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0" yWindow="0" windowWidth="25600" windowHeight="15100" tabRatio="500" firstSheet="4" activeTab="6"/>
  </bookViews>
  <sheets>
    <sheet name="Data_entry_key" sheetId="3" r:id="rId1"/>
    <sheet name="Sampling_processing_workshe (2)" sheetId="2" r:id="rId2"/>
    <sheet name="mapping_file_format" sheetId="10" r:id="rId3"/>
    <sheet name="esakows1_132789" sheetId="12" r:id="rId4"/>
    <sheet name="Keith_Maeve1_138650" sheetId="13" r:id="rId5"/>
    <sheet name="MiSeq_data_SarahPreheim_Sept16" sheetId="14" r:id="rId6"/>
    <sheet name="sprehei1_122704" sheetId="15" r:id="rId7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33" i="2" l="1"/>
  <c r="L316" i="2"/>
  <c r="D316" i="2"/>
  <c r="C316" i="2"/>
  <c r="L31" i="2"/>
  <c r="D31" i="2"/>
  <c r="C31" i="2"/>
  <c r="L30" i="2"/>
  <c r="D30" i="2"/>
  <c r="C30" i="2"/>
  <c r="L26" i="2"/>
  <c r="D26" i="2"/>
  <c r="C26" i="2"/>
  <c r="L25" i="2"/>
  <c r="O25" i="2"/>
  <c r="D25" i="2"/>
  <c r="C25" i="2"/>
  <c r="L23" i="2"/>
  <c r="D23" i="2"/>
  <c r="C23" i="2"/>
  <c r="L22" i="2"/>
  <c r="D22" i="2"/>
  <c r="C22" i="2"/>
  <c r="L19" i="2"/>
  <c r="D19" i="2"/>
  <c r="C19" i="2"/>
  <c r="L18" i="2"/>
  <c r="D18" i="2"/>
  <c r="C18" i="2"/>
  <c r="L15" i="2"/>
  <c r="D15" i="2"/>
  <c r="C15" i="2"/>
  <c r="L13" i="2"/>
  <c r="O13" i="2"/>
  <c r="D13" i="2"/>
  <c r="C13" i="2"/>
  <c r="L63" i="2"/>
  <c r="D63" i="2"/>
  <c r="C63" i="2"/>
  <c r="D111" i="2"/>
  <c r="C111" i="2"/>
  <c r="D11" i="2"/>
  <c r="C11" i="2"/>
  <c r="D7" i="2"/>
  <c r="C7" i="2"/>
  <c r="D6" i="2"/>
  <c r="C6" i="2"/>
  <c r="D3" i="2"/>
  <c r="C3" i="2"/>
  <c r="D112" i="2"/>
  <c r="C112" i="2"/>
  <c r="D40" i="2"/>
  <c r="C40" i="2"/>
  <c r="D66" i="2"/>
  <c r="C66" i="2"/>
  <c r="D45" i="2"/>
  <c r="C45" i="2"/>
  <c r="D625" i="2"/>
  <c r="C625" i="2"/>
  <c r="D74" i="2"/>
  <c r="C74" i="2"/>
  <c r="D98" i="2"/>
  <c r="C98" i="2"/>
  <c r="D146" i="2"/>
  <c r="C146" i="2"/>
  <c r="D145" i="2"/>
  <c r="C14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120" i="2"/>
  <c r="C120" i="2"/>
  <c r="D97" i="2"/>
  <c r="C97" i="2"/>
  <c r="D578" i="2"/>
  <c r="C578" i="2"/>
  <c r="D577" i="2"/>
  <c r="C577" i="2"/>
  <c r="D576" i="2"/>
  <c r="C576" i="2"/>
  <c r="D79" i="2"/>
  <c r="C79" i="2"/>
  <c r="D575" i="2"/>
  <c r="C575" i="2"/>
  <c r="D77" i="2"/>
  <c r="C77" i="2"/>
  <c r="D96" i="2"/>
  <c r="C96" i="2"/>
  <c r="D574" i="2"/>
  <c r="C574" i="2"/>
  <c r="D126" i="2"/>
  <c r="C126" i="2"/>
  <c r="D127" i="2"/>
  <c r="C127" i="2"/>
  <c r="D121" i="2"/>
  <c r="C121" i="2"/>
  <c r="D573" i="2"/>
  <c r="C573" i="2"/>
  <c r="D572" i="2"/>
  <c r="C572" i="2"/>
  <c r="D71" i="2"/>
  <c r="C71" i="2"/>
  <c r="D125" i="2"/>
  <c r="C125" i="2"/>
  <c r="D129" i="2"/>
  <c r="C129" i="2"/>
  <c r="D571" i="2"/>
  <c r="C571" i="2"/>
  <c r="D81" i="2"/>
  <c r="C81" i="2"/>
  <c r="D570" i="2"/>
  <c r="C570" i="2"/>
  <c r="D569" i="2"/>
  <c r="C569" i="2"/>
  <c r="D78" i="2"/>
  <c r="C78" i="2"/>
  <c r="D119" i="2"/>
  <c r="C119" i="2"/>
  <c r="D95" i="2"/>
  <c r="C95" i="2"/>
  <c r="D80" i="2"/>
  <c r="C80" i="2"/>
  <c r="D73" i="2"/>
  <c r="C73" i="2"/>
  <c r="D72" i="2"/>
  <c r="C72" i="2"/>
  <c r="D128" i="2"/>
  <c r="C128" i="2"/>
  <c r="D76" i="2"/>
  <c r="C76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5" i="2"/>
  <c r="C315" i="2"/>
  <c r="D32" i="2"/>
  <c r="C32" i="2"/>
  <c r="D314" i="2"/>
  <c r="C314" i="2"/>
  <c r="D2" i="2"/>
  <c r="C2" i="2"/>
  <c r="D237" i="2"/>
  <c r="C237" i="2"/>
  <c r="D224" i="2"/>
  <c r="C224" i="2"/>
  <c r="D226" i="2"/>
  <c r="C226" i="2"/>
  <c r="D229" i="2"/>
  <c r="C229" i="2"/>
  <c r="D313" i="2"/>
  <c r="C313" i="2"/>
  <c r="D312" i="2"/>
  <c r="C312" i="2"/>
  <c r="D311" i="2"/>
  <c r="C311" i="2"/>
  <c r="D310" i="2"/>
  <c r="C310" i="2"/>
  <c r="D234" i="2"/>
  <c r="C234" i="2"/>
  <c r="D242" i="2"/>
  <c r="C242" i="2"/>
  <c r="D309" i="2"/>
  <c r="C309" i="2"/>
  <c r="D235" i="2"/>
  <c r="C235" i="2"/>
  <c r="D230" i="2"/>
  <c r="C230" i="2"/>
  <c r="D233" i="2"/>
  <c r="C233" i="2"/>
  <c r="D5" i="2"/>
  <c r="C5" i="2"/>
  <c r="D308" i="2"/>
  <c r="C308" i="2"/>
  <c r="D307" i="2"/>
  <c r="C307" i="2"/>
  <c r="D223" i="2"/>
  <c r="C223" i="2"/>
  <c r="D306" i="2"/>
  <c r="C306" i="2"/>
  <c r="D4" i="2"/>
  <c r="C4" i="2"/>
  <c r="D33" i="2"/>
  <c r="C33" i="2"/>
  <c r="D109" i="2"/>
  <c r="C109" i="2"/>
  <c r="D305" i="2"/>
  <c r="C305" i="2"/>
  <c r="D304" i="2"/>
  <c r="C304" i="2"/>
  <c r="D225" i="2"/>
  <c r="C225" i="2"/>
  <c r="D303" i="2"/>
  <c r="C303" i="2"/>
  <c r="D116" i="2"/>
  <c r="C116" i="2"/>
  <c r="D302" i="2"/>
  <c r="C302" i="2"/>
  <c r="D118" i="2"/>
  <c r="C118" i="2"/>
  <c r="D43" i="2"/>
  <c r="C43" i="2"/>
  <c r="D91" i="2"/>
  <c r="C91" i="2"/>
  <c r="D57" i="2"/>
  <c r="C57" i="2"/>
  <c r="D301" i="2"/>
  <c r="C301" i="2"/>
  <c r="D58" i="2"/>
  <c r="C58" i="2"/>
  <c r="D236" i="2"/>
  <c r="C236" i="2"/>
  <c r="D47" i="2"/>
  <c r="C47" i="2"/>
  <c r="D94" i="2"/>
  <c r="C94" i="2"/>
  <c r="D83" i="2"/>
  <c r="C83" i="2"/>
  <c r="D300" i="2"/>
  <c r="C300" i="2"/>
  <c r="D106" i="2"/>
  <c r="C106" i="2"/>
  <c r="D299" i="2"/>
  <c r="C299" i="2"/>
  <c r="D90" i="2"/>
  <c r="C90" i="2"/>
  <c r="D101" i="2"/>
  <c r="C101" i="2"/>
  <c r="D42" i="2"/>
  <c r="C42" i="2"/>
  <c r="D238" i="2"/>
  <c r="C238" i="2"/>
  <c r="D48" i="2"/>
  <c r="C48" i="2"/>
  <c r="D241" i="2"/>
  <c r="C241" i="2"/>
  <c r="D10" i="2"/>
  <c r="C10" i="2"/>
  <c r="D123" i="2"/>
  <c r="C123" i="2"/>
  <c r="D298" i="2"/>
  <c r="C298" i="2"/>
  <c r="D228" i="2"/>
  <c r="C228" i="2"/>
  <c r="D110" i="2"/>
  <c r="C110" i="2"/>
  <c r="D232" i="2"/>
  <c r="C232" i="2"/>
  <c r="D240" i="2"/>
  <c r="C240" i="2"/>
  <c r="D239" i="2"/>
  <c r="C239" i="2"/>
  <c r="D124" i="2"/>
  <c r="C124" i="2"/>
  <c r="D231" i="2"/>
  <c r="C231" i="2"/>
  <c r="D67" i="2"/>
  <c r="C67" i="2"/>
  <c r="D227" i="2"/>
  <c r="C227" i="2"/>
  <c r="D297" i="2"/>
  <c r="C297" i="2"/>
  <c r="D296" i="2"/>
  <c r="C296" i="2"/>
  <c r="D295" i="2"/>
  <c r="C295" i="2"/>
  <c r="D41" i="2"/>
  <c r="C41" i="2"/>
  <c r="D294" i="2"/>
  <c r="C294" i="2"/>
  <c r="D107" i="2"/>
  <c r="C107" i="2"/>
  <c r="D293" i="2"/>
  <c r="C293" i="2"/>
  <c r="D86" i="2"/>
  <c r="C86" i="2"/>
  <c r="D292" i="2"/>
  <c r="C292" i="2"/>
  <c r="D85" i="2"/>
  <c r="C85" i="2"/>
  <c r="D291" i="2"/>
  <c r="C291" i="2"/>
  <c r="D290" i="2"/>
  <c r="C290" i="2"/>
  <c r="D54" i="2"/>
  <c r="C54" i="2"/>
  <c r="D87" i="2"/>
  <c r="C87" i="2"/>
  <c r="D82" i="2"/>
  <c r="C82" i="2"/>
  <c r="D92" i="2"/>
  <c r="C92" i="2"/>
  <c r="D84" i="2"/>
  <c r="C84" i="2"/>
  <c r="D115" i="2"/>
  <c r="C115" i="2"/>
  <c r="D56" i="2"/>
  <c r="C56" i="2"/>
  <c r="D104" i="2"/>
  <c r="C104" i="2"/>
  <c r="D289" i="2"/>
  <c r="C289" i="2"/>
  <c r="D288" i="2"/>
  <c r="C288" i="2"/>
  <c r="D35" i="2"/>
  <c r="C35" i="2"/>
  <c r="D287" i="2"/>
  <c r="C287" i="2"/>
  <c r="D99" i="2"/>
  <c r="C99" i="2"/>
  <c r="D100" i="2"/>
  <c r="C100" i="2"/>
  <c r="D122" i="2"/>
  <c r="C122" i="2"/>
  <c r="D68" i="2"/>
  <c r="C68" i="2"/>
  <c r="D60" i="2"/>
  <c r="C60" i="2"/>
  <c r="D286" i="2"/>
  <c r="C286" i="2"/>
  <c r="D285" i="2"/>
  <c r="C285" i="2"/>
  <c r="D65" i="2"/>
  <c r="C65" i="2"/>
  <c r="D70" i="2"/>
  <c r="C70" i="2"/>
  <c r="D64" i="2"/>
  <c r="C64" i="2"/>
  <c r="D284" i="2"/>
  <c r="C284" i="2"/>
  <c r="D114" i="2"/>
  <c r="C114" i="2"/>
  <c r="D283" i="2"/>
  <c r="C283" i="2"/>
  <c r="D282" i="2"/>
  <c r="C282" i="2"/>
  <c r="D281" i="2"/>
  <c r="C281" i="2"/>
  <c r="D117" i="2"/>
  <c r="C117" i="2"/>
  <c r="D280" i="2"/>
  <c r="C280" i="2"/>
  <c r="D279" i="2"/>
  <c r="C279" i="2"/>
  <c r="D278" i="2"/>
  <c r="C278" i="2"/>
  <c r="D108" i="2"/>
  <c r="C108" i="2"/>
  <c r="D89" i="2"/>
  <c r="C89" i="2"/>
  <c r="D53" i="2"/>
  <c r="C53" i="2"/>
  <c r="D277" i="2"/>
  <c r="C277" i="2"/>
  <c r="D276" i="2"/>
  <c r="C276" i="2"/>
  <c r="D275" i="2"/>
  <c r="C275" i="2"/>
  <c r="D274" i="2"/>
  <c r="C274" i="2"/>
  <c r="D113" i="2"/>
  <c r="C113" i="2"/>
  <c r="D49" i="2"/>
  <c r="C49" i="2"/>
  <c r="D12" i="2"/>
  <c r="C12" i="2"/>
  <c r="D273" i="2"/>
  <c r="C273" i="2"/>
  <c r="D103" i="2"/>
  <c r="C103" i="2"/>
  <c r="D27" i="2"/>
  <c r="C27" i="2"/>
  <c r="D102" i="2"/>
  <c r="C102" i="2"/>
  <c r="D88" i="2"/>
  <c r="C88" i="2"/>
  <c r="D272" i="2"/>
  <c r="C272" i="2"/>
  <c r="D93" i="2"/>
  <c r="C93" i="2"/>
  <c r="D105" i="2"/>
  <c r="C105" i="2"/>
  <c r="D271" i="2"/>
  <c r="C271" i="2"/>
  <c r="D270" i="2"/>
  <c r="C270" i="2"/>
  <c r="D69" i="2"/>
  <c r="C69" i="2"/>
  <c r="D59" i="2"/>
  <c r="C59" i="2"/>
  <c r="D269" i="2"/>
  <c r="C269" i="2"/>
  <c r="D268" i="2"/>
  <c r="C268" i="2"/>
  <c r="D267" i="2"/>
  <c r="C267" i="2"/>
  <c r="D21" i="2"/>
  <c r="C21" i="2"/>
  <c r="D61" i="2"/>
  <c r="C61" i="2"/>
  <c r="D29" i="2"/>
  <c r="C29" i="2"/>
  <c r="D266" i="2"/>
  <c r="C266" i="2"/>
  <c r="D44" i="2"/>
  <c r="C44" i="2"/>
  <c r="D265" i="2"/>
  <c r="C265" i="2"/>
  <c r="D20" i="2"/>
  <c r="C20" i="2"/>
  <c r="D264" i="2"/>
  <c r="C264" i="2"/>
  <c r="D263" i="2"/>
  <c r="C263" i="2"/>
  <c r="D34" i="2"/>
  <c r="C34" i="2"/>
  <c r="D28" i="2"/>
  <c r="C28" i="2"/>
  <c r="D262" i="2"/>
  <c r="C262" i="2"/>
  <c r="D261" i="2"/>
  <c r="C261" i="2"/>
  <c r="D75" i="2"/>
  <c r="C75" i="2"/>
  <c r="D16" i="2"/>
  <c r="C16" i="2"/>
  <c r="D260" i="2"/>
  <c r="C260" i="2"/>
  <c r="D24" i="2"/>
  <c r="C24" i="2"/>
  <c r="D259" i="2"/>
  <c r="C259" i="2"/>
  <c r="D55" i="2"/>
  <c r="C55" i="2"/>
  <c r="D46" i="2"/>
  <c r="C46" i="2"/>
  <c r="D258" i="2"/>
  <c r="C258" i="2"/>
  <c r="D37" i="2"/>
  <c r="C37" i="2"/>
  <c r="D257" i="2"/>
  <c r="C257" i="2"/>
  <c r="D256" i="2"/>
  <c r="C256" i="2"/>
  <c r="D62" i="2"/>
  <c r="C62" i="2"/>
  <c r="D255" i="2"/>
  <c r="C255" i="2"/>
  <c r="D36" i="2"/>
  <c r="C36" i="2"/>
  <c r="D254" i="2"/>
  <c r="C254" i="2"/>
  <c r="D253" i="2"/>
  <c r="C253" i="2"/>
  <c r="D252" i="2"/>
  <c r="C252" i="2"/>
  <c r="D251" i="2"/>
  <c r="C251" i="2"/>
  <c r="D250" i="2"/>
  <c r="C250" i="2"/>
  <c r="D9" i="2"/>
  <c r="C9" i="2"/>
  <c r="D249" i="2"/>
  <c r="C249" i="2"/>
  <c r="D52" i="2"/>
  <c r="C52" i="2"/>
  <c r="D17" i="2"/>
  <c r="C17" i="2"/>
  <c r="D248" i="2"/>
  <c r="C248" i="2"/>
  <c r="D51" i="2"/>
  <c r="C51" i="2"/>
  <c r="D50" i="2"/>
  <c r="C50" i="2"/>
  <c r="D247" i="2"/>
  <c r="C247" i="2"/>
  <c r="D246" i="2"/>
  <c r="C246" i="2"/>
  <c r="D245" i="2"/>
  <c r="C245" i="2"/>
  <c r="D244" i="2"/>
  <c r="C244" i="2"/>
  <c r="D39" i="2"/>
  <c r="C39" i="2"/>
  <c r="D38" i="2"/>
  <c r="C38" i="2"/>
  <c r="D140" i="2"/>
  <c r="C140" i="2"/>
  <c r="D142" i="2"/>
  <c r="C142" i="2"/>
  <c r="D138" i="2"/>
  <c r="C138" i="2"/>
  <c r="D136" i="2"/>
  <c r="C136" i="2"/>
  <c r="D134" i="2"/>
  <c r="C134" i="2"/>
  <c r="D132" i="2"/>
  <c r="C132" i="2"/>
  <c r="D130" i="2"/>
  <c r="C130" i="2"/>
  <c r="D8" i="2"/>
  <c r="C8" i="2"/>
  <c r="D144" i="2"/>
  <c r="C144" i="2"/>
  <c r="D143" i="2"/>
  <c r="C143" i="2"/>
  <c r="D141" i="2"/>
  <c r="C141" i="2"/>
  <c r="D139" i="2"/>
  <c r="C139" i="2"/>
  <c r="D137" i="2"/>
  <c r="C137" i="2"/>
  <c r="D133" i="2"/>
  <c r="C133" i="2"/>
  <c r="D14" i="2"/>
  <c r="C14" i="2"/>
  <c r="D135" i="2"/>
  <c r="C135" i="2"/>
  <c r="D131" i="2"/>
  <c r="C131" i="2"/>
  <c r="D243" i="2"/>
  <c r="C243" i="2"/>
  <c r="D188" i="2"/>
  <c r="C188" i="2"/>
  <c r="D178" i="2"/>
  <c r="C178" i="2"/>
  <c r="D168" i="2"/>
  <c r="C168" i="2"/>
  <c r="D158" i="2"/>
  <c r="C158" i="2"/>
  <c r="D148" i="2"/>
  <c r="C148" i="2"/>
  <c r="D222" i="2"/>
  <c r="C222" i="2"/>
  <c r="D213" i="2"/>
  <c r="C213" i="2"/>
  <c r="D204" i="2"/>
  <c r="C204" i="2"/>
  <c r="D196" i="2"/>
  <c r="C196" i="2"/>
  <c r="D186" i="2"/>
  <c r="C186" i="2"/>
  <c r="D176" i="2"/>
  <c r="C176" i="2"/>
  <c r="D166" i="2"/>
  <c r="C166" i="2"/>
  <c r="D156" i="2"/>
  <c r="C156" i="2"/>
  <c r="D221" i="2"/>
  <c r="C221" i="2"/>
  <c r="D212" i="2"/>
  <c r="C212" i="2"/>
  <c r="D203" i="2"/>
  <c r="C203" i="2"/>
  <c r="D195" i="2"/>
  <c r="C195" i="2"/>
  <c r="D185" i="2"/>
  <c r="C185" i="2"/>
  <c r="D175" i="2"/>
  <c r="C175" i="2"/>
  <c r="D165" i="2"/>
  <c r="C165" i="2"/>
  <c r="D155" i="2"/>
  <c r="C155" i="2"/>
  <c r="D220" i="2"/>
  <c r="C220" i="2"/>
  <c r="D211" i="2"/>
  <c r="C211" i="2"/>
  <c r="D202" i="2"/>
  <c r="C202" i="2"/>
  <c r="D194" i="2"/>
  <c r="C194" i="2"/>
  <c r="D184" i="2"/>
  <c r="C184" i="2"/>
  <c r="D174" i="2"/>
  <c r="C174" i="2"/>
  <c r="D164" i="2"/>
  <c r="C164" i="2"/>
  <c r="D154" i="2"/>
  <c r="C154" i="2"/>
  <c r="D219" i="2"/>
  <c r="C219" i="2"/>
  <c r="D210" i="2"/>
  <c r="C210" i="2"/>
  <c r="D201" i="2"/>
  <c r="C201" i="2"/>
  <c r="D193" i="2"/>
  <c r="C193" i="2"/>
  <c r="D183" i="2"/>
  <c r="C183" i="2"/>
  <c r="D173" i="2"/>
  <c r="C173" i="2"/>
  <c r="D163" i="2"/>
  <c r="C163" i="2"/>
  <c r="D153" i="2"/>
  <c r="C153" i="2"/>
  <c r="D218" i="2"/>
  <c r="C218" i="2"/>
  <c r="D209" i="2"/>
  <c r="C209" i="2"/>
  <c r="D200" i="2"/>
  <c r="C200" i="2"/>
  <c r="D192" i="2"/>
  <c r="C192" i="2"/>
  <c r="D182" i="2"/>
  <c r="C182" i="2"/>
  <c r="D172" i="2"/>
  <c r="C172" i="2"/>
  <c r="D162" i="2"/>
  <c r="C162" i="2"/>
  <c r="D152" i="2"/>
  <c r="C152" i="2"/>
  <c r="D217" i="2"/>
  <c r="C217" i="2"/>
  <c r="D208" i="2"/>
  <c r="C208" i="2"/>
  <c r="D199" i="2"/>
  <c r="C199" i="2"/>
  <c r="D191" i="2"/>
  <c r="C191" i="2"/>
  <c r="D181" i="2"/>
  <c r="C181" i="2"/>
  <c r="D171" i="2"/>
  <c r="C171" i="2"/>
  <c r="D161" i="2"/>
  <c r="C161" i="2"/>
  <c r="D151" i="2"/>
  <c r="C151" i="2"/>
  <c r="D216" i="2"/>
  <c r="C216" i="2"/>
  <c r="D207" i="2"/>
  <c r="C207" i="2"/>
  <c r="D198" i="2"/>
  <c r="C198" i="2"/>
  <c r="D190" i="2"/>
  <c r="C190" i="2"/>
  <c r="D180" i="2"/>
  <c r="C180" i="2"/>
  <c r="D170" i="2"/>
  <c r="C170" i="2"/>
  <c r="D160" i="2"/>
  <c r="C160" i="2"/>
  <c r="D150" i="2"/>
  <c r="C150" i="2"/>
  <c r="D215" i="2"/>
  <c r="C215" i="2"/>
  <c r="D206" i="2"/>
  <c r="C206" i="2"/>
  <c r="D197" i="2"/>
  <c r="C197" i="2"/>
  <c r="D189" i="2"/>
  <c r="C189" i="2"/>
  <c r="D179" i="2"/>
  <c r="C179" i="2"/>
  <c r="D169" i="2"/>
  <c r="C169" i="2"/>
  <c r="D159" i="2"/>
  <c r="C159" i="2"/>
  <c r="D149" i="2"/>
  <c r="C149" i="2"/>
  <c r="D214" i="2"/>
  <c r="C214" i="2"/>
  <c r="D205" i="2"/>
  <c r="C205" i="2"/>
  <c r="D167" i="2"/>
  <c r="C167" i="2"/>
  <c r="D187" i="2"/>
  <c r="C187" i="2"/>
  <c r="D177" i="2"/>
  <c r="C177" i="2"/>
  <c r="D157" i="2"/>
  <c r="C157" i="2"/>
  <c r="D147" i="2"/>
  <c r="C147" i="2"/>
  <c r="L11" i="2"/>
  <c r="L100" i="2"/>
  <c r="L105" i="2"/>
  <c r="L3" i="2"/>
  <c r="L269" i="2"/>
  <c r="O269" i="2"/>
  <c r="L268" i="2"/>
  <c r="O268" i="2"/>
  <c r="L267" i="2"/>
  <c r="O267" i="2"/>
  <c r="L21" i="2"/>
  <c r="O21" i="2"/>
  <c r="L29" i="2"/>
  <c r="O29" i="2"/>
  <c r="L266" i="2"/>
  <c r="O266" i="2"/>
  <c r="L44" i="2"/>
  <c r="O44" i="2"/>
  <c r="L265" i="2"/>
  <c r="O265" i="2"/>
  <c r="L20" i="2"/>
  <c r="O20" i="2"/>
  <c r="L264" i="2"/>
  <c r="O264" i="2"/>
  <c r="L34" i="2"/>
  <c r="O34" i="2"/>
  <c r="L28" i="2"/>
  <c r="O28" i="2"/>
  <c r="L262" i="2"/>
  <c r="O262" i="2"/>
  <c r="L261" i="2"/>
  <c r="O261" i="2"/>
  <c r="L75" i="2"/>
  <c r="O75" i="2"/>
  <c r="L16" i="2"/>
  <c r="O16" i="2"/>
  <c r="L260" i="2"/>
  <c r="O260" i="2"/>
  <c r="L24" i="2"/>
  <c r="O24" i="2"/>
  <c r="L259" i="2"/>
  <c r="O259" i="2"/>
  <c r="L46" i="2"/>
  <c r="O46" i="2"/>
  <c r="L258" i="2"/>
  <c r="O258" i="2"/>
  <c r="L37" i="2"/>
  <c r="O37" i="2"/>
  <c r="L257" i="2"/>
  <c r="O257" i="2"/>
  <c r="L62" i="2"/>
  <c r="O62" i="2"/>
  <c r="L255" i="2"/>
  <c r="O255" i="2"/>
  <c r="L36" i="2"/>
  <c r="O36" i="2"/>
  <c r="L254" i="2"/>
  <c r="O254" i="2"/>
  <c r="L253" i="2"/>
  <c r="O253" i="2"/>
  <c r="L252" i="2"/>
  <c r="O252" i="2"/>
  <c r="L251" i="2"/>
  <c r="O251" i="2"/>
  <c r="L250" i="2"/>
  <c r="O250" i="2"/>
  <c r="L9" i="2"/>
  <c r="O9" i="2"/>
  <c r="L249" i="2"/>
  <c r="O249" i="2"/>
  <c r="L17" i="2"/>
  <c r="O17" i="2"/>
  <c r="L248" i="2"/>
  <c r="O248" i="2"/>
  <c r="L51" i="2"/>
  <c r="O51" i="2"/>
  <c r="L247" i="2"/>
  <c r="O247" i="2"/>
  <c r="L246" i="2"/>
  <c r="O246" i="2"/>
  <c r="L245" i="2"/>
  <c r="O245" i="2"/>
  <c r="L39" i="2"/>
  <c r="O39" i="2"/>
  <c r="L38" i="2"/>
  <c r="O38" i="2"/>
  <c r="L146" i="2"/>
  <c r="O146" i="2"/>
  <c r="L145" i="2"/>
  <c r="O145" i="2"/>
  <c r="L140" i="2"/>
  <c r="O140" i="2"/>
  <c r="L142" i="2"/>
  <c r="O142" i="2"/>
  <c r="L138" i="2"/>
  <c r="O138" i="2"/>
  <c r="L136" i="2"/>
  <c r="O136" i="2"/>
  <c r="L134" i="2"/>
  <c r="O134" i="2"/>
  <c r="L132" i="2"/>
  <c r="O132" i="2"/>
  <c r="L130" i="2"/>
  <c r="O130" i="2"/>
  <c r="L144" i="2"/>
  <c r="O144" i="2"/>
  <c r="L143" i="2"/>
  <c r="O143" i="2"/>
  <c r="L141" i="2"/>
  <c r="O141" i="2"/>
  <c r="L139" i="2"/>
  <c r="O139" i="2"/>
  <c r="L137" i="2"/>
  <c r="O137" i="2"/>
  <c r="L133" i="2"/>
  <c r="O133" i="2"/>
  <c r="L135" i="2"/>
  <c r="O135" i="2"/>
  <c r="L131" i="2"/>
  <c r="O131" i="2"/>
  <c r="L243" i="2"/>
  <c r="O243" i="2"/>
  <c r="L188" i="2"/>
  <c r="O188" i="2"/>
  <c r="L178" i="2"/>
  <c r="O178" i="2"/>
  <c r="L168" i="2"/>
  <c r="O168" i="2"/>
  <c r="O158" i="2"/>
  <c r="O148" i="2"/>
  <c r="L222" i="2"/>
  <c r="O222" i="2"/>
  <c r="L213" i="2"/>
  <c r="O213" i="2"/>
  <c r="L204" i="2"/>
  <c r="O204" i="2"/>
  <c r="L196" i="2"/>
  <c r="O196" i="2"/>
  <c r="L186" i="2"/>
  <c r="O186" i="2"/>
  <c r="L176" i="2"/>
  <c r="O176" i="2"/>
  <c r="L166" i="2"/>
  <c r="O166" i="2"/>
  <c r="L156" i="2"/>
  <c r="O156" i="2"/>
  <c r="L221" i="2"/>
  <c r="O221" i="2"/>
  <c r="L212" i="2"/>
  <c r="O212" i="2"/>
  <c r="L203" i="2"/>
  <c r="O203" i="2"/>
  <c r="L195" i="2"/>
  <c r="O195" i="2"/>
  <c r="L185" i="2"/>
  <c r="O185" i="2"/>
  <c r="L175" i="2"/>
  <c r="O175" i="2"/>
  <c r="L165" i="2"/>
  <c r="O165" i="2"/>
  <c r="L155" i="2"/>
  <c r="O155" i="2"/>
  <c r="L220" i="2"/>
  <c r="O220" i="2"/>
  <c r="L211" i="2"/>
  <c r="O211" i="2"/>
  <c r="L202" i="2"/>
  <c r="O202" i="2"/>
  <c r="L194" i="2"/>
  <c r="O194" i="2"/>
  <c r="L184" i="2"/>
  <c r="O184" i="2"/>
  <c r="L174" i="2"/>
  <c r="O174" i="2"/>
  <c r="L164" i="2"/>
  <c r="O164" i="2"/>
  <c r="L154" i="2"/>
  <c r="O154" i="2"/>
  <c r="L219" i="2"/>
  <c r="O219" i="2"/>
  <c r="L210" i="2"/>
  <c r="O210" i="2"/>
  <c r="L201" i="2"/>
  <c r="O201" i="2"/>
  <c r="L193" i="2"/>
  <c r="O193" i="2"/>
  <c r="L183" i="2"/>
  <c r="O183" i="2"/>
  <c r="L173" i="2"/>
  <c r="O173" i="2"/>
  <c r="L163" i="2"/>
  <c r="O163" i="2"/>
  <c r="L153" i="2"/>
  <c r="O153" i="2"/>
  <c r="L218" i="2"/>
  <c r="O218" i="2"/>
  <c r="L209" i="2"/>
  <c r="O209" i="2"/>
  <c r="L200" i="2"/>
  <c r="O200" i="2"/>
  <c r="L192" i="2"/>
  <c r="O192" i="2"/>
  <c r="L182" i="2"/>
  <c r="O182" i="2"/>
  <c r="L172" i="2"/>
  <c r="O172" i="2"/>
  <c r="L162" i="2"/>
  <c r="O162" i="2"/>
  <c r="L152" i="2"/>
  <c r="O152" i="2"/>
  <c r="L217" i="2"/>
  <c r="O217" i="2"/>
  <c r="L208" i="2"/>
  <c r="O208" i="2"/>
  <c r="L199" i="2"/>
  <c r="O199" i="2"/>
  <c r="L191" i="2"/>
  <c r="O191" i="2"/>
  <c r="L181" i="2"/>
  <c r="O181" i="2"/>
  <c r="L171" i="2"/>
  <c r="O171" i="2"/>
  <c r="L161" i="2"/>
  <c r="O161" i="2"/>
  <c r="L151" i="2"/>
  <c r="O151" i="2"/>
  <c r="L216" i="2"/>
  <c r="O216" i="2"/>
  <c r="L207" i="2"/>
  <c r="O207" i="2"/>
  <c r="L198" i="2"/>
  <c r="O198" i="2"/>
  <c r="L190" i="2"/>
  <c r="O190" i="2"/>
  <c r="L180" i="2"/>
  <c r="O180" i="2"/>
  <c r="L170" i="2"/>
  <c r="O170" i="2"/>
  <c r="L160" i="2"/>
  <c r="O160" i="2"/>
  <c r="L150" i="2"/>
  <c r="O150" i="2"/>
  <c r="L215" i="2"/>
  <c r="O215" i="2"/>
  <c r="L206" i="2"/>
  <c r="O206" i="2"/>
  <c r="L197" i="2"/>
  <c r="O197" i="2"/>
  <c r="L189" i="2"/>
  <c r="O189" i="2"/>
  <c r="L179" i="2"/>
  <c r="O179" i="2"/>
  <c r="L169" i="2"/>
  <c r="O169" i="2"/>
  <c r="L159" i="2"/>
  <c r="O159" i="2"/>
  <c r="L149" i="2"/>
  <c r="O149" i="2"/>
  <c r="L214" i="2"/>
  <c r="O214" i="2"/>
  <c r="L205" i="2"/>
  <c r="O205" i="2"/>
  <c r="L167" i="2"/>
  <c r="O167" i="2"/>
  <c r="L187" i="2"/>
  <c r="O187" i="2"/>
  <c r="L177" i="2"/>
  <c r="O177" i="2"/>
  <c r="L157" i="2"/>
  <c r="O157" i="2"/>
  <c r="L112" i="2"/>
  <c r="L40" i="2"/>
  <c r="L66" i="2"/>
  <c r="L45" i="2"/>
  <c r="L625" i="2"/>
  <c r="L74" i="2"/>
  <c r="L98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120" i="2"/>
  <c r="L97" i="2"/>
  <c r="L578" i="2"/>
  <c r="L577" i="2"/>
  <c r="L576" i="2"/>
  <c r="L79" i="2"/>
  <c r="L575" i="2"/>
  <c r="L77" i="2"/>
  <c r="L96" i="2"/>
  <c r="L574" i="2"/>
  <c r="L126" i="2"/>
  <c r="L127" i="2"/>
  <c r="L121" i="2"/>
  <c r="L573" i="2"/>
  <c r="L572" i="2"/>
  <c r="L71" i="2"/>
  <c r="L125" i="2"/>
  <c r="L129" i="2"/>
  <c r="L571" i="2"/>
  <c r="L81" i="2"/>
  <c r="L570" i="2"/>
  <c r="L569" i="2"/>
  <c r="L78" i="2"/>
  <c r="L119" i="2"/>
  <c r="L95" i="2"/>
  <c r="L80" i="2"/>
  <c r="L73" i="2"/>
  <c r="L72" i="2"/>
  <c r="L128" i="2"/>
  <c r="L76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5" i="2"/>
  <c r="L32" i="2"/>
  <c r="L314" i="2"/>
  <c r="L2" i="2"/>
  <c r="L237" i="2"/>
  <c r="L224" i="2"/>
  <c r="L226" i="2"/>
  <c r="L229" i="2"/>
  <c r="L313" i="2"/>
  <c r="L312" i="2"/>
  <c r="L311" i="2"/>
  <c r="L310" i="2"/>
  <c r="L234" i="2"/>
  <c r="L242" i="2"/>
  <c r="L309" i="2"/>
  <c r="L235" i="2"/>
  <c r="L230" i="2"/>
  <c r="L233" i="2"/>
  <c r="L5" i="2"/>
  <c r="L308" i="2"/>
  <c r="L307" i="2"/>
  <c r="L223" i="2"/>
  <c r="L306" i="2"/>
  <c r="L4" i="2"/>
  <c r="L111" i="2"/>
  <c r="L109" i="2"/>
  <c r="L305" i="2"/>
  <c r="L225" i="2"/>
  <c r="L304" i="2"/>
  <c r="L116" i="2"/>
  <c r="L303" i="2"/>
  <c r="L302" i="2"/>
  <c r="L43" i="2"/>
  <c r="L118" i="2"/>
  <c r="L57" i="2"/>
  <c r="L91" i="2"/>
  <c r="L301" i="2"/>
  <c r="L58" i="2"/>
  <c r="L236" i="2"/>
  <c r="L47" i="2"/>
  <c r="L83" i="2"/>
  <c r="L94" i="2"/>
  <c r="L106" i="2"/>
  <c r="L300" i="2"/>
  <c r="L90" i="2"/>
  <c r="L299" i="2"/>
  <c r="L101" i="2"/>
  <c r="L42" i="2"/>
  <c r="L238" i="2"/>
  <c r="L48" i="2"/>
  <c r="L241" i="2"/>
  <c r="L10" i="2"/>
  <c r="L123" i="2"/>
  <c r="L298" i="2"/>
  <c r="L228" i="2"/>
  <c r="L110" i="2"/>
  <c r="L232" i="2"/>
  <c r="L240" i="2"/>
  <c r="L239" i="2"/>
  <c r="L124" i="2"/>
  <c r="L231" i="2"/>
  <c r="L67" i="2"/>
  <c r="L227" i="2"/>
  <c r="L297" i="2"/>
  <c r="L296" i="2"/>
  <c r="L41" i="2"/>
  <c r="L295" i="2"/>
  <c r="L107" i="2"/>
  <c r="L294" i="2"/>
  <c r="L86" i="2"/>
  <c r="L293" i="2"/>
  <c r="L292" i="2"/>
  <c r="L85" i="2"/>
  <c r="L291" i="2"/>
  <c r="L290" i="2"/>
  <c r="L54" i="2"/>
  <c r="L82" i="2"/>
  <c r="L87" i="2"/>
  <c r="L92" i="2"/>
  <c r="L84" i="2"/>
  <c r="L56" i="2"/>
  <c r="L115" i="2"/>
  <c r="L104" i="2"/>
  <c r="L289" i="2"/>
  <c r="L288" i="2"/>
  <c r="L35" i="2"/>
  <c r="L287" i="2"/>
  <c r="L99" i="2"/>
  <c r="L7" i="2"/>
  <c r="L122" i="2"/>
  <c r="L68" i="2"/>
  <c r="L60" i="2"/>
  <c r="L286" i="2"/>
  <c r="L285" i="2"/>
  <c r="L65" i="2"/>
  <c r="L70" i="2"/>
  <c r="L64" i="2"/>
  <c r="L114" i="2"/>
  <c r="L284" i="2"/>
  <c r="L283" i="2"/>
  <c r="L282" i="2"/>
  <c r="L281" i="2"/>
  <c r="L117" i="2"/>
  <c r="L280" i="2"/>
  <c r="L279" i="2"/>
  <c r="L108" i="2"/>
  <c r="L278" i="2"/>
  <c r="L53" i="2"/>
  <c r="L89" i="2"/>
  <c r="L277" i="2"/>
  <c r="L276" i="2"/>
  <c r="L275" i="2"/>
  <c r="L274" i="2"/>
  <c r="L49" i="2"/>
  <c r="L113" i="2"/>
  <c r="L12" i="2"/>
  <c r="L273" i="2"/>
  <c r="L103" i="2"/>
  <c r="L27" i="2"/>
  <c r="L102" i="2"/>
  <c r="L88" i="2"/>
  <c r="L272" i="2"/>
  <c r="L93" i="2"/>
  <c r="L6" i="2"/>
  <c r="L271" i="2"/>
  <c r="L270" i="2"/>
  <c r="L69" i="2"/>
  <c r="L59" i="2"/>
  <c r="L61" i="2"/>
  <c r="L263" i="2"/>
  <c r="L55" i="2"/>
  <c r="L256" i="2"/>
  <c r="L52" i="2"/>
  <c r="L50" i="2"/>
  <c r="L244" i="2"/>
  <c r="L8" i="2"/>
  <c r="L14" i="2"/>
</calcChain>
</file>

<file path=xl/sharedStrings.xml><?xml version="1.0" encoding="utf-8"?>
<sst xmlns="http://schemas.openxmlformats.org/spreadsheetml/2006/main" count="36806" uniqueCount="1705">
  <si>
    <t>Index</t>
  </si>
  <si>
    <t>Short sample name</t>
  </si>
  <si>
    <t>SampleID</t>
  </si>
  <si>
    <t>BioSampleID</t>
  </si>
  <si>
    <t>StationName</t>
  </si>
  <si>
    <t>DateMMDDYY</t>
  </si>
  <si>
    <t>DepthName</t>
  </si>
  <si>
    <t>Treatment</t>
  </si>
  <si>
    <t>16S region</t>
  </si>
  <si>
    <t>Sampling date (MMDDYY)</t>
  </si>
  <si>
    <t>Sampling notes</t>
  </si>
  <si>
    <t>Storage Notes</t>
  </si>
  <si>
    <t>Filter date</t>
  </si>
  <si>
    <t>Filter notes</t>
  </si>
  <si>
    <t>DNA extraction date</t>
  </si>
  <si>
    <t>DNA extraction ID</t>
  </si>
  <si>
    <t>DNA extraction notes</t>
  </si>
  <si>
    <t>qubit date</t>
  </si>
  <si>
    <t>qubit ID</t>
  </si>
  <si>
    <t>qubit notes</t>
  </si>
  <si>
    <t>qPCR date</t>
  </si>
  <si>
    <t>qPCR ct</t>
  </si>
  <si>
    <t>qPCR ID</t>
  </si>
  <si>
    <t>qPCR notes</t>
  </si>
  <si>
    <t>1st step date</t>
  </si>
  <si>
    <t>1st step cycle number</t>
  </si>
  <si>
    <t>1st step plate</t>
  </si>
  <si>
    <t>1st step well</t>
  </si>
  <si>
    <t>1st step cycle ID</t>
  </si>
  <si>
    <t>1st step cycle notes</t>
  </si>
  <si>
    <t>cleanup date</t>
  </si>
  <si>
    <t>cleanup  type</t>
  </si>
  <si>
    <t>cleanup id</t>
  </si>
  <si>
    <t>cleanup notes</t>
  </si>
  <si>
    <t>2nd step date</t>
  </si>
  <si>
    <t>2nd step well</t>
  </si>
  <si>
    <t>2nd step plate</t>
  </si>
  <si>
    <t>2nd step cycle no</t>
  </si>
  <si>
    <t>2nd step cycle ID</t>
  </si>
  <si>
    <t>2nd step cycle notes</t>
  </si>
  <si>
    <t>2nd step clean up date</t>
  </si>
  <si>
    <t>2nd step clean up initials</t>
  </si>
  <si>
    <t>2nd step clean up notes</t>
  </si>
  <si>
    <t>Multiplex date</t>
  </si>
  <si>
    <t>Multiplex initials</t>
  </si>
  <si>
    <t>Multiplex notes</t>
  </si>
  <si>
    <t>sequencing date</t>
  </si>
  <si>
    <t>sequencing platform</t>
  </si>
  <si>
    <t>sequencing length</t>
  </si>
  <si>
    <t>sequencing reads</t>
  </si>
  <si>
    <t>sequencing ID</t>
  </si>
  <si>
    <t>sequencing notes</t>
  </si>
  <si>
    <t>data folder name</t>
  </si>
  <si>
    <t>sequencing file forward name</t>
  </si>
  <si>
    <t>sequencing file reverse name</t>
  </si>
  <si>
    <t>sequencing file index name</t>
  </si>
  <si>
    <t>mapping file name</t>
  </si>
  <si>
    <t>Resequencing files</t>
  </si>
  <si>
    <t>PositiveControl0</t>
  </si>
  <si>
    <t>M</t>
  </si>
  <si>
    <t>V4</t>
  </si>
  <si>
    <t>None</t>
  </si>
  <si>
    <t>SPRI</t>
  </si>
  <si>
    <t>AS</t>
  </si>
  <si>
    <t>CGCACGGA</t>
  </si>
  <si>
    <t>SA</t>
  </si>
  <si>
    <t>MiSeq GRCF</t>
  </si>
  <si>
    <t>paired (250,8,250)</t>
  </si>
  <si>
    <t>sprehei1_122704</t>
  </si>
  <si>
    <t>sequenced with DiRuggiero Lab, Artic samples; ES_093015_122704; sequenced again with Stony run samples</t>
  </si>
  <si>
    <t>/home-4/sprehei1@jhu.edu/work/data/raw_data/sprehei1_122704</t>
  </si>
  <si>
    <t>A6448s_1_1_merged.fastq</t>
  </si>
  <si>
    <t>A6448s_1_3_merged.fastq</t>
  </si>
  <si>
    <t>A6448s_1_2_merged.fastq</t>
  </si>
  <si>
    <t>BayBridge_mapping.txt2</t>
  </si>
  <si>
    <t>SBJune2015</t>
  </si>
  <si>
    <t>CB33C</t>
  </si>
  <si>
    <t>SB</t>
  </si>
  <si>
    <t>AGCTTTGA</t>
  </si>
  <si>
    <t>0mJune2015</t>
  </si>
  <si>
    <t>CCACCTAT</t>
  </si>
  <si>
    <t>1mJune2015</t>
  </si>
  <si>
    <t>GTGGGACG</t>
  </si>
  <si>
    <t>2mJune2015</t>
  </si>
  <si>
    <t>AGGTCCCA</t>
  </si>
  <si>
    <t>3mJune2015</t>
  </si>
  <si>
    <t>GAACAGGC</t>
  </si>
  <si>
    <t>4mJune2015</t>
  </si>
  <si>
    <t>CGGTGCGG</t>
  </si>
  <si>
    <t>5mJune2015</t>
  </si>
  <si>
    <t>GGGAAACA</t>
  </si>
  <si>
    <t>6mJune2015</t>
  </si>
  <si>
    <t>TGCCGCTG</t>
  </si>
  <si>
    <t>7mJune2015</t>
  </si>
  <si>
    <t>TCAAACTC</t>
  </si>
  <si>
    <t>8mJune2015</t>
  </si>
  <si>
    <t>TGAAGTTG</t>
  </si>
  <si>
    <t>9mJune2015</t>
  </si>
  <si>
    <t>ACTAACAG</t>
  </si>
  <si>
    <t>10mIJune2015</t>
  </si>
  <si>
    <t>TGAAGCCT</t>
  </si>
  <si>
    <t>10mIIJune2015</t>
  </si>
  <si>
    <t>CGTCAGCT</t>
  </si>
  <si>
    <t>11mJune2015</t>
  </si>
  <si>
    <t>GCTGGCAT</t>
  </si>
  <si>
    <t>12mJune2015</t>
  </si>
  <si>
    <t>TCATTACC</t>
  </si>
  <si>
    <t>13mJune2015</t>
  </si>
  <si>
    <t>TTTGTCGG</t>
  </si>
  <si>
    <t>14mJune2015</t>
  </si>
  <si>
    <t>ATACTGTT</t>
  </si>
  <si>
    <t>15mJune2015</t>
  </si>
  <si>
    <t>TCGACTAC</t>
  </si>
  <si>
    <t>16mJune2015</t>
  </si>
  <si>
    <t>AGTGAGTG</t>
  </si>
  <si>
    <t>17mJune2015</t>
  </si>
  <si>
    <t>ATCAGCAC</t>
  </si>
  <si>
    <t>18mJune2015</t>
  </si>
  <si>
    <t>GCCTCTCT</t>
  </si>
  <si>
    <t>EBJune2015</t>
  </si>
  <si>
    <t>EB</t>
  </si>
  <si>
    <t>GTGTTCGA</t>
  </si>
  <si>
    <t>NegativeControl1</t>
  </si>
  <si>
    <t>CCAGTTTC</t>
  </si>
  <si>
    <t>PositiveControl1</t>
  </si>
  <si>
    <t>CTCCCTTA</t>
  </si>
  <si>
    <t>SBJuly2015</t>
  </si>
  <si>
    <t>GGTGCGAT</t>
  </si>
  <si>
    <t>0mJuly2015</t>
  </si>
  <si>
    <t>CATCGGGA</t>
  </si>
  <si>
    <t>1mJuly2015</t>
  </si>
  <si>
    <t>TGGGAGGT</t>
  </si>
  <si>
    <t>2mJuly2015</t>
  </si>
  <si>
    <t>AGTATGGT</t>
  </si>
  <si>
    <t>3mJuly2015</t>
  </si>
  <si>
    <t>TCCATTGC</t>
  </si>
  <si>
    <t>4mJuly2015</t>
  </si>
  <si>
    <t>GAATGTCG</t>
  </si>
  <si>
    <t>5mJuly2015</t>
  </si>
  <si>
    <t>CAGCCCGT</t>
  </si>
  <si>
    <t>6mJuly2015</t>
  </si>
  <si>
    <t>CGCCACAA</t>
  </si>
  <si>
    <t>7mJuly2015</t>
  </si>
  <si>
    <t>GATTCTAG</t>
  </si>
  <si>
    <t>8mJuly2015</t>
  </si>
  <si>
    <t>TTTCGCCC</t>
  </si>
  <si>
    <t>9mJuly2015</t>
  </si>
  <si>
    <t>CTGTGCTC</t>
  </si>
  <si>
    <t>10mIJuly2015</t>
  </si>
  <si>
    <t>TCCAATTT</t>
  </si>
  <si>
    <t>10mIIJuly2015</t>
  </si>
  <si>
    <t>CTAAGTCA</t>
  </si>
  <si>
    <t>11mJuly2015</t>
  </si>
  <si>
    <t>TAGCGATG</t>
  </si>
  <si>
    <t>12mJuly2015</t>
  </si>
  <si>
    <t>TACTTCAT</t>
  </si>
  <si>
    <t>13mJuly2015</t>
  </si>
  <si>
    <t>ACCGACCT</t>
  </si>
  <si>
    <t>14mJuly2015</t>
  </si>
  <si>
    <t>CCTTGGCG</t>
  </si>
  <si>
    <t>15mJuly2015</t>
  </si>
  <si>
    <t>TCCTACGC</t>
  </si>
  <si>
    <t>18mJuly2015</t>
  </si>
  <si>
    <t>GCACTCCG</t>
  </si>
  <si>
    <t>20mJuly2015</t>
  </si>
  <si>
    <t>TGGCTCTA</t>
  </si>
  <si>
    <t>22mJuly2015</t>
  </si>
  <si>
    <t>TCTTGTTT</t>
  </si>
  <si>
    <t>EBJuly2015</t>
  </si>
  <si>
    <t>AATGATTT</t>
  </si>
  <si>
    <t>NegativeControl2</t>
  </si>
  <si>
    <t>CAATAAGT</t>
  </si>
  <si>
    <t>PositiveControl2</t>
  </si>
  <si>
    <t>TTGACATT</t>
  </si>
  <si>
    <t>SBAug2015</t>
  </si>
  <si>
    <t>TGCATACT</t>
  </si>
  <si>
    <t>0mAug2015</t>
  </si>
  <si>
    <t>GCGAGGCC</t>
  </si>
  <si>
    <t>1mAug2015</t>
  </si>
  <si>
    <t>TATCTTGC</t>
  </si>
  <si>
    <t>2mAug2015</t>
  </si>
  <si>
    <t>AAGGATAA</t>
  </si>
  <si>
    <t>3mAug2015</t>
  </si>
  <si>
    <t>AGCTGAAG</t>
  </si>
  <si>
    <t>4mAug2015</t>
  </si>
  <si>
    <t>CATACAGA</t>
  </si>
  <si>
    <t>5mAug2015</t>
  </si>
  <si>
    <t>TTCCCGCC</t>
  </si>
  <si>
    <t>6mAug2015</t>
  </si>
  <si>
    <t>CTGCGAAC</t>
  </si>
  <si>
    <t>7mAug2015</t>
  </si>
  <si>
    <t>ATCAAAGG</t>
  </si>
  <si>
    <t>8mAug2015</t>
  </si>
  <si>
    <t>GGTACACC</t>
  </si>
  <si>
    <t>9mAug2015</t>
  </si>
  <si>
    <t>AATATTCG</t>
  </si>
  <si>
    <t>10mIAug2015</t>
  </si>
  <si>
    <t>ATCTGGAA</t>
  </si>
  <si>
    <t>10mIIAug2015</t>
  </si>
  <si>
    <t>CAGCCTCC</t>
  </si>
  <si>
    <t>11mAug2015</t>
  </si>
  <si>
    <t>ATCTTAGT</t>
  </si>
  <si>
    <t>12mAug2015</t>
  </si>
  <si>
    <t>CGAGGTGT</t>
  </si>
  <si>
    <t>13mAug2015</t>
  </si>
  <si>
    <t>GATTGATA</t>
  </si>
  <si>
    <t>14mAug2015</t>
  </si>
  <si>
    <t>CAGTTAAA</t>
  </si>
  <si>
    <t>15mAug2015</t>
  </si>
  <si>
    <t>TGCCTGGG</t>
  </si>
  <si>
    <t>16mAug2015</t>
  </si>
  <si>
    <t>CGTTCCTT</t>
  </si>
  <si>
    <t>17mAug2015</t>
  </si>
  <si>
    <t>TCGTTGTG</t>
  </si>
  <si>
    <t>18mAug2015</t>
  </si>
  <si>
    <t>TAGTTTGT</t>
  </si>
  <si>
    <t>19mAug2015</t>
  </si>
  <si>
    <t>GAAACGGG</t>
  </si>
  <si>
    <t>NegativeControl3</t>
  </si>
  <si>
    <t>CCAATGAG</t>
  </si>
  <si>
    <t>PositiveControl3</t>
  </si>
  <si>
    <t>CGTTAGAC</t>
  </si>
  <si>
    <t>20mAug2015</t>
  </si>
  <si>
    <t>CAAGCAAG</t>
  </si>
  <si>
    <t>21mAug2015</t>
  </si>
  <si>
    <t>CCCGTGAC</t>
  </si>
  <si>
    <t>EBAug2015</t>
  </si>
  <si>
    <t>CTTCAATC</t>
  </si>
  <si>
    <t>06.27.16_0mA</t>
  </si>
  <si>
    <t>06.27.16_0mB</t>
  </si>
  <si>
    <t>KA &amp; MU</t>
  </si>
  <si>
    <t>Not kept</t>
  </si>
  <si>
    <t xml:space="preserve">Program name "PCR16S1" -- 5 HF Buffer, .5 dNTPs, 2.5 x 2 primers, .25 phusion polymerase, 2 template (all uL to total 25) </t>
  </si>
  <si>
    <t>qbit after cleanup, all samples between 36.1 - 50.0 ng/ul</t>
  </si>
  <si>
    <t>KA</t>
  </si>
  <si>
    <t>Dilution based on qbit</t>
  </si>
  <si>
    <t>sequenced with DiRuggiero Lab; already demultiplexed</t>
  </si>
  <si>
    <t>0-meters_S10_L001_R1_001.fastq</t>
  </si>
  <si>
    <t>06.27.16_1m</t>
  </si>
  <si>
    <t xml:space="preserve">Mislabelled as 4 (A or B) Will use data for "4A" </t>
  </si>
  <si>
    <t>4-meters-A_S12_L001_R1_001.fastq</t>
  </si>
  <si>
    <t>06.27.16_1m FIL</t>
  </si>
  <si>
    <t>unfiltered</t>
  </si>
  <si>
    <t>SP</t>
  </si>
  <si>
    <t>class; straight</t>
  </si>
  <si>
    <t>101816SP1</t>
  </si>
  <si>
    <t>D1-D4</t>
  </si>
  <si>
    <t>class</t>
  </si>
  <si>
    <t>10/19//16</t>
  </si>
  <si>
    <t>SP; class</t>
  </si>
  <si>
    <t>D9</t>
  </si>
  <si>
    <t>110316SP1</t>
  </si>
  <si>
    <t>1:1 unpurified  before multiplex; Zymo after</t>
  </si>
  <si>
    <t>06.27.16_2m</t>
  </si>
  <si>
    <t>2-meters_S11_L001_R1_001.fastq</t>
  </si>
  <si>
    <t>06.27.16_4m</t>
  </si>
  <si>
    <t>4-meters-B_S23_L001_R1_001.fastq</t>
  </si>
  <si>
    <t>06.27.16_6m</t>
  </si>
  <si>
    <t>6-meters_S24_L001_R1_001.fastq</t>
  </si>
  <si>
    <t>06.27.16_8m</t>
  </si>
  <si>
    <t>8-meters_S35_L001_R1_001.fastq</t>
  </si>
  <si>
    <t>06.27.16_10m</t>
  </si>
  <si>
    <t>10-meters_S36_L001_R1_001.fastq</t>
  </si>
  <si>
    <t>06.27.16_12m</t>
  </si>
  <si>
    <t>too low</t>
  </si>
  <si>
    <t>12-meters_S47_L001_R1_001.fastq</t>
  </si>
  <si>
    <t>06.27.16_12m UF</t>
  </si>
  <si>
    <t>23; Accidentally added 10 ul of 7.11.16 CB5.3(2) to 6.27.16 BB 12m FIL DO NOT USE!!</t>
  </si>
  <si>
    <t>2.64; DO NOT USE (or use for something special)</t>
  </si>
  <si>
    <t>class; 1:5 dilution</t>
  </si>
  <si>
    <t>G9-G12</t>
  </si>
  <si>
    <t>B11</t>
  </si>
  <si>
    <t>E1-H1</t>
  </si>
  <si>
    <t>102616YZ</t>
  </si>
  <si>
    <t>06.27.16_14m</t>
  </si>
  <si>
    <t>14-meters_S48_L001_R1_001.fastq</t>
  </si>
  <si>
    <t>06.27.16_16m</t>
  </si>
  <si>
    <t>16-meters_S59_L001_R1_001.fastq</t>
  </si>
  <si>
    <t>06.27.16_18m</t>
  </si>
  <si>
    <t>18-meters_S60_L001_R1_001.fastq</t>
  </si>
  <si>
    <t>06.27.16_20m</t>
  </si>
  <si>
    <t>20-meters_S71_L001_R1_001.fastq</t>
  </si>
  <si>
    <t>06.27.16_21m</t>
  </si>
  <si>
    <t>21-meters_S72_L001_R1_001.fastq</t>
  </si>
  <si>
    <t>06.27.16_SB</t>
  </si>
  <si>
    <t>SB-meters_S83_L001_R1_001.fastq</t>
  </si>
  <si>
    <t>06.27.16_EB</t>
  </si>
  <si>
    <t>EB-meters_S84_L001_R1_001.fastq</t>
  </si>
  <si>
    <t>06.27.16_Neg</t>
  </si>
  <si>
    <t>Extraction-Blank-Negative_S96_L001_R1_001.fastq</t>
  </si>
  <si>
    <t>06.27.16_Pos</t>
  </si>
  <si>
    <t>9-3-Positive-Control_S95_L001_R1_001.fastq</t>
  </si>
  <si>
    <t>07.25.16_0mA</t>
  </si>
  <si>
    <t>MS</t>
  </si>
  <si>
    <t>run in triplicate</t>
  </si>
  <si>
    <t>Not Kept</t>
  </si>
  <si>
    <t>A6-D6</t>
  </si>
  <si>
    <t>4x25uL reactions</t>
  </si>
  <si>
    <t>Ampure XP</t>
  </si>
  <si>
    <t>0.855x vol of beads added</t>
  </si>
  <si>
    <t>A2</t>
  </si>
  <si>
    <t>102616AL</t>
  </si>
  <si>
    <t>300 bp</t>
  </si>
  <si>
    <t>paired (300,8,300)</t>
  </si>
  <si>
    <t>/data/sprehei1/Keith_Maeve1_138650</t>
  </si>
  <si>
    <t>Undetermined_S0_L001_R1_001.fastq.gz</t>
  </si>
  <si>
    <t>Undetermined_S0_L001_R2_001.fastq.gz</t>
  </si>
  <si>
    <t>Undetermined_S0_L001_I1_001.fastq.gz</t>
  </si>
  <si>
    <t>07.25.16_0mB</t>
  </si>
  <si>
    <t>A3</t>
  </si>
  <si>
    <t>07.25.16_0mA_FIL</t>
  </si>
  <si>
    <t>unfiltered 50 ml</t>
  </si>
  <si>
    <t>3; top has F so might be filtered</t>
  </si>
  <si>
    <t>07.25.16_1m</t>
  </si>
  <si>
    <t>07.25.16_2m</t>
  </si>
  <si>
    <t>07.25.16_3m</t>
  </si>
  <si>
    <t>07.25.16_4m</t>
  </si>
  <si>
    <t>B3</t>
  </si>
  <si>
    <t>07.25.16_4m UF</t>
  </si>
  <si>
    <t>B2</t>
  </si>
  <si>
    <t>07.25.16_5m</t>
  </si>
  <si>
    <t>07.25.16_6m</t>
  </si>
  <si>
    <t>class; 1:5 diltuion</t>
  </si>
  <si>
    <t>100515_methods</t>
  </si>
  <si>
    <t>A4-D4</t>
  </si>
  <si>
    <t>D12</t>
  </si>
  <si>
    <t>07.25.16_6m UF</t>
  </si>
  <si>
    <t>24; not labeled filtered in lab, but it must be</t>
  </si>
  <si>
    <t>B4</t>
  </si>
  <si>
    <t>07.25.16_7m</t>
  </si>
  <si>
    <t>A2-D2</t>
  </si>
  <si>
    <t>B12</t>
  </si>
  <si>
    <t>07.25.16_9m</t>
  </si>
  <si>
    <t>07.25.16_10m</t>
  </si>
  <si>
    <t>07.25.16_11m</t>
  </si>
  <si>
    <t>07.25.16_12m</t>
  </si>
  <si>
    <t>07.25.16_13m</t>
  </si>
  <si>
    <t>07.25.16_14m</t>
  </si>
  <si>
    <t>Depth readings are approximate, the EXOI ran out of batteries, so we couldn't collect data below 14m</t>
  </si>
  <si>
    <t>A11</t>
  </si>
  <si>
    <t>07.25.16_15m</t>
  </si>
  <si>
    <t>07.25.16_16m</t>
  </si>
  <si>
    <t>filtered</t>
  </si>
  <si>
    <t>C2</t>
  </si>
  <si>
    <t>07.25.16_16m UF</t>
  </si>
  <si>
    <t>07.25.16_17m</t>
  </si>
  <si>
    <t>07.25.16_18m</t>
  </si>
  <si>
    <t>A12</t>
  </si>
  <si>
    <t>07.25.16_19m</t>
  </si>
  <si>
    <t>07.25.16_20m UF</t>
  </si>
  <si>
    <t>B7</t>
  </si>
  <si>
    <t>07.25.16_20m</t>
  </si>
  <si>
    <t>B1</t>
  </si>
  <si>
    <t>07.25.16_21m</t>
  </si>
  <si>
    <t>07.25.16_22m</t>
  </si>
  <si>
    <t>A10-D10</t>
  </si>
  <si>
    <t>F11</t>
  </si>
  <si>
    <t>E3-H3</t>
  </si>
  <si>
    <t>07.25.16_EB</t>
  </si>
  <si>
    <t>07.25.16_SB</t>
  </si>
  <si>
    <t>A8-D8</t>
  </si>
  <si>
    <t>D11</t>
  </si>
  <si>
    <t>E2-H2</t>
  </si>
  <si>
    <t>actual depth 0.36</t>
  </si>
  <si>
    <t>3; lost a lot of this sample because it fell out during transfer</t>
  </si>
  <si>
    <t>A3-D3</t>
  </si>
  <si>
    <t>C12</t>
  </si>
  <si>
    <t>081216_2m</t>
  </si>
  <si>
    <t>actual depth 2.029</t>
  </si>
  <si>
    <t>D3</t>
  </si>
  <si>
    <t>081216_4m</t>
  </si>
  <si>
    <t>actual depth 4.162</t>
  </si>
  <si>
    <t>081216_6m</t>
  </si>
  <si>
    <t>actual depth 5.913</t>
  </si>
  <si>
    <t>actual depth 8.161</t>
  </si>
  <si>
    <t>A11-D11</t>
  </si>
  <si>
    <t>G11</t>
  </si>
  <si>
    <t>081216_10m</t>
  </si>
  <si>
    <t>actual depth 10.217</t>
  </si>
  <si>
    <t>A1</t>
  </si>
  <si>
    <t>081216_12m_FIL</t>
  </si>
  <si>
    <t>actual depth 11.953</t>
  </si>
  <si>
    <t>081216_12m</t>
  </si>
  <si>
    <t>actual depth 12.874</t>
  </si>
  <si>
    <t>A9-D9</t>
  </si>
  <si>
    <t>E11</t>
  </si>
  <si>
    <t>081216_14m</t>
  </si>
  <si>
    <t>actual depth 13.934</t>
  </si>
  <si>
    <t>081216_15m</t>
  </si>
  <si>
    <t>actual depth 14.853</t>
  </si>
  <si>
    <t>A8</t>
  </si>
  <si>
    <t>081216_16mA</t>
  </si>
  <si>
    <t>actual depth 16.109</t>
  </si>
  <si>
    <t>081216_16mB</t>
  </si>
  <si>
    <t>actual depth 16.048</t>
  </si>
  <si>
    <t>A7-D7</t>
  </si>
  <si>
    <t>G12</t>
  </si>
  <si>
    <t>081216_16mB_FIL</t>
  </si>
  <si>
    <t>actual depth 16.048; unfiltered</t>
  </si>
  <si>
    <t>1; filter looked clean</t>
  </si>
  <si>
    <t>081216_18m</t>
  </si>
  <si>
    <t>actual depth 17.688</t>
  </si>
  <si>
    <t>A5-D5</t>
  </si>
  <si>
    <t>E12</t>
  </si>
  <si>
    <t>081216_20m</t>
  </si>
  <si>
    <t>actual depth 20</t>
  </si>
  <si>
    <t>081216_EB</t>
  </si>
  <si>
    <t>081216_SB</t>
  </si>
  <si>
    <t>071116_CB2.2(1)</t>
  </si>
  <si>
    <t>CB22</t>
  </si>
  <si>
    <t xml:space="preserve">CB2.2 DNR </t>
  </si>
  <si>
    <t>C5-C8</t>
  </si>
  <si>
    <t>C10</t>
  </si>
  <si>
    <t>C6-C9</t>
  </si>
  <si>
    <t>071116_CB2.2(2)</t>
  </si>
  <si>
    <t>2; filter fell on benchtop</t>
  </si>
  <si>
    <t>D5-D8</t>
  </si>
  <si>
    <t>C9</t>
  </si>
  <si>
    <t>D6-D9</t>
  </si>
  <si>
    <t>071116_CB3.1(A)</t>
  </si>
  <si>
    <t>CB31</t>
  </si>
  <si>
    <t>CB3.1(A) DNR</t>
  </si>
  <si>
    <t>071116_CB3.2</t>
  </si>
  <si>
    <t>CB32</t>
  </si>
  <si>
    <t>CB3.2 DNR</t>
  </si>
  <si>
    <t>071116_CB3.3C</t>
  </si>
  <si>
    <t>CB3.3C DNR</t>
  </si>
  <si>
    <t>B1-B4</t>
  </si>
  <si>
    <t>F9</t>
  </si>
  <si>
    <t xml:space="preserve">071116_CB4.1C </t>
  </si>
  <si>
    <t>CB41C</t>
  </si>
  <si>
    <t>CB4.1C  DNR</t>
  </si>
  <si>
    <t>E9</t>
  </si>
  <si>
    <t>071116_CB4.2C</t>
  </si>
  <si>
    <t>CB42C</t>
  </si>
  <si>
    <t>CB4.2C DNR</t>
  </si>
  <si>
    <t>071116_CB4.3C</t>
  </si>
  <si>
    <t>CB43C</t>
  </si>
  <si>
    <t>CB4.3C DNR</t>
  </si>
  <si>
    <t>E4</t>
  </si>
  <si>
    <t>071116_CB4.4</t>
  </si>
  <si>
    <t>CB44</t>
  </si>
  <si>
    <t>CB4.4 DNR</t>
  </si>
  <si>
    <t>B9-B12</t>
  </si>
  <si>
    <t>F6</t>
  </si>
  <si>
    <t>071116_CB5.1</t>
  </si>
  <si>
    <t>CB51</t>
  </si>
  <si>
    <t>CB5.1 DNR</t>
  </si>
  <si>
    <t>G5-G8</t>
  </si>
  <si>
    <t>G10</t>
  </si>
  <si>
    <t>G6-G9</t>
  </si>
  <si>
    <t>071116_CB5.2</t>
  </si>
  <si>
    <t>CB52</t>
  </si>
  <si>
    <t>CB5.2 DNR</t>
  </si>
  <si>
    <t>E5-E8</t>
  </si>
  <si>
    <t>F7</t>
  </si>
  <si>
    <t>E6-E9</t>
  </si>
  <si>
    <t>071116_CB5.3(1)</t>
  </si>
  <si>
    <t>CB53</t>
  </si>
  <si>
    <t>CB5.3 DNR</t>
  </si>
  <si>
    <t>071116_CB5.3(2)</t>
  </si>
  <si>
    <t>CB5.3(2) DNR</t>
  </si>
  <si>
    <t>F9-F12</t>
  </si>
  <si>
    <t>C3</t>
  </si>
  <si>
    <t>071116_CB5.4(2)</t>
  </si>
  <si>
    <t>CB54</t>
  </si>
  <si>
    <t>CB5.4 (2) ODU</t>
  </si>
  <si>
    <t>G5</t>
  </si>
  <si>
    <t>071116_CB5.4</t>
  </si>
  <si>
    <t>CB5.4 ODU</t>
  </si>
  <si>
    <t>071116_CB6.1</t>
  </si>
  <si>
    <t>CB61</t>
  </si>
  <si>
    <t>CB6.1 ODU</t>
  </si>
  <si>
    <t>071116_CB6.1 (2)</t>
  </si>
  <si>
    <t>071116_CB6.2</t>
  </si>
  <si>
    <t>CB62</t>
  </si>
  <si>
    <t>CB6.2 ODU</t>
  </si>
  <si>
    <t>071116_CB6.2 (2)</t>
  </si>
  <si>
    <t>071116_CB6.3 (2)</t>
  </si>
  <si>
    <t>CB63</t>
  </si>
  <si>
    <t>CB6.3 ODU</t>
  </si>
  <si>
    <t>E5</t>
  </si>
  <si>
    <t>071116_CB6.3</t>
  </si>
  <si>
    <t>10;dropped filter</t>
  </si>
  <si>
    <t>B5</t>
  </si>
  <si>
    <t>071116_CB6.4 (2)</t>
  </si>
  <si>
    <t>CB64</t>
  </si>
  <si>
    <t>CB6.4 ODU</t>
  </si>
  <si>
    <t>071116_CB6.4</t>
  </si>
  <si>
    <t>071116_CB7.1</t>
  </si>
  <si>
    <t>CB71</t>
  </si>
  <si>
    <t>CB7.1 ODU</t>
  </si>
  <si>
    <t>071116_CB7.1 (2)</t>
  </si>
  <si>
    <t>071116_CB7.2</t>
  </si>
  <si>
    <t>CB72</t>
  </si>
  <si>
    <t>CB7.2 ODU</t>
  </si>
  <si>
    <t>G9</t>
  </si>
  <si>
    <t>071116_CB7.2 (2)</t>
  </si>
  <si>
    <t>071116_CB7.3</t>
  </si>
  <si>
    <t>CB73</t>
  </si>
  <si>
    <t>CB7.3 ODU</t>
  </si>
  <si>
    <t>071116_CB7.3 (2)</t>
  </si>
  <si>
    <t>071116_CB7.4</t>
  </si>
  <si>
    <t>CB74</t>
  </si>
  <si>
    <t>CB7.4 ODU</t>
  </si>
  <si>
    <t>071116_CB7.4 (2)</t>
  </si>
  <si>
    <t>G6</t>
  </si>
  <si>
    <t>081216_CB2.2-2</t>
  </si>
  <si>
    <t>CB2.2 DNR</t>
  </si>
  <si>
    <t>E9-E12</t>
  </si>
  <si>
    <t>C4</t>
  </si>
  <si>
    <t>081216_CB2.2-1</t>
  </si>
  <si>
    <t>CB2.2-1 DNR</t>
  </si>
  <si>
    <t>E1-E4</t>
  </si>
  <si>
    <t>D1</t>
  </si>
  <si>
    <t>081216_CB3.1</t>
  </si>
  <si>
    <t>CB3.1 DNR</t>
  </si>
  <si>
    <t>D9-D12</t>
  </si>
  <si>
    <t>C5</t>
  </si>
  <si>
    <t>081216_CB3.1 F</t>
  </si>
  <si>
    <t>081216_CB3.1(A)</t>
  </si>
  <si>
    <t>081216_CB3.2</t>
  </si>
  <si>
    <t>G1-G4</t>
  </si>
  <si>
    <t>C11</t>
  </si>
  <si>
    <t>081216_CB3.3C</t>
  </si>
  <si>
    <t>1; accidentally put through without filter but recovered and did it right after about 20 ml went through without filter</t>
  </si>
  <si>
    <t>H5-H8</t>
  </si>
  <si>
    <t>C8</t>
  </si>
  <si>
    <t>H6-H9</t>
  </si>
  <si>
    <t xml:space="preserve">081216_CB4.1C </t>
  </si>
  <si>
    <t>F5-F8</t>
  </si>
  <si>
    <t>H2</t>
  </si>
  <si>
    <t>F6-F9</t>
  </si>
  <si>
    <t>081216_CB4.2C</t>
  </si>
  <si>
    <t>B5-B8</t>
  </si>
  <si>
    <t>F4</t>
  </si>
  <si>
    <t>B6-B9</t>
  </si>
  <si>
    <t>081216_CB4.3C</t>
  </si>
  <si>
    <t>C9-C12</t>
  </si>
  <si>
    <t>F3</t>
  </si>
  <si>
    <t>080816_CB4.4</t>
  </si>
  <si>
    <t>CB4.4 DNR 30m</t>
  </si>
  <si>
    <t>2; changed tubing connectorss and used a syring stopper to get it through, rinse 2x with di water</t>
  </si>
  <si>
    <t>081216_CB5.1</t>
  </si>
  <si>
    <t>A10</t>
  </si>
  <si>
    <t>081216_CB5.2</t>
  </si>
  <si>
    <t>080816_CB5.3-1</t>
  </si>
  <si>
    <t>CB5.3 DNR 25m</t>
  </si>
  <si>
    <t>081216_CB5.3-2</t>
  </si>
  <si>
    <t>F1-F4</t>
  </si>
  <si>
    <t>F8</t>
  </si>
  <si>
    <t>081216_CB5.4(2)</t>
  </si>
  <si>
    <t>G7</t>
  </si>
  <si>
    <t>081216_CB5.4</t>
  </si>
  <si>
    <t>B8</t>
  </si>
  <si>
    <t>081216_CB6.1</t>
  </si>
  <si>
    <t>081216_CB6.1 (2)</t>
  </si>
  <si>
    <t>E8</t>
  </si>
  <si>
    <t>081216_CB6.2 (2)</t>
  </si>
  <si>
    <t>E3</t>
  </si>
  <si>
    <t>081216_CB6.2</t>
  </si>
  <si>
    <t>E1</t>
  </si>
  <si>
    <t>081216_CB6.3(2)</t>
  </si>
  <si>
    <t>B6</t>
  </si>
  <si>
    <t>081216_CB6.3(3)</t>
  </si>
  <si>
    <t>081216_CB6.3 (1)</t>
  </si>
  <si>
    <t>081216_CB6.4 (2)</t>
  </si>
  <si>
    <t>081216_CB6.4</t>
  </si>
  <si>
    <t>081216_CB7.1</t>
  </si>
  <si>
    <t>081216_CB7.1 (2)</t>
  </si>
  <si>
    <t>E2</t>
  </si>
  <si>
    <t>081216_CB7.2</t>
  </si>
  <si>
    <t>081216_CB7.2 (2)</t>
  </si>
  <si>
    <t>081216_CB7.3 (2)</t>
  </si>
  <si>
    <t>081216_CB7.3</t>
  </si>
  <si>
    <t>A5</t>
  </si>
  <si>
    <t>081216_CB7.4 (2)</t>
  </si>
  <si>
    <t>081216_CB7.4</t>
  </si>
  <si>
    <t>23; cap said 8.8.16 but side said 8.29.16; did 080812 because 8.29.16 CB7.4 was already done in database</t>
  </si>
  <si>
    <t>083116_CB2.2-1</t>
  </si>
  <si>
    <t>CB2.2 DNR; 11m</t>
  </si>
  <si>
    <t>CB 2.2-1 DK</t>
  </si>
  <si>
    <t>E7-H7</t>
  </si>
  <si>
    <t>DK</t>
  </si>
  <si>
    <t>All wells should read for the first 4 vertical in that column, had different types of well plates</t>
  </si>
  <si>
    <t>083116_CB2.2-2</t>
  </si>
  <si>
    <t>H1-H4</t>
  </si>
  <si>
    <t>C7</t>
  </si>
  <si>
    <t>082916_CB3.1(A)</t>
  </si>
  <si>
    <t>CB3.1(A) DNR 13m 8-31-16</t>
  </si>
  <si>
    <t>Filtered onto the wrong filter type, resulted in loss</t>
  </si>
  <si>
    <t>CB 3.1A DK</t>
  </si>
  <si>
    <t>D10</t>
  </si>
  <si>
    <t>082916_CB3.1(A)_F</t>
  </si>
  <si>
    <t>2; Refiltered previously filtered sample</t>
  </si>
  <si>
    <t>CB 3.1B DK</t>
  </si>
  <si>
    <t>A1-A4</t>
  </si>
  <si>
    <t>H4</t>
  </si>
  <si>
    <t>082916_CB3.2</t>
  </si>
  <si>
    <t>CB3.2 DNR; 12m</t>
  </si>
  <si>
    <t>duplicated, not sure which is which</t>
  </si>
  <si>
    <t>CB 3.2 DK</t>
  </si>
  <si>
    <t>083016_CB3.3C</t>
  </si>
  <si>
    <t>CB3.3C DNR; 23m</t>
  </si>
  <si>
    <t>CB 3.3C DK</t>
  </si>
  <si>
    <t>E8-H8</t>
  </si>
  <si>
    <t xml:space="preserve">083016_CB4.1C </t>
  </si>
  <si>
    <t>CB4.1C  DNR; 31m</t>
  </si>
  <si>
    <t>G2</t>
  </si>
  <si>
    <t>083016_CB4.2C</t>
  </si>
  <si>
    <t>CB4.2C DNR 26m 8-30-16</t>
  </si>
  <si>
    <t>CB 4.2C DK</t>
  </si>
  <si>
    <t>A1-D1</t>
  </si>
  <si>
    <t>A5-A8</t>
  </si>
  <si>
    <t>083016_CB4.2C_F</t>
  </si>
  <si>
    <t>3; filtered previously filtered sample</t>
  </si>
  <si>
    <t>17; DK listed this as done previously, but I think it's the crappy one that was filtered with the poor filter type</t>
  </si>
  <si>
    <t>A9-A12</t>
  </si>
  <si>
    <t>082916_CB4.3C</t>
  </si>
  <si>
    <t>CB4.3C DNR 26m 8-30-16</t>
  </si>
  <si>
    <t>3; wrong filter type</t>
  </si>
  <si>
    <t>H3</t>
  </si>
  <si>
    <t>3; refiltered</t>
  </si>
  <si>
    <t>C1-C4</t>
  </si>
  <si>
    <t>082916_CB4.3C(B)</t>
  </si>
  <si>
    <t>3; this was filtered previously with the bad filter, but still a bit brown</t>
  </si>
  <si>
    <t>CB 4.3C DK</t>
  </si>
  <si>
    <t>Skipped this sample on accident</t>
  </si>
  <si>
    <t>082916_CB4.4</t>
  </si>
  <si>
    <t>CB4.4 DNR; 31m</t>
  </si>
  <si>
    <t>082916_CB5.1</t>
  </si>
  <si>
    <t>CB5.1 DNR; 34m</t>
  </si>
  <si>
    <t>2; color only around outside of filter</t>
  </si>
  <si>
    <t>CB 5.1 DK</t>
  </si>
  <si>
    <t>E6-H6</t>
  </si>
  <si>
    <t>H10</t>
  </si>
  <si>
    <t>D4-D8</t>
  </si>
  <si>
    <t>082916_CB5.2</t>
  </si>
  <si>
    <t>CB5.2 DNR; 30m</t>
  </si>
  <si>
    <t>A6</t>
  </si>
  <si>
    <t>082916_CB5.3(1)</t>
  </si>
  <si>
    <t>CB5.3 DNR; 25m</t>
  </si>
  <si>
    <t>9; DK originally labeled his samples CB5.3 and listed it here, but I think it was CB5.3(2) since I labeled this CB5.3-1</t>
  </si>
  <si>
    <t>F5</t>
  </si>
  <si>
    <t>A6-A9</t>
  </si>
  <si>
    <t>082916_CB5.3(3)</t>
  </si>
  <si>
    <t>CB5.3(2) DNR; 25 m</t>
  </si>
  <si>
    <t>082916_CB5.3(2)</t>
  </si>
  <si>
    <t>CB 5.3 DK</t>
  </si>
  <si>
    <t>E6</t>
  </si>
  <si>
    <t>082916_CB5.4</t>
  </si>
  <si>
    <t>082916_CB5.4 (2)</t>
  </si>
  <si>
    <t>G1</t>
  </si>
  <si>
    <t>082916_CB6.1 (2)</t>
  </si>
  <si>
    <t>F1</t>
  </si>
  <si>
    <t>082916_CB6.1</t>
  </si>
  <si>
    <t>E10</t>
  </si>
  <si>
    <t>082916_CB6.2</t>
  </si>
  <si>
    <t>B10</t>
  </si>
  <si>
    <t>082916_CB6.2 (2)</t>
  </si>
  <si>
    <t>CB 6.2-2 DK</t>
  </si>
  <si>
    <t>F12</t>
  </si>
  <si>
    <t>082916_CB6.3 (2)</t>
  </si>
  <si>
    <t>C1</t>
  </si>
  <si>
    <t>082916_CB6.3 (1)</t>
  </si>
  <si>
    <t>082916_CB6.4 (2)</t>
  </si>
  <si>
    <t>E7</t>
  </si>
  <si>
    <t>082916_CB6.4</t>
  </si>
  <si>
    <t>B9</t>
  </si>
  <si>
    <t>082916_CB7.1 (1)</t>
  </si>
  <si>
    <t>H1</t>
  </si>
  <si>
    <t>082916_CB7.1 (2)</t>
  </si>
  <si>
    <t>CB 7.1-2 DK</t>
  </si>
  <si>
    <t>A7</t>
  </si>
  <si>
    <t>082916_CB7.1 (3)</t>
  </si>
  <si>
    <t>082916_CB7.2 (2)</t>
  </si>
  <si>
    <t>082916_CB7.2</t>
  </si>
  <si>
    <t>G8</t>
  </si>
  <si>
    <t>082916_CB7.3 (1) 2</t>
  </si>
  <si>
    <t>082916_CB7.3 (2)</t>
  </si>
  <si>
    <t>CB 7.3-2 DK</t>
  </si>
  <si>
    <t>CB 7.3-1 DK</t>
  </si>
  <si>
    <t>082916_CB7.3 (1)</t>
  </si>
  <si>
    <t>2; this was white and fell, Did again with 7.3-2</t>
  </si>
  <si>
    <t>082916_CB7.4</t>
  </si>
  <si>
    <t>082916_CB7.4 (2)</t>
  </si>
  <si>
    <t>G3</t>
  </si>
  <si>
    <t>H12</t>
  </si>
  <si>
    <t>Control1</t>
  </si>
  <si>
    <t>H9-H12</t>
  </si>
  <si>
    <t>Control2</t>
  </si>
  <si>
    <t>Control3</t>
  </si>
  <si>
    <t>CONT 3 MLO DK</t>
  </si>
  <si>
    <t>Control4</t>
  </si>
  <si>
    <t>Control5</t>
  </si>
  <si>
    <t>Control6</t>
  </si>
  <si>
    <t>100516_methods</t>
  </si>
  <si>
    <t>Control7</t>
  </si>
  <si>
    <t>0m</t>
  </si>
  <si>
    <t>Freeze thaw at -80 C multiple times</t>
  </si>
  <si>
    <t>GSWP02500 mixed cellulose ester; bad, colorless, bubbled; bad</t>
  </si>
  <si>
    <t>CONT 7 BADF DK</t>
  </si>
  <si>
    <t>Control8</t>
  </si>
  <si>
    <t>GSWP02500 mixed cellulose ester; bad, colorless, bubbled; ok</t>
  </si>
  <si>
    <t>CONT 8 MLO</t>
  </si>
  <si>
    <t>CONT 8 MLO DK</t>
  </si>
  <si>
    <t>E9-H9</t>
  </si>
  <si>
    <t>Control9</t>
  </si>
  <si>
    <t>GSWP02500 mixed cellulose ester; bad, colorless, bubbled; sort of ok</t>
  </si>
  <si>
    <t>CONT 9 MLO</t>
  </si>
  <si>
    <t>Control10</t>
  </si>
  <si>
    <t>GPWPO2500 express plus; these worked well</t>
  </si>
  <si>
    <t>Control11</t>
  </si>
  <si>
    <t>CONT 11 MLO</t>
  </si>
  <si>
    <t>correct label on side (h2o blank on top)</t>
  </si>
  <si>
    <t>Control12</t>
  </si>
  <si>
    <t>CONT 12 MLO</t>
  </si>
  <si>
    <t>Control13</t>
  </si>
  <si>
    <t>GSWP02500 mixed cellulose ester; bad, colorless, bubbled</t>
  </si>
  <si>
    <t>Control14</t>
  </si>
  <si>
    <t>Control15</t>
  </si>
  <si>
    <t>GSWP02500 mixed cellulose ester; bad, colorless, bubbled; this was ok, not perfect</t>
  </si>
  <si>
    <t>Control16</t>
  </si>
  <si>
    <t>??</t>
  </si>
  <si>
    <t>BB12M</t>
  </si>
  <si>
    <t>CB 7.1-1</t>
  </si>
  <si>
    <t>CB 7.3-1</t>
  </si>
  <si>
    <t>ran twice by accident</t>
  </si>
  <si>
    <t>A9</t>
  </si>
  <si>
    <t>092816_Neg</t>
  </si>
  <si>
    <t>A12-D12</t>
  </si>
  <si>
    <t>H11</t>
  </si>
  <si>
    <t>E4-H4</t>
  </si>
  <si>
    <t>no date ODU CB6.2(2)</t>
  </si>
  <si>
    <t>101916_neg</t>
  </si>
  <si>
    <t>102716_neg</t>
  </si>
  <si>
    <t>111616_Neg</t>
  </si>
  <si>
    <t>JHU |April 11-13 |DNR |CB 5.3 |Surface |(Unfiltered)</t>
  </si>
  <si>
    <t>JHU |April 11-13 |DNR |CB 4.4 |Surface |(Unfiltered)</t>
  </si>
  <si>
    <t>JHU |April 11-13 |DNR |CB 3.3C (Bay Bridge) |Surface |(Unfiltered)</t>
  </si>
  <si>
    <t>JHU |April 11-13 |DNR |CB 2.2-1 |Bottom |(Unfiltered)</t>
  </si>
  <si>
    <t>JHU |April 11-13 |DNR |CB 2.2-2 |Bottom |(Unfiltered)</t>
  </si>
  <si>
    <t>JHU |April 11-13 |DNR |CB 3.1 |Bottom |(Unfiltered)</t>
  </si>
  <si>
    <t>JHU |April 11-13 |DNR |CB 3.2 |Bottom |(Unfiltered)</t>
  </si>
  <si>
    <t>JHU |April 11-13 |DNR |CB 3.3C |Bottom |(Unfiltered)</t>
  </si>
  <si>
    <t>JHU |April 11-13 |DNR |CB 4.1C |Bottom |(Unfiltered)</t>
  </si>
  <si>
    <t>JHU |April 11-13 |DNR |CB 4.2C |Bottom |(Unfiltered)</t>
  </si>
  <si>
    <t>JHU |April 11-13 |DNR |CB 4.3C |Bottom |(Unfiltered)</t>
  </si>
  <si>
    <t>JHU |April 11-13 |DNR |CB 4.4 |Bottom |(Unfiltered)</t>
  </si>
  <si>
    <t>JHU |April 11-13 |DNR |CB 5.1 |Bottom |(Unfiltered)</t>
  </si>
  <si>
    <t>JHU |April 11-13 |DNR |CB 5.2 |Bottom |(Unfiltered)</t>
  </si>
  <si>
    <t>JHU |April 11-13 |DNR |CB 5.3-1 |Bottom |(Unfiltered)</t>
  </si>
  <si>
    <t>JHU |April 11-13 |DNR |CB 5.3-2 |Bottom |(Unfiltered)</t>
  </si>
  <si>
    <t>JHU |April 11-13 |ODU |CB 5.4-1 |Surface |(Unfiltered)</t>
  </si>
  <si>
    <t>JHU |April 11-13 |ODU |CB 5.4-2 |Surface |(Unfiltered)</t>
  </si>
  <si>
    <t>JHU |April 11-13 |ODU |CB 6.1 |Surface |(Unfiltered)</t>
  </si>
  <si>
    <t>JHU |April 11-13 |ODU |CB 6.2 |Surface |(Unfiltered)</t>
  </si>
  <si>
    <t>JHU |April 11-13 |ODU |CB 6.3 |Surface |(Unfiltered)</t>
  </si>
  <si>
    <t>JHU |April 11-13 |ODU |CB 6.4 |Surface |(Unfiltered)</t>
  </si>
  <si>
    <t>JHU |April 11-13 |ODU |CB 7.1 |Surface |(Unfiltered)</t>
  </si>
  <si>
    <t>JHU |April 11-13 |ODU |CB 7.2 |Surface |(Unfiltered)</t>
  </si>
  <si>
    <t>JHU |April 11-13 |ODU |CB 7.3 |Surface |(Unfiltered)</t>
  </si>
  <si>
    <t>JHU |April 11-13 |ODU |CB 5.4-1 |Bottom |(Unfiltered)</t>
  </si>
  <si>
    <t>JHU |April 11-13 |ODU |CB 5.4-2 |Bottom |(Unfiltered)</t>
  </si>
  <si>
    <t>JHU |April 11-13 |ODU |CB 6.1 |Bottom |(Unfiltered)</t>
  </si>
  <si>
    <t>JHU |April 11-13 |ODU |CB 6.2 |Bottom |(Unfiltered)</t>
  </si>
  <si>
    <t>JHU |April 11-13 |ODU |CB 6.3 |Bottom |(Unfiltered)</t>
  </si>
  <si>
    <t>JHU |April 11-13 |ODU |CB 6.4 |Bottom |(Unfiltered)</t>
  </si>
  <si>
    <t>JHU |April 11-13 |ODU |CB 7.1 |Bottom |(Unfiltered)</t>
  </si>
  <si>
    <t>JHU |April 11-13 |ODU |CB 7.2 |Bottom |(Unfiltered)</t>
  </si>
  <si>
    <t>JHU |April 11-13 |ODU |CB 7.3 |Bottom |(Unfiltered)</t>
  </si>
  <si>
    <t>JHU |May 8-10 |DNR |CB 5.3 |Surface |(Unfiltered)</t>
  </si>
  <si>
    <t>JHU |May 8-10 |DNR |CB 4.4 |Surface |(Unfiltered)</t>
  </si>
  <si>
    <t>JHU |May 8-10 |DNR |CB 3.3C (Bay Bridge) |Surface |(Unfiltered)</t>
  </si>
  <si>
    <t>JHU |May 8-10 |DNR |CB 2.2-1 |Bottom |(Unfiltered)</t>
  </si>
  <si>
    <t>JHU |May 8-10 |DNR |CB 2.2-2 |Bottom |(Unfiltered)</t>
  </si>
  <si>
    <t>JHU |May 8-10 |DNR |CB 3.1 |Bottom |(Unfiltered)</t>
  </si>
  <si>
    <t>JHU |May 8-10 |DNR |CB 3.2 |Bottom |(Unfiltered)</t>
  </si>
  <si>
    <t>JHU |May 8-10 |DNR |CB 3.3C |Bottom |(Unfiltered)</t>
  </si>
  <si>
    <t>JHU |May 8-10 |DNR |CB 4.1C |Bottom |(Unfiltered)</t>
  </si>
  <si>
    <t>JHU |May 8-10 |DNR |CB 4.2C |Bottom |(Unfiltered)</t>
  </si>
  <si>
    <t>JHU |May 8-10 |DNR |CB 4.3C |Bottom |(Unfiltered)</t>
  </si>
  <si>
    <t>JHU |May 8-10 |DNR |CB 4.4 |Bottom |(Unfiltered)</t>
  </si>
  <si>
    <t>JHU |May 8-10 |DNR |CB 5.1 |Bottom |(Unfiltered)</t>
  </si>
  <si>
    <t>JHU |May 8-10 |DNR |CB 5.2 |Bottom |(Unfiltered)</t>
  </si>
  <si>
    <t>JHU |May 8-10 |DNR |CB 5.3-1 |Bottom |(Unfiltered)</t>
  </si>
  <si>
    <t>JHU |May 8-10 |DNR |CB 5.3-2 |Bottom |(Unfiltered)</t>
  </si>
  <si>
    <t>JHU |May 8-10 |ODU |CB 5.4-1 |Surface |(Unfiltered)</t>
  </si>
  <si>
    <t>JHU |May 8-10 |ODU |CB 5.4-2 |Surface |(Unfiltered)</t>
  </si>
  <si>
    <t>JHU |May 8-10 |ODU |CB 6.1 |Surface |(Unfiltered)</t>
  </si>
  <si>
    <t>JHU |May 8-10 |ODU |CB 6.2 |Surface |(Unfiltered)</t>
  </si>
  <si>
    <t>JHU |May 8-10 |ODU |CB 6.3 |Surface |(Unfiltered)</t>
  </si>
  <si>
    <t>JHU |May 8-10 |ODU |CB 6.4 |Surface |(Unfiltered)</t>
  </si>
  <si>
    <t>JHU |May 8-10 |ODU |CB 7.1 |Surface |(Unfiltered)</t>
  </si>
  <si>
    <t>JHU |May 8-10 |ODU |CB 7.2 |Surface |(Unfiltered)</t>
  </si>
  <si>
    <t>JHU |May 8-10 |ODU |CB 7.3 |Surface |(Unfiltered)</t>
  </si>
  <si>
    <t>JHU |May 8-10 |ODU |CB 5.4-1 |Bottom |(Unfiltered)</t>
  </si>
  <si>
    <t>JHU |May 8-10 |ODU |CB 5.4-2 |Bottom |(Unfiltered)</t>
  </si>
  <si>
    <t>JHU |May 8-10 |ODU |CB 6.1 |Bottom |(Unfiltered)</t>
  </si>
  <si>
    <t>JHU |May 8-10 |ODU |CB 6.2 |Bottom |(Unfiltered)</t>
  </si>
  <si>
    <t>JHU |May 8-10 |ODU |CB 6.3 |Bottom |(Unfiltered)</t>
  </si>
  <si>
    <t>JHU |May 8-10 |ODU |CB 6.4 |Bottom |(Unfiltered)</t>
  </si>
  <si>
    <t>JHU |May 8-10 |ODU |CB 7.1 |Bottom |(Unfiltered)</t>
  </si>
  <si>
    <t>JHU |May 8-10 |ODU |CB 7.2 |Bottom |(Unfiltered)</t>
  </si>
  <si>
    <t>JHU |May 8-10 |ODU |CB 7.3 |Bottom |(Unfiltered)</t>
  </si>
  <si>
    <t>JHU |June 5-7 |DNR |CB 5.3 |Surface |(Unfiltered)</t>
  </si>
  <si>
    <t>JHU |June 5-7 |DNR |CB 4.4 |Surface |(Unfiltered)</t>
  </si>
  <si>
    <t>JHU |June 5-7 |DNR |CB 3.3C (Bay Bridge) |Surface |(Unfiltered)</t>
  </si>
  <si>
    <t>JHU |June 5-7 |DNR |CB 2.2-1 |Bottom |(Unfiltered)</t>
  </si>
  <si>
    <t>JHU |June 5-7 |DNR |CB 2.2-2 |Bottom |(Unfiltered)</t>
  </si>
  <si>
    <t>JHU |June 5-7 |DNR |CB 3.1 |Bottom |(Unfiltered)</t>
  </si>
  <si>
    <t>JHU |June 5-7 |DNR |CB 3.2 |Bottom |(Unfiltered)</t>
  </si>
  <si>
    <t>JHU |June 5-7 |DNR |CB 3.3C |Bottom |(Unfiltered)</t>
  </si>
  <si>
    <t>JHU |June 5-7 |DNR |CB 4.1C |Bottom |(Unfiltered)</t>
  </si>
  <si>
    <t>JHU |June 5-7 |DNR |CB 4.2C |Bottom |(Unfiltered)</t>
  </si>
  <si>
    <t>JHU |June 5-7 |DNR |CB 4.3C |Bottom |(Unfiltered)</t>
  </si>
  <si>
    <t>JHU |June 5-7 |DNR |CB 4.4 |Bottom |(Unfiltered)</t>
  </si>
  <si>
    <t>JHU |June 5-7 |DNR |CB 5.1 |Bottom |(Unfiltered)</t>
  </si>
  <si>
    <t>JHU |June 5-7 |DNR |CB 5.2 |Bottom |(Unfiltered)</t>
  </si>
  <si>
    <t>JHU |June 5-7 |DNR |CB 5.3-1 |Bottom |(Unfiltered)</t>
  </si>
  <si>
    <t>JHU |June 5-7 |DNR |CB 5.3-2 |Bottom |(Unfiltered)</t>
  </si>
  <si>
    <t>JHU |June 5-7 |ODU |CB 5.4-1 |Surface |(Unfiltered)</t>
  </si>
  <si>
    <t>JHU |June 5-7 |ODU |CB 5.4-2 |Surface |(Unfiltered)</t>
  </si>
  <si>
    <t>JHU |June 5-7 |ODU |CB 6.1 |Surface |(Unfiltered)</t>
  </si>
  <si>
    <t>JHU |June 5-7 |ODU |CB 6.2 |Surface |(Unfiltered)</t>
  </si>
  <si>
    <t>JHU |June 5-7 |ODU |CB 6.3 |Surface |(Unfiltered)</t>
  </si>
  <si>
    <t>JHU |June 5-7 |ODU |CB 6.4 |Surface |(Unfiltered)</t>
  </si>
  <si>
    <t>JHU |June 5-7 |ODU |CB 7.1 |Surface |(Unfiltered)</t>
  </si>
  <si>
    <t>JHU |June 5-7 |ODU |CB 7.2 |Surface |(Unfiltered)</t>
  </si>
  <si>
    <t>JHU |June 5-7 |ODU |CB 7.3 |Surface |(Unfiltered)</t>
  </si>
  <si>
    <t>JHU |June 5-7 |ODU |CB 5.4-1 |Bottom |(Unfiltered)</t>
  </si>
  <si>
    <t>JHU |June 5-7 |ODU |CB 5.4-2 |Bottom |(Unfiltered)</t>
  </si>
  <si>
    <t>JHU |June 5-7 |ODU |CB 6.1 |Bottom |(Unfiltered)</t>
  </si>
  <si>
    <t>JHU |June 5-7 |ODU |CB 6.2 |Bottom |(Unfiltered)</t>
  </si>
  <si>
    <t>JHU |June 5-7 |ODU |CB 6.3 |Bottom |(Unfiltered)</t>
  </si>
  <si>
    <t>JHU |June 5-7 |ODU |CB 6.4 |Bottom |(Unfiltered)</t>
  </si>
  <si>
    <t>JHU |June 5-7 |ODU |CB 7.1 |Bottom |(Unfiltered)</t>
  </si>
  <si>
    <t>JHU |June 5-7 |ODU |CB 7.2 |Bottom |(Unfiltered)</t>
  </si>
  <si>
    <t>JHU |June 5-7 |ODU |CB 7.3 |Bottom |(Unfiltered)</t>
  </si>
  <si>
    <t>JHU |July 10-12 |DNR |CB 5.3 |Surface |(Unfiltered)</t>
  </si>
  <si>
    <t>JHU |July 10-12 |DNR |CB 4.4 |Surface |(Unfiltered)</t>
  </si>
  <si>
    <t>JHU |July 10-12 |DNR |CB 3.3C (Bay Bridge) |Surface |(Unfiltered)</t>
  </si>
  <si>
    <t>JHU |July 10-12 |DNR |CB 2.2-1 |Bottom |(Unfiltered)</t>
  </si>
  <si>
    <t>JHU |July 10-12 |DNR |CB 2.2-2 |Bottom |(Unfiltered)</t>
  </si>
  <si>
    <t>JHU |July 10-12 |DNR |CB 3.1 |Bottom |(Unfiltered)</t>
  </si>
  <si>
    <t>JHU |July 10-12 |DNR |CB 3.2 |Bottom |(Unfiltered)</t>
  </si>
  <si>
    <t>JHU |July 10-12 |DNR |CB 3.3C |Bottom |(Unfiltered)</t>
  </si>
  <si>
    <t>JHU |July 10-12 |DNR |CB 4.1C |Bottom |(Unfiltered)</t>
  </si>
  <si>
    <t>JHU |July 10-12 |DNR |CB 4.2C |Bottom |(Unfiltered)</t>
  </si>
  <si>
    <t>JHU |July 10-12 |DNR |CB 4.3C |Bottom |(Unfiltered)</t>
  </si>
  <si>
    <t>JHU |July 10-12 |DNR |CB 4.4 |Bottom |(Unfiltered)</t>
  </si>
  <si>
    <t>JHU |July 10-12 |DNR |CB 5.1 |Bottom |(Unfiltered)</t>
  </si>
  <si>
    <t>JHU |July 10-12 |DNR |CB 5.2 |Bottom |(Unfiltered)</t>
  </si>
  <si>
    <t>JHU |July 10-12 |DNR |CB 5.3-1 |Bottom |(Unfiltered)</t>
  </si>
  <si>
    <t>JHU |July 10-12 |DNR |CB 5.3-2 |Bottom |(Unfiltered)</t>
  </si>
  <si>
    <t>JHU |July 10-12 |ODU |CB 5.4-1 |Surface |(Unfiltered)</t>
  </si>
  <si>
    <t>JHU |July 10-12 |ODU |CB 5.4-2 |Surface |(Unfiltered)</t>
  </si>
  <si>
    <t>JHU |July 10-12 |ODU |CB 6.1 |Surface |(Unfiltered)</t>
  </si>
  <si>
    <t>JHU |July 10-12 |ODU |CB 6.2 |Surface |(Unfiltered)</t>
  </si>
  <si>
    <t>JHU |July 10-12 |ODU |CB 6.3 |Surface |(Unfiltered)</t>
  </si>
  <si>
    <t>JHU |July 10-12 |ODU |CB 6.4 |Surface |(Unfiltered)</t>
  </si>
  <si>
    <t>JHU |July 10-12 |ODU |CB 7.1 |Surface |(Unfiltered)</t>
  </si>
  <si>
    <t>JHU |July 10-12 |ODU |CB 7.2 |Surface |(Unfiltered)</t>
  </si>
  <si>
    <t>JHU |July 10-12 |ODU |CB 7.3 |Surface |(Unfiltered)</t>
  </si>
  <si>
    <t>JHU |July 10-12 |ODU |CB 5.4-1 |Bottom |(Unfiltered)</t>
  </si>
  <si>
    <t>JHU |July 10-12 |ODU |CB 5.4-2 |Bottom |(Unfiltered)</t>
  </si>
  <si>
    <t>JHU |July 10-12 |ODU |CB 6.1 |Bottom |(Unfiltered)</t>
  </si>
  <si>
    <t>JHU |July 10-12 |ODU |CB 6.2 |Bottom |(Unfiltered)</t>
  </si>
  <si>
    <t>JHU |July 10-12 |ODU |CB 6.3 |Bottom |(Unfiltered)</t>
  </si>
  <si>
    <t>JHU |July 10-12 |ODU |CB 6.4 |Bottom |(Unfiltered)</t>
  </si>
  <si>
    <t>JHU |July 10-12 |ODU |CB 7.1 |Bottom |(Unfiltered)</t>
  </si>
  <si>
    <t>JHU |July 10-12 |ODU |CB 7.2 |Bottom |(Unfiltered)</t>
  </si>
  <si>
    <t>JHU |July 10-12 |ODU |CB 7.3 |Bottom |(Unfiltered)</t>
  </si>
  <si>
    <t>JHU |Aug 7-9 |DNR |CB 5.3 |Surface |(Unfiltered)</t>
  </si>
  <si>
    <t>JHU |Aug 7-9 |DNR |CB 4.4 |Surface |(Unfiltered)</t>
  </si>
  <si>
    <t>JHU |Aug 7-9 |DNR |CB 3.3C (Bay Bridge) |Surface |(Unfiltered)</t>
  </si>
  <si>
    <t>JHU |Aug 7-9 |DNR |CB 2.2-1 |Bottom |(Unfiltered)</t>
  </si>
  <si>
    <t>JHU |Aug 7-9 |DNR |CB 2.2-2 |Bottom |(Unfiltered)</t>
  </si>
  <si>
    <t>JHU |Aug 7-9 |DNR |CB 3.1 |Bottom |(Unfiltered)</t>
  </si>
  <si>
    <t>JHU |Aug 7-9 |DNR |CB 3.2 |Bottom |(Unfiltered)</t>
  </si>
  <si>
    <t>JHU |Aug 7-9 |DNR |CB 3.3C |Bottom |(Unfiltered)</t>
  </si>
  <si>
    <t>JHU |Aug 7-9 |DNR |CB 4.1C |Bottom |(Unfiltered)</t>
  </si>
  <si>
    <t>JHU |Aug 7-9 |DNR |CB 4.2C |Bottom |(Unfiltered)</t>
  </si>
  <si>
    <t>JHU |Aug 7-9 |DNR |CB 4.3C |Bottom |(Unfiltered)</t>
  </si>
  <si>
    <t>JHU |Aug 7-9 |DNR |CB 4.4 |Bottom |(Unfiltered)</t>
  </si>
  <si>
    <t>JHU |Aug 7-9 |DNR |CB 5.1 |Bottom |(Unfiltered)</t>
  </si>
  <si>
    <t>JHU |Aug 7-9 |DNR |CB 5.2 |Bottom |(Unfiltered)</t>
  </si>
  <si>
    <t>JHU |Aug 7-9 |DNR |CB 5.3-1 |Bottom |(Unfiltered)</t>
  </si>
  <si>
    <t>JHU |Aug 7-9 |DNR |CB 5.3-2 |Bottom |(Unfiltered)</t>
  </si>
  <si>
    <t>JHU |Aug 7-9 |ODU |CB 5.4-1 |Surface |(Unfiltered)</t>
  </si>
  <si>
    <t>JHU |Aug 7-9 |ODU |CB 5.4-2 |Surface |(Unfiltered)</t>
  </si>
  <si>
    <t>JHU |Aug 7-9 |ODU |CB 6.1 |Surface |(Unfiltered)</t>
  </si>
  <si>
    <t>JHU |Aug 7-9 |ODU |CB 6.2 |Surface |(Unfiltered)</t>
  </si>
  <si>
    <t>JHU |Aug 7-9 |ODU |CB 6.3 |Surface |(Unfiltered)</t>
  </si>
  <si>
    <t>JHU |Aug 7-9 |ODU |CB 6.4 |Surface |(Unfiltered)</t>
  </si>
  <si>
    <t>JHU |Aug 7-9 |ODU |CB 7.1 |Surface |(Unfiltered)</t>
  </si>
  <si>
    <t>JHU |Aug 7-9 |ODU |CB 7.2 |Surface |(Unfiltered)</t>
  </si>
  <si>
    <t>JHU |Aug 7-9 |ODU |CB 7.3 |Surface |(Unfiltered)</t>
  </si>
  <si>
    <t>JHU |Aug 7-9 |ODU |CB 5.4-1 |Bottom |(Unfiltered)</t>
  </si>
  <si>
    <t>JHU |Aug 7-9 |ODU |CB 5.4-2 |Bottom |(Unfiltered)</t>
  </si>
  <si>
    <t>JHU |Aug 7-9 |ODU |CB 6.1 |Bottom |(Unfiltered)</t>
  </si>
  <si>
    <t>JHU |Aug 7-9 |ODU |CB 6.2 |Bottom |(Unfiltered)</t>
  </si>
  <si>
    <t>JHU |Aug 7-9 |ODU |CB 6.3 |Bottom |(Unfiltered)</t>
  </si>
  <si>
    <t>JHU |Aug 7-9 |ODU |CB 6.4 |Bottom |(Unfiltered)</t>
  </si>
  <si>
    <t>JHU |Aug 7-9 |ODU |CB 7.1 |Bottom |(Unfiltered)</t>
  </si>
  <si>
    <t>JHU |Aug 7-9 |ODU |CB 7.2 |Bottom |(Unfiltered)</t>
  </si>
  <si>
    <t>JHU |Aug 7-9 |ODU |CB 7.3 |Bottom |(Unfiltered)</t>
  </si>
  <si>
    <t>JHU |Aug 28-30 |DNR |CB 5.3 |Surface |(Unfiltered)</t>
  </si>
  <si>
    <t>JHU |Aug 28-30 |DNR |CB 4.4 |Surface |(Unfiltered)</t>
  </si>
  <si>
    <t>JHU |Aug 28-30 |DNR |CB 3.3C (Bay Bridge) |Surface |(Unfiltered)</t>
  </si>
  <si>
    <t>JHU |Aug 28-30 |DNR |CB 2.2-1 |Bottom |(Unfiltered)</t>
  </si>
  <si>
    <t>JHU |Aug 28-30 |DNR |CB 2.2-2 |Bottom |(Unfiltered)</t>
  </si>
  <si>
    <t>JHU |Aug 28-30 |DNR |CB 3.1 |Bottom |(Unfiltered)</t>
  </si>
  <si>
    <t>JHU |Aug 28-30 |DNR |CB 3.2 |Bottom |(Unfiltered)</t>
  </si>
  <si>
    <t>JHU |Aug 28-30 |DNR |CB 3.3C |Bottom |(Unfiltered)</t>
  </si>
  <si>
    <t>JHU |Aug 28-30 |DNR |CB 4.1C |Bottom |(Unfiltered)</t>
  </si>
  <si>
    <t>JHU |Aug 28-30 |DNR |CB 4.2C |Bottom |(Unfiltered)</t>
  </si>
  <si>
    <t>JHU |Aug 28-30 |DNR |CB 4.3C |Bottom |(Unfiltered)</t>
  </si>
  <si>
    <t>JHU |Aug 28-30 |DNR |CB 4.4 |Bottom |(Unfiltered)</t>
  </si>
  <si>
    <t>JHU |Aug 28-30 |DNR |CB 5.1 |Bottom |(Unfiltered)</t>
  </si>
  <si>
    <t>JHU |Aug 28-30 |DNR |CB 5.2 |Bottom |(Unfiltered)</t>
  </si>
  <si>
    <t>JHU |Aug 28-30 |DNR |CB 5.3-1 |Bottom |(Unfiltered)</t>
  </si>
  <si>
    <t>JHU |Aug 28-30 |DNR |CB 5.3-2 |Bottom |(Unfiltered)</t>
  </si>
  <si>
    <t>JHU |Aug 28-30 |ODU |CB 5.4-1 |Surface |(Unfiltered)</t>
  </si>
  <si>
    <t>JHU |Aug 28-30 |ODU |CB 5.4-2 |Surface |(Unfiltered)</t>
  </si>
  <si>
    <t>JHU |Aug 28-30 |ODU |CB 6.1 |Surface |(Unfiltered)</t>
  </si>
  <si>
    <t>JHU |Aug 28-30 |ODU |CB 6.2 |Surface |(Unfiltered)</t>
  </si>
  <si>
    <t>JHU |Aug 28-30 |ODU |CB 6.3 |Surface |(Unfiltered)</t>
  </si>
  <si>
    <t>JHU |Aug 28-30 |ODU |CB 6.4 |Surface |(Unfiltered)</t>
  </si>
  <si>
    <t>JHU |Aug 28-30 |ODU |CB 7.1 |Surface |(Unfiltered)</t>
  </si>
  <si>
    <t>JHU |Aug 28-30 |ODU |CB 7.2 |Surface |(Unfiltered)</t>
  </si>
  <si>
    <t>JHU |Aug 28-30 |ODU |CB 7.3 |Surface |(Unfiltered)</t>
  </si>
  <si>
    <t>JHU |Aug 28-30 |ODU |CB 5.4-1 |Bottom |(Unfiltered)</t>
  </si>
  <si>
    <t>JHU |Aug 28-30 |ODU |CB 5.4-2 |Bottom |(Unfiltered)</t>
  </si>
  <si>
    <t>JHU |Aug 28-30 |ODU |CB 6.1 |Bottom |(Unfiltered)</t>
  </si>
  <si>
    <t>JHU |Aug 28-30 |ODU |CB 6.2 |Bottom |(Unfiltered)</t>
  </si>
  <si>
    <t>JHU |Aug 28-30 |ODU |CB 6.3 |Bottom |(Unfiltered)</t>
  </si>
  <si>
    <t>JHU |Aug 28-30 |ODU |CB 6.4 |Bottom |(Unfiltered)</t>
  </si>
  <si>
    <t>JHU |Aug 28-30 |ODU |CB 7.1 |Bottom |(Unfiltered)</t>
  </si>
  <si>
    <t>JHU |Aug 28-30 |ODU |CB 7.2 |Bottom |(Unfiltered)</t>
  </si>
  <si>
    <t>JHU |Aug 28-30 |ODU |CB 7.3 |Bottom |(Unfiltered)</t>
  </si>
  <si>
    <t>JHU |Sep 18-20 |DNR |CB 5.3 |Surface |(Unfiltered)</t>
  </si>
  <si>
    <t>JHU |Sep 18-20 |DNR |CB 4.4 |Surface |(Unfiltered)</t>
  </si>
  <si>
    <t>JHU |Sep 18-20 |DNR |CB 3.3C (Bay Bridge) |Surface |(Unfiltered)</t>
  </si>
  <si>
    <t>JHU |Sep 18-20 |DNR |CB 2.2-1 |Bottom |(Unfiltered)</t>
  </si>
  <si>
    <t>JHU |Sep 18-20 |DNR |CB 2.2-2 |Bottom |(Unfiltered)</t>
  </si>
  <si>
    <t>JHU |Sep 18-20 |DNR |CB 3.1 |Bottom |(Unfiltered)</t>
  </si>
  <si>
    <t>JHU |Sep 18-20 |DNR |CB 3.2 |Bottom |(Unfiltered)</t>
  </si>
  <si>
    <t>JHU |Sep 18-20 |DNR |CB 3.3C |Bottom |(Unfiltered)</t>
  </si>
  <si>
    <t>JHU |Sep 18-20 |DNR |CB 4.1C |Bottom |(Unfiltered)</t>
  </si>
  <si>
    <t>JHU |Sep 18-20 |DNR |CB 4.2C |Bottom |(Unfiltered)</t>
  </si>
  <si>
    <t>JHU |Sep 18-20 |DNR |CB 4.3C |Bottom |(Unfiltered)</t>
  </si>
  <si>
    <t>JHU |Sep 18-20 |DNR |CB 4.4 |Bottom |(Unfiltered)</t>
  </si>
  <si>
    <t>JHU |Sep 18-20 |DNR |CB 5.1 |Bottom |(Unfiltered)</t>
  </si>
  <si>
    <t>JHU |Sep 18-20 |DNR |CB 5.2 |Bottom |(Unfiltered)</t>
  </si>
  <si>
    <t>JHU |Sep 18-20 |DNR |CB 5.3-1 |Bottom |(Unfiltered)</t>
  </si>
  <si>
    <t>JHU |Sep 18-20 |DNR |CB 5.3-2 |Bottom |(Unfiltered)</t>
  </si>
  <si>
    <t>JHU |Sep 18-20 |ODU |CB 5.4-1 |Surface |(Unfiltered)</t>
  </si>
  <si>
    <t>JHU |Sep 18-20 |ODU |CB 5.4-2 |Surface |(Unfiltered)</t>
  </si>
  <si>
    <t>JHU |Sep 18-20 |ODU |CB 6.1 |Surface |(Unfiltered)</t>
  </si>
  <si>
    <t>JHU |Sep 18-20 |ODU |CB 6.2 |Surface |(Unfiltered)</t>
  </si>
  <si>
    <t>JHU |Sep 18-20 |ODU |CB 6.3 |Surface |(Unfiltered)</t>
  </si>
  <si>
    <t>JHU |Sep 18-20 |ODU |CB 6.4 |Surface |(Unfiltered)</t>
  </si>
  <si>
    <t>JHU |Sep 18-20 |ODU |CB 7.1 |Surface |(Unfiltered)</t>
  </si>
  <si>
    <t>JHU |Sep 18-20 |ODU |CB 7.2 |Surface |(Unfiltered)</t>
  </si>
  <si>
    <t>JHU |Sep 18-20 |ODU |CB 7.3 |Surface |(Unfiltered)</t>
  </si>
  <si>
    <t>JHU |Sep 18-20 |ODU |CB 7.4 |Surface |(Unfiltered)</t>
  </si>
  <si>
    <t>JHU |Sep 18-20 |ODU |CB 5.4-1 |Bottom |(Unfiltered)</t>
  </si>
  <si>
    <t>JHU |Sep 18-20 |ODU |CB 5.4-2 |Bottom |(Unfiltered)</t>
  </si>
  <si>
    <t>JHU |Sep 18-20 |ODU |CB 6.1 |Bottom |(Unfiltered)</t>
  </si>
  <si>
    <t>JHU |Sep 18-20 |ODU |CB 6.2 |Bottom |(Unfiltered)</t>
  </si>
  <si>
    <t>JHU |Sep 18-20 |ODU |CB 6.3 |Bottom |(Unfiltered)</t>
  </si>
  <si>
    <t>JHU |Sep 18-20 |ODU |CB 6.4 |Bottom |(Unfiltered)</t>
  </si>
  <si>
    <t>JHU |Sep 18-20 |ODU |CB 7.1 |Bottom |(Unfiltered)</t>
  </si>
  <si>
    <t>JHU |Sep 18-20 |ODU |CB 7.2 |Bottom |(Unfiltered)</t>
  </si>
  <si>
    <t>JHU |Sep 18-20 |ODU |CB 7.3 |Bottom |(Unfiltered)</t>
  </si>
  <si>
    <t>JHU |Sep 18-20 |ODU |CB 7.4 |Bottom |(Unfiltered)</t>
  </si>
  <si>
    <t>06.01.17_0m_1</t>
  </si>
  <si>
    <t>06.01.17_1m_1</t>
  </si>
  <si>
    <t>Depth was 0.12 at end of sampling</t>
  </si>
  <si>
    <t>D4</t>
  </si>
  <si>
    <t>06.01.17_2m_1</t>
  </si>
  <si>
    <t>H8</t>
  </si>
  <si>
    <t>06.01.17_3m_1</t>
  </si>
  <si>
    <t>06.01.17_4m_1</t>
  </si>
  <si>
    <t>06.01.17_5m_1</t>
  </si>
  <si>
    <t>D8</t>
  </si>
  <si>
    <t>06.01.17_6m_1</t>
  </si>
  <si>
    <t>F10</t>
  </si>
  <si>
    <t>06.01.17_7m_1</t>
  </si>
  <si>
    <t>06.01.17_8m_1</t>
  </si>
  <si>
    <t>D6</t>
  </si>
  <si>
    <t>06.01.17_9m_1</t>
  </si>
  <si>
    <t>06.01.17_10m_1</t>
  </si>
  <si>
    <t>06.01.17_11m_1</t>
  </si>
  <si>
    <t>06.01.17_12m_1</t>
  </si>
  <si>
    <t>06.01.17_13m_1</t>
  </si>
  <si>
    <t>Wind picked up during this sampling. Some white caps. Depth ranged between 11.8 and 12.2</t>
  </si>
  <si>
    <t>H9</t>
  </si>
  <si>
    <t>06.01.17_14m_1</t>
  </si>
  <si>
    <t>Depth was 12.37 after reading</t>
  </si>
  <si>
    <t>H5</t>
  </si>
  <si>
    <t>06.01.17_15m_1</t>
  </si>
  <si>
    <t>06.01.17_16m_1</t>
  </si>
  <si>
    <t>Weight slipped and hit bottom. Repositioned weight and dropped back down.</t>
  </si>
  <si>
    <t>06.01.17_17m_1</t>
  </si>
  <si>
    <t>06.01.17_0m_2</t>
  </si>
  <si>
    <t>06.01.17_2m_2</t>
  </si>
  <si>
    <t>H7</t>
  </si>
  <si>
    <t>06.01.17_4m_2</t>
  </si>
  <si>
    <t>H6</t>
  </si>
  <si>
    <t>06.01.17_6m_2</t>
  </si>
  <si>
    <t>06.01.17_8m_2</t>
  </si>
  <si>
    <t>06.01.17_10m_2</t>
  </si>
  <si>
    <t>Before stabilization of the probe, the % DO read 21.8 and DO read 1.51 mg/L</t>
  </si>
  <si>
    <t>D5</t>
  </si>
  <si>
    <t>06.01.17_12m_2</t>
  </si>
  <si>
    <t>06.01.17_14m_2</t>
  </si>
  <si>
    <t>D7</t>
  </si>
  <si>
    <t>06.01.17_14m_3</t>
  </si>
  <si>
    <t>This was a replicate</t>
  </si>
  <si>
    <t>06.01.17_16m_2</t>
  </si>
  <si>
    <t>Depth got up to 14.2 m during sampling</t>
  </si>
  <si>
    <t>06.01.17_17m_2</t>
  </si>
  <si>
    <t>06.01.17_19m_2</t>
  </si>
  <si>
    <t>Depth was 19.68 at end. ORP was 5.4 at end</t>
  </si>
  <si>
    <t>06.01.17_21m_2</t>
  </si>
  <si>
    <t>Depth was 19.7 at end. ORP was 20.9 at end</t>
  </si>
  <si>
    <t>06.01.17_SB_1</t>
  </si>
  <si>
    <t>Surface blank</t>
  </si>
  <si>
    <t>06.01.17_EB_1</t>
  </si>
  <si>
    <t>End Blank</t>
  </si>
  <si>
    <t>06.15.17_0m_1</t>
  </si>
  <si>
    <t xml:space="preserve">R1 from bucket, not pumped. </t>
  </si>
  <si>
    <t>06.15.17_0m_2</t>
  </si>
  <si>
    <t>R2 pumped. Same time as 0 meter sampling</t>
  </si>
  <si>
    <t>06.15.17_0m_3</t>
  </si>
  <si>
    <t>R3 direct from surface (during 8 m sampling)</t>
  </si>
  <si>
    <t>06.15.17_0m_4</t>
  </si>
  <si>
    <t>R4 direct from surface (during 16M sampling).</t>
  </si>
  <si>
    <t>06.15.17_2m_1</t>
  </si>
  <si>
    <t>06.15.17_4m_1</t>
  </si>
  <si>
    <t>06.15.17_6m_1</t>
  </si>
  <si>
    <t>06.15.17_8m_1</t>
  </si>
  <si>
    <t>Collected R3 direct from surface at this time too.</t>
  </si>
  <si>
    <t>06.15.17_10m_1</t>
  </si>
  <si>
    <t>06.15.17_12m_1</t>
  </si>
  <si>
    <t>Depth ranged from 12.2-12.7</t>
  </si>
  <si>
    <t>06.15.17_14m_1</t>
  </si>
  <si>
    <t>Depth ranged from 14.2-13.6</t>
  </si>
  <si>
    <t>06.15.17_16m_1</t>
  </si>
  <si>
    <t>R4 direct from surface. Depth ranged from 16.2-15.3 m. Also, we pulled up the probe and tubing because we had to add another cable. This caused us to write to another file on the handheld after this depth.</t>
  </si>
  <si>
    <t>06.15.17_18m_1</t>
  </si>
  <si>
    <t>New file. Depth ranged from 17.5-18.3</t>
  </si>
  <si>
    <t>06.15.17_20m_1</t>
  </si>
  <si>
    <t>Moved down 0.5 m (from previous depth because it was actual up at 19.5 before)</t>
  </si>
  <si>
    <t>06.15.17_21m_1</t>
  </si>
  <si>
    <t>Dropped to bottom at this depth and pullede up about a foot. Labeled 21.5</t>
  </si>
  <si>
    <t>06.15.17_21m_2</t>
  </si>
  <si>
    <t>Labeled 21.5</t>
  </si>
  <si>
    <t>06.15.17_0m_5</t>
  </si>
  <si>
    <t>Sampled directly into tube. Labeled R4(2) at the end</t>
  </si>
  <si>
    <t>06.15.17_SB_1</t>
  </si>
  <si>
    <t>07.17.17_0m_1</t>
  </si>
  <si>
    <t>07.17.17_2m_1</t>
  </si>
  <si>
    <t>07.17.17_4m_1</t>
  </si>
  <si>
    <t>07.17.17_6m_1</t>
  </si>
  <si>
    <t>07.17.17_8m_1</t>
  </si>
  <si>
    <t>07.17.17_10m_1</t>
  </si>
  <si>
    <t>07.17.17_12m_1</t>
  </si>
  <si>
    <t>07.17.17_14m_1</t>
  </si>
  <si>
    <t>07.17.17_16m_1</t>
  </si>
  <si>
    <t>07.17.17_18m_1</t>
  </si>
  <si>
    <t>07.17.17_20m_1</t>
  </si>
  <si>
    <t>07.17.17_20m_2</t>
  </si>
  <si>
    <t>Labeled R1</t>
  </si>
  <si>
    <t>07.17.17_SB_1</t>
  </si>
  <si>
    <t>08.14.17_0m_1</t>
  </si>
  <si>
    <t>RNA</t>
  </si>
  <si>
    <t>08.14.17_2m_1</t>
  </si>
  <si>
    <t>08.14.17_4m_1</t>
  </si>
  <si>
    <t>08.14.17_6m_1</t>
  </si>
  <si>
    <t>08.14.17_8m_1</t>
  </si>
  <si>
    <t>08.14.17_10m_1</t>
  </si>
  <si>
    <t>08.14.17_12m_1</t>
  </si>
  <si>
    <t>08.14.17_14m_1</t>
  </si>
  <si>
    <t>08.14.17_16m_1</t>
  </si>
  <si>
    <t>08.14.17_18m_1</t>
  </si>
  <si>
    <t>Bouncing between 17.5 and 18.3</t>
  </si>
  <si>
    <t>08.14.17_20m_1</t>
  </si>
  <si>
    <t>08.14.17_0m_2</t>
  </si>
  <si>
    <t>08.14.17_SB_1</t>
  </si>
  <si>
    <t>6.27.16 BB 12m F</t>
  </si>
  <si>
    <t>F2</t>
  </si>
  <si>
    <t>6.27.16 BB 1m F</t>
  </si>
  <si>
    <t>D2</t>
  </si>
  <si>
    <t>06.01.17_1m_2</t>
  </si>
  <si>
    <t xml:space="preserve">6.29.17-Control2 ML0 </t>
  </si>
  <si>
    <t>6.29.17-Control ML01</t>
  </si>
  <si>
    <t>C6</t>
  </si>
  <si>
    <t>6.29.17-Pos-ML0</t>
  </si>
  <si>
    <t>A4</t>
  </si>
  <si>
    <t>6.29.17-Control ML04</t>
  </si>
  <si>
    <t>G4</t>
  </si>
  <si>
    <t>Miseq_data_SarahPreheim_Sept2016</t>
  </si>
  <si>
    <t>/data/sprehei1/Raw_data_group/Miseq_data_SarahPreheim_Sept2016</t>
  </si>
  <si>
    <t>/data/sprehei1/Raw_data_group/esakows1_132789</t>
  </si>
  <si>
    <t>GCGGCAGC</t>
  </si>
  <si>
    <t>CACCATCG</t>
  </si>
  <si>
    <t>TATAGTAA</t>
  </si>
  <si>
    <t>CGGGTGCA</t>
  </si>
  <si>
    <t>CGAGCCGA</t>
  </si>
  <si>
    <t>CAGGCTTG</t>
  </si>
  <si>
    <t>CCTGTATT</t>
  </si>
  <si>
    <t>ACAGAATA</t>
  </si>
  <si>
    <t>TATTATCA</t>
  </si>
  <si>
    <t>TTGCGTGG</t>
  </si>
  <si>
    <t>GTATCGTA</t>
  </si>
  <si>
    <t>AACGGGTT</t>
  </si>
  <si>
    <t>ATCGGTAG</t>
  </si>
  <si>
    <t>CTATCCAC</t>
  </si>
  <si>
    <t>ATGATGTC</t>
  </si>
  <si>
    <t>GGGTGACT</t>
  </si>
  <si>
    <t>CGACTAGA</t>
  </si>
  <si>
    <t>CAACGTAC</t>
  </si>
  <si>
    <t>CATCTACT</t>
  </si>
  <si>
    <t>CTTAATGA</t>
  </si>
  <si>
    <t>Keith_Maeve1_138650</t>
  </si>
  <si>
    <t>NA</t>
  </si>
  <si>
    <t>LAB</t>
  </si>
  <si>
    <t>PC</t>
  </si>
  <si>
    <t>NC</t>
  </si>
  <si>
    <t>Mix9</t>
  </si>
  <si>
    <t>esakows1_132789</t>
  </si>
  <si>
    <t>Undetermined_S0_L001_R1_001.fastq</t>
  </si>
  <si>
    <t>Undetermined_S0_L001_R2_001.fastq</t>
  </si>
  <si>
    <t>0-meters_S10_L001_R2_001.fastq</t>
  </si>
  <si>
    <t>4-meters-A_S12_L001_R2_001.fastq</t>
  </si>
  <si>
    <t>2-meters_S11_L001_R2_001.fastq</t>
  </si>
  <si>
    <t>4-meters-B_S23_L001_R2_001.fastq</t>
  </si>
  <si>
    <t>6-meters_S24_L001_R2_001.fastq</t>
  </si>
  <si>
    <t>8-meters_S35_L001_R2_001.fastq</t>
  </si>
  <si>
    <t>10-meters_S36_L001_R2_001.fastq</t>
  </si>
  <si>
    <t>12-meters_S47_L001_R2_001.fastq</t>
  </si>
  <si>
    <t>Undetermined_S0_L001_I1_001.fastq</t>
  </si>
  <si>
    <t>14-meters_S48_L001_R2_001.fastq</t>
  </si>
  <si>
    <t>16-meters_S59_L001_R2_001.fastq</t>
  </si>
  <si>
    <t>18-meters_S60_L001_R2_001.fastq</t>
  </si>
  <si>
    <t>20-meters_S71_L001_R2_001.fastq</t>
  </si>
  <si>
    <t>21-meters_S72_L001_R2_001.fastq</t>
  </si>
  <si>
    <t>SB-meters_S83_L001_R2_001.fastq</t>
  </si>
  <si>
    <t>EB-meters_S84_L001_R2_001.fastq</t>
  </si>
  <si>
    <t>Extraction-Blank-Negative_S96_L001_R2_001.fastq</t>
  </si>
  <si>
    <t>9-3-Positive-Control_S95_L001_R2_001.fastq</t>
  </si>
  <si>
    <t>esakows1_132789_mapping.txt</t>
  </si>
  <si>
    <t>sprehei1_123382</t>
  </si>
  <si>
    <t>TBD</t>
  </si>
  <si>
    <t>MISSING</t>
  </si>
  <si>
    <t>SP/SA</t>
  </si>
  <si>
    <t>Data entry key</t>
  </si>
  <si>
    <t>Explanation</t>
  </si>
  <si>
    <t>The data should be available, but it is missing</t>
  </si>
  <si>
    <t>The data has not been entered yet</t>
  </si>
  <si>
    <t>Not applicable to this sample</t>
  </si>
  <si>
    <t>Positive Control</t>
  </si>
  <si>
    <t>Negative Control</t>
  </si>
  <si>
    <t>There is no data to enter for this field</t>
  </si>
  <si>
    <t>2nd step barcode sequence</t>
  </si>
  <si>
    <t>2nd step barcode well</t>
  </si>
  <si>
    <t>010115</t>
  </si>
  <si>
    <t>061815</t>
  </si>
  <si>
    <t>072215</t>
  </si>
  <si>
    <t>082015</t>
  </si>
  <si>
    <t>#SampleID</t>
  </si>
  <si>
    <t>LinkerPrimerSequence</t>
  </si>
  <si>
    <t>YRYRGTGCCAGCMGCCGCGGTAA</t>
  </si>
  <si>
    <t>Description</t>
  </si>
  <si>
    <t>Shortsamplename</t>
  </si>
  <si>
    <t>16Sregion</t>
  </si>
  <si>
    <t>Samplingdate(MMDDYY)</t>
  </si>
  <si>
    <t>Samplingnotes</t>
  </si>
  <si>
    <t>StorageNotes</t>
  </si>
  <si>
    <t>Filterdate</t>
  </si>
  <si>
    <t>Filternotes</t>
  </si>
  <si>
    <t>DNAextractiondate</t>
  </si>
  <si>
    <t>DNAextractionID</t>
  </si>
  <si>
    <t>DNAextractionnotes</t>
  </si>
  <si>
    <t>qubitdate</t>
  </si>
  <si>
    <t>qubitID</t>
  </si>
  <si>
    <t>qubitnotes</t>
  </si>
  <si>
    <t>qPCRdate</t>
  </si>
  <si>
    <t>qPCRct</t>
  </si>
  <si>
    <t>qPCRID</t>
  </si>
  <si>
    <t>qPCRnotes</t>
  </si>
  <si>
    <t>1ststepdate</t>
  </si>
  <si>
    <t>1ststepcyclenumber</t>
  </si>
  <si>
    <t>1ststepplate</t>
  </si>
  <si>
    <t>1ststepwell</t>
  </si>
  <si>
    <t>1ststepcycleID</t>
  </si>
  <si>
    <t>1ststepcyclenotes</t>
  </si>
  <si>
    <t>cleanupdate</t>
  </si>
  <si>
    <t>cleanuptype</t>
  </si>
  <si>
    <t>cleanupid</t>
  </si>
  <si>
    <t>cleanupnotes</t>
  </si>
  <si>
    <t>2ndstepdate</t>
  </si>
  <si>
    <t>2ndstepbarcodewell</t>
  </si>
  <si>
    <t>2ndstepwell</t>
  </si>
  <si>
    <t>2ndstepplate</t>
  </si>
  <si>
    <t>2ndstepcycleno</t>
  </si>
  <si>
    <t>2ndstepcycleID</t>
  </si>
  <si>
    <t>2ndstepcyclenotes</t>
  </si>
  <si>
    <t>2ndstepcleanupdate</t>
  </si>
  <si>
    <t>2ndstepcleanupinitials</t>
  </si>
  <si>
    <t>2ndstepcleanupnotes</t>
  </si>
  <si>
    <t>Multiplexdate</t>
  </si>
  <si>
    <t>Multiplexinitials</t>
  </si>
  <si>
    <t>Multiplexnotes</t>
  </si>
  <si>
    <t>sequencingdate</t>
  </si>
  <si>
    <t>sequencingplatform</t>
  </si>
  <si>
    <t>sequencinglength</t>
  </si>
  <si>
    <t>sequencingreads</t>
  </si>
  <si>
    <t>sequencingID</t>
  </si>
  <si>
    <t>sequencingnotes</t>
  </si>
  <si>
    <t>datafoldername</t>
  </si>
  <si>
    <t>sequencingfileforwardname</t>
  </si>
  <si>
    <t>sequencingfilereversename</t>
  </si>
  <si>
    <t>sequencingfileindexname</t>
  </si>
  <si>
    <t>mappingfilename</t>
  </si>
  <si>
    <t>Resequencingfiles</t>
  </si>
  <si>
    <t>061716</t>
  </si>
  <si>
    <t>072516</t>
  </si>
  <si>
    <t>081216</t>
  </si>
  <si>
    <t>071116</t>
  </si>
  <si>
    <t>082916</t>
  </si>
  <si>
    <t>092116</t>
  </si>
  <si>
    <t>092616</t>
  </si>
  <si>
    <t>083116</t>
  </si>
  <si>
    <t>083016</t>
  </si>
  <si>
    <t>061017</t>
  </si>
  <si>
    <t>062716</t>
  </si>
  <si>
    <t>062917</t>
  </si>
  <si>
    <t>081613</t>
  </si>
  <si>
    <t>092816</t>
  </si>
  <si>
    <t>101916</t>
  </si>
  <si>
    <t>102716</t>
  </si>
  <si>
    <t>111616</t>
  </si>
  <si>
    <t>041117</t>
  </si>
  <si>
    <t>050817</t>
  </si>
  <si>
    <t>060517</t>
  </si>
  <si>
    <t>071017</t>
  </si>
  <si>
    <t>080717</t>
  </si>
  <si>
    <t>082817</t>
  </si>
  <si>
    <t>091817</t>
  </si>
  <si>
    <t>061517</t>
  </si>
  <si>
    <t>071717</t>
  </si>
  <si>
    <t>081417</t>
  </si>
  <si>
    <t>060117</t>
  </si>
  <si>
    <t>07.12.16 CB3.3C 24 m</t>
  </si>
  <si>
    <t>08.09.16_CB4.2C</t>
  </si>
  <si>
    <t>08.30.16_CB4.3 C (2) F</t>
  </si>
  <si>
    <t>07.13.16_CB2.2(2)</t>
  </si>
  <si>
    <t>BiologicalReplicate</t>
  </si>
  <si>
    <t>TechnicalReplicate</t>
  </si>
  <si>
    <t>07.11.16_CB5.3(2)</t>
  </si>
  <si>
    <t>081216_0m/08.12.16_BB_0mA</t>
  </si>
  <si>
    <t>071116_CB2.2(2)/07.13.16_CB2.2 (2)</t>
  </si>
  <si>
    <t>07.25.16_8m/07.25.16_BB_8m</t>
  </si>
  <si>
    <t>081216_CB2.2-1/08.10.16_CB2.2-1 (11m)</t>
  </si>
  <si>
    <t>071116_CB5.2/07.11.16_CB5.2</t>
  </si>
  <si>
    <t>081216_13m/08.12.16_BB_13m</t>
  </si>
  <si>
    <t>081216_CB5.3-2/08.08.16_CB5.3-2 (25m)</t>
  </si>
  <si>
    <t>081216_CB4.1C/08.09.16_CB4.1C</t>
  </si>
  <si>
    <t>07.25.16_0mA/07.25.16_BB_0mA</t>
  </si>
  <si>
    <t>081216_CB3.2/08.10.16_CB3.2 (10m)</t>
  </si>
  <si>
    <t>081216_8m/08.12.16_8m</t>
  </si>
  <si>
    <t>083116_CB2.2-2/08.31.16_CB2.2-2</t>
  </si>
  <si>
    <t>081216_CB3.3C/08.09.16_CB3.3C</t>
  </si>
  <si>
    <t>100516_mix9/mix9-1_1:5</t>
  </si>
  <si>
    <t>092616_Neg/Filter Neg 9/26/16</t>
  </si>
  <si>
    <t>100516_NegControl/Neg_control</t>
  </si>
  <si>
    <t>100516SP1</t>
  </si>
  <si>
    <t>SP/Class</t>
  </si>
  <si>
    <t>class/Alexandra</t>
  </si>
  <si>
    <t>SP/class</t>
  </si>
  <si>
    <t>SB092616TAWCSLABDNABR1TR1I268</t>
  </si>
  <si>
    <t>B092616TAWCSLABDNABR1</t>
  </si>
  <si>
    <t>SB082916TAWCSCB53D25BR2TR1I610</t>
  </si>
  <si>
    <t>B082916TAWCSCB53D25BR2</t>
  </si>
  <si>
    <t>SBNATAWCSLABDPCBR1TR1I248</t>
  </si>
  <si>
    <t>BNATAWCSLABDPCBR1</t>
  </si>
  <si>
    <t>SBNATAWCSLABDPCBR1TR6I253</t>
  </si>
  <si>
    <t>SB071116TAWCSCB33CD24BR2TR1I611</t>
  </si>
  <si>
    <t>B071116TAWCSCB33CD24BR2</t>
  </si>
  <si>
    <t>SB081216TAWCSCB42CD26BR2TR1I612</t>
  </si>
  <si>
    <t>B081216TAWCSCB42CD26BR2</t>
  </si>
  <si>
    <t>SB061716TAWCSCB33CD12BR2TR1I87</t>
  </si>
  <si>
    <t>B061716TAWCSCB33CD12BR2</t>
  </si>
  <si>
    <t>SB072516TAWCSCB33CD8BR1TR1I107</t>
  </si>
  <si>
    <t>B072516TAWCSCB33CD8BR1</t>
  </si>
  <si>
    <t>SB082916TAWCSCB43CD26BR1TR2I220</t>
  </si>
  <si>
    <t>B082916TAWCSCB43CD26BR1</t>
  </si>
  <si>
    <t>SB071116TAWCSCB22D11BR2TR2I613</t>
  </si>
  <si>
    <t>B071116TAWCSCB22D11BR2</t>
  </si>
  <si>
    <t>SB071116TAWCSCB53D25BR2TR2I615</t>
  </si>
  <si>
    <t>B071116TAWCSCB53D25BR2</t>
  </si>
  <si>
    <t>SB081216TAWCSCB33CD0BR1TR1I126</t>
  </si>
  <si>
    <t>B081216TAWCSCB33CD0BR1</t>
  </si>
  <si>
    <t>SB061716TAWCSCB33CD1BR2TR1I80</t>
  </si>
  <si>
    <t>B061716TAWCSCB33CD1BR2</t>
  </si>
  <si>
    <t>SB071116TAWCSCB22D11BR2TR2I616</t>
  </si>
  <si>
    <t>SB072516TAWCSCB33CDSBBR1TR1I125</t>
  </si>
  <si>
    <t>B072516TAWCSCB33CDSBBR1</t>
  </si>
  <si>
    <t>SB072516TAWCSCB33CD6BR1TR1I104</t>
  </si>
  <si>
    <t>B072516TAWCSCB33CD6BR1</t>
  </si>
  <si>
    <t>SB081216TAWCSCB22D11BR1TR2I617</t>
  </si>
  <si>
    <t>B081216TAWCSCB22D11BR1</t>
  </si>
  <si>
    <t>SB071116TAWCSCB52D29BR1TR2I619</t>
  </si>
  <si>
    <t>B071116TAWCSCB52D29BR1</t>
  </si>
  <si>
    <t>SB081216TAWCSCB33CD13BR1TR1I134</t>
  </si>
  <si>
    <t>B081216TAWCSCB33CD13BR1</t>
  </si>
  <si>
    <t>SB081216TAWCSCB33CD18BR1TR1I140</t>
  </si>
  <si>
    <t>B081216TAWCSCB33CD18BR1</t>
  </si>
  <si>
    <t>SB081216TAWCSCB53D25BR2TR2I189</t>
  </si>
  <si>
    <t>B081216TAWCSCB53D25BR2</t>
  </si>
  <si>
    <t>SB081216TAWCSCB41CD31BR1TR2I618</t>
  </si>
  <si>
    <t>B081216TAWCSCB41CD31BR1</t>
  </si>
  <si>
    <t>SB072516TAWCSCB33CD22BR1TR1I123</t>
  </si>
  <si>
    <t>B072516TAWCSCB33CD22BR1</t>
  </si>
  <si>
    <t>SB072516TAWCSCB33CD0BR1TR2I620</t>
  </si>
  <si>
    <t>B072516TAWCSCB33CD0BR1</t>
  </si>
  <si>
    <t>SB081216TAWCSCB32D10BR1TR2I621</t>
  </si>
  <si>
    <t>B081216TAWCSCB32D10BR1</t>
  </si>
  <si>
    <t>SB071116TAWCSCB51D33BR1TR1I153</t>
  </si>
  <si>
    <t>B071116TAWCSCB51D33BR1</t>
  </si>
  <si>
    <t>SB081216TAWCSCB33CD8BR1TR1I130</t>
  </si>
  <si>
    <t>B081216TAWCSCB33CD8BR1</t>
  </si>
  <si>
    <t>SB081216TAWCSCB33CD16BR2TR1I138</t>
  </si>
  <si>
    <t>B081216TAWCSCB33CD16BR2</t>
  </si>
  <si>
    <t>SB083116TAWCSCB22D11BR2TR2I622</t>
  </si>
  <si>
    <t>B083116TAWCSCB22D11BR2</t>
  </si>
  <si>
    <t>SB081216TAWCSCB33CD24BR1TR2I623</t>
  </si>
  <si>
    <t>B081216TAWCSCB33CD24BR1</t>
  </si>
  <si>
    <t>SBMix9TAWCSLABDPCBR1TR2I270</t>
  </si>
  <si>
    <t>BMix9TAWCSLABDPCBR1</t>
  </si>
  <si>
    <t>SB092116TAWCSLABDNCBR1TR1I247</t>
  </si>
  <si>
    <t>B092116TAWCSLABDNCBR1</t>
  </si>
  <si>
    <t>SB081216TAWCSCB33CD10BR1TR1I131</t>
  </si>
  <si>
    <t>B081216TAWCSCB33CD10BR1</t>
  </si>
  <si>
    <t>SB081216TAWCSCB51D33BR1TR1I186</t>
  </si>
  <si>
    <t>B081216TAWCSCB51D33BR1</t>
  </si>
  <si>
    <t>SB072516TAWCSCB33CD14BR1TR1I113</t>
  </si>
  <si>
    <t>B072516TAWCSCB33CD14BR1</t>
  </si>
  <si>
    <t>SB072516TAWCSCB33CD18BR1TR1I118</t>
  </si>
  <si>
    <t>B072516TAWCSCB33CD18BR1</t>
  </si>
  <si>
    <t>SB072516TAWCSCB33CD0BR1TR1I95</t>
  </si>
  <si>
    <t>SB072516TAWCSCB33CD0BR2TR1I96</t>
  </si>
  <si>
    <t>B072516TAWCSCB33CD0BR2</t>
  </si>
  <si>
    <t>SB062917TAWCSLABDPCBR1TR3I608</t>
  </si>
  <si>
    <t>B062917TAWCSLABDPCBR1</t>
  </si>
  <si>
    <t>SB081216TAWCSCB73D12BR1TR1I205</t>
  </si>
  <si>
    <t>B081216TAWCSCB73D12BR1</t>
  </si>
  <si>
    <t>SB082916TAWCSCB52D29BR1TR1I224</t>
  </si>
  <si>
    <t>B082916TAWCSCB52D29BR1</t>
  </si>
  <si>
    <t>SB082916TAWCSCB71D20BR2TR1I238</t>
  </si>
  <si>
    <t>B082916TAWCSCB71D20BR2</t>
  </si>
  <si>
    <t>SB081216TAWCSCB33CD15BR1TR1I136</t>
  </si>
  <si>
    <t>B081216TAWCSCB33CD15BR1</t>
  </si>
  <si>
    <t>SB062917TAWCSLABDPCBR1TR2I606</t>
  </si>
  <si>
    <t>SB072516TAWCSCB33CD20BR2TR1I120</t>
  </si>
  <si>
    <t>B072516TAWCSCB33CD20BR2</t>
  </si>
  <si>
    <t>SB082916TAWCSCB62D9BR1TR1I232</t>
  </si>
  <si>
    <t>B082916TAWCSCB62D9BR1</t>
  </si>
  <si>
    <t>SB082916TAWCSCB44D30BR1TR1I222</t>
  </si>
  <si>
    <t>B082916TAWCSCB44D30BR1</t>
  </si>
  <si>
    <t>SB071116TAWCSCB54D25BR1TR1I157</t>
  </si>
  <si>
    <t>B071116TAWCSCB54D25BR1</t>
  </si>
  <si>
    <t>SB072516TAWCSCB33CD4BR2TR1I101</t>
  </si>
  <si>
    <t>B072516TAWCSCB33CD4BR2</t>
  </si>
  <si>
    <t>SB072516TAWCSCB33CD4BR1TR1I102</t>
  </si>
  <si>
    <t>B072516TAWCSCB33CD4BR1</t>
  </si>
  <si>
    <t>SB072516TAWCSCB33CD6BR2TR1I105</t>
  </si>
  <si>
    <t>B072516TAWCSCB33CD6BR2</t>
  </si>
  <si>
    <t>SB071116TAWCSCB63D10BR1TR1I163</t>
  </si>
  <si>
    <t>B071116TAWCSCB63D10BR1</t>
  </si>
  <si>
    <t>SB081216TAWCSCB63D11BR2TR1I196</t>
  </si>
  <si>
    <t>B081216TAWCSCB63D11BR2</t>
  </si>
  <si>
    <t>SB072516TAWCSCB33CD20BR1TR1I121</t>
  </si>
  <si>
    <t>B072516TAWCSCB33CD20BR1</t>
  </si>
  <si>
    <t>SB081216TAWCSCB54D25BR1TR1I190</t>
  </si>
  <si>
    <t>B081216TAWCSCB54D25BR1</t>
  </si>
  <si>
    <t>SB082916TAWCSCB64D10BR1TR1I236</t>
  </si>
  <si>
    <t>B082916TAWCSCB64D10BR1</t>
  </si>
  <si>
    <t>SB082916TAWCSCB63D10BR3TR1I234</t>
  </si>
  <si>
    <t>B082916TAWCSCB63D10BR3</t>
  </si>
  <si>
    <t>SB071116TAWCSCB22D11BR1TR1I144</t>
  </si>
  <si>
    <t>B071116TAWCSCB22D11BR1</t>
  </si>
  <si>
    <t>SB081216TAWCSCB32D10BR1TR1I180</t>
  </si>
  <si>
    <t>SB081216TAWCSCB33CD16BR3TR1I139</t>
  </si>
  <si>
    <t>B081216TAWCSCB33CD16BR3</t>
  </si>
  <si>
    <t>SB072516TAWCSCB33CD16BR1TR1I115</t>
  </si>
  <si>
    <t>B072516TAWCSCB33CD16BR1</t>
  </si>
  <si>
    <t>SB071116TAWCSCB53D25BR2TR1I156</t>
  </si>
  <si>
    <t>SB081216TAWCSCB22D11BR2TR1I175</t>
  </si>
  <si>
    <t>B081216TAWCSCB22D11BR2</t>
  </si>
  <si>
    <t>SB081216TAWCSCB31D13BR1TR1I177</t>
  </si>
  <si>
    <t>B081216TAWCSCB31D13BR1</t>
  </si>
  <si>
    <t>SB062917TAWCSLABDPCBR1TR1I607</t>
  </si>
  <si>
    <t>SB083116TAWCSCB22D11BR2TR1I210</t>
  </si>
  <si>
    <t>SB081216TAWCSCB33CD24BR1TR1I181</t>
  </si>
  <si>
    <t>SB071116TAWCSCB22D11BR2TR1I145</t>
  </si>
  <si>
    <t>SB081216TAWCSCB22D11BR1TR1I176</t>
  </si>
  <si>
    <t>SB061017TAWCSCB33CD15BR1TR1I539</t>
  </si>
  <si>
    <t>B061017TAWCSCB33CD15BR1</t>
  </si>
  <si>
    <t>SB061017TAWCSCB33CD3BR1TR1I527</t>
  </si>
  <si>
    <t>B061017TAWCSCB33CD3BR1</t>
  </si>
  <si>
    <t>SB061017TAWCSCB33CD4BR1TR1I528</t>
  </si>
  <si>
    <t>B061017TAWCSCB33CD4BR1</t>
  </si>
  <si>
    <t>SB062716TAWCSCB33CD1BR1TR3I604</t>
  </si>
  <si>
    <t>B062716TAWCSCB33CD1BR1</t>
  </si>
  <si>
    <t>SB081216TAWCSCB33CD2BR1TR1I127</t>
  </si>
  <si>
    <t>B081216TAWCSCB33CD2BR1</t>
  </si>
  <si>
    <t>SB061017TAWCSCB33CD1BR1TR1I525</t>
  </si>
  <si>
    <t>B061017TAWCSCB33CD1BR1</t>
  </si>
  <si>
    <t>SB061017TAWCSCB33CD10BR2TR1I547</t>
  </si>
  <si>
    <t>B061017TAWCSCB33CD10BR2</t>
  </si>
  <si>
    <t>SB061017TAWCSCB33CD8BR1TR1I532</t>
  </si>
  <si>
    <t>B061017TAWCSCB33CD8BR1</t>
  </si>
  <si>
    <t>SB061017TAWCSCB33CD14BR2TR1I549</t>
  </si>
  <si>
    <t>B061017TAWCSCB33CD14BR2</t>
  </si>
  <si>
    <t>SB061017TAWCSCB33CD5BR1TR1I529</t>
  </si>
  <si>
    <t>B061017TAWCSCB33CD5BR1</t>
  </si>
  <si>
    <t>SB061017TAWCSCB33CD11BR1TR1I535</t>
  </si>
  <si>
    <t>B061017TAWCSCB33CD11BR1</t>
  </si>
  <si>
    <t>SB081216TAWCSCB62D9BR1TR1I194</t>
  </si>
  <si>
    <t>B081216TAWCSCB62D9BR1</t>
  </si>
  <si>
    <t>SB082916TAWCSCB61D11BR1TR1I230</t>
  </si>
  <si>
    <t>B082916TAWCSCB61D11BR1</t>
  </si>
  <si>
    <t>SB081216TAWCSCB61D11BR1TR1I192</t>
  </si>
  <si>
    <t>B081216TAWCSCB61D11BR1</t>
  </si>
  <si>
    <t>SB081216TAWCSCB64D10BR2TR1I199</t>
  </si>
  <si>
    <t>B081216TAWCSCB64D10BR2</t>
  </si>
  <si>
    <t>SB081216TAWCSCB71D20BR2TR1I201</t>
  </si>
  <si>
    <t>B081216TAWCSCB71D20BR2</t>
  </si>
  <si>
    <t>SB081216TAWCSCB62D9BR2TR1I195</t>
  </si>
  <si>
    <t>B081216TAWCSCB62D9BR2</t>
  </si>
  <si>
    <t>SB071116TAWCSCB43CD26BR1TR1I151</t>
  </si>
  <si>
    <t>B071116TAWCSCB43CD26BR1</t>
  </si>
  <si>
    <t>SB071116TAWCSCB63D10BR2TR1I164</t>
  </si>
  <si>
    <t>B071116TAWCSCB63D10BR2</t>
  </si>
  <si>
    <t>SB082916TAWCSCB53D25BR2TR1I226</t>
  </si>
  <si>
    <t>SB082916TAWCSCB64D10BR2TR1I237</t>
  </si>
  <si>
    <t>B082916TAWCSCB64D10BR2</t>
  </si>
  <si>
    <t>SB081216TAWCSCB61D11BR2TR1I193</t>
  </si>
  <si>
    <t>B081216TAWCSCB61D11BR2</t>
  </si>
  <si>
    <t>SB071116TAWCSCB41CD31BR1TR1I149</t>
  </si>
  <si>
    <t>B071116TAWCSCB41CD31BR1</t>
  </si>
  <si>
    <t>SB082916TAWCSCB61D11BR2TR1I231</t>
  </si>
  <si>
    <t>B082916TAWCSCB61D11BR2</t>
  </si>
  <si>
    <t>SB061017TAWCSCB33CD6BR1TR1I530</t>
  </si>
  <si>
    <t>B061017TAWCSCB33CD6BR1</t>
  </si>
  <si>
    <t>SB061017TAWCSCB33CD8BR2TR1I546</t>
  </si>
  <si>
    <t>B061017TAWCSCB33CD8BR2</t>
  </si>
  <si>
    <t>SB061017TAWCSCB33CD19BR2TR1I553</t>
  </si>
  <si>
    <t>B061017TAWCSCB33CD19BR2</t>
  </si>
  <si>
    <t>SB062716TAWCSCB33CD12BR2TR1I603</t>
  </si>
  <si>
    <t>B062716TAWCSCB33CD12BR2</t>
  </si>
  <si>
    <t>SB081216TAWCSCB43CD26BR1TR1I184</t>
  </si>
  <si>
    <t>B081216TAWCSCB43CD26BR1</t>
  </si>
  <si>
    <t>SB081216TAWCSCB42CD26BR1TR1I183</t>
  </si>
  <si>
    <t>B081216TAWCSCB42CD26BR1</t>
  </si>
  <si>
    <t>SB082916TAWCSCB53D25BR1TR1I225</t>
  </si>
  <si>
    <t>B082916TAWCSCB53D25BR1</t>
  </si>
  <si>
    <t>SB071116TAWCSCB44D30BR1TR1I152</t>
  </si>
  <si>
    <t>B071116TAWCSCB44D30BR1</t>
  </si>
  <si>
    <t>SB071116TAWCSCB52D29BR1TR1I154</t>
  </si>
  <si>
    <t>SB081216TAWCSCB53D25BR2TR1I189</t>
  </si>
  <si>
    <t>SB071116TAWCSCB33CD24BR1TR1I148</t>
  </si>
  <si>
    <t>B071116TAWCSCB33CD24BR1</t>
  </si>
  <si>
    <t>SB082916TAWCSCB54D25BR2TR1I228</t>
  </si>
  <si>
    <t>B082916TAWCSCB54D25BR2</t>
  </si>
  <si>
    <t>SB081216TAWCSCB72D20BR2TR1I203</t>
  </si>
  <si>
    <t>B081216TAWCSCB72D20BR2</t>
  </si>
  <si>
    <t>SB071116TAWCSCB64D10BR1TR1I165</t>
  </si>
  <si>
    <t>B071116TAWCSCB64D10BR1</t>
  </si>
  <si>
    <t>SB082916TAWCSCB74D13BR1TR1I246</t>
  </si>
  <si>
    <t>B082916TAWCSCB74D13BR1</t>
  </si>
  <si>
    <t>SB083016TAWCSCB41CD31BR1TR1I216</t>
  </si>
  <si>
    <t>B083016TAWCSCB41CD31BR1</t>
  </si>
  <si>
    <t>SB082916TAWCSCB74D13BR2TR1I614</t>
  </si>
  <si>
    <t>B082916TAWCSCB74D13BR2</t>
  </si>
  <si>
    <t>SB062917TAWCSLABDPCBR1TR4I609</t>
  </si>
  <si>
    <t>SB071116TAWCSCB54D25BR2TR1I158</t>
  </si>
  <si>
    <t>B071116TAWCSCB54D25BR2</t>
  </si>
  <si>
    <t>SB071116TAWCSCB74D13BR2TR1I173</t>
  </si>
  <si>
    <t>B071116TAWCSCB74D13BR2</t>
  </si>
  <si>
    <t>SB081216TAWCSCB54D25BR2TR1I191</t>
  </si>
  <si>
    <t>B081216TAWCSCB54D25BR2</t>
  </si>
  <si>
    <t>SB082916TAWCSCB72D20BR1TR1I241</t>
  </si>
  <si>
    <t>B082916TAWCSCB72D20BR1</t>
  </si>
  <si>
    <t>SB071116TAWCSCB72D20BR1TR1I169</t>
  </si>
  <si>
    <t>B071116TAWCSCB72D20BR1</t>
  </si>
  <si>
    <t>SB082916TAWCSCB71D20BR1TR1I239</t>
  </si>
  <si>
    <t>B082916TAWCSCB71D20BR1</t>
  </si>
  <si>
    <t>SB061017TAWCSCB33CD7BR1TR1I531</t>
  </si>
  <si>
    <t>B061017TAWCSCB33CD7BR1</t>
  </si>
  <si>
    <t>SB061017TAWCSCB33CD21BR2TR1I554</t>
  </si>
  <si>
    <t>B061017TAWCSCB33CD21BR2</t>
  </si>
  <si>
    <t>SB061017TAWCSCB33CD0BR2TR1I542</t>
  </si>
  <si>
    <t>B061017TAWCSCB33CD0BR2</t>
  </si>
  <si>
    <t>SB081216TAWCSCB41CD31BR1TR1I182</t>
  </si>
  <si>
    <t>SB082916TAWCSCB43CD26BR1TR1I219</t>
  </si>
  <si>
    <t>SB082916TAWCSCB31D13BR1TR2I212</t>
  </si>
  <si>
    <t>B082916TAWCSCB31D13BR1</t>
  </si>
  <si>
    <t>SB061017TAWCSCB33CD14BR1TR1I538</t>
  </si>
  <si>
    <t>B061017TAWCSCB33CD14BR1</t>
  </si>
  <si>
    <t>SB061017TAWCSCB33CD4BR2TR1I544</t>
  </si>
  <si>
    <t>B061017TAWCSCB33CD4BR2</t>
  </si>
  <si>
    <t>SB061017TAWCSCB33CD2BR2TR1I543</t>
  </si>
  <si>
    <t>B061017TAWCSCB33CD2BR2</t>
  </si>
  <si>
    <t>SB061017TAWCSCB33CD2BR1TR1I526</t>
  </si>
  <si>
    <t>B061017TAWCSCB33CD2BR1</t>
  </si>
  <si>
    <t>SB061017TAWCSCB33CD13BR1TR1I537</t>
  </si>
  <si>
    <t>B061017TAWCSCB33CD13BR1</t>
  </si>
  <si>
    <t>SB061716TAWCSCB33CD14BR1TR1I88</t>
  </si>
  <si>
    <t>B061716TAWCSCB33CD14BR1</t>
  </si>
  <si>
    <t>SB061716TAWCSCB33CD0BR2TR1I78</t>
  </si>
  <si>
    <t>B061716TAWCSCB33CD0BR2</t>
  </si>
  <si>
    <t>SB061716TAWCSCB33CD16BR1TR1I89</t>
  </si>
  <si>
    <t>B061716TAWCSCB33CD16BR1</t>
  </si>
  <si>
    <t>SB061716TAWCSCB33CD2BR1TR1I81</t>
  </si>
  <si>
    <t>B061716TAWCSCB33CD2BR1</t>
  </si>
  <si>
    <t>SB061716TAWCSCB33CD18BR1TR1I90</t>
  </si>
  <si>
    <t>B061716TAWCSCB33CD18BR1</t>
  </si>
  <si>
    <t>SB061716TAWCSCB33CD1BR1TR1I79</t>
  </si>
  <si>
    <t>B061716TAWCSCB33CD1BR1</t>
  </si>
  <si>
    <t>SB061716TAWCSCB33CD20BR1TR1I91</t>
  </si>
  <si>
    <t>B061716TAWCSCB33CD20BR1</t>
  </si>
  <si>
    <t>SB061716TAWCSCB33CD4BR1TR1I82</t>
  </si>
  <si>
    <t>B061716TAWCSCB33CD4BR1</t>
  </si>
  <si>
    <t>SB061716TAWCSCB33CD21BR1TR1I92</t>
  </si>
  <si>
    <t>B061716TAWCSCB33CD21BR1</t>
  </si>
  <si>
    <t>SB061716TAWCSCB33CD6BR1TR1I83</t>
  </si>
  <si>
    <t>B061716TAWCSCB33CD6BR1</t>
  </si>
  <si>
    <t>SB061716TAWCSCB33CDEBBR1TR1I94</t>
  </si>
  <si>
    <t>B061716TAWCSCB33CDEBBR1</t>
  </si>
  <si>
    <t>SB061716TAWCSCB33CD8BR1TR1I84</t>
  </si>
  <si>
    <t>B061716TAWCSCB33CD8BR1</t>
  </si>
  <si>
    <t>SB061716TAWCSCB33CDSBBR1TR1I93</t>
  </si>
  <si>
    <t>B061716TAWCSCB33CDSBBR1</t>
  </si>
  <si>
    <t>SB061716TAWCSCB33CD10BR1TR1I85</t>
  </si>
  <si>
    <t>B061716TAWCSCB33CD10BR1</t>
  </si>
  <si>
    <t>SB061716TAWCSCB33CD12BR1TR1I86</t>
  </si>
  <si>
    <t>B061716TAWCSCB33CD12BR1</t>
  </si>
  <si>
    <t>SB061716TAWCSLABDNCBR1TR1I601</t>
  </si>
  <si>
    <t>B061716TAWCSLABDNCBR1</t>
  </si>
  <si>
    <t>SB061716TAWCSLABDPCBR1TR1I602</t>
  </si>
  <si>
    <t>B061716TAWCSLABDPCBR1</t>
  </si>
  <si>
    <t>SB010115TAWCSLABDPCBR1TR1I1</t>
  </si>
  <si>
    <t>B010115TAWCSLABDPCBR1</t>
  </si>
  <si>
    <t>SBNATAWCSLABDNCBR1TR1I72</t>
  </si>
  <si>
    <t>BNATAWCSLABDNCBR1</t>
  </si>
  <si>
    <t>SB061815TAWCSCB33CD5BR1TR1I8</t>
  </si>
  <si>
    <t>B061815TAWCSCB33CD5BR1</t>
  </si>
  <si>
    <t>SB061815TAWCSCB33CD12BR1TR1I16</t>
  </si>
  <si>
    <t>B061815TAWCSCB33CD12BR1</t>
  </si>
  <si>
    <t>SBNATAWCSLABDNCBR1TR1I24</t>
  </si>
  <si>
    <t>SB072215TAWCSCB33CD5BR1TR1I32</t>
  </si>
  <si>
    <t>B072215TAWCSCB33CD5BR1</t>
  </si>
  <si>
    <t>SB072215TAWCSCB33CD12BR1TR1I40</t>
  </si>
  <si>
    <t>B072215TAWCSCB33CD12BR1</t>
  </si>
  <si>
    <t>SBNATAWCSLABDNCBR1TR1I48</t>
  </si>
  <si>
    <t>SB082015TAWCSCB33CD5BR1TR1I56</t>
  </si>
  <si>
    <t>B082015TAWCSCB33CD5BR1</t>
  </si>
  <si>
    <t>SB082015TAWCSCB33CD12BR1TR1I64</t>
  </si>
  <si>
    <t>B082015TAWCSCB33CD12BR1</t>
  </si>
  <si>
    <t>SB061815TAWCSCB33CDSBBR1TR1I2</t>
  </si>
  <si>
    <t>B061815TAWCSCB33CDSBBR1</t>
  </si>
  <si>
    <t>SBNATAWCSLABDPCBR1TR1I73</t>
  </si>
  <si>
    <t>SB061815TAWCSCB33CD6BR1TR1I9</t>
  </si>
  <si>
    <t>B061815TAWCSCB33CD6BR1</t>
  </si>
  <si>
    <t>SB061815TAWCSCB33CD13BR1TR1I17</t>
  </si>
  <si>
    <t>B061815TAWCSCB33CD13BR1</t>
  </si>
  <si>
    <t>SBNATAWCSLABDPCBR1TR1I25</t>
  </si>
  <si>
    <t>SB072215TAWCSCB33CD6BR1TR1I33</t>
  </si>
  <si>
    <t>B072215TAWCSCB33CD6BR1</t>
  </si>
  <si>
    <t>SB072215TAWCSCB33CD13BR1TR1I41</t>
  </si>
  <si>
    <t>B072215TAWCSCB33CD13BR1</t>
  </si>
  <si>
    <t>SBNATAWCSLABDPCBR1TR1I49</t>
  </si>
  <si>
    <t>SB082015TAWCSCB33CD6BR1TR1I57</t>
  </si>
  <si>
    <t>B082015TAWCSCB33CD6BR1</t>
  </si>
  <si>
    <t>SB082015TAWCSCB33CD13BR1TR1I65</t>
  </si>
  <si>
    <t>B082015TAWCSCB33CD13BR1</t>
  </si>
  <si>
    <t>SB061815TAWCSCB33CD2BR1TR1I5</t>
  </si>
  <si>
    <t>B061815TAWCSCB33CD2BR1</t>
  </si>
  <si>
    <t>SB082015TAWCSCB33CD20BR1TR1I74</t>
  </si>
  <si>
    <t>B082015TAWCSCB33CD20BR1</t>
  </si>
  <si>
    <t>SB061815TAWCSCB33CD7BR1TR1I10</t>
  </si>
  <si>
    <t>B061815TAWCSCB33CD7BR1</t>
  </si>
  <si>
    <t>SB061815TAWCSCB33CD14BR1TR1I18</t>
  </si>
  <si>
    <t>B061815TAWCSCB33CD14BR1</t>
  </si>
  <si>
    <t>SB072215TAWCSCB33CDSBBR1TR1I26</t>
  </si>
  <si>
    <t>B072215TAWCSCB33CDSBBR1</t>
  </si>
  <si>
    <t>SB072215TAWCSCB33CD7BR1TR1I34</t>
  </si>
  <si>
    <t>B072215TAWCSCB33CD7BR1</t>
  </si>
  <si>
    <t>SB072215TAWCSCB33CD14BR1TR1I42</t>
  </si>
  <si>
    <t>B072215TAWCSCB33CD14BR1</t>
  </si>
  <si>
    <t>SB082015TAWCSCB33CDSBBR1TR1I50</t>
  </si>
  <si>
    <t>B082015TAWCSCB33CDSBBR1</t>
  </si>
  <si>
    <t>SB082015TAWCSCB33CD7BR1TR1I58</t>
  </si>
  <si>
    <t>B082015TAWCSCB33CD7BR1</t>
  </si>
  <si>
    <t>SB082015TAWCSCB33CD14BR1TR1I66</t>
  </si>
  <si>
    <t>B082015TAWCSCB33CD14BR1</t>
  </si>
  <si>
    <t>SB061815TAWCSCB33CD0BR1TR1I3</t>
  </si>
  <si>
    <t>B061815TAWCSCB33CD0BR1</t>
  </si>
  <si>
    <t>SB082015TAWCSCB33CD21BR1TR1I75</t>
  </si>
  <si>
    <t>B082015TAWCSCB33CD21BR1</t>
  </si>
  <si>
    <t>SB061815TAWCSCB33CD8BR1TR1I11</t>
  </si>
  <si>
    <t>B061815TAWCSCB33CD8BR1</t>
  </si>
  <si>
    <t>SB061815TAWCSCB33CD15BR1TR1I19</t>
  </si>
  <si>
    <t>B061815TAWCSCB33CD15BR1</t>
  </si>
  <si>
    <t>SB072215TAWCSCB33CD0BR1TR1I27</t>
  </si>
  <si>
    <t>B072215TAWCSCB33CD0BR1</t>
  </si>
  <si>
    <t>SB072215TAWCSCB33CD8BR1TR1I35</t>
  </si>
  <si>
    <t>B072215TAWCSCB33CD8BR1</t>
  </si>
  <si>
    <t>SB072215TAWCSCB33CD15BR1TR1I43</t>
  </si>
  <si>
    <t>B072215TAWCSCB33CD15BR1</t>
  </si>
  <si>
    <t>SB082015TAWCSCB33CD0BR1TR1I51</t>
  </si>
  <si>
    <t>B082015TAWCSCB33CD0BR1</t>
  </si>
  <si>
    <t>SB082015TAWCSCB33CD8BR1TR1I59</t>
  </si>
  <si>
    <t>B082015TAWCSCB33CD8BR1</t>
  </si>
  <si>
    <t>SB082015TAWCSCB33CD15BR1TR1I67</t>
  </si>
  <si>
    <t>B082015TAWCSCB33CD15BR1</t>
  </si>
  <si>
    <t>SB061815TAWCSCB33CD1BR1TR1I4</t>
  </si>
  <si>
    <t>B061815TAWCSCB33CD1BR1</t>
  </si>
  <si>
    <t>SB082015TAWCSCB33CDEBBR1TR1I76</t>
  </si>
  <si>
    <t>B082015TAWCSCB33CDEBBR1</t>
  </si>
  <si>
    <t>SB061815TAWCSCB33CD9BR1TR1I12</t>
  </si>
  <si>
    <t>B061815TAWCSCB33CD9BR1</t>
  </si>
  <si>
    <t>SB061815TAWCSCB33CD16BR1TR1I20</t>
  </si>
  <si>
    <t>B061815TAWCSCB33CD16BR1</t>
  </si>
  <si>
    <t>SB072215TAWCSCB33CD1BR1TR1I28</t>
  </si>
  <si>
    <t>B072215TAWCSCB33CD1BR1</t>
  </si>
  <si>
    <t>SB072215TAWCSCB33CD9BR1TR1I36</t>
  </si>
  <si>
    <t>B072215TAWCSCB33CD9BR1</t>
  </si>
  <si>
    <t>SB072215TAWCSCB33CD18BR1TR1I44</t>
  </si>
  <si>
    <t>B072215TAWCSCB33CD18BR1</t>
  </si>
  <si>
    <t>SB082015TAWCSCB33CD1BR1TR1I52</t>
  </si>
  <si>
    <t>B082015TAWCSCB33CD1BR1</t>
  </si>
  <si>
    <t>SB082015TAWCSCB33CD9BR1TR1I60</t>
  </si>
  <si>
    <t>B082015TAWCSCB33CD9BR1</t>
  </si>
  <si>
    <t>SB082015TAWCSCB33CD16BR1TR1I68</t>
  </si>
  <si>
    <t>B082015TAWCSCB33CD16BR1</t>
  </si>
  <si>
    <t>SB061815TAWCSCB33CD10BR1TR1I13</t>
  </si>
  <si>
    <t>B061815TAWCSCB33CD10BR1</t>
  </si>
  <si>
    <t>SB061815TAWCSCB33CD17BR1TR1I21</t>
  </si>
  <si>
    <t>B061815TAWCSCB33CD17BR1</t>
  </si>
  <si>
    <t>SB072215TAWCSCB33CD2BR1TR1I29</t>
  </si>
  <si>
    <t>B072215TAWCSCB33CD2BR1</t>
  </si>
  <si>
    <t>SB072215TAWCSCB33CD10BR1TR1I37</t>
  </si>
  <si>
    <t>B072215TAWCSCB33CD10BR1</t>
  </si>
  <si>
    <t>SB072215TAWCSCB33CD20BR1TR1I45</t>
  </si>
  <si>
    <t>B072215TAWCSCB33CD20BR1</t>
  </si>
  <si>
    <t>SB082015TAWCSCB33CD2BR1TR1I53</t>
  </si>
  <si>
    <t>B082015TAWCSCB33CD2BR1</t>
  </si>
  <si>
    <t>SB082015TAWCSCB33CD10BR1TR1I61</t>
  </si>
  <si>
    <t>B082015TAWCSCB33CD10BR1</t>
  </si>
  <si>
    <t>SB082015TAWCSCB33CD17BR1TR1I69</t>
  </si>
  <si>
    <t>B082015TAWCSCB33CD17BR1</t>
  </si>
  <si>
    <t>SB061815TAWCSCB33CD3BR1TR1I6</t>
  </si>
  <si>
    <t>B061815TAWCSCB33CD3BR1</t>
  </si>
  <si>
    <t>SB061815TAWCSCB33CD10BR2TR1I14</t>
  </si>
  <si>
    <t>B061815TAWCSCB33CD10BR2</t>
  </si>
  <si>
    <t>SB061815TAWCSCB33CD18BR1TR1I22</t>
  </si>
  <si>
    <t>B061815TAWCSCB33CD18BR1</t>
  </si>
  <si>
    <t>SB072215TAWCSCB33CD3BR1TR1I30</t>
  </si>
  <si>
    <t>B072215TAWCSCB33CD3BR1</t>
  </si>
  <si>
    <t>SB072215TAWCSCB33CD10BR2TR1I38</t>
  </si>
  <si>
    <t>B072215TAWCSCB33CD10BR2</t>
  </si>
  <si>
    <t>SB072215TAWCSCB33CD22BR1TR1I46</t>
  </si>
  <si>
    <t>B072215TAWCSCB33CD22BR1</t>
  </si>
  <si>
    <t>SB082015TAWCSCB33CD3BR1TR1I54</t>
  </si>
  <si>
    <t>B082015TAWCSCB33CD3BR1</t>
  </si>
  <si>
    <t>SB082015TAWCSCB33CD10BR2TR1I62</t>
  </si>
  <si>
    <t>B082015TAWCSCB33CD10BR2</t>
  </si>
  <si>
    <t>SB082015TAWCSCB33CD18BR1TR1I70</t>
  </si>
  <si>
    <t>B082015TAWCSCB33CD18BR1</t>
  </si>
  <si>
    <t>SB061815TAWCSCB33CD4BR1TR1I7</t>
  </si>
  <si>
    <t>B061815TAWCSCB33CD4BR1</t>
  </si>
  <si>
    <t>SB061815TAWCSCB33CD11BR1TR1I15</t>
  </si>
  <si>
    <t>B061815TAWCSCB33CD11BR1</t>
  </si>
  <si>
    <t>SB061815TAWCSCB33CDEBBR1TR1I23</t>
  </si>
  <si>
    <t>B061815TAWCSCB33CDEBBR1</t>
  </si>
  <si>
    <t>SB072215TAWCSCB33CD4BR1TR1I31</t>
  </si>
  <si>
    <t>B072215TAWCSCB33CD4BR1</t>
  </si>
  <si>
    <t>SB072215TAWCSCB33CD11BR1TR1I39</t>
  </si>
  <si>
    <t>B072215TAWCSCB33CD11BR1</t>
  </si>
  <si>
    <t>SB072215TAWCSCB33CDEBBR1TR1I47</t>
  </si>
  <si>
    <t>B072215TAWCSCB33CDEBBR1</t>
  </si>
  <si>
    <t>SB082015TAWCSCB33CD4BR1TR1I55</t>
  </si>
  <si>
    <t>B082015TAWCSCB33CD4BR1</t>
  </si>
  <si>
    <t>SB082015TAWCSCB33CD11BR1TR1I63</t>
  </si>
  <si>
    <t>B082015TAWCSCB33CD11BR1</t>
  </si>
  <si>
    <t>SB082015TAWCSCB33CD19BR1TR1I71</t>
  </si>
  <si>
    <t>B082015TAWCSCB33CD19BR1</t>
  </si>
  <si>
    <t>2ndstepbarcodesequence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</si>
</sst>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27" sqref="F27"/>
    </sheetView>
  </sheetViews>
  <sheetFormatPr baseColWidth="10" defaultRowHeight="15" x14ac:dyDescent="0"/>
  <sheetData>
    <row r="1" spans="1:2">
      <c r="A1" t="s">
        <v>1159</v>
      </c>
      <c r="B1" t="s">
        <v>1160</v>
      </c>
    </row>
    <row r="2" spans="1:2">
      <c r="A2" t="s">
        <v>1157</v>
      </c>
      <c r="B2" t="s">
        <v>1161</v>
      </c>
    </row>
    <row r="3" spans="1:2">
      <c r="A3" t="s">
        <v>1156</v>
      </c>
      <c r="B3" t="s">
        <v>1162</v>
      </c>
    </row>
    <row r="4" spans="1:2">
      <c r="A4" t="s">
        <v>1128</v>
      </c>
      <c r="B4" t="s">
        <v>1163</v>
      </c>
    </row>
    <row r="5" spans="1:2">
      <c r="A5" t="s">
        <v>1130</v>
      </c>
      <c r="B5" t="s">
        <v>1164</v>
      </c>
    </row>
    <row r="6" spans="1:2">
      <c r="A6" t="s">
        <v>1131</v>
      </c>
      <c r="B6" t="s">
        <v>1165</v>
      </c>
    </row>
    <row r="7" spans="1:2">
      <c r="A7" t="s">
        <v>61</v>
      </c>
      <c r="B7" t="s">
        <v>1166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25"/>
  <sheetViews>
    <sheetView workbookViewId="0">
      <pane xSplit="2" ySplit="1" topLeftCell="BD215" activePane="bottomRight" state="frozen"/>
      <selection pane="topRight" activeCell="C1" sqref="C1"/>
      <selection pane="bottomLeft" activeCell="A2" sqref="A2"/>
      <selection pane="bottomRight" sqref="A1:XFD222"/>
    </sheetView>
  </sheetViews>
  <sheetFormatPr baseColWidth="10" defaultRowHeight="15" x14ac:dyDescent="0"/>
  <cols>
    <col min="2" max="2" width="55.6640625" bestFit="1" customWidth="1"/>
    <col min="3" max="3" width="34.1640625" bestFit="1" customWidth="1"/>
    <col min="4" max="4" width="25.1640625" bestFit="1" customWidth="1"/>
    <col min="39" max="39" width="19.1640625" bestFit="1" customWidth="1"/>
    <col min="51" max="51" width="14.6640625" bestFit="1" customWidth="1"/>
    <col min="55" max="55" width="19" customWidth="1"/>
    <col min="57" max="57" width="56.83203125" customWidth="1"/>
  </cols>
  <sheetData>
    <row r="1" spans="1:62">
      <c r="A1" t="s">
        <v>0</v>
      </c>
      <c r="B1" t="s">
        <v>1</v>
      </c>
      <c r="C1" t="s">
        <v>2</v>
      </c>
      <c r="D1" t="s">
        <v>3</v>
      </c>
      <c r="E1" t="s">
        <v>1261</v>
      </c>
      <c r="F1" t="s">
        <v>1262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1167</v>
      </c>
      <c r="AM1" t="s">
        <v>1168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</row>
    <row r="2" spans="1:62">
      <c r="A2">
        <v>268</v>
      </c>
      <c r="B2" t="s">
        <v>1278</v>
      </c>
      <c r="C2" t="str">
        <f>CONCATENATE("S",D2,"TR",F2,"I",A2)</f>
        <v>SB092616TAWCSLABDNABR1TR1I268</v>
      </c>
      <c r="D2" t="str">
        <f>CONCATENATE("B",H2,"TAWCS", G2, "D",I2,"BR",E2)</f>
        <v>B092616TAWCSLABDNABR1</v>
      </c>
      <c r="E2">
        <v>1</v>
      </c>
      <c r="F2">
        <v>1</v>
      </c>
      <c r="G2" t="s">
        <v>1129</v>
      </c>
      <c r="H2" t="s">
        <v>1235</v>
      </c>
      <c r="I2" t="s">
        <v>1128</v>
      </c>
      <c r="J2" t="s">
        <v>59</v>
      </c>
      <c r="K2" t="s">
        <v>60</v>
      </c>
      <c r="L2" t="str">
        <f>H2</f>
        <v>092616</v>
      </c>
      <c r="M2" t="s">
        <v>1128</v>
      </c>
      <c r="N2" t="s">
        <v>1128</v>
      </c>
      <c r="O2" s="2">
        <v>42639</v>
      </c>
      <c r="P2">
        <v>1</v>
      </c>
      <c r="Q2" s="2">
        <v>42649</v>
      </c>
      <c r="R2" t="s">
        <v>243</v>
      </c>
      <c r="S2">
        <v>1</v>
      </c>
      <c r="T2" s="2">
        <v>42654</v>
      </c>
      <c r="U2" t="s">
        <v>243</v>
      </c>
      <c r="V2" t="s">
        <v>1156</v>
      </c>
      <c r="W2" s="2">
        <v>42654</v>
      </c>
      <c r="X2">
        <v>29.263998489999999</v>
      </c>
      <c r="Y2" t="s">
        <v>243</v>
      </c>
      <c r="Z2" t="s">
        <v>244</v>
      </c>
      <c r="AA2" s="2">
        <v>42661</v>
      </c>
      <c r="AB2">
        <v>20</v>
      </c>
      <c r="AC2" t="s">
        <v>245</v>
      </c>
      <c r="AD2" t="s">
        <v>596</v>
      </c>
      <c r="AE2" t="s">
        <v>243</v>
      </c>
      <c r="AF2" t="s">
        <v>247</v>
      </c>
      <c r="AG2" t="s">
        <v>248</v>
      </c>
      <c r="AH2" t="s">
        <v>62</v>
      </c>
      <c r="AI2" t="s">
        <v>249</v>
      </c>
      <c r="AJ2" t="s">
        <v>1156</v>
      </c>
      <c r="AK2" s="2">
        <v>42677</v>
      </c>
      <c r="AL2" t="s">
        <v>203</v>
      </c>
      <c r="AM2" t="s">
        <v>728</v>
      </c>
      <c r="AN2" t="s">
        <v>596</v>
      </c>
      <c r="AO2" t="s">
        <v>251</v>
      </c>
      <c r="AP2">
        <v>9</v>
      </c>
      <c r="AQ2" t="s">
        <v>1283</v>
      </c>
      <c r="AR2" t="s">
        <v>61</v>
      </c>
      <c r="AS2" t="s">
        <v>61</v>
      </c>
      <c r="AT2" t="s">
        <v>61</v>
      </c>
      <c r="AU2" t="s">
        <v>61</v>
      </c>
      <c r="AV2" s="2">
        <v>42685</v>
      </c>
      <c r="AW2" t="s">
        <v>243</v>
      </c>
      <c r="AX2" t="s">
        <v>252</v>
      </c>
      <c r="AY2" s="2">
        <v>42718</v>
      </c>
      <c r="AZ2" t="s">
        <v>1156</v>
      </c>
      <c r="BA2" t="s">
        <v>1156</v>
      </c>
      <c r="BB2" t="s">
        <v>1156</v>
      </c>
      <c r="BC2" t="s">
        <v>1133</v>
      </c>
      <c r="BD2" t="s">
        <v>61</v>
      </c>
      <c r="BE2" t="s">
        <v>1106</v>
      </c>
      <c r="BF2" t="s">
        <v>1134</v>
      </c>
      <c r="BG2" t="s">
        <v>1135</v>
      </c>
      <c r="BH2" t="s">
        <v>1144</v>
      </c>
      <c r="BI2" t="s">
        <v>1154</v>
      </c>
    </row>
    <row r="3" spans="1:62">
      <c r="A3">
        <v>610</v>
      </c>
      <c r="B3" t="s">
        <v>640</v>
      </c>
      <c r="C3" t="str">
        <f>CONCATENATE("S",D3,"TR",F3,"I",A3)</f>
        <v>SB082916TAWCSCB53D25BR2TR1I610</v>
      </c>
      <c r="D3" t="str">
        <f>CONCATENATE("B",H3,"TAWCS", G3, "D",I3,"BR",E3)</f>
        <v>B082916TAWCSCB53D25BR2</v>
      </c>
      <c r="E3">
        <v>2</v>
      </c>
      <c r="F3">
        <v>1</v>
      </c>
      <c r="G3" t="s">
        <v>458</v>
      </c>
      <c r="H3" t="s">
        <v>1233</v>
      </c>
      <c r="I3">
        <v>25</v>
      </c>
      <c r="J3" t="s">
        <v>59</v>
      </c>
      <c r="K3" t="s">
        <v>60</v>
      </c>
      <c r="L3" t="str">
        <f>H3</f>
        <v>082916</v>
      </c>
      <c r="M3" t="s">
        <v>641</v>
      </c>
      <c r="N3" t="s">
        <v>242</v>
      </c>
      <c r="O3" s="2">
        <v>42635</v>
      </c>
      <c r="P3">
        <v>1</v>
      </c>
      <c r="Q3" s="2">
        <v>42649</v>
      </c>
      <c r="R3" t="s">
        <v>243</v>
      </c>
      <c r="S3" t="s">
        <v>642</v>
      </c>
      <c r="T3" t="s">
        <v>1156</v>
      </c>
      <c r="U3" t="s">
        <v>1156</v>
      </c>
      <c r="V3">
        <v>2.08</v>
      </c>
      <c r="W3" t="s">
        <v>1156</v>
      </c>
      <c r="X3" t="s">
        <v>1156</v>
      </c>
      <c r="Y3" t="s">
        <v>1156</v>
      </c>
      <c r="Z3" t="s">
        <v>1156</v>
      </c>
      <c r="AA3" t="s">
        <v>1156</v>
      </c>
      <c r="AB3" t="s">
        <v>1156</v>
      </c>
      <c r="AC3" t="s">
        <v>1156</v>
      </c>
      <c r="AD3" t="s">
        <v>1156</v>
      </c>
      <c r="AE3" t="s">
        <v>1156</v>
      </c>
      <c r="AF3" t="s">
        <v>1156</v>
      </c>
      <c r="AG3" t="s">
        <v>1156</v>
      </c>
      <c r="AH3" t="s">
        <v>1156</v>
      </c>
      <c r="AI3" t="s">
        <v>1156</v>
      </c>
      <c r="AJ3" t="s">
        <v>1156</v>
      </c>
      <c r="AK3" t="s">
        <v>1156</v>
      </c>
      <c r="AL3" t="s">
        <v>219</v>
      </c>
      <c r="AM3" t="s">
        <v>544</v>
      </c>
      <c r="AN3" t="s">
        <v>1156</v>
      </c>
      <c r="AO3" t="s">
        <v>1156</v>
      </c>
      <c r="AP3">
        <v>9</v>
      </c>
      <c r="AQ3" t="s">
        <v>1283</v>
      </c>
      <c r="AR3" t="s">
        <v>61</v>
      </c>
      <c r="AS3" t="s">
        <v>61</v>
      </c>
      <c r="AT3" t="s">
        <v>61</v>
      </c>
      <c r="AU3" t="s">
        <v>61</v>
      </c>
      <c r="AV3" s="2">
        <v>42685</v>
      </c>
      <c r="AW3" t="s">
        <v>243</v>
      </c>
      <c r="AX3" t="s">
        <v>252</v>
      </c>
      <c r="AY3" s="2">
        <v>42718</v>
      </c>
      <c r="AZ3" t="s">
        <v>1156</v>
      </c>
      <c r="BA3" t="s">
        <v>1156</v>
      </c>
      <c r="BB3" t="s">
        <v>1156</v>
      </c>
      <c r="BC3" t="s">
        <v>1133</v>
      </c>
      <c r="BD3" t="s">
        <v>61</v>
      </c>
      <c r="BE3" t="s">
        <v>1106</v>
      </c>
      <c r="BF3" t="s">
        <v>1134</v>
      </c>
      <c r="BG3" t="s">
        <v>1135</v>
      </c>
      <c r="BH3" t="s">
        <v>1144</v>
      </c>
      <c r="BI3" t="s">
        <v>1154</v>
      </c>
    </row>
    <row r="4" spans="1:62">
      <c r="A4">
        <v>248</v>
      </c>
      <c r="B4" t="s">
        <v>688</v>
      </c>
      <c r="C4" t="str">
        <f>CONCATENATE("S",D4,"TR",F4,"I",A4)</f>
        <v>SBNATAWCSLABDPCBR1TR1I248</v>
      </c>
      <c r="D4" t="str">
        <f>CONCATENATE("B",H4,"TAWCS", G4, "D",I4,"BR",E4)</f>
        <v>BNATAWCSLABDPCBR1</v>
      </c>
      <c r="E4">
        <v>1</v>
      </c>
      <c r="F4">
        <v>1</v>
      </c>
      <c r="G4" t="s">
        <v>1129</v>
      </c>
      <c r="H4" t="s">
        <v>1128</v>
      </c>
      <c r="I4" t="s">
        <v>1130</v>
      </c>
      <c r="J4" t="s">
        <v>59</v>
      </c>
      <c r="K4" t="s">
        <v>60</v>
      </c>
      <c r="L4" t="str">
        <f>H4</f>
        <v>NA</v>
      </c>
      <c r="M4" t="s">
        <v>1128</v>
      </c>
      <c r="N4" t="s">
        <v>1128</v>
      </c>
      <c r="O4" t="s">
        <v>1128</v>
      </c>
      <c r="P4" t="s">
        <v>1128</v>
      </c>
      <c r="Q4" s="2">
        <v>42649</v>
      </c>
      <c r="R4" t="s">
        <v>243</v>
      </c>
      <c r="S4">
        <v>24</v>
      </c>
      <c r="T4" s="2">
        <v>42654</v>
      </c>
      <c r="U4" t="s">
        <v>243</v>
      </c>
      <c r="V4">
        <v>3.62</v>
      </c>
      <c r="W4" s="2">
        <v>42654</v>
      </c>
      <c r="X4" t="s">
        <v>1156</v>
      </c>
      <c r="Y4" t="s">
        <v>243</v>
      </c>
      <c r="Z4" t="s">
        <v>269</v>
      </c>
      <c r="AA4" s="2">
        <v>42661</v>
      </c>
      <c r="AB4">
        <v>20</v>
      </c>
      <c r="AC4" t="s">
        <v>245</v>
      </c>
      <c r="AD4" t="s">
        <v>689</v>
      </c>
      <c r="AE4" t="s">
        <v>243</v>
      </c>
      <c r="AF4" t="s">
        <v>247</v>
      </c>
      <c r="AG4" t="s">
        <v>248</v>
      </c>
      <c r="AH4" t="s">
        <v>62</v>
      </c>
      <c r="AI4" t="s">
        <v>249</v>
      </c>
      <c r="AJ4" t="s">
        <v>1156</v>
      </c>
      <c r="AK4" s="2">
        <v>42669</v>
      </c>
      <c r="AL4" t="s">
        <v>1107</v>
      </c>
      <c r="AM4" t="s">
        <v>339</v>
      </c>
      <c r="AN4" t="s">
        <v>612</v>
      </c>
      <c r="AO4" t="s">
        <v>273</v>
      </c>
      <c r="AP4">
        <v>9</v>
      </c>
      <c r="AQ4" t="s">
        <v>1283</v>
      </c>
      <c r="AR4" t="s">
        <v>61</v>
      </c>
      <c r="AS4" t="s">
        <v>61</v>
      </c>
      <c r="AT4" t="s">
        <v>61</v>
      </c>
      <c r="AU4" t="s">
        <v>61</v>
      </c>
      <c r="AV4" s="2">
        <v>42685</v>
      </c>
      <c r="AW4" t="s">
        <v>243</v>
      </c>
      <c r="AX4" t="s">
        <v>252</v>
      </c>
      <c r="AY4" s="2">
        <v>42718</v>
      </c>
      <c r="AZ4" t="s">
        <v>1156</v>
      </c>
      <c r="BA4" t="s">
        <v>1156</v>
      </c>
      <c r="BB4" t="s">
        <v>1156</v>
      </c>
      <c r="BC4" t="s">
        <v>1133</v>
      </c>
      <c r="BD4" t="s">
        <v>61</v>
      </c>
      <c r="BE4" t="s">
        <v>1106</v>
      </c>
      <c r="BF4" t="s">
        <v>1134</v>
      </c>
      <c r="BG4" t="s">
        <v>1135</v>
      </c>
      <c r="BH4" t="s">
        <v>1144</v>
      </c>
      <c r="BI4" t="s">
        <v>1154</v>
      </c>
    </row>
    <row r="5" spans="1:62">
      <c r="A5">
        <v>253</v>
      </c>
      <c r="B5" t="s">
        <v>695</v>
      </c>
      <c r="C5" t="str">
        <f>CONCATENATE("S",D5,"TR",F5,"I",A5)</f>
        <v>SBNATAWCSLABDPCBR1TR6I253</v>
      </c>
      <c r="D5" t="str">
        <f>CONCATENATE("B",H5,"TAWCS", G5, "D",I5,"BR",E5)</f>
        <v>BNATAWCSLABDPCBR1</v>
      </c>
      <c r="E5">
        <v>1</v>
      </c>
      <c r="F5">
        <v>6</v>
      </c>
      <c r="G5" t="s">
        <v>1129</v>
      </c>
      <c r="H5" t="s">
        <v>1128</v>
      </c>
      <c r="I5" t="s">
        <v>1130</v>
      </c>
      <c r="J5" t="s">
        <v>59</v>
      </c>
      <c r="K5" t="s">
        <v>60</v>
      </c>
      <c r="L5" t="str">
        <f>H5</f>
        <v>NA</v>
      </c>
      <c r="M5" t="s">
        <v>1128</v>
      </c>
      <c r="N5" t="s">
        <v>1128</v>
      </c>
      <c r="O5" t="s">
        <v>1128</v>
      </c>
      <c r="P5" t="s">
        <v>1128</v>
      </c>
      <c r="Q5" t="s">
        <v>1157</v>
      </c>
      <c r="R5" t="s">
        <v>1157</v>
      </c>
      <c r="S5" t="s">
        <v>1157</v>
      </c>
      <c r="T5" t="s">
        <v>1157</v>
      </c>
      <c r="U5" t="s">
        <v>1157</v>
      </c>
      <c r="V5" t="s">
        <v>1157</v>
      </c>
      <c r="W5" t="s">
        <v>1157</v>
      </c>
      <c r="X5" t="s">
        <v>1157</v>
      </c>
      <c r="Y5" t="s">
        <v>1157</v>
      </c>
      <c r="Z5" t="s">
        <v>1157</v>
      </c>
      <c r="AA5" s="2">
        <v>42648</v>
      </c>
      <c r="AB5">
        <v>23</v>
      </c>
      <c r="AC5" t="s">
        <v>696</v>
      </c>
      <c r="AD5" t="s">
        <v>612</v>
      </c>
      <c r="AE5" t="s">
        <v>243</v>
      </c>
      <c r="AF5" t="s">
        <v>247</v>
      </c>
      <c r="AG5" t="s">
        <v>1156</v>
      </c>
      <c r="AH5" t="s">
        <v>1156</v>
      </c>
      <c r="AI5" t="s">
        <v>1156</v>
      </c>
      <c r="AJ5" t="s">
        <v>1156</v>
      </c>
      <c r="AK5" s="2">
        <v>42669</v>
      </c>
      <c r="AL5" t="s">
        <v>1108</v>
      </c>
      <c r="AM5" t="s">
        <v>347</v>
      </c>
      <c r="AN5" t="s">
        <v>612</v>
      </c>
      <c r="AO5" t="s">
        <v>301</v>
      </c>
      <c r="AP5">
        <v>9</v>
      </c>
      <c r="AQ5" t="s">
        <v>1283</v>
      </c>
      <c r="AR5" t="s">
        <v>61</v>
      </c>
      <c r="AS5" t="s">
        <v>61</v>
      </c>
      <c r="AT5" t="s">
        <v>61</v>
      </c>
      <c r="AU5" t="s">
        <v>61</v>
      </c>
      <c r="AV5" s="2">
        <v>42685</v>
      </c>
      <c r="AW5" t="s">
        <v>243</v>
      </c>
      <c r="AX5" t="s">
        <v>252</v>
      </c>
      <c r="AY5" s="2">
        <v>42718</v>
      </c>
      <c r="AZ5" t="s">
        <v>1156</v>
      </c>
      <c r="BA5" t="s">
        <v>1156</v>
      </c>
      <c r="BB5" t="s">
        <v>1156</v>
      </c>
      <c r="BC5" t="s">
        <v>1133</v>
      </c>
      <c r="BD5" t="s">
        <v>61</v>
      </c>
      <c r="BE5" t="s">
        <v>1106</v>
      </c>
      <c r="BF5" t="s">
        <v>1134</v>
      </c>
      <c r="BG5" t="s">
        <v>1135</v>
      </c>
      <c r="BH5" t="s">
        <v>1144</v>
      </c>
      <c r="BI5" t="s">
        <v>1154</v>
      </c>
    </row>
    <row r="6" spans="1:62">
      <c r="A6">
        <v>611</v>
      </c>
      <c r="B6" t="s">
        <v>1257</v>
      </c>
      <c r="C6" t="str">
        <f>CONCATENATE("S",D6,"TR",F6,"I",A6)</f>
        <v>SB071116TAWCSCB33CD24BR2TR1I611</v>
      </c>
      <c r="D6" t="str">
        <f>CONCATENATE("B",H6,"TAWCS", G6, "D",I6,"BR",E6)</f>
        <v>B071116TAWCSCB33CD24BR2</v>
      </c>
      <c r="E6">
        <v>2</v>
      </c>
      <c r="F6">
        <v>1</v>
      </c>
      <c r="G6" t="s">
        <v>76</v>
      </c>
      <c r="H6" t="s">
        <v>1232</v>
      </c>
      <c r="I6">
        <v>24</v>
      </c>
      <c r="J6" t="s">
        <v>59</v>
      </c>
      <c r="K6" t="s">
        <v>60</v>
      </c>
      <c r="L6" t="str">
        <f>H6</f>
        <v>071116</v>
      </c>
      <c r="M6" t="s">
        <v>426</v>
      </c>
      <c r="N6" t="s">
        <v>242</v>
      </c>
      <c r="O6" s="2">
        <v>42639</v>
      </c>
      <c r="P6">
        <v>1</v>
      </c>
      <c r="Q6" s="2">
        <v>42649</v>
      </c>
      <c r="R6" t="s">
        <v>243</v>
      </c>
      <c r="S6">
        <v>2</v>
      </c>
      <c r="T6" s="2">
        <v>42654</v>
      </c>
      <c r="U6" t="s">
        <v>243</v>
      </c>
      <c r="V6">
        <v>1.8</v>
      </c>
      <c r="W6" t="s">
        <v>1156</v>
      </c>
      <c r="X6" t="s">
        <v>1156</v>
      </c>
      <c r="Y6" t="s">
        <v>1156</v>
      </c>
      <c r="Z6" t="s">
        <v>1156</v>
      </c>
      <c r="AA6" t="s">
        <v>1156</v>
      </c>
      <c r="AB6" t="s">
        <v>1156</v>
      </c>
      <c r="AC6" t="s">
        <v>1156</v>
      </c>
      <c r="AD6" t="s">
        <v>1156</v>
      </c>
      <c r="AE6" t="s">
        <v>1156</v>
      </c>
      <c r="AF6" t="s">
        <v>1156</v>
      </c>
      <c r="AG6" t="s">
        <v>1156</v>
      </c>
      <c r="AH6" t="s">
        <v>1156</v>
      </c>
      <c r="AI6" t="s">
        <v>1156</v>
      </c>
      <c r="AJ6" t="s">
        <v>1156</v>
      </c>
      <c r="AK6" t="s">
        <v>1156</v>
      </c>
      <c r="AL6" t="s">
        <v>205</v>
      </c>
      <c r="AM6" t="s">
        <v>668</v>
      </c>
      <c r="AN6" t="s">
        <v>1156</v>
      </c>
      <c r="AO6" t="s">
        <v>1156</v>
      </c>
      <c r="AP6">
        <v>9</v>
      </c>
      <c r="AQ6" t="s">
        <v>1283</v>
      </c>
      <c r="AR6" t="s">
        <v>61</v>
      </c>
      <c r="AS6" t="s">
        <v>61</v>
      </c>
      <c r="AT6" t="s">
        <v>61</v>
      </c>
      <c r="AU6" t="s">
        <v>61</v>
      </c>
      <c r="AV6" s="2">
        <v>42685</v>
      </c>
      <c r="AW6" t="s">
        <v>243</v>
      </c>
      <c r="AX6" t="s">
        <v>252</v>
      </c>
      <c r="AY6" s="2">
        <v>42718</v>
      </c>
      <c r="AZ6" t="s">
        <v>1156</v>
      </c>
      <c r="BA6" t="s">
        <v>1156</v>
      </c>
      <c r="BB6" t="s">
        <v>1156</v>
      </c>
      <c r="BC6" t="s">
        <v>1133</v>
      </c>
      <c r="BD6" t="s">
        <v>61</v>
      </c>
      <c r="BE6" t="s">
        <v>1106</v>
      </c>
      <c r="BF6" t="s">
        <v>1134</v>
      </c>
      <c r="BG6" t="s">
        <v>1135</v>
      </c>
      <c r="BH6" t="s">
        <v>1144</v>
      </c>
      <c r="BI6" t="s">
        <v>1154</v>
      </c>
    </row>
    <row r="7" spans="1:62">
      <c r="A7">
        <v>612</v>
      </c>
      <c r="B7" t="s">
        <v>1258</v>
      </c>
      <c r="C7" t="str">
        <f>CONCATENATE("S",D7,"TR",F7,"I",A7)</f>
        <v>SB081216TAWCSCB42CD26BR2TR1I612</v>
      </c>
      <c r="D7" t="str">
        <f>CONCATENATE("B",H7,"TAWCS", G7, "D",I7,"BR",E7)</f>
        <v>B081216TAWCSCB42CD26BR2</v>
      </c>
      <c r="E7">
        <v>2</v>
      </c>
      <c r="F7">
        <v>1</v>
      </c>
      <c r="G7" t="s">
        <v>434</v>
      </c>
      <c r="H7" t="s">
        <v>1231</v>
      </c>
      <c r="I7">
        <v>26</v>
      </c>
      <c r="J7" t="s">
        <v>59</v>
      </c>
      <c r="K7" t="s">
        <v>60</v>
      </c>
      <c r="L7" t="str">
        <f>H7</f>
        <v>081216</v>
      </c>
      <c r="M7" t="s">
        <v>435</v>
      </c>
      <c r="N7" t="s">
        <v>242</v>
      </c>
      <c r="O7" s="2">
        <v>42636</v>
      </c>
      <c r="P7">
        <v>3</v>
      </c>
      <c r="Q7" s="2">
        <v>42649</v>
      </c>
      <c r="R7" t="s">
        <v>243</v>
      </c>
      <c r="S7">
        <v>10</v>
      </c>
      <c r="T7" s="2">
        <v>42654</v>
      </c>
      <c r="U7" t="s">
        <v>243</v>
      </c>
      <c r="V7">
        <v>1.42</v>
      </c>
      <c r="W7" t="s">
        <v>1156</v>
      </c>
      <c r="X7" t="s">
        <v>1156</v>
      </c>
      <c r="Y7" t="s">
        <v>1156</v>
      </c>
      <c r="Z7" t="s">
        <v>1156</v>
      </c>
      <c r="AA7" t="s">
        <v>1156</v>
      </c>
      <c r="AB7" t="s">
        <v>1156</v>
      </c>
      <c r="AC7" t="s">
        <v>1156</v>
      </c>
      <c r="AD7" t="s">
        <v>1156</v>
      </c>
      <c r="AE7" t="s">
        <v>1156</v>
      </c>
      <c r="AF7" t="s">
        <v>1156</v>
      </c>
      <c r="AG7" t="s">
        <v>1156</v>
      </c>
      <c r="AH7" t="s">
        <v>1156</v>
      </c>
      <c r="AI7" t="s">
        <v>1156</v>
      </c>
      <c r="AJ7" t="s">
        <v>1156</v>
      </c>
      <c r="AK7" t="s">
        <v>1156</v>
      </c>
      <c r="AL7" t="s">
        <v>221</v>
      </c>
      <c r="AM7" t="s">
        <v>658</v>
      </c>
      <c r="AN7" t="s">
        <v>1156</v>
      </c>
      <c r="AO7" t="s">
        <v>1156</v>
      </c>
      <c r="AP7">
        <v>9</v>
      </c>
      <c r="AQ7" t="s">
        <v>1283</v>
      </c>
      <c r="AR7" t="s">
        <v>61</v>
      </c>
      <c r="AS7" t="s">
        <v>61</v>
      </c>
      <c r="AT7" t="s">
        <v>61</v>
      </c>
      <c r="AU7" t="s">
        <v>61</v>
      </c>
      <c r="AV7" s="2">
        <v>42685</v>
      </c>
      <c r="AW7" t="s">
        <v>243</v>
      </c>
      <c r="AX7" t="s">
        <v>252</v>
      </c>
      <c r="AY7" s="2">
        <v>42718</v>
      </c>
      <c r="AZ7" t="s">
        <v>1156</v>
      </c>
      <c r="BA7" t="s">
        <v>1156</v>
      </c>
      <c r="BB7" t="s">
        <v>1156</v>
      </c>
      <c r="BC7" t="s">
        <v>1133</v>
      </c>
      <c r="BD7" t="s">
        <v>61</v>
      </c>
      <c r="BE7" t="s">
        <v>1106</v>
      </c>
      <c r="BF7" t="s">
        <v>1134</v>
      </c>
      <c r="BG7" t="s">
        <v>1135</v>
      </c>
      <c r="BH7" t="s">
        <v>1144</v>
      </c>
      <c r="BI7" t="s">
        <v>1154</v>
      </c>
    </row>
    <row r="8" spans="1:62">
      <c r="A8">
        <v>87</v>
      </c>
      <c r="B8" t="s">
        <v>266</v>
      </c>
      <c r="C8" t="str">
        <f>CONCATENATE("S",D8,"TR",F8,"I",A8)</f>
        <v>SB061716TAWCSCB33CD12BR2TR1I87</v>
      </c>
      <c r="D8" t="str">
        <f>CONCATENATE("B",H8,"TAWCS", G8, "D",I8,"BR",E8)</f>
        <v>B061716TAWCSCB33CD12BR2</v>
      </c>
      <c r="E8">
        <v>2</v>
      </c>
      <c r="F8">
        <v>1</v>
      </c>
      <c r="G8" t="s">
        <v>76</v>
      </c>
      <c r="H8" t="s">
        <v>1229</v>
      </c>
      <c r="I8">
        <v>12</v>
      </c>
      <c r="J8" t="s">
        <v>59</v>
      </c>
      <c r="K8" t="s">
        <v>60</v>
      </c>
      <c r="L8" t="str">
        <f>H8</f>
        <v>061716</v>
      </c>
      <c r="M8" t="s">
        <v>1156</v>
      </c>
      <c r="N8" t="s">
        <v>242</v>
      </c>
      <c r="O8" s="2">
        <v>42639</v>
      </c>
      <c r="P8">
        <v>2</v>
      </c>
      <c r="Q8" s="2">
        <v>42649</v>
      </c>
      <c r="R8" t="s">
        <v>243</v>
      </c>
      <c r="S8" t="s">
        <v>267</v>
      </c>
      <c r="T8" s="2">
        <v>42654</v>
      </c>
      <c r="U8" t="s">
        <v>243</v>
      </c>
      <c r="V8" t="s">
        <v>268</v>
      </c>
      <c r="W8" s="2">
        <v>42654</v>
      </c>
      <c r="X8" t="s">
        <v>1156</v>
      </c>
      <c r="Y8" t="s">
        <v>243</v>
      </c>
      <c r="Z8" t="s">
        <v>269</v>
      </c>
      <c r="AA8" s="2">
        <v>42661</v>
      </c>
      <c r="AB8">
        <v>20</v>
      </c>
      <c r="AC8" t="s">
        <v>245</v>
      </c>
      <c r="AD8" t="s">
        <v>270</v>
      </c>
      <c r="AE8" t="s">
        <v>243</v>
      </c>
      <c r="AF8" t="s">
        <v>247</v>
      </c>
      <c r="AG8" t="s">
        <v>248</v>
      </c>
      <c r="AH8" t="s">
        <v>62</v>
      </c>
      <c r="AI8" t="s">
        <v>249</v>
      </c>
      <c r="AJ8" t="s">
        <v>1156</v>
      </c>
      <c r="AK8" s="2">
        <v>42669</v>
      </c>
      <c r="AL8" t="s">
        <v>1109</v>
      </c>
      <c r="AM8" t="s">
        <v>271</v>
      </c>
      <c r="AN8" t="s">
        <v>272</v>
      </c>
      <c r="AO8" t="s">
        <v>273</v>
      </c>
      <c r="AP8">
        <v>9</v>
      </c>
      <c r="AQ8" t="s">
        <v>1283</v>
      </c>
      <c r="AR8" t="s">
        <v>61</v>
      </c>
      <c r="AS8" t="s">
        <v>61</v>
      </c>
      <c r="AT8" t="s">
        <v>61</v>
      </c>
      <c r="AU8" t="s">
        <v>61</v>
      </c>
      <c r="AV8" s="2">
        <v>42685</v>
      </c>
      <c r="AW8" t="s">
        <v>243</v>
      </c>
      <c r="AX8" t="s">
        <v>252</v>
      </c>
      <c r="AY8" s="2">
        <v>42718</v>
      </c>
      <c r="AZ8" t="s">
        <v>1156</v>
      </c>
      <c r="BA8" t="s">
        <v>1156</v>
      </c>
      <c r="BB8" t="s">
        <v>1156</v>
      </c>
      <c r="BC8" t="s">
        <v>1133</v>
      </c>
      <c r="BD8" t="s">
        <v>61</v>
      </c>
      <c r="BE8" t="s">
        <v>1106</v>
      </c>
      <c r="BF8" t="s">
        <v>1134</v>
      </c>
      <c r="BG8" t="s">
        <v>1135</v>
      </c>
      <c r="BH8" t="s">
        <v>1144</v>
      </c>
      <c r="BI8" t="s">
        <v>1154</v>
      </c>
    </row>
    <row r="9" spans="1:62">
      <c r="A9">
        <v>107</v>
      </c>
      <c r="B9" t="s">
        <v>1266</v>
      </c>
      <c r="C9" t="str">
        <f>CONCATENATE("S",D9,"TR",F9,"I",A9)</f>
        <v>SB072516TAWCSCB33CD8BR1TR1I107</v>
      </c>
      <c r="D9" t="str">
        <f>CONCATENATE("B",H9,"TAWCS", G9, "D",I9,"BR",E9)</f>
        <v>B072516TAWCSCB33CD8BR1</v>
      </c>
      <c r="E9">
        <v>1</v>
      </c>
      <c r="F9">
        <v>1</v>
      </c>
      <c r="G9" t="s">
        <v>76</v>
      </c>
      <c r="H9" t="s">
        <v>1230</v>
      </c>
      <c r="I9">
        <v>8</v>
      </c>
      <c r="J9" t="s">
        <v>59</v>
      </c>
      <c r="K9" t="s">
        <v>60</v>
      </c>
      <c r="L9" t="str">
        <f>H9</f>
        <v>072516</v>
      </c>
      <c r="M9" t="s">
        <v>1156</v>
      </c>
      <c r="N9" t="s">
        <v>342</v>
      </c>
      <c r="O9" t="str">
        <f>L9</f>
        <v>072516</v>
      </c>
      <c r="P9" t="s">
        <v>1156</v>
      </c>
      <c r="Q9" s="2">
        <v>42634</v>
      </c>
      <c r="R9" t="s">
        <v>243</v>
      </c>
      <c r="S9">
        <v>2</v>
      </c>
      <c r="T9" s="2">
        <v>42641</v>
      </c>
      <c r="U9" t="s">
        <v>243</v>
      </c>
      <c r="V9">
        <v>8</v>
      </c>
      <c r="W9" s="2">
        <v>42641</v>
      </c>
      <c r="X9" t="s">
        <v>1156</v>
      </c>
      <c r="Y9" t="s">
        <v>243</v>
      </c>
      <c r="Z9" t="s">
        <v>322</v>
      </c>
      <c r="AA9" s="2">
        <v>42648</v>
      </c>
      <c r="AB9">
        <v>22</v>
      </c>
      <c r="AC9" t="s">
        <v>323</v>
      </c>
      <c r="AD9" t="s">
        <v>330</v>
      </c>
      <c r="AE9" t="s">
        <v>243</v>
      </c>
      <c r="AF9" t="s">
        <v>247</v>
      </c>
      <c r="AG9" t="s">
        <v>248</v>
      </c>
      <c r="AH9" t="s">
        <v>62</v>
      </c>
      <c r="AI9" t="s">
        <v>249</v>
      </c>
      <c r="AJ9" t="s">
        <v>1156</v>
      </c>
      <c r="AK9" s="2">
        <v>42669</v>
      </c>
      <c r="AL9" t="s">
        <v>1110</v>
      </c>
      <c r="AM9" t="s">
        <v>331</v>
      </c>
      <c r="AN9" t="s">
        <v>330</v>
      </c>
      <c r="AO9" t="s">
        <v>301</v>
      </c>
      <c r="AP9">
        <v>9</v>
      </c>
      <c r="AQ9" t="s">
        <v>1283</v>
      </c>
      <c r="AR9" t="s">
        <v>61</v>
      </c>
      <c r="AS9" t="s">
        <v>61</v>
      </c>
      <c r="AT9" t="s">
        <v>61</v>
      </c>
      <c r="AU9" t="s">
        <v>61</v>
      </c>
      <c r="AV9" s="2">
        <v>42685</v>
      </c>
      <c r="AW9" t="s">
        <v>243</v>
      </c>
      <c r="AX9" t="s">
        <v>252</v>
      </c>
      <c r="AY9" s="2">
        <v>42718</v>
      </c>
      <c r="AZ9" t="s">
        <v>1156</v>
      </c>
      <c r="BA9" t="s">
        <v>1156</v>
      </c>
      <c r="BB9" t="s">
        <v>1156</v>
      </c>
      <c r="BC9" t="s">
        <v>1133</v>
      </c>
      <c r="BD9" t="s">
        <v>61</v>
      </c>
      <c r="BE9" t="s">
        <v>1106</v>
      </c>
      <c r="BF9" t="s">
        <v>1134</v>
      </c>
      <c r="BG9" t="s">
        <v>1135</v>
      </c>
      <c r="BH9" t="s">
        <v>1144</v>
      </c>
      <c r="BI9" t="s">
        <v>1154</v>
      </c>
    </row>
    <row r="10" spans="1:62">
      <c r="A10">
        <v>220</v>
      </c>
      <c r="B10" t="s">
        <v>1259</v>
      </c>
      <c r="C10" t="str">
        <f>CONCATENATE("S",D10,"TR",F10,"I",A10)</f>
        <v>SB082916TAWCSCB43CD26BR1TR2I220</v>
      </c>
      <c r="D10" t="str">
        <f>CONCATENATE("B",H10,"TAWCS", G10, "D",I10,"BR",E10)</f>
        <v>B082916TAWCSCB43CD26BR1</v>
      </c>
      <c r="E10">
        <v>1</v>
      </c>
      <c r="F10">
        <v>2</v>
      </c>
      <c r="G10" t="s">
        <v>437</v>
      </c>
      <c r="H10" t="s">
        <v>1233</v>
      </c>
      <c r="I10">
        <v>26</v>
      </c>
      <c r="J10" t="s">
        <v>59</v>
      </c>
      <c r="K10" t="s">
        <v>60</v>
      </c>
      <c r="L10" t="str">
        <f>H10</f>
        <v>082916</v>
      </c>
      <c r="M10" t="s">
        <v>619</v>
      </c>
      <c r="N10" t="s">
        <v>242</v>
      </c>
      <c r="O10" s="2">
        <v>42628</v>
      </c>
      <c r="P10" t="s">
        <v>622</v>
      </c>
      <c r="Q10" s="2">
        <v>42649</v>
      </c>
      <c r="R10" t="s">
        <v>243</v>
      </c>
      <c r="S10">
        <v>3</v>
      </c>
      <c r="T10" s="2">
        <v>42654</v>
      </c>
      <c r="U10" t="s">
        <v>243</v>
      </c>
      <c r="V10">
        <v>1.01</v>
      </c>
      <c r="W10" s="2">
        <v>42654</v>
      </c>
      <c r="X10" t="s">
        <v>1156</v>
      </c>
      <c r="Y10" t="s">
        <v>243</v>
      </c>
      <c r="Z10" t="s">
        <v>244</v>
      </c>
      <c r="AA10" s="2">
        <v>42661</v>
      </c>
      <c r="AB10">
        <v>20</v>
      </c>
      <c r="AC10" t="s">
        <v>245</v>
      </c>
      <c r="AD10" t="s">
        <v>623</v>
      </c>
      <c r="AE10" t="s">
        <v>243</v>
      </c>
      <c r="AF10" t="s">
        <v>247</v>
      </c>
      <c r="AG10" t="s">
        <v>248</v>
      </c>
      <c r="AH10" t="s">
        <v>62</v>
      </c>
      <c r="AI10" t="s">
        <v>249</v>
      </c>
      <c r="AJ10" t="s">
        <v>1156</v>
      </c>
      <c r="AK10" s="2">
        <v>42677</v>
      </c>
      <c r="AL10" t="s">
        <v>207</v>
      </c>
      <c r="AM10" t="s">
        <v>417</v>
      </c>
      <c r="AN10" t="s">
        <v>623</v>
      </c>
      <c r="AO10" t="s">
        <v>251</v>
      </c>
      <c r="AP10">
        <v>9</v>
      </c>
      <c r="AQ10" t="s">
        <v>1283</v>
      </c>
      <c r="AR10" t="s">
        <v>61</v>
      </c>
      <c r="AS10" t="s">
        <v>61</v>
      </c>
      <c r="AT10" t="s">
        <v>61</v>
      </c>
      <c r="AU10" t="s">
        <v>61</v>
      </c>
      <c r="AV10" s="2">
        <v>42685</v>
      </c>
      <c r="AW10" t="s">
        <v>243</v>
      </c>
      <c r="AX10" t="s">
        <v>252</v>
      </c>
      <c r="AY10" s="2">
        <v>42718</v>
      </c>
      <c r="AZ10" t="s">
        <v>1156</v>
      </c>
      <c r="BA10" t="s">
        <v>1156</v>
      </c>
      <c r="BB10" t="s">
        <v>1156</v>
      </c>
      <c r="BC10" t="s">
        <v>1133</v>
      </c>
      <c r="BD10" t="s">
        <v>61</v>
      </c>
      <c r="BE10" t="s">
        <v>1106</v>
      </c>
      <c r="BF10" t="s">
        <v>1134</v>
      </c>
      <c r="BG10" t="s">
        <v>1135</v>
      </c>
      <c r="BH10" t="s">
        <v>1144</v>
      </c>
      <c r="BI10" t="s">
        <v>1154</v>
      </c>
    </row>
    <row r="11" spans="1:62">
      <c r="A11">
        <v>613</v>
      </c>
      <c r="B11" t="s">
        <v>1260</v>
      </c>
      <c r="C11" t="str">
        <f>CONCATENATE("S",D11,"TR",F11,"I",A11)</f>
        <v>SB071116TAWCSCB22D11BR2TR2I613</v>
      </c>
      <c r="D11" t="str">
        <f>CONCATENATE("B",H11,"TAWCS", G11, "D",I11,"BR",E11)</f>
        <v>B071116TAWCSCB22D11BR2</v>
      </c>
      <c r="E11">
        <v>2</v>
      </c>
      <c r="F11">
        <v>2</v>
      </c>
      <c r="G11" t="s">
        <v>409</v>
      </c>
      <c r="H11" t="s">
        <v>1232</v>
      </c>
      <c r="I11">
        <v>11</v>
      </c>
      <c r="J11" t="s">
        <v>59</v>
      </c>
      <c r="K11" t="s">
        <v>60</v>
      </c>
      <c r="L11" t="str">
        <f>H11</f>
        <v>071116</v>
      </c>
      <c r="M11" t="s">
        <v>410</v>
      </c>
      <c r="N11" t="s">
        <v>242</v>
      </c>
      <c r="O11" s="2">
        <v>42639</v>
      </c>
      <c r="P11" t="s">
        <v>415</v>
      </c>
      <c r="Q11" s="2">
        <v>42649</v>
      </c>
      <c r="R11" t="s">
        <v>243</v>
      </c>
      <c r="S11">
        <v>12</v>
      </c>
      <c r="T11" s="2">
        <v>42654</v>
      </c>
      <c r="U11" t="s">
        <v>243</v>
      </c>
      <c r="V11">
        <v>5.76</v>
      </c>
      <c r="W11" t="s">
        <v>1156</v>
      </c>
      <c r="X11" t="s">
        <v>1156</v>
      </c>
      <c r="Y11" t="s">
        <v>1156</v>
      </c>
      <c r="Z11" t="s">
        <v>1156</v>
      </c>
      <c r="AA11" t="s">
        <v>1156</v>
      </c>
      <c r="AB11" t="s">
        <v>1156</v>
      </c>
      <c r="AC11" t="s">
        <v>1156</v>
      </c>
      <c r="AD11" t="s">
        <v>1156</v>
      </c>
      <c r="AE11" t="s">
        <v>1156</v>
      </c>
      <c r="AF11" t="s">
        <v>1156</v>
      </c>
      <c r="AG11" t="s">
        <v>1156</v>
      </c>
      <c r="AH11" t="s">
        <v>1156</v>
      </c>
      <c r="AI11" t="s">
        <v>1156</v>
      </c>
      <c r="AJ11" t="s">
        <v>1156</v>
      </c>
      <c r="AK11" t="s">
        <v>1156</v>
      </c>
      <c r="AL11" t="s">
        <v>223</v>
      </c>
      <c r="AM11" t="s">
        <v>412</v>
      </c>
      <c r="AN11" t="s">
        <v>1156</v>
      </c>
      <c r="AO11" t="s">
        <v>1156</v>
      </c>
      <c r="AP11">
        <v>9</v>
      </c>
      <c r="AQ11" t="s">
        <v>1283</v>
      </c>
      <c r="AR11" t="s">
        <v>61</v>
      </c>
      <c r="AS11" t="s">
        <v>61</v>
      </c>
      <c r="AT11" t="s">
        <v>61</v>
      </c>
      <c r="AU11" t="s">
        <v>61</v>
      </c>
      <c r="AV11" s="2">
        <v>42685</v>
      </c>
      <c r="AW11" t="s">
        <v>243</v>
      </c>
      <c r="AX11" t="s">
        <v>252</v>
      </c>
      <c r="AY11" s="2">
        <v>42718</v>
      </c>
      <c r="AZ11" t="s">
        <v>1156</v>
      </c>
      <c r="BA11" t="s">
        <v>1156</v>
      </c>
      <c r="BB11" t="s">
        <v>1156</v>
      </c>
      <c r="BC11" t="s">
        <v>1133</v>
      </c>
      <c r="BD11" t="s">
        <v>61</v>
      </c>
      <c r="BE11" t="s">
        <v>1106</v>
      </c>
      <c r="BF11" t="s">
        <v>1134</v>
      </c>
      <c r="BG11" t="s">
        <v>1135</v>
      </c>
      <c r="BH11" t="s">
        <v>1144</v>
      </c>
      <c r="BI11" t="s">
        <v>1154</v>
      </c>
    </row>
    <row r="12" spans="1:62">
      <c r="A12">
        <v>615</v>
      </c>
      <c r="B12" t="s">
        <v>1263</v>
      </c>
      <c r="C12" t="str">
        <f>CONCATENATE("S",D12,"TR",F12,"I",A12)</f>
        <v>SB071116TAWCSCB53D25BR2TR2I615</v>
      </c>
      <c r="D12" t="str">
        <f>CONCATENATE("B",H12,"TAWCS", G12, "D",I12,"BR",E12)</f>
        <v>B071116TAWCSCB53D25BR2</v>
      </c>
      <c r="E12">
        <v>2</v>
      </c>
      <c r="F12">
        <v>2</v>
      </c>
      <c r="G12" t="s">
        <v>458</v>
      </c>
      <c r="H12" t="s">
        <v>1232</v>
      </c>
      <c r="I12">
        <v>25</v>
      </c>
      <c r="J12" t="s">
        <v>59</v>
      </c>
      <c r="K12" t="s">
        <v>60</v>
      </c>
      <c r="L12" t="str">
        <f>H12</f>
        <v>071116</v>
      </c>
      <c r="M12" t="s">
        <v>461</v>
      </c>
      <c r="N12" t="s">
        <v>242</v>
      </c>
      <c r="O12" s="2">
        <v>42639</v>
      </c>
      <c r="P12">
        <v>1</v>
      </c>
      <c r="Q12" s="2">
        <v>42649</v>
      </c>
      <c r="R12" t="s">
        <v>243</v>
      </c>
      <c r="S12">
        <v>22</v>
      </c>
      <c r="T12" s="2">
        <v>42654</v>
      </c>
      <c r="U12" t="s">
        <v>243</v>
      </c>
      <c r="V12">
        <v>3.08</v>
      </c>
      <c r="W12" s="2">
        <v>42928</v>
      </c>
      <c r="X12" t="s">
        <v>1156</v>
      </c>
      <c r="Y12" t="s">
        <v>1156</v>
      </c>
      <c r="Z12" t="s">
        <v>1156</v>
      </c>
      <c r="AA12" t="s">
        <v>1156</v>
      </c>
      <c r="AB12" t="s">
        <v>1156</v>
      </c>
      <c r="AC12" t="s">
        <v>1156</v>
      </c>
      <c r="AD12" t="s">
        <v>1156</v>
      </c>
      <c r="AE12" t="s">
        <v>1156</v>
      </c>
      <c r="AF12" t="s">
        <v>1156</v>
      </c>
      <c r="AG12" t="s">
        <v>1156</v>
      </c>
      <c r="AH12" t="s">
        <v>1156</v>
      </c>
      <c r="AI12" t="s">
        <v>1156</v>
      </c>
      <c r="AJ12" t="s">
        <v>1156</v>
      </c>
      <c r="AK12" t="s">
        <v>1156</v>
      </c>
      <c r="AL12" t="s">
        <v>1111</v>
      </c>
      <c r="AM12" t="s">
        <v>523</v>
      </c>
      <c r="AN12" t="s">
        <v>1156</v>
      </c>
      <c r="AO12" t="s">
        <v>1156</v>
      </c>
      <c r="AP12">
        <v>9</v>
      </c>
      <c r="AQ12" t="s">
        <v>1283</v>
      </c>
      <c r="AR12" t="s">
        <v>61</v>
      </c>
      <c r="AS12" t="s">
        <v>61</v>
      </c>
      <c r="AT12" t="s">
        <v>61</v>
      </c>
      <c r="AU12" t="s">
        <v>61</v>
      </c>
      <c r="AV12" s="2">
        <v>42685</v>
      </c>
      <c r="AW12" t="s">
        <v>243</v>
      </c>
      <c r="AX12" t="s">
        <v>252</v>
      </c>
      <c r="AY12" s="2">
        <v>42718</v>
      </c>
      <c r="AZ12" t="s">
        <v>1156</v>
      </c>
      <c r="BA12" t="s">
        <v>1156</v>
      </c>
      <c r="BB12" t="s">
        <v>1156</v>
      </c>
      <c r="BC12" t="s">
        <v>1133</v>
      </c>
      <c r="BD12" t="s">
        <v>61</v>
      </c>
      <c r="BE12" t="s">
        <v>1106</v>
      </c>
      <c r="BF12" t="s">
        <v>1134</v>
      </c>
      <c r="BG12" t="s">
        <v>1135</v>
      </c>
      <c r="BH12" t="s">
        <v>1144</v>
      </c>
      <c r="BI12" t="s">
        <v>1154</v>
      </c>
    </row>
    <row r="13" spans="1:62">
      <c r="A13">
        <v>126</v>
      </c>
      <c r="B13" t="s">
        <v>1264</v>
      </c>
      <c r="C13" t="str">
        <f>CONCATENATE("S",D13,"TR",F13,"I",A13)</f>
        <v>SB081216TAWCSCB33CD0BR1TR1I126</v>
      </c>
      <c r="D13" t="str">
        <f>CONCATENATE("B",H13,"TAWCS", G13, "D",I13,"BR",E13)</f>
        <v>B081216TAWCSCB33CD0BR1</v>
      </c>
      <c r="E13">
        <v>1</v>
      </c>
      <c r="F13">
        <v>1</v>
      </c>
      <c r="G13" t="s">
        <v>76</v>
      </c>
      <c r="H13" t="s">
        <v>1231</v>
      </c>
      <c r="I13">
        <v>0</v>
      </c>
      <c r="J13" t="s">
        <v>59</v>
      </c>
      <c r="K13" t="s">
        <v>60</v>
      </c>
      <c r="L13" t="str">
        <f>H13</f>
        <v>081216</v>
      </c>
      <c r="M13" t="s">
        <v>363</v>
      </c>
      <c r="N13" t="s">
        <v>342</v>
      </c>
      <c r="O13" t="str">
        <f>L13</f>
        <v>081216</v>
      </c>
      <c r="P13" t="s">
        <v>1156</v>
      </c>
      <c r="Q13" s="2">
        <v>42634</v>
      </c>
      <c r="R13" t="s">
        <v>243</v>
      </c>
      <c r="S13" t="s">
        <v>364</v>
      </c>
      <c r="T13" s="2">
        <v>42641</v>
      </c>
      <c r="U13" t="s">
        <v>243</v>
      </c>
      <c r="V13">
        <v>6.52</v>
      </c>
      <c r="W13" s="2">
        <v>42641</v>
      </c>
      <c r="X13" t="s">
        <v>1156</v>
      </c>
      <c r="Y13" t="s">
        <v>243</v>
      </c>
      <c r="Z13" t="s">
        <v>322</v>
      </c>
      <c r="AA13" s="2">
        <v>42648</v>
      </c>
      <c r="AB13">
        <v>22</v>
      </c>
      <c r="AC13" t="s">
        <v>323</v>
      </c>
      <c r="AD13" t="s">
        <v>365</v>
      </c>
      <c r="AE13" t="s">
        <v>243</v>
      </c>
      <c r="AF13" t="s">
        <v>247</v>
      </c>
      <c r="AG13" t="s">
        <v>248</v>
      </c>
      <c r="AH13" t="s">
        <v>62</v>
      </c>
      <c r="AI13" t="s">
        <v>249</v>
      </c>
      <c r="AJ13" t="s">
        <v>1156</v>
      </c>
      <c r="AK13" s="2">
        <v>42669</v>
      </c>
      <c r="AL13" t="s">
        <v>1112</v>
      </c>
      <c r="AM13" t="s">
        <v>366</v>
      </c>
      <c r="AN13" t="s">
        <v>365</v>
      </c>
      <c r="AO13" t="s">
        <v>301</v>
      </c>
      <c r="AP13">
        <v>9</v>
      </c>
      <c r="AQ13" t="s">
        <v>1283</v>
      </c>
      <c r="AR13" t="s">
        <v>61</v>
      </c>
      <c r="AS13" t="s">
        <v>61</v>
      </c>
      <c r="AT13" t="s">
        <v>61</v>
      </c>
      <c r="AU13" t="s">
        <v>61</v>
      </c>
      <c r="AV13" s="2">
        <v>42685</v>
      </c>
      <c r="AW13" t="s">
        <v>243</v>
      </c>
      <c r="AX13" t="s">
        <v>252</v>
      </c>
      <c r="AY13" s="2">
        <v>42718</v>
      </c>
      <c r="AZ13" t="s">
        <v>1156</v>
      </c>
      <c r="BA13" t="s">
        <v>1156</v>
      </c>
      <c r="BB13" t="s">
        <v>1156</v>
      </c>
      <c r="BC13" t="s">
        <v>1133</v>
      </c>
      <c r="BD13" t="s">
        <v>61</v>
      </c>
      <c r="BE13" t="s">
        <v>1106</v>
      </c>
      <c r="BF13" t="s">
        <v>1134</v>
      </c>
      <c r="BG13" t="s">
        <v>1135</v>
      </c>
      <c r="BH13" t="s">
        <v>1144</v>
      </c>
      <c r="BI13" t="s">
        <v>1154</v>
      </c>
    </row>
    <row r="14" spans="1:62">
      <c r="A14">
        <v>80</v>
      </c>
      <c r="B14" t="s">
        <v>241</v>
      </c>
      <c r="C14" t="str">
        <f>CONCATENATE("S",D14,"TR",F14,"I",A14)</f>
        <v>SB061716TAWCSCB33CD1BR2TR1I80</v>
      </c>
      <c r="D14" t="str">
        <f>CONCATENATE("B",H14,"TAWCS", G14, "D",I14,"BR",E14)</f>
        <v>B061716TAWCSCB33CD1BR2</v>
      </c>
      <c r="E14">
        <v>2</v>
      </c>
      <c r="F14">
        <v>1</v>
      </c>
      <c r="G14" t="s">
        <v>76</v>
      </c>
      <c r="H14" t="s">
        <v>1229</v>
      </c>
      <c r="I14">
        <v>1</v>
      </c>
      <c r="J14" t="s">
        <v>59</v>
      </c>
      <c r="K14" t="s">
        <v>60</v>
      </c>
      <c r="L14" t="str">
        <f>H14</f>
        <v>061716</v>
      </c>
      <c r="M14" t="s">
        <v>1156</v>
      </c>
      <c r="N14" t="s">
        <v>242</v>
      </c>
      <c r="O14" s="2">
        <v>42639</v>
      </c>
      <c r="P14">
        <v>3</v>
      </c>
      <c r="Q14" s="2">
        <v>42649</v>
      </c>
      <c r="R14" t="s">
        <v>243</v>
      </c>
      <c r="S14">
        <v>4</v>
      </c>
      <c r="T14" s="2">
        <v>42654</v>
      </c>
      <c r="U14" t="s">
        <v>243</v>
      </c>
      <c r="V14">
        <v>4.68</v>
      </c>
      <c r="W14" s="2">
        <v>42654</v>
      </c>
      <c r="X14" t="s">
        <v>1156</v>
      </c>
      <c r="Y14" t="s">
        <v>243</v>
      </c>
      <c r="Z14" t="s">
        <v>244</v>
      </c>
      <c r="AA14" s="2">
        <v>42661</v>
      </c>
      <c r="AB14">
        <v>20</v>
      </c>
      <c r="AC14" t="s">
        <v>245</v>
      </c>
      <c r="AD14" t="s">
        <v>246</v>
      </c>
      <c r="AE14" t="s">
        <v>243</v>
      </c>
      <c r="AF14" t="s">
        <v>247</v>
      </c>
      <c r="AG14" t="s">
        <v>248</v>
      </c>
      <c r="AH14" t="s">
        <v>62</v>
      </c>
      <c r="AI14" t="s">
        <v>249</v>
      </c>
      <c r="AJ14" t="s">
        <v>1156</v>
      </c>
      <c r="AK14" s="2">
        <v>42677</v>
      </c>
      <c r="AL14" t="s">
        <v>209</v>
      </c>
      <c r="AM14" t="s">
        <v>250</v>
      </c>
      <c r="AN14" t="s">
        <v>246</v>
      </c>
      <c r="AO14" t="s">
        <v>251</v>
      </c>
      <c r="AP14">
        <v>9</v>
      </c>
      <c r="AQ14" t="s">
        <v>1283</v>
      </c>
      <c r="AR14" t="s">
        <v>61</v>
      </c>
      <c r="AS14" t="s">
        <v>61</v>
      </c>
      <c r="AT14" t="s">
        <v>61</v>
      </c>
      <c r="AU14" t="s">
        <v>61</v>
      </c>
      <c r="AV14" s="2">
        <v>42685</v>
      </c>
      <c r="AW14" t="s">
        <v>243</v>
      </c>
      <c r="AX14" t="s">
        <v>252</v>
      </c>
      <c r="AY14" s="2">
        <v>42718</v>
      </c>
      <c r="AZ14" t="s">
        <v>1156</v>
      </c>
      <c r="BA14" t="s">
        <v>1156</v>
      </c>
      <c r="BB14" t="s">
        <v>1156</v>
      </c>
      <c r="BC14" t="s">
        <v>1133</v>
      </c>
      <c r="BD14" t="s">
        <v>61</v>
      </c>
      <c r="BE14" t="s">
        <v>1106</v>
      </c>
      <c r="BF14" t="s">
        <v>1134</v>
      </c>
      <c r="BG14" t="s">
        <v>1135</v>
      </c>
      <c r="BH14" t="s">
        <v>1144</v>
      </c>
      <c r="BI14" t="s">
        <v>1154</v>
      </c>
    </row>
    <row r="15" spans="1:62">
      <c r="A15">
        <v>616</v>
      </c>
      <c r="B15" t="s">
        <v>1265</v>
      </c>
      <c r="C15" t="str">
        <f>CONCATENATE("S",D15,"TR",F15,"I",A15)</f>
        <v>SB071116TAWCSCB22D11BR2TR2I616</v>
      </c>
      <c r="D15" t="str">
        <f>CONCATENATE("B",H15,"TAWCS", G15, "D",I15,"BR",E15)</f>
        <v>B071116TAWCSCB22D11BR2</v>
      </c>
      <c r="E15">
        <v>2</v>
      </c>
      <c r="F15">
        <v>2</v>
      </c>
      <c r="G15" t="s">
        <v>409</v>
      </c>
      <c r="H15" t="s">
        <v>1232</v>
      </c>
      <c r="I15">
        <v>11</v>
      </c>
      <c r="J15" t="s">
        <v>59</v>
      </c>
      <c r="K15" t="s">
        <v>60</v>
      </c>
      <c r="L15" t="str">
        <f>H15</f>
        <v>071116</v>
      </c>
      <c r="M15" t="s">
        <v>410</v>
      </c>
      <c r="N15" t="s">
        <v>242</v>
      </c>
      <c r="O15" s="2">
        <v>42639</v>
      </c>
      <c r="P15" t="s">
        <v>415</v>
      </c>
      <c r="Q15" s="2">
        <v>42649</v>
      </c>
      <c r="R15" t="s">
        <v>243</v>
      </c>
      <c r="S15">
        <v>12</v>
      </c>
      <c r="T15" s="2">
        <v>42654</v>
      </c>
      <c r="U15" t="s">
        <v>243</v>
      </c>
      <c r="V15">
        <v>5.76</v>
      </c>
      <c r="W15" t="s">
        <v>1156</v>
      </c>
      <c r="X15" t="s">
        <v>1156</v>
      </c>
      <c r="Y15" t="s">
        <v>1156</v>
      </c>
      <c r="Z15" t="s">
        <v>1156</v>
      </c>
      <c r="AA15" t="s">
        <v>1156</v>
      </c>
      <c r="AB15" t="s">
        <v>1156</v>
      </c>
      <c r="AC15" t="s">
        <v>1156</v>
      </c>
      <c r="AD15" t="s">
        <v>1156</v>
      </c>
      <c r="AE15" t="s">
        <v>1156</v>
      </c>
      <c r="AF15" t="s">
        <v>1156</v>
      </c>
      <c r="AG15" t="s">
        <v>1156</v>
      </c>
      <c r="AH15" t="s">
        <v>1156</v>
      </c>
      <c r="AI15" t="s">
        <v>1156</v>
      </c>
      <c r="AJ15" t="s">
        <v>1156</v>
      </c>
      <c r="AK15" t="s">
        <v>1156</v>
      </c>
      <c r="AL15" t="s">
        <v>225</v>
      </c>
      <c r="AM15" t="s">
        <v>592</v>
      </c>
      <c r="AN15" t="s">
        <v>1156</v>
      </c>
      <c r="AO15" t="s">
        <v>1156</v>
      </c>
      <c r="AP15">
        <v>9</v>
      </c>
      <c r="AQ15" t="s">
        <v>1283</v>
      </c>
      <c r="AR15" t="s">
        <v>61</v>
      </c>
      <c r="AS15" t="s">
        <v>61</v>
      </c>
      <c r="AT15" t="s">
        <v>61</v>
      </c>
      <c r="AU15" t="s">
        <v>61</v>
      </c>
      <c r="AV15" s="2">
        <v>42685</v>
      </c>
      <c r="AW15" t="s">
        <v>243</v>
      </c>
      <c r="AX15" t="s">
        <v>252</v>
      </c>
      <c r="AY15" s="2">
        <v>42718</v>
      </c>
      <c r="AZ15" t="s">
        <v>1156</v>
      </c>
      <c r="BA15" t="s">
        <v>1156</v>
      </c>
      <c r="BB15" t="s">
        <v>1156</v>
      </c>
      <c r="BC15" t="s">
        <v>1133</v>
      </c>
      <c r="BD15" t="s">
        <v>61</v>
      </c>
      <c r="BE15" t="s">
        <v>1106</v>
      </c>
      <c r="BF15" t="s">
        <v>1134</v>
      </c>
      <c r="BG15" t="s">
        <v>1135</v>
      </c>
      <c r="BH15" t="s">
        <v>1144</v>
      </c>
      <c r="BI15" t="s">
        <v>1154</v>
      </c>
    </row>
    <row r="16" spans="1:62">
      <c r="A16">
        <v>125</v>
      </c>
      <c r="B16" t="s">
        <v>359</v>
      </c>
      <c r="C16" t="str">
        <f>CONCATENATE("S",D16,"TR",F16,"I",A16)</f>
        <v>SB072516TAWCSCB33CDSBBR1TR1I125</v>
      </c>
      <c r="D16" t="str">
        <f>CONCATENATE("B",H16,"TAWCS", G16, "D",I16,"BR",E16)</f>
        <v>B072516TAWCSCB33CDSBBR1</v>
      </c>
      <c r="E16">
        <v>1</v>
      </c>
      <c r="F16">
        <v>1</v>
      </c>
      <c r="G16" t="s">
        <v>76</v>
      </c>
      <c r="H16" t="s">
        <v>1230</v>
      </c>
      <c r="I16" t="s">
        <v>77</v>
      </c>
      <c r="J16" t="s">
        <v>59</v>
      </c>
      <c r="K16" t="s">
        <v>60</v>
      </c>
      <c r="L16" t="str">
        <f>H16</f>
        <v>072516</v>
      </c>
      <c r="M16" t="s">
        <v>61</v>
      </c>
      <c r="N16" t="s">
        <v>342</v>
      </c>
      <c r="O16" t="str">
        <f>L16</f>
        <v>072516</v>
      </c>
      <c r="P16" t="s">
        <v>1156</v>
      </c>
      <c r="Q16" s="2">
        <v>42634</v>
      </c>
      <c r="R16" t="s">
        <v>243</v>
      </c>
      <c r="S16">
        <v>8</v>
      </c>
      <c r="T16" s="2">
        <v>42641</v>
      </c>
      <c r="U16" t="s">
        <v>243</v>
      </c>
      <c r="V16">
        <v>1.5800000000000002E-2</v>
      </c>
      <c r="W16" s="2">
        <v>42641</v>
      </c>
      <c r="X16" t="s">
        <v>1156</v>
      </c>
      <c r="Y16" t="s">
        <v>243</v>
      </c>
      <c r="Z16" t="s">
        <v>244</v>
      </c>
      <c r="AA16" s="2">
        <v>42648</v>
      </c>
      <c r="AB16">
        <v>22</v>
      </c>
      <c r="AC16" t="s">
        <v>323</v>
      </c>
      <c r="AD16" t="s">
        <v>360</v>
      </c>
      <c r="AE16" t="s">
        <v>243</v>
      </c>
      <c r="AF16" t="s">
        <v>247</v>
      </c>
      <c r="AG16" t="s">
        <v>248</v>
      </c>
      <c r="AH16" t="s">
        <v>62</v>
      </c>
      <c r="AI16" t="s">
        <v>249</v>
      </c>
      <c r="AJ16" t="s">
        <v>1156</v>
      </c>
      <c r="AK16" s="2">
        <v>42669</v>
      </c>
      <c r="AL16" t="s">
        <v>1113</v>
      </c>
      <c r="AM16" t="s">
        <v>361</v>
      </c>
      <c r="AN16" t="s">
        <v>362</v>
      </c>
      <c r="AO16" t="s">
        <v>273</v>
      </c>
      <c r="AP16">
        <v>9</v>
      </c>
      <c r="AQ16" t="s">
        <v>1283</v>
      </c>
      <c r="AR16" t="s">
        <v>61</v>
      </c>
      <c r="AS16" t="s">
        <v>61</v>
      </c>
      <c r="AT16" t="s">
        <v>61</v>
      </c>
      <c r="AU16" t="s">
        <v>61</v>
      </c>
      <c r="AV16" s="2">
        <v>42685</v>
      </c>
      <c r="AW16" t="s">
        <v>243</v>
      </c>
      <c r="AX16" t="s">
        <v>252</v>
      </c>
      <c r="AY16" s="2">
        <v>42718</v>
      </c>
      <c r="AZ16" t="s">
        <v>1156</v>
      </c>
      <c r="BA16" t="s">
        <v>1156</v>
      </c>
      <c r="BB16" t="s">
        <v>1156</v>
      </c>
      <c r="BC16" t="s">
        <v>1133</v>
      </c>
      <c r="BD16" t="s">
        <v>61</v>
      </c>
      <c r="BE16" t="s">
        <v>1106</v>
      </c>
      <c r="BF16" t="s">
        <v>1134</v>
      </c>
      <c r="BG16" t="s">
        <v>1135</v>
      </c>
      <c r="BH16" t="s">
        <v>1144</v>
      </c>
      <c r="BI16" t="s">
        <v>1154</v>
      </c>
    </row>
    <row r="17" spans="1:61">
      <c r="A17">
        <v>104</v>
      </c>
      <c r="B17" t="s">
        <v>321</v>
      </c>
      <c r="C17" t="str">
        <f>CONCATENATE("S",D17,"TR",F17,"I",A17)</f>
        <v>SB072516TAWCSCB33CD6BR1TR1I104</v>
      </c>
      <c r="D17" t="str">
        <f>CONCATENATE("B",H17,"TAWCS", G17, "D",I17,"BR",E17)</f>
        <v>B072516TAWCSCB33CD6BR1</v>
      </c>
      <c r="E17">
        <v>1</v>
      </c>
      <c r="F17">
        <v>1</v>
      </c>
      <c r="G17" t="s">
        <v>76</v>
      </c>
      <c r="H17" t="s">
        <v>1230</v>
      </c>
      <c r="I17">
        <v>6</v>
      </c>
      <c r="J17" t="s">
        <v>59</v>
      </c>
      <c r="K17" t="s">
        <v>60</v>
      </c>
      <c r="L17" t="str">
        <f>H17</f>
        <v>072516</v>
      </c>
      <c r="M17" t="s">
        <v>1156</v>
      </c>
      <c r="N17" t="s">
        <v>342</v>
      </c>
      <c r="O17" t="str">
        <f>L17</f>
        <v>072516</v>
      </c>
      <c r="P17" t="s">
        <v>1156</v>
      </c>
      <c r="Q17" s="2">
        <v>42634</v>
      </c>
      <c r="R17" t="s">
        <v>243</v>
      </c>
      <c r="S17">
        <v>4</v>
      </c>
      <c r="T17" s="2">
        <v>42641</v>
      </c>
      <c r="U17" t="s">
        <v>243</v>
      </c>
      <c r="V17">
        <v>8.66</v>
      </c>
      <c r="W17" s="2">
        <v>42641</v>
      </c>
      <c r="X17" t="s">
        <v>1156</v>
      </c>
      <c r="Y17" t="s">
        <v>243</v>
      </c>
      <c r="Z17" t="s">
        <v>322</v>
      </c>
      <c r="AA17" s="2">
        <v>42648</v>
      </c>
      <c r="AB17">
        <v>22</v>
      </c>
      <c r="AC17" t="s">
        <v>323</v>
      </c>
      <c r="AD17" t="s">
        <v>324</v>
      </c>
      <c r="AE17" t="s">
        <v>243</v>
      </c>
      <c r="AF17" t="s">
        <v>247</v>
      </c>
      <c r="AG17" t="s">
        <v>248</v>
      </c>
      <c r="AH17" t="s">
        <v>62</v>
      </c>
      <c r="AI17" t="s">
        <v>249</v>
      </c>
      <c r="AJ17" t="s">
        <v>1156</v>
      </c>
      <c r="AK17" s="2">
        <v>42669</v>
      </c>
      <c r="AL17" t="s">
        <v>1114</v>
      </c>
      <c r="AM17" t="s">
        <v>325</v>
      </c>
      <c r="AN17" t="s">
        <v>324</v>
      </c>
      <c r="AO17" t="s">
        <v>301</v>
      </c>
      <c r="AP17">
        <v>9</v>
      </c>
      <c r="AQ17" t="s">
        <v>1283</v>
      </c>
      <c r="AR17" t="s">
        <v>61</v>
      </c>
      <c r="AS17" t="s">
        <v>61</v>
      </c>
      <c r="AT17" t="s">
        <v>61</v>
      </c>
      <c r="AU17" t="s">
        <v>61</v>
      </c>
      <c r="AV17" s="2">
        <v>42685</v>
      </c>
      <c r="AW17" t="s">
        <v>243</v>
      </c>
      <c r="AX17" t="s">
        <v>252</v>
      </c>
      <c r="AY17" s="2">
        <v>42718</v>
      </c>
      <c r="AZ17" t="s">
        <v>1156</v>
      </c>
      <c r="BA17" t="s">
        <v>1156</v>
      </c>
      <c r="BB17" t="s">
        <v>1156</v>
      </c>
      <c r="BC17" t="s">
        <v>1133</v>
      </c>
      <c r="BD17" t="s">
        <v>61</v>
      </c>
      <c r="BE17" t="s">
        <v>1106</v>
      </c>
      <c r="BF17" t="s">
        <v>1134</v>
      </c>
      <c r="BG17" t="s">
        <v>1135</v>
      </c>
      <c r="BH17" t="s">
        <v>1144</v>
      </c>
      <c r="BI17" t="s">
        <v>1154</v>
      </c>
    </row>
    <row r="18" spans="1:61">
      <c r="A18">
        <v>617</v>
      </c>
      <c r="B18" t="s">
        <v>1267</v>
      </c>
      <c r="C18" t="str">
        <f>CONCATENATE("S",D18,"TR",F18,"I",A18)</f>
        <v>SB081216TAWCSCB22D11BR1TR2I617</v>
      </c>
      <c r="D18" t="str">
        <f>CONCATENATE("B",H18,"TAWCS", G18, "D",I18,"BR",E18)</f>
        <v>B081216TAWCSCB22D11BR1</v>
      </c>
      <c r="E18">
        <v>1</v>
      </c>
      <c r="F18">
        <v>2</v>
      </c>
      <c r="G18" t="s">
        <v>409</v>
      </c>
      <c r="H18" t="s">
        <v>1231</v>
      </c>
      <c r="I18">
        <v>11</v>
      </c>
      <c r="J18" t="s">
        <v>59</v>
      </c>
      <c r="K18" t="s">
        <v>60</v>
      </c>
      <c r="L18" t="str">
        <f>H18</f>
        <v>081216</v>
      </c>
      <c r="M18" t="s">
        <v>512</v>
      </c>
      <c r="N18" t="s">
        <v>242</v>
      </c>
      <c r="O18" s="2">
        <v>42636</v>
      </c>
      <c r="P18">
        <v>2</v>
      </c>
      <c r="Q18" s="2">
        <v>42649</v>
      </c>
      <c r="R18" t="s">
        <v>243</v>
      </c>
      <c r="S18">
        <v>5</v>
      </c>
      <c r="T18" s="2">
        <v>42654</v>
      </c>
      <c r="U18" t="s">
        <v>243</v>
      </c>
      <c r="V18">
        <v>4.8600000000000003</v>
      </c>
      <c r="W18" t="s">
        <v>1156</v>
      </c>
      <c r="X18" t="s">
        <v>1156</v>
      </c>
      <c r="Y18" t="s">
        <v>1156</v>
      </c>
      <c r="Z18" t="s">
        <v>1156</v>
      </c>
      <c r="AA18" t="s">
        <v>1156</v>
      </c>
      <c r="AB18" t="s">
        <v>1156</v>
      </c>
      <c r="AC18" t="s">
        <v>1156</v>
      </c>
      <c r="AD18" t="s">
        <v>1156</v>
      </c>
      <c r="AE18" t="s">
        <v>1156</v>
      </c>
      <c r="AF18" t="s">
        <v>1156</v>
      </c>
      <c r="AG18" t="s">
        <v>1156</v>
      </c>
      <c r="AH18" t="s">
        <v>1156</v>
      </c>
      <c r="AI18" t="s">
        <v>1156</v>
      </c>
      <c r="AJ18" t="s">
        <v>1156</v>
      </c>
      <c r="AK18" t="s">
        <v>1156</v>
      </c>
      <c r="AL18" t="s">
        <v>211</v>
      </c>
      <c r="AM18" t="s">
        <v>432</v>
      </c>
      <c r="AN18" t="s">
        <v>1156</v>
      </c>
      <c r="AO18" t="s">
        <v>1156</v>
      </c>
      <c r="AP18">
        <v>9</v>
      </c>
      <c r="AQ18" t="s">
        <v>1283</v>
      </c>
      <c r="AR18" t="s">
        <v>61</v>
      </c>
      <c r="AS18" t="s">
        <v>61</v>
      </c>
      <c r="AT18" t="s">
        <v>61</v>
      </c>
      <c r="AU18" t="s">
        <v>61</v>
      </c>
      <c r="AV18" s="2">
        <v>42685</v>
      </c>
      <c r="AW18" t="s">
        <v>243</v>
      </c>
      <c r="AX18" t="s">
        <v>252</v>
      </c>
      <c r="AY18" s="2">
        <v>42718</v>
      </c>
      <c r="AZ18" t="s">
        <v>1156</v>
      </c>
      <c r="BA18" t="s">
        <v>1156</v>
      </c>
      <c r="BB18" t="s">
        <v>1156</v>
      </c>
      <c r="BC18" t="s">
        <v>1133</v>
      </c>
      <c r="BD18" t="s">
        <v>61</v>
      </c>
      <c r="BE18" t="s">
        <v>1106</v>
      </c>
      <c r="BF18" t="s">
        <v>1134</v>
      </c>
      <c r="BG18" t="s">
        <v>1135</v>
      </c>
      <c r="BH18" t="s">
        <v>1144</v>
      </c>
      <c r="BI18" t="s">
        <v>1154</v>
      </c>
    </row>
    <row r="19" spans="1:61">
      <c r="A19">
        <v>619</v>
      </c>
      <c r="B19" t="s">
        <v>1268</v>
      </c>
      <c r="C19" t="str">
        <f>CONCATENATE("S",D19,"TR",F19,"I",A19)</f>
        <v>SB071116TAWCSCB52D29BR1TR2I619</v>
      </c>
      <c r="D19" t="str">
        <f>CONCATENATE("B",H19,"TAWCS", G19, "D",I19,"BR",E19)</f>
        <v>B071116TAWCSCB52D29BR1</v>
      </c>
      <c r="E19">
        <v>1</v>
      </c>
      <c r="F19">
        <v>2</v>
      </c>
      <c r="G19" t="s">
        <v>452</v>
      </c>
      <c r="H19" t="s">
        <v>1232</v>
      </c>
      <c r="I19">
        <v>29</v>
      </c>
      <c r="J19" t="s">
        <v>59</v>
      </c>
      <c r="K19" t="s">
        <v>60</v>
      </c>
      <c r="L19" t="str">
        <f>H19</f>
        <v>071116</v>
      </c>
      <c r="M19" t="s">
        <v>453</v>
      </c>
      <c r="N19" t="s">
        <v>242</v>
      </c>
      <c r="O19" s="2">
        <v>42639</v>
      </c>
      <c r="P19">
        <v>3</v>
      </c>
      <c r="Q19" s="2">
        <v>42649</v>
      </c>
      <c r="R19" t="s">
        <v>243</v>
      </c>
      <c r="S19">
        <v>13</v>
      </c>
      <c r="T19" s="2">
        <v>42654</v>
      </c>
      <c r="U19" t="s">
        <v>243</v>
      </c>
      <c r="V19">
        <v>1.6</v>
      </c>
      <c r="W19" t="s">
        <v>1156</v>
      </c>
      <c r="X19" t="s">
        <v>1156</v>
      </c>
      <c r="Y19" t="s">
        <v>1156</v>
      </c>
      <c r="Z19" t="s">
        <v>1156</v>
      </c>
      <c r="AA19" t="s">
        <v>1156</v>
      </c>
      <c r="AB19" t="s">
        <v>1156</v>
      </c>
      <c r="AC19" t="s">
        <v>1156</v>
      </c>
      <c r="AD19" t="s">
        <v>1156</v>
      </c>
      <c r="AE19" t="s">
        <v>1156</v>
      </c>
      <c r="AF19" t="s">
        <v>1156</v>
      </c>
      <c r="AG19" t="s">
        <v>1156</v>
      </c>
      <c r="AH19" t="s">
        <v>1156</v>
      </c>
      <c r="AI19" t="s">
        <v>1156</v>
      </c>
      <c r="AJ19" t="s">
        <v>1156</v>
      </c>
      <c r="AK19" t="s">
        <v>1156</v>
      </c>
      <c r="AL19" t="s">
        <v>227</v>
      </c>
      <c r="AM19" t="s">
        <v>656</v>
      </c>
      <c r="AN19" t="s">
        <v>1156</v>
      </c>
      <c r="AO19" t="s">
        <v>1156</v>
      </c>
      <c r="AP19">
        <v>9</v>
      </c>
      <c r="AQ19" t="s">
        <v>1283</v>
      </c>
      <c r="AR19" t="s">
        <v>61</v>
      </c>
      <c r="AS19" t="s">
        <v>61</v>
      </c>
      <c r="AT19" t="s">
        <v>61</v>
      </c>
      <c r="AU19" t="s">
        <v>61</v>
      </c>
      <c r="AV19" s="2">
        <v>42685</v>
      </c>
      <c r="AW19" t="s">
        <v>243</v>
      </c>
      <c r="AX19" t="s">
        <v>252</v>
      </c>
      <c r="AY19" s="2">
        <v>42718</v>
      </c>
      <c r="AZ19" t="s">
        <v>1156</v>
      </c>
      <c r="BA19" t="s">
        <v>1156</v>
      </c>
      <c r="BB19" t="s">
        <v>1156</v>
      </c>
      <c r="BC19" t="s">
        <v>1133</v>
      </c>
      <c r="BD19" t="s">
        <v>61</v>
      </c>
      <c r="BE19" t="s">
        <v>1106</v>
      </c>
      <c r="BF19" t="s">
        <v>1134</v>
      </c>
      <c r="BG19" t="s">
        <v>1135</v>
      </c>
      <c r="BH19" t="s">
        <v>1144</v>
      </c>
      <c r="BI19" t="s">
        <v>1154</v>
      </c>
    </row>
    <row r="20" spans="1:61">
      <c r="A20">
        <v>134</v>
      </c>
      <c r="B20" t="s">
        <v>1269</v>
      </c>
      <c r="C20" t="str">
        <f>CONCATENATE("S",D20,"TR",F20,"I",A20)</f>
        <v>SB081216TAWCSCB33CD13BR1TR1I134</v>
      </c>
      <c r="D20" t="str">
        <f>CONCATENATE("B",H20,"TAWCS", G20, "D",I20,"BR",E20)</f>
        <v>B081216TAWCSCB33CD13BR1</v>
      </c>
      <c r="E20">
        <v>1</v>
      </c>
      <c r="F20">
        <v>1</v>
      </c>
      <c r="G20" t="s">
        <v>76</v>
      </c>
      <c r="H20" t="s">
        <v>1231</v>
      </c>
      <c r="I20">
        <v>13</v>
      </c>
      <c r="J20" t="s">
        <v>59</v>
      </c>
      <c r="K20" t="s">
        <v>60</v>
      </c>
      <c r="L20" t="str">
        <f>H20</f>
        <v>081216</v>
      </c>
      <c r="M20" t="s">
        <v>383</v>
      </c>
      <c r="N20" t="s">
        <v>342</v>
      </c>
      <c r="O20" t="str">
        <f>L20</f>
        <v>081216</v>
      </c>
      <c r="P20" t="s">
        <v>1156</v>
      </c>
      <c r="Q20" s="2">
        <v>42634</v>
      </c>
      <c r="R20" t="s">
        <v>243</v>
      </c>
      <c r="S20">
        <v>9</v>
      </c>
      <c r="T20" s="2">
        <v>42641</v>
      </c>
      <c r="U20" t="s">
        <v>243</v>
      </c>
      <c r="V20">
        <v>6.16</v>
      </c>
      <c r="W20" s="2">
        <v>42641</v>
      </c>
      <c r="X20" t="s">
        <v>1156</v>
      </c>
      <c r="Y20" t="s">
        <v>243</v>
      </c>
      <c r="Z20" t="s">
        <v>322</v>
      </c>
      <c r="AA20" s="2">
        <v>42648</v>
      </c>
      <c r="AB20">
        <v>22</v>
      </c>
      <c r="AC20" t="s">
        <v>323</v>
      </c>
      <c r="AD20" t="s">
        <v>384</v>
      </c>
      <c r="AE20" t="s">
        <v>243</v>
      </c>
      <c r="AF20" t="s">
        <v>247</v>
      </c>
      <c r="AG20" t="s">
        <v>248</v>
      </c>
      <c r="AH20" t="s">
        <v>62</v>
      </c>
      <c r="AI20" t="s">
        <v>249</v>
      </c>
      <c r="AJ20" t="s">
        <v>1156</v>
      </c>
      <c r="AK20" s="2">
        <v>42669</v>
      </c>
      <c r="AL20" t="s">
        <v>1115</v>
      </c>
      <c r="AM20" t="s">
        <v>385</v>
      </c>
      <c r="AN20" t="s">
        <v>365</v>
      </c>
      <c r="AO20" t="s">
        <v>273</v>
      </c>
      <c r="AP20">
        <v>9</v>
      </c>
      <c r="AQ20" t="s">
        <v>1283</v>
      </c>
      <c r="AR20" t="s">
        <v>61</v>
      </c>
      <c r="AS20" t="s">
        <v>61</v>
      </c>
      <c r="AT20" t="s">
        <v>61</v>
      </c>
      <c r="AU20" t="s">
        <v>61</v>
      </c>
      <c r="AV20" s="2">
        <v>42685</v>
      </c>
      <c r="AW20" t="s">
        <v>243</v>
      </c>
      <c r="AX20" t="s">
        <v>252</v>
      </c>
      <c r="AY20" s="2">
        <v>42718</v>
      </c>
      <c r="AZ20" t="s">
        <v>1156</v>
      </c>
      <c r="BA20" t="s">
        <v>1156</v>
      </c>
      <c r="BB20" t="s">
        <v>1156</v>
      </c>
      <c r="BC20" t="s">
        <v>1133</v>
      </c>
      <c r="BD20" t="s">
        <v>61</v>
      </c>
      <c r="BE20" t="s">
        <v>1106</v>
      </c>
      <c r="BF20" t="s">
        <v>1134</v>
      </c>
      <c r="BG20" t="s">
        <v>1135</v>
      </c>
      <c r="BH20" t="s">
        <v>1144</v>
      </c>
      <c r="BI20" t="s">
        <v>1154</v>
      </c>
    </row>
    <row r="21" spans="1:61">
      <c r="A21">
        <v>140</v>
      </c>
      <c r="B21" t="s">
        <v>400</v>
      </c>
      <c r="C21" t="str">
        <f>CONCATENATE("S",D21,"TR",F21,"I",A21)</f>
        <v>SB081216TAWCSCB33CD18BR1TR1I140</v>
      </c>
      <c r="D21" t="str">
        <f>CONCATENATE("B",H21,"TAWCS", G21, "D",I21,"BR",E21)</f>
        <v>B081216TAWCSCB33CD18BR1</v>
      </c>
      <c r="E21">
        <v>1</v>
      </c>
      <c r="F21">
        <v>1</v>
      </c>
      <c r="G21" t="s">
        <v>76</v>
      </c>
      <c r="H21" t="s">
        <v>1231</v>
      </c>
      <c r="I21">
        <v>18</v>
      </c>
      <c r="J21" t="s">
        <v>59</v>
      </c>
      <c r="K21" t="s">
        <v>60</v>
      </c>
      <c r="L21" t="str">
        <f>H21</f>
        <v>081216</v>
      </c>
      <c r="M21" t="s">
        <v>401</v>
      </c>
      <c r="N21" t="s">
        <v>342</v>
      </c>
      <c r="O21" t="str">
        <f>L21</f>
        <v>081216</v>
      </c>
      <c r="P21" t="s">
        <v>1156</v>
      </c>
      <c r="Q21" s="2">
        <v>42634</v>
      </c>
      <c r="R21" t="s">
        <v>243</v>
      </c>
      <c r="S21">
        <v>5</v>
      </c>
      <c r="T21" s="2">
        <v>42641</v>
      </c>
      <c r="U21" t="s">
        <v>243</v>
      </c>
      <c r="V21">
        <v>0.159</v>
      </c>
      <c r="W21" s="2">
        <v>42641</v>
      </c>
      <c r="X21" t="s">
        <v>1156</v>
      </c>
      <c r="Y21" t="s">
        <v>243</v>
      </c>
      <c r="Z21" t="s">
        <v>244</v>
      </c>
      <c r="AA21" s="2">
        <v>42648</v>
      </c>
      <c r="AB21">
        <v>22</v>
      </c>
      <c r="AC21" t="s">
        <v>323</v>
      </c>
      <c r="AD21" t="s">
        <v>402</v>
      </c>
      <c r="AE21" t="s">
        <v>243</v>
      </c>
      <c r="AF21" t="s">
        <v>247</v>
      </c>
      <c r="AG21" t="s">
        <v>248</v>
      </c>
      <c r="AH21" t="s">
        <v>62</v>
      </c>
      <c r="AI21" t="s">
        <v>249</v>
      </c>
      <c r="AJ21" t="s">
        <v>1156</v>
      </c>
      <c r="AK21" s="2">
        <v>42669</v>
      </c>
      <c r="AL21" t="s">
        <v>1116</v>
      </c>
      <c r="AM21" t="s">
        <v>403</v>
      </c>
      <c r="AN21" t="s">
        <v>402</v>
      </c>
      <c r="AO21" t="s">
        <v>301</v>
      </c>
      <c r="AP21">
        <v>9</v>
      </c>
      <c r="AQ21" t="s">
        <v>1283</v>
      </c>
      <c r="AR21" t="s">
        <v>61</v>
      </c>
      <c r="AS21" t="s">
        <v>61</v>
      </c>
      <c r="AT21" t="s">
        <v>61</v>
      </c>
      <c r="AU21" t="s">
        <v>61</v>
      </c>
      <c r="AV21" s="2">
        <v>42685</v>
      </c>
      <c r="AW21" t="s">
        <v>243</v>
      </c>
      <c r="AX21" t="s">
        <v>252</v>
      </c>
      <c r="AY21" s="2">
        <v>42718</v>
      </c>
      <c r="AZ21" t="s">
        <v>1156</v>
      </c>
      <c r="BA21" t="s">
        <v>1156</v>
      </c>
      <c r="BB21" t="s">
        <v>1156</v>
      </c>
      <c r="BC21" t="s">
        <v>1133</v>
      </c>
      <c r="BD21" t="s">
        <v>61</v>
      </c>
      <c r="BE21" t="s">
        <v>1106</v>
      </c>
      <c r="BF21" t="s">
        <v>1134</v>
      </c>
      <c r="BG21" t="s">
        <v>1135</v>
      </c>
      <c r="BH21" t="s">
        <v>1144</v>
      </c>
      <c r="BI21" t="s">
        <v>1154</v>
      </c>
    </row>
    <row r="22" spans="1:61">
      <c r="A22">
        <v>189</v>
      </c>
      <c r="B22" t="s">
        <v>1270</v>
      </c>
      <c r="C22" t="str">
        <f>CONCATENATE("S",D22,"TR",F22,"I",A22)</f>
        <v>SB081216TAWCSCB53D25BR2TR2I189</v>
      </c>
      <c r="D22" t="str">
        <f>CONCATENATE("B",H22,"TAWCS", G22, "D",I22,"BR",E22)</f>
        <v>B081216TAWCSCB53D25BR2</v>
      </c>
      <c r="E22">
        <v>2</v>
      </c>
      <c r="F22">
        <v>2</v>
      </c>
      <c r="G22" t="s">
        <v>458</v>
      </c>
      <c r="H22" t="s">
        <v>1231</v>
      </c>
      <c r="I22">
        <v>25</v>
      </c>
      <c r="J22" t="s">
        <v>59</v>
      </c>
      <c r="K22" t="s">
        <v>60</v>
      </c>
      <c r="L22" t="str">
        <f>H22</f>
        <v>081216</v>
      </c>
      <c r="M22" t="s">
        <v>461</v>
      </c>
      <c r="N22" t="s">
        <v>242</v>
      </c>
      <c r="O22" s="2">
        <v>42636</v>
      </c>
      <c r="P22">
        <v>1</v>
      </c>
      <c r="Q22" s="2">
        <v>42649</v>
      </c>
      <c r="R22" t="s">
        <v>243</v>
      </c>
      <c r="S22">
        <v>6</v>
      </c>
      <c r="T22" s="2">
        <v>42654</v>
      </c>
      <c r="U22" t="s">
        <v>243</v>
      </c>
      <c r="V22">
        <v>2.14</v>
      </c>
      <c r="W22" t="s">
        <v>1156</v>
      </c>
      <c r="X22" t="s">
        <v>1156</v>
      </c>
      <c r="Y22" t="s">
        <v>1156</v>
      </c>
      <c r="Z22" t="s">
        <v>1156</v>
      </c>
      <c r="AA22" t="s">
        <v>1156</v>
      </c>
      <c r="AB22" t="s">
        <v>1156</v>
      </c>
      <c r="AC22" t="s">
        <v>1156</v>
      </c>
      <c r="AD22" t="s">
        <v>1156</v>
      </c>
      <c r="AE22" t="s">
        <v>1156</v>
      </c>
      <c r="AF22" t="s">
        <v>1156</v>
      </c>
      <c r="AG22" t="s">
        <v>1156</v>
      </c>
      <c r="AH22" t="s">
        <v>1156</v>
      </c>
      <c r="AI22" t="s">
        <v>1156</v>
      </c>
      <c r="AJ22" t="s">
        <v>1156</v>
      </c>
      <c r="AK22" t="s">
        <v>1156</v>
      </c>
      <c r="AL22" t="s">
        <v>213</v>
      </c>
      <c r="AM22" t="s">
        <v>428</v>
      </c>
      <c r="AN22" t="s">
        <v>1156</v>
      </c>
      <c r="AO22" t="s">
        <v>1156</v>
      </c>
      <c r="AP22">
        <v>9</v>
      </c>
      <c r="AQ22" t="s">
        <v>1283</v>
      </c>
      <c r="AR22" t="s">
        <v>61</v>
      </c>
      <c r="AS22" t="s">
        <v>61</v>
      </c>
      <c r="AT22" t="s">
        <v>61</v>
      </c>
      <c r="AU22" t="s">
        <v>61</v>
      </c>
      <c r="AV22" s="2">
        <v>42685</v>
      </c>
      <c r="AW22" t="s">
        <v>243</v>
      </c>
      <c r="AX22" t="s">
        <v>252</v>
      </c>
      <c r="AY22" s="2">
        <v>42718</v>
      </c>
      <c r="AZ22" t="s">
        <v>1156</v>
      </c>
      <c r="BA22" t="s">
        <v>1156</v>
      </c>
      <c r="BB22" t="s">
        <v>1156</v>
      </c>
      <c r="BC22" t="s">
        <v>1133</v>
      </c>
      <c r="BD22" t="s">
        <v>61</v>
      </c>
      <c r="BE22" t="s">
        <v>1106</v>
      </c>
      <c r="BF22" t="s">
        <v>1134</v>
      </c>
      <c r="BG22" t="s">
        <v>1135</v>
      </c>
      <c r="BH22" t="s">
        <v>1144</v>
      </c>
      <c r="BI22" t="s">
        <v>1154</v>
      </c>
    </row>
    <row r="23" spans="1:61">
      <c r="A23">
        <v>618</v>
      </c>
      <c r="B23" t="s">
        <v>1271</v>
      </c>
      <c r="C23" t="str">
        <f>CONCATENATE("S",D23,"TR",F23,"I",A23)</f>
        <v>SB081216TAWCSCB41CD31BR1TR2I618</v>
      </c>
      <c r="D23" t="str">
        <f>CONCATENATE("B",H23,"TAWCS", G23, "D",I23,"BR",E23)</f>
        <v>B081216TAWCSCB41CD31BR1</v>
      </c>
      <c r="E23">
        <v>1</v>
      </c>
      <c r="F23">
        <v>2</v>
      </c>
      <c r="G23" t="s">
        <v>430</v>
      </c>
      <c r="H23" t="s">
        <v>1231</v>
      </c>
      <c r="I23">
        <v>31</v>
      </c>
      <c r="J23" t="s">
        <v>59</v>
      </c>
      <c r="K23" t="s">
        <v>60</v>
      </c>
      <c r="L23" t="str">
        <f>H23</f>
        <v>081216</v>
      </c>
      <c r="M23" t="s">
        <v>431</v>
      </c>
      <c r="N23" t="s">
        <v>242</v>
      </c>
      <c r="O23" s="2">
        <v>42636</v>
      </c>
      <c r="P23">
        <v>2</v>
      </c>
      <c r="Q23" s="2">
        <v>42649</v>
      </c>
      <c r="R23" t="s">
        <v>243</v>
      </c>
      <c r="S23">
        <v>14</v>
      </c>
      <c r="T23" s="2">
        <v>42654</v>
      </c>
      <c r="U23" t="s">
        <v>243</v>
      </c>
      <c r="V23">
        <v>1.28</v>
      </c>
      <c r="W23" t="s">
        <v>1156</v>
      </c>
      <c r="X23" t="s">
        <v>1156</v>
      </c>
      <c r="Y23" t="s">
        <v>1156</v>
      </c>
      <c r="Z23" t="s">
        <v>1156</v>
      </c>
      <c r="AA23" t="s">
        <v>1156</v>
      </c>
      <c r="AB23" t="s">
        <v>1156</v>
      </c>
      <c r="AC23" t="s">
        <v>1156</v>
      </c>
      <c r="AD23" t="s">
        <v>1156</v>
      </c>
      <c r="AE23" t="s">
        <v>1156</v>
      </c>
      <c r="AF23" t="s">
        <v>1156</v>
      </c>
      <c r="AG23" t="s">
        <v>1156</v>
      </c>
      <c r="AH23" t="s">
        <v>1156</v>
      </c>
      <c r="AI23" t="s">
        <v>1156</v>
      </c>
      <c r="AJ23" t="s">
        <v>1156</v>
      </c>
      <c r="AK23" t="s">
        <v>1156</v>
      </c>
      <c r="AL23" t="s">
        <v>1118</v>
      </c>
      <c r="AM23" t="s">
        <v>988</v>
      </c>
      <c r="AN23" t="s">
        <v>1156</v>
      </c>
      <c r="AO23" t="s">
        <v>1156</v>
      </c>
      <c r="AP23">
        <v>9</v>
      </c>
      <c r="AQ23" t="s">
        <v>1283</v>
      </c>
      <c r="AR23" t="s">
        <v>61</v>
      </c>
      <c r="AS23" t="s">
        <v>61</v>
      </c>
      <c r="AT23" t="s">
        <v>61</v>
      </c>
      <c r="AU23" t="s">
        <v>61</v>
      </c>
      <c r="AV23" s="2">
        <v>42685</v>
      </c>
      <c r="AW23" t="s">
        <v>243</v>
      </c>
      <c r="AX23" t="s">
        <v>252</v>
      </c>
      <c r="AY23" s="2">
        <v>42718</v>
      </c>
      <c r="AZ23" t="s">
        <v>1156</v>
      </c>
      <c r="BA23" t="s">
        <v>1156</v>
      </c>
      <c r="BB23" t="s">
        <v>1156</v>
      </c>
      <c r="BC23" t="s">
        <v>1133</v>
      </c>
      <c r="BD23" t="s">
        <v>61</v>
      </c>
      <c r="BE23" t="s">
        <v>1106</v>
      </c>
      <c r="BF23" t="s">
        <v>1134</v>
      </c>
      <c r="BG23" t="s">
        <v>1135</v>
      </c>
      <c r="BH23" t="s">
        <v>1144</v>
      </c>
      <c r="BI23" t="s">
        <v>1154</v>
      </c>
    </row>
    <row r="24" spans="1:61">
      <c r="A24">
        <v>123</v>
      </c>
      <c r="B24" t="s">
        <v>354</v>
      </c>
      <c r="C24" t="str">
        <f>CONCATENATE("S",D24,"TR",F24,"I",A24)</f>
        <v>SB072516TAWCSCB33CD22BR1TR1I123</v>
      </c>
      <c r="D24" t="str">
        <f>CONCATENATE("B",H24,"TAWCS", G24, "D",I24,"BR",E24)</f>
        <v>B072516TAWCSCB33CD22BR1</v>
      </c>
      <c r="E24">
        <v>1</v>
      </c>
      <c r="F24">
        <v>1</v>
      </c>
      <c r="G24" t="s">
        <v>76</v>
      </c>
      <c r="H24" t="s">
        <v>1230</v>
      </c>
      <c r="I24">
        <v>22</v>
      </c>
      <c r="J24" t="s">
        <v>59</v>
      </c>
      <c r="K24" t="s">
        <v>60</v>
      </c>
      <c r="L24" t="str">
        <f>H24</f>
        <v>072516</v>
      </c>
      <c r="M24" t="s">
        <v>338</v>
      </c>
      <c r="N24" t="s">
        <v>342</v>
      </c>
      <c r="O24" t="str">
        <f>L24</f>
        <v>072516</v>
      </c>
      <c r="P24" t="s">
        <v>1156</v>
      </c>
      <c r="Q24" s="2">
        <v>42634</v>
      </c>
      <c r="R24" t="s">
        <v>243</v>
      </c>
      <c r="S24">
        <v>10</v>
      </c>
      <c r="T24" s="2">
        <v>42641</v>
      </c>
      <c r="U24" t="s">
        <v>243</v>
      </c>
      <c r="V24">
        <v>6.64</v>
      </c>
      <c r="W24" s="2">
        <v>42641</v>
      </c>
      <c r="X24" t="s">
        <v>1156</v>
      </c>
      <c r="Y24" t="s">
        <v>243</v>
      </c>
      <c r="Z24" t="s">
        <v>322</v>
      </c>
      <c r="AA24" s="2">
        <v>42648</v>
      </c>
      <c r="AB24">
        <v>22</v>
      </c>
      <c r="AC24" t="s">
        <v>323</v>
      </c>
      <c r="AD24" t="s">
        <v>355</v>
      </c>
      <c r="AE24" t="s">
        <v>243</v>
      </c>
      <c r="AF24" t="s">
        <v>247</v>
      </c>
      <c r="AG24" t="s">
        <v>248</v>
      </c>
      <c r="AH24" t="s">
        <v>62</v>
      </c>
      <c r="AI24" t="s">
        <v>249</v>
      </c>
      <c r="AJ24" t="s">
        <v>1156</v>
      </c>
      <c r="AK24" s="2">
        <v>42669</v>
      </c>
      <c r="AL24" t="s">
        <v>1119</v>
      </c>
      <c r="AM24" t="s">
        <v>356</v>
      </c>
      <c r="AN24" t="s">
        <v>357</v>
      </c>
      <c r="AO24" t="s">
        <v>273</v>
      </c>
      <c r="AP24">
        <v>9</v>
      </c>
      <c r="AQ24" t="s">
        <v>1283</v>
      </c>
      <c r="AR24" t="s">
        <v>61</v>
      </c>
      <c r="AS24" t="s">
        <v>61</v>
      </c>
      <c r="AT24" t="s">
        <v>61</v>
      </c>
      <c r="AU24" t="s">
        <v>61</v>
      </c>
      <c r="AV24" s="2">
        <v>42685</v>
      </c>
      <c r="AW24" t="s">
        <v>243</v>
      </c>
      <c r="AX24" t="s">
        <v>252</v>
      </c>
      <c r="AY24" s="2">
        <v>42718</v>
      </c>
      <c r="AZ24" t="s">
        <v>1156</v>
      </c>
      <c r="BA24" t="s">
        <v>1156</v>
      </c>
      <c r="BB24" t="s">
        <v>1156</v>
      </c>
      <c r="BC24" t="s">
        <v>1133</v>
      </c>
      <c r="BD24" t="s">
        <v>61</v>
      </c>
      <c r="BE24" t="s">
        <v>1106</v>
      </c>
      <c r="BF24" t="s">
        <v>1134</v>
      </c>
      <c r="BG24" t="s">
        <v>1135</v>
      </c>
      <c r="BH24" t="s">
        <v>1144</v>
      </c>
      <c r="BI24" t="s">
        <v>1154</v>
      </c>
    </row>
    <row r="25" spans="1:61">
      <c r="A25">
        <v>620</v>
      </c>
      <c r="B25" t="s">
        <v>1272</v>
      </c>
      <c r="C25" t="str">
        <f>CONCATENATE("S",D25,"TR",F25,"I",A25)</f>
        <v>SB072516TAWCSCB33CD0BR1TR2I620</v>
      </c>
      <c r="D25" t="str">
        <f>CONCATENATE("B",H25,"TAWCS", G25, "D",I25,"BR",E25)</f>
        <v>B072516TAWCSCB33CD0BR1</v>
      </c>
      <c r="E25">
        <v>1</v>
      </c>
      <c r="F25">
        <v>2</v>
      </c>
      <c r="G25" t="s">
        <v>76</v>
      </c>
      <c r="H25" t="s">
        <v>1230</v>
      </c>
      <c r="I25">
        <v>0</v>
      </c>
      <c r="J25" t="s">
        <v>59</v>
      </c>
      <c r="K25" t="s">
        <v>60</v>
      </c>
      <c r="L25" t="str">
        <f>H25</f>
        <v>072516</v>
      </c>
      <c r="M25" t="s">
        <v>1156</v>
      </c>
      <c r="N25" t="s">
        <v>342</v>
      </c>
      <c r="O25" t="str">
        <f>L25</f>
        <v>072516</v>
      </c>
      <c r="P25" t="s">
        <v>1156</v>
      </c>
      <c r="Q25" s="2">
        <v>42634</v>
      </c>
      <c r="R25" t="s">
        <v>243</v>
      </c>
      <c r="S25" s="3">
        <v>0.25</v>
      </c>
      <c r="T25" s="2">
        <v>42927</v>
      </c>
      <c r="U25" t="s">
        <v>293</v>
      </c>
      <c r="V25">
        <v>4.1399999999999899</v>
      </c>
      <c r="W25" t="s">
        <v>1156</v>
      </c>
      <c r="X25" t="s">
        <v>1156</v>
      </c>
      <c r="Y25" t="s">
        <v>1156</v>
      </c>
      <c r="Z25" t="s">
        <v>1156</v>
      </c>
      <c r="AA25" t="s">
        <v>1156</v>
      </c>
      <c r="AB25" t="s">
        <v>1156</v>
      </c>
      <c r="AC25" t="s">
        <v>1156</v>
      </c>
      <c r="AD25" t="s">
        <v>1156</v>
      </c>
      <c r="AE25" t="s">
        <v>1156</v>
      </c>
      <c r="AF25" t="s">
        <v>1156</v>
      </c>
      <c r="AG25" t="s">
        <v>1156</v>
      </c>
      <c r="AH25" t="s">
        <v>1156</v>
      </c>
      <c r="AI25" t="s">
        <v>1156</v>
      </c>
      <c r="AJ25" t="s">
        <v>1156</v>
      </c>
      <c r="AK25" t="s">
        <v>1156</v>
      </c>
      <c r="AL25" t="s">
        <v>1120</v>
      </c>
      <c r="AM25" t="s">
        <v>661</v>
      </c>
      <c r="AN25" t="s">
        <v>1156</v>
      </c>
      <c r="AO25" t="s">
        <v>1156</v>
      </c>
      <c r="AP25">
        <v>9</v>
      </c>
      <c r="AQ25" t="s">
        <v>1283</v>
      </c>
      <c r="AR25" t="s">
        <v>61</v>
      </c>
      <c r="AS25" t="s">
        <v>61</v>
      </c>
      <c r="AT25" t="s">
        <v>61</v>
      </c>
      <c r="AU25" t="s">
        <v>61</v>
      </c>
      <c r="AV25" s="2">
        <v>42685</v>
      </c>
      <c r="AW25" t="s">
        <v>243</v>
      </c>
      <c r="AX25" t="s">
        <v>252</v>
      </c>
      <c r="AY25" s="2">
        <v>42718</v>
      </c>
      <c r="AZ25" t="s">
        <v>1156</v>
      </c>
      <c r="BA25" t="s">
        <v>1156</v>
      </c>
      <c r="BB25" t="s">
        <v>1156</v>
      </c>
      <c r="BC25" t="s">
        <v>1133</v>
      </c>
      <c r="BD25" t="s">
        <v>61</v>
      </c>
      <c r="BE25" t="s">
        <v>1106</v>
      </c>
      <c r="BF25" t="s">
        <v>1134</v>
      </c>
      <c r="BG25" t="s">
        <v>1135</v>
      </c>
      <c r="BH25" t="s">
        <v>1144</v>
      </c>
      <c r="BI25" t="s">
        <v>1154</v>
      </c>
    </row>
    <row r="26" spans="1:61">
      <c r="A26">
        <v>621</v>
      </c>
      <c r="B26" t="s">
        <v>1273</v>
      </c>
      <c r="C26" t="str">
        <f>CONCATENATE("S",D26,"TR",F26,"I",A26)</f>
        <v>SB081216TAWCSCB32D10BR1TR2I621</v>
      </c>
      <c r="D26" t="str">
        <f>CONCATENATE("B",H26,"TAWCS", G26, "D",I26,"BR",E26)</f>
        <v>B081216TAWCSCB32D10BR1</v>
      </c>
      <c r="E26">
        <v>1</v>
      </c>
      <c r="F26">
        <v>2</v>
      </c>
      <c r="G26" t="s">
        <v>423</v>
      </c>
      <c r="H26" t="s">
        <v>1231</v>
      </c>
      <c r="I26">
        <v>10</v>
      </c>
      <c r="J26" t="s">
        <v>59</v>
      </c>
      <c r="K26" t="s">
        <v>60</v>
      </c>
      <c r="L26" t="str">
        <f>H26</f>
        <v>081216</v>
      </c>
      <c r="M26" t="s">
        <v>424</v>
      </c>
      <c r="N26" t="s">
        <v>242</v>
      </c>
      <c r="O26" s="2">
        <v>42636</v>
      </c>
      <c r="P26">
        <v>3</v>
      </c>
      <c r="Q26" s="2">
        <v>42649</v>
      </c>
      <c r="R26" t="s">
        <v>243</v>
      </c>
      <c r="S26">
        <v>7</v>
      </c>
      <c r="T26" s="2">
        <v>42654</v>
      </c>
      <c r="U26" t="s">
        <v>243</v>
      </c>
      <c r="V26">
        <v>4.8</v>
      </c>
      <c r="W26" t="s">
        <v>1156</v>
      </c>
      <c r="X26" t="s">
        <v>1156</v>
      </c>
      <c r="Y26" t="s">
        <v>1156</v>
      </c>
      <c r="Z26" t="s">
        <v>1156</v>
      </c>
      <c r="AA26" t="s">
        <v>1156</v>
      </c>
      <c r="AB26" t="s">
        <v>1156</v>
      </c>
      <c r="AC26" t="s">
        <v>1156</v>
      </c>
      <c r="AD26" t="s">
        <v>1156</v>
      </c>
      <c r="AE26" t="s">
        <v>1156</v>
      </c>
      <c r="AF26" t="s">
        <v>1156</v>
      </c>
      <c r="AG26" t="s">
        <v>1156</v>
      </c>
      <c r="AH26" t="s">
        <v>1156</v>
      </c>
      <c r="AI26" t="s">
        <v>1156</v>
      </c>
      <c r="AJ26" t="s">
        <v>1156</v>
      </c>
      <c r="AK26" t="s">
        <v>1156</v>
      </c>
      <c r="AL26" t="s">
        <v>215</v>
      </c>
      <c r="AM26" t="s">
        <v>496</v>
      </c>
      <c r="AN26" t="s">
        <v>1156</v>
      </c>
      <c r="AO26" t="s">
        <v>1156</v>
      </c>
      <c r="AP26">
        <v>9</v>
      </c>
      <c r="AQ26" t="s">
        <v>1283</v>
      </c>
      <c r="AR26" t="s">
        <v>61</v>
      </c>
      <c r="AS26" t="s">
        <v>61</v>
      </c>
      <c r="AT26" t="s">
        <v>61</v>
      </c>
      <c r="AU26" t="s">
        <v>61</v>
      </c>
      <c r="AV26" s="2">
        <v>42685</v>
      </c>
      <c r="AW26" t="s">
        <v>243</v>
      </c>
      <c r="AX26" t="s">
        <v>252</v>
      </c>
      <c r="AY26" s="2">
        <v>42718</v>
      </c>
      <c r="AZ26" t="s">
        <v>1156</v>
      </c>
      <c r="BA26" t="s">
        <v>1156</v>
      </c>
      <c r="BB26" t="s">
        <v>1156</v>
      </c>
      <c r="BC26" t="s">
        <v>1133</v>
      </c>
      <c r="BD26" t="s">
        <v>61</v>
      </c>
      <c r="BE26" t="s">
        <v>1106</v>
      </c>
      <c r="BF26" t="s">
        <v>1134</v>
      </c>
      <c r="BG26" t="s">
        <v>1135</v>
      </c>
      <c r="BH26" t="s">
        <v>1144</v>
      </c>
      <c r="BI26" t="s">
        <v>1154</v>
      </c>
    </row>
    <row r="27" spans="1:61">
      <c r="A27">
        <v>153</v>
      </c>
      <c r="B27" t="s">
        <v>445</v>
      </c>
      <c r="C27" t="str">
        <f>CONCATENATE("S",D27,"TR",F27,"I",A27)</f>
        <v>SB071116TAWCSCB51D33BR1TR1I153</v>
      </c>
      <c r="D27" t="str">
        <f>CONCATENATE("B",H27,"TAWCS", G27, "D",I27,"BR",E27)</f>
        <v>B071116TAWCSCB51D33BR1</v>
      </c>
      <c r="E27">
        <v>1</v>
      </c>
      <c r="F27">
        <v>1</v>
      </c>
      <c r="G27" t="s">
        <v>446</v>
      </c>
      <c r="H27" t="s">
        <v>1232</v>
      </c>
      <c r="I27">
        <v>33</v>
      </c>
      <c r="J27" t="s">
        <v>59</v>
      </c>
      <c r="K27" t="s">
        <v>60</v>
      </c>
      <c r="L27" t="str">
        <f>H27</f>
        <v>071116</v>
      </c>
      <c r="M27" t="s">
        <v>447</v>
      </c>
      <c r="N27" t="s">
        <v>242</v>
      </c>
      <c r="O27" s="2">
        <v>42639</v>
      </c>
      <c r="P27">
        <v>3</v>
      </c>
      <c r="Q27" s="2">
        <v>42649</v>
      </c>
      <c r="R27" t="s">
        <v>243</v>
      </c>
      <c r="S27">
        <v>15</v>
      </c>
      <c r="T27" s="2">
        <v>42654</v>
      </c>
      <c r="U27" t="s">
        <v>243</v>
      </c>
      <c r="V27" t="s">
        <v>1156</v>
      </c>
      <c r="W27" s="2">
        <v>42928</v>
      </c>
      <c r="X27">
        <v>18.755979749200002</v>
      </c>
      <c r="Y27" t="s">
        <v>293</v>
      </c>
      <c r="Z27" t="s">
        <v>269</v>
      </c>
      <c r="AA27" s="2">
        <v>42661</v>
      </c>
      <c r="AB27">
        <v>20</v>
      </c>
      <c r="AC27" t="s">
        <v>245</v>
      </c>
      <c r="AD27" t="s">
        <v>448</v>
      </c>
      <c r="AE27" t="s">
        <v>243</v>
      </c>
      <c r="AF27" t="s">
        <v>247</v>
      </c>
      <c r="AG27" t="s">
        <v>248</v>
      </c>
      <c r="AH27" t="s">
        <v>62</v>
      </c>
      <c r="AI27" t="s">
        <v>249</v>
      </c>
      <c r="AJ27" t="s">
        <v>1156</v>
      </c>
      <c r="AK27" s="2">
        <v>42677</v>
      </c>
      <c r="AL27" t="s">
        <v>1121</v>
      </c>
      <c r="AM27" t="s">
        <v>449</v>
      </c>
      <c r="AN27" t="s">
        <v>450</v>
      </c>
      <c r="AO27" t="s">
        <v>251</v>
      </c>
      <c r="AP27">
        <v>9</v>
      </c>
      <c r="AQ27" t="s">
        <v>1283</v>
      </c>
      <c r="AR27" t="s">
        <v>61</v>
      </c>
      <c r="AS27" t="s">
        <v>61</v>
      </c>
      <c r="AT27" t="s">
        <v>61</v>
      </c>
      <c r="AU27" t="s">
        <v>61</v>
      </c>
      <c r="AV27" s="2">
        <v>42685</v>
      </c>
      <c r="AW27" t="s">
        <v>243</v>
      </c>
      <c r="AX27" t="s">
        <v>252</v>
      </c>
      <c r="AY27" s="2">
        <v>42718</v>
      </c>
      <c r="AZ27" t="s">
        <v>1156</v>
      </c>
      <c r="BA27" t="s">
        <v>1156</v>
      </c>
      <c r="BB27" t="s">
        <v>1156</v>
      </c>
      <c r="BC27" t="s">
        <v>1133</v>
      </c>
      <c r="BD27" t="s">
        <v>61</v>
      </c>
      <c r="BE27" t="s">
        <v>1106</v>
      </c>
      <c r="BF27" t="s">
        <v>1134</v>
      </c>
      <c r="BG27" t="s">
        <v>1135</v>
      </c>
      <c r="BH27" t="s">
        <v>1144</v>
      </c>
      <c r="BI27" t="s">
        <v>1154</v>
      </c>
    </row>
    <row r="28" spans="1:61">
      <c r="A28">
        <v>130</v>
      </c>
      <c r="B28" t="s">
        <v>1274</v>
      </c>
      <c r="C28" t="str">
        <f>CONCATENATE("S",D28,"TR",F28,"I",A28)</f>
        <v>SB081216TAWCSCB33CD8BR1TR1I130</v>
      </c>
      <c r="D28" t="str">
        <f>CONCATENATE("B",H28,"TAWCS", G28, "D",I28,"BR",E28)</f>
        <v>B081216TAWCSCB33CD8BR1</v>
      </c>
      <c r="E28">
        <v>1</v>
      </c>
      <c r="F28">
        <v>1</v>
      </c>
      <c r="G28" t="s">
        <v>76</v>
      </c>
      <c r="H28" t="s">
        <v>1231</v>
      </c>
      <c r="I28">
        <v>8</v>
      </c>
      <c r="J28" t="s">
        <v>59</v>
      </c>
      <c r="K28" t="s">
        <v>60</v>
      </c>
      <c r="L28" t="str">
        <f>H28</f>
        <v>081216</v>
      </c>
      <c r="M28" t="s">
        <v>374</v>
      </c>
      <c r="N28" t="s">
        <v>342</v>
      </c>
      <c r="O28" t="str">
        <f>L28</f>
        <v>081216</v>
      </c>
      <c r="P28" t="s">
        <v>1156</v>
      </c>
      <c r="Q28" s="2">
        <v>42634</v>
      </c>
      <c r="R28" t="s">
        <v>243</v>
      </c>
      <c r="S28">
        <v>11</v>
      </c>
      <c r="T28" s="2">
        <v>42641</v>
      </c>
      <c r="U28" t="s">
        <v>243</v>
      </c>
      <c r="V28">
        <v>5.34</v>
      </c>
      <c r="W28" s="2">
        <v>42641</v>
      </c>
      <c r="X28" t="s">
        <v>1156</v>
      </c>
      <c r="Y28" t="s">
        <v>243</v>
      </c>
      <c r="Z28" t="s">
        <v>322</v>
      </c>
      <c r="AA28" s="2">
        <v>42648</v>
      </c>
      <c r="AB28">
        <v>22</v>
      </c>
      <c r="AC28" t="s">
        <v>323</v>
      </c>
      <c r="AD28" t="s">
        <v>375</v>
      </c>
      <c r="AE28" t="s">
        <v>243</v>
      </c>
      <c r="AF28" t="s">
        <v>247</v>
      </c>
      <c r="AG28" t="s">
        <v>248</v>
      </c>
      <c r="AH28" t="s">
        <v>62</v>
      </c>
      <c r="AI28" t="s">
        <v>249</v>
      </c>
      <c r="AJ28" t="s">
        <v>1156</v>
      </c>
      <c r="AK28" s="2">
        <v>42669</v>
      </c>
      <c r="AL28" t="s">
        <v>1122</v>
      </c>
      <c r="AM28" t="s">
        <v>376</v>
      </c>
      <c r="AN28" t="s">
        <v>324</v>
      </c>
      <c r="AO28" t="s">
        <v>273</v>
      </c>
      <c r="AP28">
        <v>9</v>
      </c>
      <c r="AQ28" t="s">
        <v>1283</v>
      </c>
      <c r="AR28" t="s">
        <v>61</v>
      </c>
      <c r="AS28" t="s">
        <v>61</v>
      </c>
      <c r="AT28" t="s">
        <v>61</v>
      </c>
      <c r="AU28" t="s">
        <v>61</v>
      </c>
      <c r="AV28" s="2">
        <v>42685</v>
      </c>
      <c r="AW28" t="s">
        <v>243</v>
      </c>
      <c r="AX28" t="s">
        <v>252</v>
      </c>
      <c r="AY28" s="2">
        <v>42718</v>
      </c>
      <c r="AZ28" t="s">
        <v>1156</v>
      </c>
      <c r="BA28" t="s">
        <v>1156</v>
      </c>
      <c r="BB28" t="s">
        <v>1156</v>
      </c>
      <c r="BC28" t="s">
        <v>1133</v>
      </c>
      <c r="BD28" t="s">
        <v>61</v>
      </c>
      <c r="BE28" t="s">
        <v>1106</v>
      </c>
      <c r="BF28" t="s">
        <v>1134</v>
      </c>
      <c r="BG28" t="s">
        <v>1135</v>
      </c>
      <c r="BH28" t="s">
        <v>1144</v>
      </c>
      <c r="BI28" t="s">
        <v>1154</v>
      </c>
    </row>
    <row r="29" spans="1:61">
      <c r="A29">
        <v>138</v>
      </c>
      <c r="B29" t="s">
        <v>393</v>
      </c>
      <c r="C29" t="str">
        <f>CONCATENATE("S",D29,"TR",F29,"I",A29)</f>
        <v>SB081216TAWCSCB33CD16BR2TR1I138</v>
      </c>
      <c r="D29" t="str">
        <f>CONCATENATE("B",H29,"TAWCS", G29, "D",I29,"BR",E29)</f>
        <v>B081216TAWCSCB33CD16BR2</v>
      </c>
      <c r="E29">
        <v>2</v>
      </c>
      <c r="F29">
        <v>1</v>
      </c>
      <c r="G29" t="s">
        <v>76</v>
      </c>
      <c r="H29" t="s">
        <v>1231</v>
      </c>
      <c r="I29">
        <v>16</v>
      </c>
      <c r="J29" t="s">
        <v>59</v>
      </c>
      <c r="K29" t="s">
        <v>60</v>
      </c>
      <c r="L29" t="str">
        <f>H29</f>
        <v>081216</v>
      </c>
      <c r="M29" t="s">
        <v>394</v>
      </c>
      <c r="N29" t="s">
        <v>342</v>
      </c>
      <c r="O29" t="str">
        <f>L29</f>
        <v>081216</v>
      </c>
      <c r="P29" t="s">
        <v>1156</v>
      </c>
      <c r="Q29" s="2">
        <v>42634</v>
      </c>
      <c r="R29" t="s">
        <v>243</v>
      </c>
      <c r="S29">
        <v>7</v>
      </c>
      <c r="T29" s="2">
        <v>42641</v>
      </c>
      <c r="U29" t="s">
        <v>243</v>
      </c>
      <c r="V29">
        <v>4.54</v>
      </c>
      <c r="W29" s="2">
        <v>42641</v>
      </c>
      <c r="X29" t="s">
        <v>1156</v>
      </c>
      <c r="Y29" t="s">
        <v>243</v>
      </c>
      <c r="Z29" t="s">
        <v>322</v>
      </c>
      <c r="AA29" s="2">
        <v>42648</v>
      </c>
      <c r="AB29">
        <v>22</v>
      </c>
      <c r="AC29" t="s">
        <v>323</v>
      </c>
      <c r="AD29" t="s">
        <v>395</v>
      </c>
      <c r="AE29" t="s">
        <v>243</v>
      </c>
      <c r="AF29" t="s">
        <v>247</v>
      </c>
      <c r="AG29" t="s">
        <v>248</v>
      </c>
      <c r="AH29" t="s">
        <v>62</v>
      </c>
      <c r="AI29" t="s">
        <v>249</v>
      </c>
      <c r="AJ29" t="s">
        <v>1156</v>
      </c>
      <c r="AK29" s="2">
        <v>42669</v>
      </c>
      <c r="AL29" t="s">
        <v>1123</v>
      </c>
      <c r="AM29" t="s">
        <v>396</v>
      </c>
      <c r="AN29" t="s">
        <v>395</v>
      </c>
      <c r="AO29" t="s">
        <v>301</v>
      </c>
      <c r="AP29">
        <v>9</v>
      </c>
      <c r="AQ29" t="s">
        <v>1283</v>
      </c>
      <c r="AR29" t="s">
        <v>61</v>
      </c>
      <c r="AS29" t="s">
        <v>61</v>
      </c>
      <c r="AT29" t="s">
        <v>61</v>
      </c>
      <c r="AU29" t="s">
        <v>61</v>
      </c>
      <c r="AV29" s="2">
        <v>42685</v>
      </c>
      <c r="AW29" t="s">
        <v>243</v>
      </c>
      <c r="AX29" t="s">
        <v>252</v>
      </c>
      <c r="AY29" s="2">
        <v>42718</v>
      </c>
      <c r="AZ29" t="s">
        <v>1156</v>
      </c>
      <c r="BA29" t="s">
        <v>1156</v>
      </c>
      <c r="BB29" t="s">
        <v>1156</v>
      </c>
      <c r="BC29" t="s">
        <v>1133</v>
      </c>
      <c r="BD29" t="s">
        <v>61</v>
      </c>
      <c r="BE29" t="s">
        <v>1106</v>
      </c>
      <c r="BF29" t="s">
        <v>1134</v>
      </c>
      <c r="BG29" t="s">
        <v>1135</v>
      </c>
      <c r="BH29" t="s">
        <v>1144</v>
      </c>
      <c r="BI29" t="s">
        <v>1154</v>
      </c>
    </row>
    <row r="30" spans="1:61">
      <c r="A30">
        <v>622</v>
      </c>
      <c r="B30" t="s">
        <v>1275</v>
      </c>
      <c r="C30" t="str">
        <f>CONCATENATE("S",D30,"TR",F30,"I",A30)</f>
        <v>SB083116TAWCSCB22D11BR2TR2I622</v>
      </c>
      <c r="D30" t="str">
        <f>CONCATENATE("B",H30,"TAWCS", G30, "D",I30,"BR",E30)</f>
        <v>B083116TAWCSCB22D11BR2</v>
      </c>
      <c r="E30">
        <v>2</v>
      </c>
      <c r="F30">
        <v>2</v>
      </c>
      <c r="G30" t="s">
        <v>409</v>
      </c>
      <c r="H30" t="s">
        <v>1236</v>
      </c>
      <c r="I30">
        <v>11</v>
      </c>
      <c r="J30" t="s">
        <v>59</v>
      </c>
      <c r="K30" t="s">
        <v>60</v>
      </c>
      <c r="L30" t="str">
        <f>H30</f>
        <v>083116</v>
      </c>
      <c r="M30" t="s">
        <v>580</v>
      </c>
      <c r="N30" t="s">
        <v>242</v>
      </c>
      <c r="O30" s="2">
        <v>42635</v>
      </c>
      <c r="P30">
        <v>1</v>
      </c>
      <c r="Q30" s="2">
        <v>42649</v>
      </c>
      <c r="R30" t="s">
        <v>243</v>
      </c>
      <c r="S30">
        <v>8</v>
      </c>
      <c r="T30" s="2">
        <v>42654</v>
      </c>
      <c r="U30" t="s">
        <v>243</v>
      </c>
      <c r="V30">
        <v>4.12</v>
      </c>
      <c r="W30" t="s">
        <v>1156</v>
      </c>
      <c r="X30" t="s">
        <v>1156</v>
      </c>
      <c r="Y30" t="s">
        <v>1156</v>
      </c>
      <c r="Z30" t="s">
        <v>1156</v>
      </c>
      <c r="AA30" t="s">
        <v>1156</v>
      </c>
      <c r="AB30" t="s">
        <v>1156</v>
      </c>
      <c r="AC30" t="s">
        <v>1156</v>
      </c>
      <c r="AD30" t="s">
        <v>1156</v>
      </c>
      <c r="AE30" t="s">
        <v>1156</v>
      </c>
      <c r="AF30" t="s">
        <v>1156</v>
      </c>
      <c r="AG30" t="s">
        <v>1156</v>
      </c>
      <c r="AH30" t="s">
        <v>1156</v>
      </c>
      <c r="AI30" t="s">
        <v>1156</v>
      </c>
      <c r="AJ30" t="s">
        <v>1156</v>
      </c>
      <c r="AK30" t="s">
        <v>1156</v>
      </c>
      <c r="AL30" t="s">
        <v>217</v>
      </c>
      <c r="AM30" t="s">
        <v>998</v>
      </c>
      <c r="AN30" t="s">
        <v>1156</v>
      </c>
      <c r="AO30" t="s">
        <v>1156</v>
      </c>
      <c r="AP30">
        <v>9</v>
      </c>
      <c r="AQ30" t="s">
        <v>1283</v>
      </c>
      <c r="AR30" t="s">
        <v>61</v>
      </c>
      <c r="AS30" t="s">
        <v>61</v>
      </c>
      <c r="AT30" t="s">
        <v>61</v>
      </c>
      <c r="AU30" t="s">
        <v>61</v>
      </c>
      <c r="AV30" s="2">
        <v>42685</v>
      </c>
      <c r="AW30" t="s">
        <v>243</v>
      </c>
      <c r="AX30" t="s">
        <v>252</v>
      </c>
      <c r="AY30" s="2">
        <v>42718</v>
      </c>
      <c r="AZ30" t="s">
        <v>1156</v>
      </c>
      <c r="BA30" t="s">
        <v>1156</v>
      </c>
      <c r="BB30" t="s">
        <v>1156</v>
      </c>
      <c r="BC30" t="s">
        <v>1133</v>
      </c>
      <c r="BD30" t="s">
        <v>61</v>
      </c>
      <c r="BE30" t="s">
        <v>1106</v>
      </c>
      <c r="BF30" t="s">
        <v>1134</v>
      </c>
      <c r="BG30" t="s">
        <v>1135</v>
      </c>
      <c r="BH30" t="s">
        <v>1144</v>
      </c>
      <c r="BI30" t="s">
        <v>1154</v>
      </c>
    </row>
    <row r="31" spans="1:61">
      <c r="A31">
        <v>623</v>
      </c>
      <c r="B31" t="s">
        <v>1276</v>
      </c>
      <c r="C31" t="str">
        <f>CONCATENATE("S",D31,"TR",F31,"I",A31)</f>
        <v>SB081216TAWCSCB33CD24BR1TR2I623</v>
      </c>
      <c r="D31" t="str">
        <f>CONCATENATE("B",H31,"TAWCS", G31, "D",I31,"BR",E31)</f>
        <v>B081216TAWCSCB33CD24BR1</v>
      </c>
      <c r="E31">
        <v>1</v>
      </c>
      <c r="F31">
        <v>2</v>
      </c>
      <c r="G31" t="s">
        <v>76</v>
      </c>
      <c r="H31" t="s">
        <v>1231</v>
      </c>
      <c r="I31">
        <v>24</v>
      </c>
      <c r="J31" t="s">
        <v>59</v>
      </c>
      <c r="K31" t="s">
        <v>60</v>
      </c>
      <c r="L31" t="str">
        <f>H31</f>
        <v>081216</v>
      </c>
      <c r="M31" t="s">
        <v>426</v>
      </c>
      <c r="N31" t="s">
        <v>242</v>
      </c>
      <c r="O31" s="2">
        <v>42636</v>
      </c>
      <c r="P31" t="s">
        <v>525</v>
      </c>
      <c r="Q31" s="2">
        <v>42649</v>
      </c>
      <c r="R31" t="s">
        <v>243</v>
      </c>
      <c r="S31">
        <v>16</v>
      </c>
      <c r="T31" s="2">
        <v>42654</v>
      </c>
      <c r="U31" t="s">
        <v>243</v>
      </c>
      <c r="V31">
        <v>2.3199999999999998</v>
      </c>
      <c r="W31" t="s">
        <v>1156</v>
      </c>
      <c r="X31" t="s">
        <v>1156</v>
      </c>
      <c r="Y31" t="s">
        <v>1156</v>
      </c>
      <c r="Z31" t="s">
        <v>1156</v>
      </c>
      <c r="AA31" t="s">
        <v>1156</v>
      </c>
      <c r="AB31" t="s">
        <v>1156</v>
      </c>
      <c r="AC31" t="s">
        <v>1156</v>
      </c>
      <c r="AD31" t="s">
        <v>1156</v>
      </c>
      <c r="AE31" t="s">
        <v>1156</v>
      </c>
      <c r="AF31" t="s">
        <v>1156</v>
      </c>
      <c r="AG31" t="s">
        <v>1156</v>
      </c>
      <c r="AH31" t="s">
        <v>1156</v>
      </c>
      <c r="AI31" t="s">
        <v>1156</v>
      </c>
      <c r="AJ31" t="s">
        <v>1156</v>
      </c>
      <c r="AK31" t="s">
        <v>1156</v>
      </c>
      <c r="AL31" t="s">
        <v>1124</v>
      </c>
      <c r="AM31" t="s">
        <v>635</v>
      </c>
      <c r="AN31" t="s">
        <v>1156</v>
      </c>
      <c r="AO31" t="s">
        <v>1156</v>
      </c>
      <c r="AP31">
        <v>9</v>
      </c>
      <c r="AQ31" t="s">
        <v>1283</v>
      </c>
      <c r="AR31" t="s">
        <v>61</v>
      </c>
      <c r="AS31" t="s">
        <v>61</v>
      </c>
      <c r="AT31" t="s">
        <v>61</v>
      </c>
      <c r="AU31" t="s">
        <v>61</v>
      </c>
      <c r="AV31" s="2">
        <v>42685</v>
      </c>
      <c r="AW31" t="s">
        <v>243</v>
      </c>
      <c r="AX31" t="s">
        <v>252</v>
      </c>
      <c r="AY31" s="2">
        <v>42718</v>
      </c>
      <c r="AZ31" t="s">
        <v>1156</v>
      </c>
      <c r="BA31" t="s">
        <v>1156</v>
      </c>
      <c r="BB31" t="s">
        <v>1156</v>
      </c>
      <c r="BC31" t="s">
        <v>1133</v>
      </c>
      <c r="BD31" t="s">
        <v>61</v>
      </c>
      <c r="BE31" t="s">
        <v>1106</v>
      </c>
      <c r="BF31" t="s">
        <v>1134</v>
      </c>
      <c r="BG31" t="s">
        <v>1135</v>
      </c>
      <c r="BH31" t="s">
        <v>1144</v>
      </c>
      <c r="BI31" t="s">
        <v>1154</v>
      </c>
    </row>
    <row r="32" spans="1:61">
      <c r="A32">
        <v>270</v>
      </c>
      <c r="B32" t="s">
        <v>1277</v>
      </c>
      <c r="C32" t="str">
        <f>CONCATENATE("S",D32,"TR",F32,"I",A32)</f>
        <v>SBMix9TAWCSLABDPCBR1TR2I270</v>
      </c>
      <c r="D32" t="str">
        <f>CONCATENATE("B",H32,"TAWCS", G32, "D",I32,"BR",E32)</f>
        <v>BMix9TAWCSLABDPCBR1</v>
      </c>
      <c r="E32">
        <v>1</v>
      </c>
      <c r="F32">
        <v>2</v>
      </c>
      <c r="G32" t="s">
        <v>1129</v>
      </c>
      <c r="H32" t="s">
        <v>1132</v>
      </c>
      <c r="I32" t="s">
        <v>1130</v>
      </c>
      <c r="J32" t="s">
        <v>59</v>
      </c>
      <c r="K32" t="s">
        <v>60</v>
      </c>
      <c r="L32" t="str">
        <f>H32</f>
        <v>Mix9</v>
      </c>
      <c r="M32" t="s">
        <v>1128</v>
      </c>
      <c r="N32" t="s">
        <v>1128</v>
      </c>
      <c r="O32" t="s">
        <v>1128</v>
      </c>
      <c r="P32" t="s">
        <v>1128</v>
      </c>
      <c r="Q32" t="s">
        <v>1157</v>
      </c>
      <c r="R32" t="s">
        <v>1157</v>
      </c>
      <c r="S32" t="s">
        <v>1157</v>
      </c>
      <c r="T32" t="s">
        <v>1157</v>
      </c>
      <c r="U32" t="s">
        <v>1157</v>
      </c>
      <c r="V32" t="s">
        <v>1157</v>
      </c>
      <c r="W32" t="s">
        <v>1157</v>
      </c>
      <c r="X32" t="s">
        <v>1157</v>
      </c>
      <c r="Y32" t="s">
        <v>1157</v>
      </c>
      <c r="Z32" t="s">
        <v>1157</v>
      </c>
      <c r="AA32" s="2">
        <v>42648</v>
      </c>
      <c r="AB32">
        <v>23</v>
      </c>
      <c r="AC32" t="s">
        <v>696</v>
      </c>
      <c r="AD32" t="s">
        <v>272</v>
      </c>
      <c r="AE32" t="s">
        <v>243</v>
      </c>
      <c r="AF32" t="s">
        <v>247</v>
      </c>
      <c r="AG32" t="s">
        <v>1156</v>
      </c>
      <c r="AH32" t="s">
        <v>1156</v>
      </c>
      <c r="AI32" t="s">
        <v>1156</v>
      </c>
      <c r="AJ32" t="s">
        <v>1156</v>
      </c>
      <c r="AK32" s="2">
        <v>42669</v>
      </c>
      <c r="AL32" t="s">
        <v>1125</v>
      </c>
      <c r="AM32" t="s">
        <v>731</v>
      </c>
      <c r="AN32" t="s">
        <v>732</v>
      </c>
      <c r="AO32" t="s">
        <v>273</v>
      </c>
      <c r="AP32">
        <v>9</v>
      </c>
      <c r="AQ32" t="s">
        <v>1283</v>
      </c>
      <c r="AR32" t="s">
        <v>61</v>
      </c>
      <c r="AS32" t="s">
        <v>61</v>
      </c>
      <c r="AT32" t="s">
        <v>61</v>
      </c>
      <c r="AU32" t="s">
        <v>61</v>
      </c>
      <c r="AV32" s="2">
        <v>42685</v>
      </c>
      <c r="AW32" t="s">
        <v>243</v>
      </c>
      <c r="AX32" t="s">
        <v>252</v>
      </c>
      <c r="AY32" s="2">
        <v>42718</v>
      </c>
      <c r="AZ32" t="s">
        <v>1156</v>
      </c>
      <c r="BA32" t="s">
        <v>1156</v>
      </c>
      <c r="BB32" t="s">
        <v>1156</v>
      </c>
      <c r="BC32" t="s">
        <v>1133</v>
      </c>
      <c r="BD32" t="s">
        <v>61</v>
      </c>
      <c r="BE32" t="s">
        <v>1106</v>
      </c>
      <c r="BF32" t="s">
        <v>1134</v>
      </c>
      <c r="BG32" t="s">
        <v>1135</v>
      </c>
      <c r="BH32" t="s">
        <v>1144</v>
      </c>
      <c r="BI32" t="s">
        <v>1154</v>
      </c>
    </row>
    <row r="33" spans="1:61">
      <c r="A33">
        <v>247</v>
      </c>
      <c r="B33" t="s">
        <v>1279</v>
      </c>
      <c r="C33" t="str">
        <f>CONCATENATE("S",D33,"TR",F33,"I",A33)</f>
        <v>SB092116TAWCSLABDNCBR1TR1I247</v>
      </c>
      <c r="D33" t="str">
        <f>CONCATENATE("B",H33,"TAWCS", G33, "D",I33,"BR",E33)</f>
        <v>B092116TAWCSLABDNCBR1</v>
      </c>
      <c r="E33">
        <v>1</v>
      </c>
      <c r="F33">
        <v>1</v>
      </c>
      <c r="G33" t="s">
        <v>1129</v>
      </c>
      <c r="H33" t="s">
        <v>1234</v>
      </c>
      <c r="I33" t="s">
        <v>1131</v>
      </c>
      <c r="J33" t="s">
        <v>59</v>
      </c>
      <c r="K33" t="s">
        <v>60</v>
      </c>
      <c r="L33" t="str">
        <f>H33</f>
        <v>092116</v>
      </c>
      <c r="M33" t="s">
        <v>1128</v>
      </c>
      <c r="N33" t="s">
        <v>1128</v>
      </c>
      <c r="O33" s="2" t="s">
        <v>1128</v>
      </c>
      <c r="P33" t="s">
        <v>1128</v>
      </c>
      <c r="Q33" s="2" t="s">
        <v>1128</v>
      </c>
      <c r="R33" t="s">
        <v>1128</v>
      </c>
      <c r="S33" t="s">
        <v>1128</v>
      </c>
      <c r="T33" t="s">
        <v>1128</v>
      </c>
      <c r="U33" t="s">
        <v>1128</v>
      </c>
      <c r="V33" t="s">
        <v>1128</v>
      </c>
      <c r="W33" s="2" t="s">
        <v>1128</v>
      </c>
      <c r="X33" s="2" t="s">
        <v>1128</v>
      </c>
      <c r="Y33" s="2" t="s">
        <v>1128</v>
      </c>
      <c r="Z33" s="2" t="s">
        <v>1128</v>
      </c>
      <c r="AA33" s="2">
        <v>42648</v>
      </c>
      <c r="AB33">
        <v>23</v>
      </c>
      <c r="AC33" s="2" t="s">
        <v>1280</v>
      </c>
      <c r="AD33" s="2" t="s">
        <v>730</v>
      </c>
      <c r="AE33" s="2" t="s">
        <v>1281</v>
      </c>
      <c r="AF33" s="2" t="s">
        <v>247</v>
      </c>
      <c r="AG33" s="2">
        <v>42662</v>
      </c>
      <c r="AH33" s="2" t="s">
        <v>62</v>
      </c>
      <c r="AI33" s="2" t="s">
        <v>1282</v>
      </c>
      <c r="AJ33" t="s">
        <v>1156</v>
      </c>
      <c r="AK33" s="2">
        <v>42669</v>
      </c>
      <c r="AL33" t="s">
        <v>1126</v>
      </c>
      <c r="AM33" t="s">
        <v>687</v>
      </c>
      <c r="AN33" t="s">
        <v>360</v>
      </c>
      <c r="AO33" t="s">
        <v>301</v>
      </c>
      <c r="AP33">
        <v>9</v>
      </c>
      <c r="AQ33" t="s">
        <v>1283</v>
      </c>
      <c r="AR33" t="s">
        <v>61</v>
      </c>
      <c r="AS33" t="s">
        <v>61</v>
      </c>
      <c r="AT33" t="s">
        <v>61</v>
      </c>
      <c r="AU33" t="s">
        <v>61</v>
      </c>
      <c r="AV33" s="2">
        <v>42685</v>
      </c>
      <c r="AW33" t="s">
        <v>243</v>
      </c>
      <c r="AX33" t="s">
        <v>252</v>
      </c>
      <c r="AY33" s="2">
        <v>42718</v>
      </c>
      <c r="AZ33" t="s">
        <v>1156</v>
      </c>
      <c r="BA33" t="s">
        <v>1156</v>
      </c>
      <c r="BB33" t="s">
        <v>1156</v>
      </c>
      <c r="BC33" t="s">
        <v>1133</v>
      </c>
      <c r="BD33" t="s">
        <v>61</v>
      </c>
      <c r="BE33" t="s">
        <v>1106</v>
      </c>
      <c r="BF33" t="s">
        <v>1134</v>
      </c>
      <c r="BG33" t="s">
        <v>1135</v>
      </c>
      <c r="BH33" t="s">
        <v>1144</v>
      </c>
      <c r="BI33" t="s">
        <v>1154</v>
      </c>
    </row>
    <row r="34" spans="1:61">
      <c r="A34">
        <v>131</v>
      </c>
      <c r="B34" t="s">
        <v>377</v>
      </c>
      <c r="C34" t="str">
        <f>CONCATENATE("S",D34,"TR",F34,"I",A34)</f>
        <v>SB081216TAWCSCB33CD10BR1TR1I131</v>
      </c>
      <c r="D34" t="str">
        <f>CONCATENATE("B",H34,"TAWCS", G34, "D",I34,"BR",E34)</f>
        <v>B081216TAWCSCB33CD10BR1</v>
      </c>
      <c r="E34">
        <v>1</v>
      </c>
      <c r="F34">
        <v>1</v>
      </c>
      <c r="G34" t="s">
        <v>76</v>
      </c>
      <c r="H34" t="s">
        <v>1231</v>
      </c>
      <c r="I34">
        <v>10</v>
      </c>
      <c r="J34" t="s">
        <v>59</v>
      </c>
      <c r="K34" t="s">
        <v>60</v>
      </c>
      <c r="L34" t="str">
        <f>H34</f>
        <v>081216</v>
      </c>
      <c r="M34" t="s">
        <v>378</v>
      </c>
      <c r="N34" t="s">
        <v>342</v>
      </c>
      <c r="O34" t="str">
        <f>L34</f>
        <v>081216</v>
      </c>
      <c r="P34" t="s">
        <v>1156</v>
      </c>
      <c r="Q34" t="s">
        <v>1156</v>
      </c>
      <c r="R34" t="s">
        <v>1156</v>
      </c>
      <c r="S34" t="s">
        <v>1156</v>
      </c>
      <c r="T34" s="2">
        <v>42927</v>
      </c>
      <c r="U34" t="s">
        <v>293</v>
      </c>
      <c r="V34">
        <v>5.96</v>
      </c>
      <c r="W34" s="2">
        <v>42928</v>
      </c>
      <c r="X34">
        <v>15.26635334</v>
      </c>
      <c r="Y34" t="s">
        <v>293</v>
      </c>
      <c r="Z34" t="s">
        <v>294</v>
      </c>
      <c r="AA34" s="2">
        <v>42933</v>
      </c>
      <c r="AB34">
        <v>17</v>
      </c>
      <c r="AC34" t="s">
        <v>295</v>
      </c>
      <c r="AD34" t="s">
        <v>1156</v>
      </c>
      <c r="AE34" t="s">
        <v>1156</v>
      </c>
      <c r="AF34" t="s">
        <v>297</v>
      </c>
      <c r="AG34" s="2">
        <v>42934</v>
      </c>
      <c r="AH34" t="s">
        <v>298</v>
      </c>
      <c r="AI34" t="s">
        <v>1156</v>
      </c>
      <c r="AJ34" t="s">
        <v>299</v>
      </c>
      <c r="AK34" s="2">
        <v>42940</v>
      </c>
      <c r="AL34" t="s">
        <v>64</v>
      </c>
      <c r="AM34" t="s">
        <v>379</v>
      </c>
      <c r="AN34" t="s">
        <v>1156</v>
      </c>
      <c r="AO34" t="s">
        <v>1156</v>
      </c>
      <c r="AP34">
        <v>9</v>
      </c>
      <c r="AQ34" t="s">
        <v>1156</v>
      </c>
      <c r="AR34" t="s">
        <v>1156</v>
      </c>
      <c r="AS34" s="2">
        <v>42576</v>
      </c>
      <c r="AT34" t="s">
        <v>293</v>
      </c>
      <c r="AU34" t="s">
        <v>1156</v>
      </c>
      <c r="AV34" s="2">
        <v>42942</v>
      </c>
      <c r="AW34" t="s">
        <v>293</v>
      </c>
      <c r="AX34" t="s">
        <v>1156</v>
      </c>
      <c r="AY34" s="2">
        <v>42971</v>
      </c>
      <c r="AZ34" t="s">
        <v>66</v>
      </c>
      <c r="BA34" t="s">
        <v>302</v>
      </c>
      <c r="BB34" t="s">
        <v>303</v>
      </c>
      <c r="BC34" t="s">
        <v>1127</v>
      </c>
      <c r="BD34" t="s">
        <v>61</v>
      </c>
      <c r="BE34" t="s">
        <v>304</v>
      </c>
      <c r="BF34" t="s">
        <v>305</v>
      </c>
      <c r="BG34" t="s">
        <v>306</v>
      </c>
      <c r="BH34" t="s">
        <v>307</v>
      </c>
      <c r="BI34" t="s">
        <v>1156</v>
      </c>
    </row>
    <row r="35" spans="1:61">
      <c r="A35">
        <v>186</v>
      </c>
      <c r="B35" t="s">
        <v>543</v>
      </c>
      <c r="C35" t="str">
        <f>CONCATENATE("S",D35,"TR",F35,"I",A35)</f>
        <v>SB081216TAWCSCB51D33BR1TR1I186</v>
      </c>
      <c r="D35" t="str">
        <f>CONCATENATE("B",H35,"TAWCS", G35, "D",I35,"BR",E35)</f>
        <v>B081216TAWCSCB51D33BR1</v>
      </c>
      <c r="E35">
        <v>1</v>
      </c>
      <c r="F35">
        <v>1</v>
      </c>
      <c r="G35" t="s">
        <v>446</v>
      </c>
      <c r="H35" t="s">
        <v>1231</v>
      </c>
      <c r="I35">
        <v>33</v>
      </c>
      <c r="J35" t="s">
        <v>59</v>
      </c>
      <c r="K35" t="s">
        <v>60</v>
      </c>
      <c r="L35" t="str">
        <f>H35</f>
        <v>081216</v>
      </c>
      <c r="M35" t="s">
        <v>447</v>
      </c>
      <c r="N35" t="s">
        <v>242</v>
      </c>
      <c r="O35" s="2">
        <v>42636</v>
      </c>
      <c r="P35">
        <v>1</v>
      </c>
      <c r="Q35" s="2">
        <v>42709</v>
      </c>
      <c r="R35" t="s">
        <v>243</v>
      </c>
      <c r="S35">
        <v>20</v>
      </c>
      <c r="T35" t="s">
        <v>1156</v>
      </c>
      <c r="U35" t="s">
        <v>1156</v>
      </c>
      <c r="V35" t="s">
        <v>1156</v>
      </c>
      <c r="W35" s="2">
        <v>42928</v>
      </c>
      <c r="X35">
        <v>17.392476250000001</v>
      </c>
      <c r="Y35" t="s">
        <v>293</v>
      </c>
      <c r="Z35" t="s">
        <v>294</v>
      </c>
      <c r="AA35" s="2">
        <v>42933</v>
      </c>
      <c r="AB35">
        <v>17</v>
      </c>
      <c r="AC35" t="s">
        <v>295</v>
      </c>
      <c r="AD35" t="s">
        <v>1156</v>
      </c>
      <c r="AE35" t="s">
        <v>1156</v>
      </c>
      <c r="AF35" t="s">
        <v>297</v>
      </c>
      <c r="AG35" s="2">
        <v>42934</v>
      </c>
      <c r="AH35" t="s">
        <v>298</v>
      </c>
      <c r="AI35" t="s">
        <v>1156</v>
      </c>
      <c r="AJ35" t="s">
        <v>299</v>
      </c>
      <c r="AK35" s="2">
        <v>42940</v>
      </c>
      <c r="AL35" t="s">
        <v>219</v>
      </c>
      <c r="AM35" t="s">
        <v>544</v>
      </c>
      <c r="AN35" t="s">
        <v>1156</v>
      </c>
      <c r="AO35" t="s">
        <v>1156</v>
      </c>
      <c r="AP35">
        <v>9</v>
      </c>
      <c r="AQ35" t="s">
        <v>1156</v>
      </c>
      <c r="AR35" t="s">
        <v>1156</v>
      </c>
      <c r="AS35" s="2">
        <v>42576</v>
      </c>
      <c r="AT35" t="s">
        <v>293</v>
      </c>
      <c r="AU35" t="s">
        <v>1156</v>
      </c>
      <c r="AV35" s="2">
        <v>42942</v>
      </c>
      <c r="AW35" t="s">
        <v>293</v>
      </c>
      <c r="AX35" t="s">
        <v>1156</v>
      </c>
      <c r="AY35" s="2">
        <v>42971</v>
      </c>
      <c r="AZ35" t="s">
        <v>66</v>
      </c>
      <c r="BA35" t="s">
        <v>302</v>
      </c>
      <c r="BB35" t="s">
        <v>303</v>
      </c>
      <c r="BC35" t="s">
        <v>1127</v>
      </c>
      <c r="BD35" t="s">
        <v>61</v>
      </c>
      <c r="BE35" t="s">
        <v>304</v>
      </c>
      <c r="BF35" t="s">
        <v>305</v>
      </c>
      <c r="BG35" t="s">
        <v>306</v>
      </c>
      <c r="BH35" t="s">
        <v>307</v>
      </c>
      <c r="BI35" t="s">
        <v>1156</v>
      </c>
    </row>
    <row r="36" spans="1:61">
      <c r="A36">
        <v>113</v>
      </c>
      <c r="B36" t="s">
        <v>337</v>
      </c>
      <c r="C36" t="str">
        <f>CONCATENATE("S",D36,"TR",F36,"I",A36)</f>
        <v>SB072516TAWCSCB33CD14BR1TR1I113</v>
      </c>
      <c r="D36" t="str">
        <f>CONCATENATE("B",H36,"TAWCS", G36, "D",I36,"BR",E36)</f>
        <v>B072516TAWCSCB33CD14BR1</v>
      </c>
      <c r="E36">
        <v>1</v>
      </c>
      <c r="F36">
        <v>1</v>
      </c>
      <c r="G36" t="s">
        <v>76</v>
      </c>
      <c r="H36" t="s">
        <v>1230</v>
      </c>
      <c r="I36">
        <v>14</v>
      </c>
      <c r="J36" t="s">
        <v>59</v>
      </c>
      <c r="K36" t="s">
        <v>60</v>
      </c>
      <c r="L36" t="str">
        <f>H36</f>
        <v>072516</v>
      </c>
      <c r="M36" t="s">
        <v>338</v>
      </c>
      <c r="N36" t="s">
        <v>342</v>
      </c>
      <c r="O36" t="str">
        <f>L36</f>
        <v>072516</v>
      </c>
      <c r="P36" t="s">
        <v>1156</v>
      </c>
      <c r="Q36" t="s">
        <v>1156</v>
      </c>
      <c r="R36" t="s">
        <v>1156</v>
      </c>
      <c r="S36" t="s">
        <v>1156</v>
      </c>
      <c r="T36" s="2">
        <v>42927</v>
      </c>
      <c r="U36" t="s">
        <v>293</v>
      </c>
      <c r="V36">
        <v>3.46</v>
      </c>
      <c r="W36" s="2">
        <v>42928</v>
      </c>
      <c r="X36">
        <v>15.86230621</v>
      </c>
      <c r="Y36" t="s">
        <v>293</v>
      </c>
      <c r="Z36" t="s">
        <v>294</v>
      </c>
      <c r="AA36" s="2">
        <v>42933</v>
      </c>
      <c r="AB36">
        <v>17</v>
      </c>
      <c r="AC36" t="s">
        <v>295</v>
      </c>
      <c r="AD36" t="s">
        <v>1156</v>
      </c>
      <c r="AE36" t="s">
        <v>1156</v>
      </c>
      <c r="AF36" t="s">
        <v>297</v>
      </c>
      <c r="AG36" s="2">
        <v>42934</v>
      </c>
      <c r="AH36" t="s">
        <v>298</v>
      </c>
      <c r="AI36" t="s">
        <v>1156</v>
      </c>
      <c r="AJ36" t="s">
        <v>299</v>
      </c>
      <c r="AK36" s="2">
        <v>42940</v>
      </c>
      <c r="AL36" t="s">
        <v>1107</v>
      </c>
      <c r="AM36" t="s">
        <v>339</v>
      </c>
      <c r="AN36" t="s">
        <v>1156</v>
      </c>
      <c r="AO36" t="s">
        <v>1156</v>
      </c>
      <c r="AP36">
        <v>9</v>
      </c>
      <c r="AQ36" t="s">
        <v>1156</v>
      </c>
      <c r="AR36" t="s">
        <v>1156</v>
      </c>
      <c r="AS36" s="2">
        <v>42576</v>
      </c>
      <c r="AT36" t="s">
        <v>293</v>
      </c>
      <c r="AU36" t="s">
        <v>1156</v>
      </c>
      <c r="AV36" s="2">
        <v>42942</v>
      </c>
      <c r="AW36" t="s">
        <v>293</v>
      </c>
      <c r="AX36" t="s">
        <v>1156</v>
      </c>
      <c r="AY36" s="2">
        <v>42971</v>
      </c>
      <c r="AZ36" t="s">
        <v>66</v>
      </c>
      <c r="BA36" t="s">
        <v>302</v>
      </c>
      <c r="BB36" t="s">
        <v>303</v>
      </c>
      <c r="BC36" t="s">
        <v>1127</v>
      </c>
      <c r="BD36" t="s">
        <v>61</v>
      </c>
      <c r="BE36" t="s">
        <v>304</v>
      </c>
      <c r="BF36" t="s">
        <v>305</v>
      </c>
      <c r="BG36" t="s">
        <v>306</v>
      </c>
      <c r="BH36" t="s">
        <v>307</v>
      </c>
      <c r="BI36" t="s">
        <v>1156</v>
      </c>
    </row>
    <row r="37" spans="1:61">
      <c r="A37">
        <v>118</v>
      </c>
      <c r="B37" t="s">
        <v>346</v>
      </c>
      <c r="C37" t="str">
        <f>CONCATENATE("S",D37,"TR",F37,"I",A37)</f>
        <v>SB072516TAWCSCB33CD18BR1TR1I118</v>
      </c>
      <c r="D37" t="str">
        <f>CONCATENATE("B",H37,"TAWCS", G37, "D",I37,"BR",E37)</f>
        <v>B072516TAWCSCB33CD18BR1</v>
      </c>
      <c r="E37">
        <v>1</v>
      </c>
      <c r="F37">
        <v>1</v>
      </c>
      <c r="G37" t="s">
        <v>76</v>
      </c>
      <c r="H37" t="s">
        <v>1230</v>
      </c>
      <c r="I37">
        <v>18</v>
      </c>
      <c r="J37" t="s">
        <v>59</v>
      </c>
      <c r="K37" t="s">
        <v>60</v>
      </c>
      <c r="L37" t="str">
        <f>H37</f>
        <v>072516</v>
      </c>
      <c r="M37" t="s">
        <v>338</v>
      </c>
      <c r="N37" t="s">
        <v>342</v>
      </c>
      <c r="O37" t="str">
        <f>L37</f>
        <v>072516</v>
      </c>
      <c r="P37" t="s">
        <v>1156</v>
      </c>
      <c r="Q37" t="s">
        <v>1156</v>
      </c>
      <c r="R37" t="s">
        <v>1156</v>
      </c>
      <c r="S37" t="s">
        <v>1156</v>
      </c>
      <c r="T37" s="2">
        <v>42927</v>
      </c>
      <c r="U37" t="s">
        <v>293</v>
      </c>
      <c r="V37">
        <v>3.5499999999999901</v>
      </c>
      <c r="W37" s="2">
        <v>42928</v>
      </c>
      <c r="X37">
        <v>16.04536349</v>
      </c>
      <c r="Y37" t="s">
        <v>293</v>
      </c>
      <c r="Z37" t="s">
        <v>294</v>
      </c>
      <c r="AA37" s="2">
        <v>42933</v>
      </c>
      <c r="AB37">
        <v>17</v>
      </c>
      <c r="AC37" t="s">
        <v>295</v>
      </c>
      <c r="AD37" t="s">
        <v>1156</v>
      </c>
      <c r="AE37" t="s">
        <v>1156</v>
      </c>
      <c r="AF37" t="s">
        <v>297</v>
      </c>
      <c r="AG37" s="2">
        <v>42934</v>
      </c>
      <c r="AH37" t="s">
        <v>298</v>
      </c>
      <c r="AI37" t="s">
        <v>1156</v>
      </c>
      <c r="AJ37" t="s">
        <v>299</v>
      </c>
      <c r="AK37" s="2">
        <v>42940</v>
      </c>
      <c r="AL37" t="s">
        <v>1108</v>
      </c>
      <c r="AM37" t="s">
        <v>347</v>
      </c>
      <c r="AN37" t="s">
        <v>1156</v>
      </c>
      <c r="AO37" t="s">
        <v>1156</v>
      </c>
      <c r="AP37">
        <v>9</v>
      </c>
      <c r="AQ37" t="s">
        <v>1156</v>
      </c>
      <c r="AR37" t="s">
        <v>1156</v>
      </c>
      <c r="AS37" s="2">
        <v>42576</v>
      </c>
      <c r="AT37" t="s">
        <v>293</v>
      </c>
      <c r="AU37" t="s">
        <v>1156</v>
      </c>
      <c r="AV37" s="2">
        <v>42942</v>
      </c>
      <c r="AW37" t="s">
        <v>293</v>
      </c>
      <c r="AX37" t="s">
        <v>1156</v>
      </c>
      <c r="AY37" s="2">
        <v>42971</v>
      </c>
      <c r="AZ37" t="s">
        <v>66</v>
      </c>
      <c r="BA37" t="s">
        <v>302</v>
      </c>
      <c r="BB37" t="s">
        <v>303</v>
      </c>
      <c r="BC37" t="s">
        <v>1127</v>
      </c>
      <c r="BD37" t="s">
        <v>61</v>
      </c>
      <c r="BE37" t="s">
        <v>304</v>
      </c>
      <c r="BF37" t="s">
        <v>305</v>
      </c>
      <c r="BG37" t="s">
        <v>306</v>
      </c>
      <c r="BH37" t="s">
        <v>307</v>
      </c>
      <c r="BI37" t="s">
        <v>1156</v>
      </c>
    </row>
    <row r="38" spans="1:61">
      <c r="A38">
        <v>95</v>
      </c>
      <c r="B38" t="s">
        <v>292</v>
      </c>
      <c r="C38" t="str">
        <f>CONCATENATE("S",D38,"TR",F38,"I",A38)</f>
        <v>SB072516TAWCSCB33CD0BR1TR1I95</v>
      </c>
      <c r="D38" t="str">
        <f>CONCATENATE("B",H38,"TAWCS", G38, "D",I38,"BR",E38)</f>
        <v>B072516TAWCSCB33CD0BR1</v>
      </c>
      <c r="E38">
        <v>1</v>
      </c>
      <c r="F38">
        <v>1</v>
      </c>
      <c r="G38" t="s">
        <v>76</v>
      </c>
      <c r="H38" t="s">
        <v>1230</v>
      </c>
      <c r="I38">
        <v>0</v>
      </c>
      <c r="J38" t="s">
        <v>59</v>
      </c>
      <c r="K38" t="s">
        <v>60</v>
      </c>
      <c r="L38" t="str">
        <f>H38</f>
        <v>072516</v>
      </c>
      <c r="M38" t="s">
        <v>1156</v>
      </c>
      <c r="N38" t="s">
        <v>342</v>
      </c>
      <c r="O38" t="str">
        <f>L38</f>
        <v>072516</v>
      </c>
      <c r="P38" t="s">
        <v>1156</v>
      </c>
      <c r="Q38" s="2">
        <v>42634</v>
      </c>
      <c r="R38" t="s">
        <v>243</v>
      </c>
      <c r="S38" s="3">
        <v>0.25</v>
      </c>
      <c r="T38" s="2">
        <v>42927</v>
      </c>
      <c r="U38" t="s">
        <v>293</v>
      </c>
      <c r="V38">
        <v>4.1399999999999899</v>
      </c>
      <c r="W38" s="2">
        <v>42928</v>
      </c>
      <c r="X38">
        <v>15.67109563</v>
      </c>
      <c r="Y38" t="s">
        <v>293</v>
      </c>
      <c r="Z38" t="s">
        <v>294</v>
      </c>
      <c r="AA38" s="2">
        <v>42933</v>
      </c>
      <c r="AB38">
        <v>17</v>
      </c>
      <c r="AC38" t="s">
        <v>295</v>
      </c>
      <c r="AD38" t="s">
        <v>296</v>
      </c>
      <c r="AE38" t="s">
        <v>243</v>
      </c>
      <c r="AF38" t="s">
        <v>297</v>
      </c>
      <c r="AG38" s="2">
        <v>42934</v>
      </c>
      <c r="AH38" t="s">
        <v>298</v>
      </c>
      <c r="AI38" t="s">
        <v>249</v>
      </c>
      <c r="AJ38" t="s">
        <v>299</v>
      </c>
      <c r="AK38" s="2">
        <v>42940</v>
      </c>
      <c r="AL38" t="s">
        <v>90</v>
      </c>
      <c r="AM38" t="s">
        <v>300</v>
      </c>
      <c r="AN38" t="s">
        <v>296</v>
      </c>
      <c r="AO38" t="s">
        <v>301</v>
      </c>
      <c r="AP38">
        <v>9</v>
      </c>
      <c r="AQ38" t="s">
        <v>243</v>
      </c>
      <c r="AR38" t="s">
        <v>1156</v>
      </c>
      <c r="AS38" s="2">
        <v>42576</v>
      </c>
      <c r="AT38" t="s">
        <v>293</v>
      </c>
      <c r="AU38" t="s">
        <v>1156</v>
      </c>
      <c r="AV38" s="2">
        <v>42942</v>
      </c>
      <c r="AW38" t="s">
        <v>293</v>
      </c>
      <c r="AX38" t="s">
        <v>1156</v>
      </c>
      <c r="AY38" s="2">
        <v>42971</v>
      </c>
      <c r="AZ38" t="s">
        <v>66</v>
      </c>
      <c r="BA38" t="s">
        <v>302</v>
      </c>
      <c r="BB38" t="s">
        <v>303</v>
      </c>
      <c r="BC38" t="s">
        <v>1127</v>
      </c>
      <c r="BD38" t="s">
        <v>61</v>
      </c>
      <c r="BE38" t="s">
        <v>304</v>
      </c>
      <c r="BF38" t="s">
        <v>305</v>
      </c>
      <c r="BG38" t="s">
        <v>306</v>
      </c>
      <c r="BH38" t="s">
        <v>307</v>
      </c>
      <c r="BI38" t="s">
        <v>1156</v>
      </c>
    </row>
    <row r="39" spans="1:61">
      <c r="A39">
        <v>96</v>
      </c>
      <c r="B39" t="s">
        <v>308</v>
      </c>
      <c r="C39" t="str">
        <f>CONCATENATE("S",D39,"TR",F39,"I",A39)</f>
        <v>SB072516TAWCSCB33CD0BR2TR1I96</v>
      </c>
      <c r="D39" t="str">
        <f>CONCATENATE("B",H39,"TAWCS", G39, "D",I39,"BR",E39)</f>
        <v>B072516TAWCSCB33CD0BR2</v>
      </c>
      <c r="E39">
        <v>2</v>
      </c>
      <c r="F39">
        <v>1</v>
      </c>
      <c r="G39" t="s">
        <v>76</v>
      </c>
      <c r="H39" t="s">
        <v>1230</v>
      </c>
      <c r="I39">
        <v>0</v>
      </c>
      <c r="J39" t="s">
        <v>59</v>
      </c>
      <c r="K39" t="s">
        <v>60</v>
      </c>
      <c r="L39" t="str">
        <f>H39</f>
        <v>072516</v>
      </c>
      <c r="M39" t="s">
        <v>1156</v>
      </c>
      <c r="N39" t="s">
        <v>342</v>
      </c>
      <c r="O39" t="str">
        <f>L39</f>
        <v>072516</v>
      </c>
      <c r="P39" t="s">
        <v>1156</v>
      </c>
      <c r="Q39" t="s">
        <v>1156</v>
      </c>
      <c r="R39" t="s">
        <v>1156</v>
      </c>
      <c r="S39" t="s">
        <v>1156</v>
      </c>
      <c r="T39" s="2">
        <v>42927</v>
      </c>
      <c r="U39" t="s">
        <v>293</v>
      </c>
      <c r="V39">
        <v>15.6</v>
      </c>
      <c r="W39" s="2">
        <v>42928</v>
      </c>
      <c r="X39">
        <v>14.80212555</v>
      </c>
      <c r="Y39" t="s">
        <v>293</v>
      </c>
      <c r="Z39" t="s">
        <v>294</v>
      </c>
      <c r="AA39" s="2">
        <v>42933</v>
      </c>
      <c r="AB39">
        <v>17</v>
      </c>
      <c r="AC39" t="s">
        <v>295</v>
      </c>
      <c r="AD39" t="s">
        <v>1156</v>
      </c>
      <c r="AE39" t="s">
        <v>1156</v>
      </c>
      <c r="AF39" t="s">
        <v>297</v>
      </c>
      <c r="AG39" s="2">
        <v>42934</v>
      </c>
      <c r="AH39" t="s">
        <v>298</v>
      </c>
      <c r="AI39" t="s">
        <v>1156</v>
      </c>
      <c r="AJ39" t="s">
        <v>299</v>
      </c>
      <c r="AK39" s="2">
        <v>42940</v>
      </c>
      <c r="AL39" t="s">
        <v>106</v>
      </c>
      <c r="AM39" t="s">
        <v>309</v>
      </c>
      <c r="AN39" t="s">
        <v>1156</v>
      </c>
      <c r="AO39" t="s">
        <v>1156</v>
      </c>
      <c r="AP39">
        <v>9</v>
      </c>
      <c r="AQ39" t="s">
        <v>1156</v>
      </c>
      <c r="AR39" t="s">
        <v>1156</v>
      </c>
      <c r="AS39" s="2">
        <v>42576</v>
      </c>
      <c r="AT39" t="s">
        <v>293</v>
      </c>
      <c r="AU39" t="s">
        <v>1156</v>
      </c>
      <c r="AV39" s="2">
        <v>42942</v>
      </c>
      <c r="AW39" t="s">
        <v>293</v>
      </c>
      <c r="AX39" t="s">
        <v>1156</v>
      </c>
      <c r="AY39" s="2">
        <v>42971</v>
      </c>
      <c r="AZ39" t="s">
        <v>66</v>
      </c>
      <c r="BA39" t="s">
        <v>302</v>
      </c>
      <c r="BB39" t="s">
        <v>303</v>
      </c>
      <c r="BC39" t="s">
        <v>1127</v>
      </c>
      <c r="BD39" t="s">
        <v>61</v>
      </c>
      <c r="BE39" t="s">
        <v>304</v>
      </c>
      <c r="BF39" t="s">
        <v>305</v>
      </c>
      <c r="BG39" t="s">
        <v>306</v>
      </c>
      <c r="BH39" t="s">
        <v>307</v>
      </c>
      <c r="BI39" t="s">
        <v>1156</v>
      </c>
    </row>
    <row r="40" spans="1:61">
      <c r="A40">
        <v>608</v>
      </c>
      <c r="B40" t="s">
        <v>1100</v>
      </c>
      <c r="C40" t="str">
        <f>CONCATENATE("S",D40,"TR",F40,"I",A40)</f>
        <v>SB062917TAWCSLABDPCBR1TR3I608</v>
      </c>
      <c r="D40" t="str">
        <f>CONCATENATE("B",H40,"TAWCS", G40, "D",I40,"BR",E40)</f>
        <v>B062917TAWCSLABDPCBR1</v>
      </c>
      <c r="E40">
        <v>1</v>
      </c>
      <c r="F40">
        <v>3</v>
      </c>
      <c r="G40" t="s">
        <v>1129</v>
      </c>
      <c r="H40" t="s">
        <v>1240</v>
      </c>
      <c r="I40" t="s">
        <v>1130</v>
      </c>
      <c r="J40" t="s">
        <v>59</v>
      </c>
      <c r="K40" t="s">
        <v>60</v>
      </c>
      <c r="L40" t="str">
        <f>H40</f>
        <v>062917</v>
      </c>
      <c r="M40" t="s">
        <v>1128</v>
      </c>
      <c r="N40" t="s">
        <v>1128</v>
      </c>
      <c r="O40" t="s">
        <v>1156</v>
      </c>
      <c r="P40" t="s">
        <v>1156</v>
      </c>
      <c r="Q40" t="s">
        <v>1156</v>
      </c>
      <c r="R40" t="s">
        <v>1156</v>
      </c>
      <c r="S40" t="s">
        <v>1156</v>
      </c>
      <c r="T40" s="2">
        <v>42927</v>
      </c>
      <c r="U40" t="s">
        <v>293</v>
      </c>
      <c r="V40">
        <v>4.04</v>
      </c>
      <c r="W40" s="2">
        <v>42928</v>
      </c>
      <c r="X40">
        <v>16.289303669999999</v>
      </c>
      <c r="Y40" t="s">
        <v>293</v>
      </c>
      <c r="Z40" t="s">
        <v>294</v>
      </c>
      <c r="AA40" s="2">
        <v>42933</v>
      </c>
      <c r="AB40">
        <v>17</v>
      </c>
      <c r="AC40" t="s">
        <v>295</v>
      </c>
      <c r="AD40" t="s">
        <v>1156</v>
      </c>
      <c r="AE40" t="s">
        <v>1156</v>
      </c>
      <c r="AF40" t="s">
        <v>297</v>
      </c>
      <c r="AG40" s="2">
        <v>42934</v>
      </c>
      <c r="AH40" t="s">
        <v>298</v>
      </c>
      <c r="AI40" t="s">
        <v>1156</v>
      </c>
      <c r="AJ40" t="s">
        <v>299</v>
      </c>
      <c r="AK40" s="2">
        <v>42940</v>
      </c>
      <c r="AL40" t="s">
        <v>123</v>
      </c>
      <c r="AM40" t="s">
        <v>1101</v>
      </c>
      <c r="AN40" t="s">
        <v>1156</v>
      </c>
      <c r="AO40" t="s">
        <v>1156</v>
      </c>
      <c r="AP40">
        <v>9</v>
      </c>
      <c r="AQ40" t="s">
        <v>1156</v>
      </c>
      <c r="AR40" t="s">
        <v>1156</v>
      </c>
      <c r="AS40" s="2">
        <v>42576</v>
      </c>
      <c r="AT40" t="s">
        <v>293</v>
      </c>
      <c r="AU40" t="s">
        <v>1156</v>
      </c>
      <c r="AV40" s="2">
        <v>42942</v>
      </c>
      <c r="AW40" t="s">
        <v>293</v>
      </c>
      <c r="AX40" t="s">
        <v>1156</v>
      </c>
      <c r="AY40" s="2">
        <v>42971</v>
      </c>
      <c r="AZ40" t="s">
        <v>66</v>
      </c>
      <c r="BA40" t="s">
        <v>302</v>
      </c>
      <c r="BB40" t="s">
        <v>303</v>
      </c>
      <c r="BC40" t="s">
        <v>1127</v>
      </c>
      <c r="BD40" t="s">
        <v>1156</v>
      </c>
      <c r="BE40" t="s">
        <v>304</v>
      </c>
      <c r="BF40" t="s">
        <v>305</v>
      </c>
      <c r="BG40" t="s">
        <v>306</v>
      </c>
      <c r="BH40" t="s">
        <v>307</v>
      </c>
      <c r="BI40" t="s">
        <v>1156</v>
      </c>
    </row>
    <row r="41" spans="1:61">
      <c r="A41">
        <v>205</v>
      </c>
      <c r="B41" t="s">
        <v>574</v>
      </c>
      <c r="C41" t="str">
        <f>CONCATENATE("S",D41,"TR",F41,"I",A41)</f>
        <v>SB081216TAWCSCB73D12BR1TR1I205</v>
      </c>
      <c r="D41" t="str">
        <f>CONCATENATE("B",H41,"TAWCS", G41, "D",I41,"BR",E41)</f>
        <v>B081216TAWCSCB73D12BR1</v>
      </c>
      <c r="E41">
        <v>1</v>
      </c>
      <c r="F41">
        <v>1</v>
      </c>
      <c r="G41" t="s">
        <v>499</v>
      </c>
      <c r="H41" t="s">
        <v>1231</v>
      </c>
      <c r="I41">
        <v>12</v>
      </c>
      <c r="J41" t="s">
        <v>59</v>
      </c>
      <c r="K41" t="s">
        <v>60</v>
      </c>
      <c r="L41" t="str">
        <f>H41</f>
        <v>081216</v>
      </c>
      <c r="M41" t="s">
        <v>500</v>
      </c>
      <c r="N41" t="s">
        <v>242</v>
      </c>
      <c r="O41" s="2">
        <v>42670</v>
      </c>
      <c r="P41">
        <v>2</v>
      </c>
      <c r="Q41" t="s">
        <v>1156</v>
      </c>
      <c r="R41" t="s">
        <v>1156</v>
      </c>
      <c r="S41" t="s">
        <v>1156</v>
      </c>
      <c r="T41" s="2">
        <v>42927</v>
      </c>
      <c r="U41" t="s">
        <v>293</v>
      </c>
      <c r="V41">
        <v>1.06</v>
      </c>
      <c r="W41" s="2">
        <v>42928</v>
      </c>
      <c r="X41">
        <v>17.336101729999999</v>
      </c>
      <c r="Y41" t="s">
        <v>293</v>
      </c>
      <c r="Z41" t="s">
        <v>294</v>
      </c>
      <c r="AA41" s="2">
        <v>42933</v>
      </c>
      <c r="AB41">
        <v>17</v>
      </c>
      <c r="AC41" t="s">
        <v>295</v>
      </c>
      <c r="AD41" t="s">
        <v>1156</v>
      </c>
      <c r="AE41" t="s">
        <v>1156</v>
      </c>
      <c r="AF41" t="s">
        <v>297</v>
      </c>
      <c r="AG41" s="2">
        <v>42934</v>
      </c>
      <c r="AH41" t="s">
        <v>298</v>
      </c>
      <c r="AI41" t="s">
        <v>1156</v>
      </c>
      <c r="AJ41" t="s">
        <v>299</v>
      </c>
      <c r="AK41" s="2">
        <v>42940</v>
      </c>
      <c r="AL41" t="s">
        <v>139</v>
      </c>
      <c r="AM41" t="s">
        <v>575</v>
      </c>
      <c r="AN41" t="s">
        <v>1156</v>
      </c>
      <c r="AO41" t="s">
        <v>1156</v>
      </c>
      <c r="AP41">
        <v>9</v>
      </c>
      <c r="AQ41" t="s">
        <v>1156</v>
      </c>
      <c r="AR41" t="s">
        <v>1156</v>
      </c>
      <c r="AS41" s="2">
        <v>42576</v>
      </c>
      <c r="AT41" t="s">
        <v>293</v>
      </c>
      <c r="AU41" t="s">
        <v>1156</v>
      </c>
      <c r="AV41" s="2">
        <v>42942</v>
      </c>
      <c r="AW41" t="s">
        <v>293</v>
      </c>
      <c r="AX41" t="s">
        <v>1156</v>
      </c>
      <c r="AY41" s="2">
        <v>42971</v>
      </c>
      <c r="AZ41" t="s">
        <v>66</v>
      </c>
      <c r="BA41" t="s">
        <v>302</v>
      </c>
      <c r="BB41" t="s">
        <v>303</v>
      </c>
      <c r="BC41" t="s">
        <v>1127</v>
      </c>
      <c r="BD41" t="s">
        <v>61</v>
      </c>
      <c r="BE41" t="s">
        <v>304</v>
      </c>
      <c r="BF41" t="s">
        <v>305</v>
      </c>
      <c r="BG41" t="s">
        <v>306</v>
      </c>
      <c r="BH41" t="s">
        <v>307</v>
      </c>
      <c r="BI41" t="s">
        <v>1156</v>
      </c>
    </row>
    <row r="42" spans="1:61">
      <c r="A42">
        <v>224</v>
      </c>
      <c r="B42" t="s">
        <v>637</v>
      </c>
      <c r="C42" t="str">
        <f>CONCATENATE("S",D42,"TR",F42,"I",A42)</f>
        <v>SB082916TAWCSCB52D29BR1TR1I224</v>
      </c>
      <c r="D42" t="str">
        <f>CONCATENATE("B",H42,"TAWCS", G42, "D",I42,"BR",E42)</f>
        <v>B082916TAWCSCB52D29BR1</v>
      </c>
      <c r="E42">
        <v>1</v>
      </c>
      <c r="F42">
        <v>1</v>
      </c>
      <c r="G42" t="s">
        <v>452</v>
      </c>
      <c r="H42" t="s">
        <v>1233</v>
      </c>
      <c r="I42">
        <v>29</v>
      </c>
      <c r="J42" t="s">
        <v>59</v>
      </c>
      <c r="K42" t="s">
        <v>60</v>
      </c>
      <c r="L42" t="str">
        <f>H42</f>
        <v>082916</v>
      </c>
      <c r="M42" t="s">
        <v>638</v>
      </c>
      <c r="N42" t="s">
        <v>242</v>
      </c>
      <c r="O42" s="2">
        <v>42635</v>
      </c>
      <c r="P42">
        <v>1</v>
      </c>
      <c r="Q42" t="s">
        <v>1156</v>
      </c>
      <c r="R42" t="s">
        <v>1156</v>
      </c>
      <c r="S42" t="s">
        <v>1156</v>
      </c>
      <c r="T42" s="2">
        <v>42927</v>
      </c>
      <c r="U42" t="s">
        <v>293</v>
      </c>
      <c r="V42">
        <v>1.54</v>
      </c>
      <c r="W42" s="2">
        <v>42928</v>
      </c>
      <c r="X42">
        <v>17.149957520000001</v>
      </c>
      <c r="Y42" t="s">
        <v>293</v>
      </c>
      <c r="Z42" t="s">
        <v>294</v>
      </c>
      <c r="AA42" s="2">
        <v>42933</v>
      </c>
      <c r="AB42">
        <v>17</v>
      </c>
      <c r="AC42" t="s">
        <v>295</v>
      </c>
      <c r="AD42" t="s">
        <v>1156</v>
      </c>
      <c r="AE42" t="s">
        <v>1156</v>
      </c>
      <c r="AF42" t="s">
        <v>297</v>
      </c>
      <c r="AG42" s="2">
        <v>42934</v>
      </c>
      <c r="AH42" t="s">
        <v>298</v>
      </c>
      <c r="AI42" t="s">
        <v>1156</v>
      </c>
      <c r="AJ42" t="s">
        <v>299</v>
      </c>
      <c r="AK42" s="2">
        <v>42940</v>
      </c>
      <c r="AL42" t="s">
        <v>155</v>
      </c>
      <c r="AM42" t="s">
        <v>639</v>
      </c>
      <c r="AN42" t="s">
        <v>1156</v>
      </c>
      <c r="AO42" t="s">
        <v>1156</v>
      </c>
      <c r="AP42">
        <v>9</v>
      </c>
      <c r="AQ42" t="s">
        <v>1156</v>
      </c>
      <c r="AR42" t="s">
        <v>1156</v>
      </c>
      <c r="AS42" s="2">
        <v>42576</v>
      </c>
      <c r="AT42" t="s">
        <v>293</v>
      </c>
      <c r="AU42" t="s">
        <v>1156</v>
      </c>
      <c r="AV42" s="2">
        <v>42942</v>
      </c>
      <c r="AW42" t="s">
        <v>293</v>
      </c>
      <c r="AX42" t="s">
        <v>1156</v>
      </c>
      <c r="AY42" s="2">
        <v>42971</v>
      </c>
      <c r="AZ42" t="s">
        <v>66</v>
      </c>
      <c r="BA42" t="s">
        <v>302</v>
      </c>
      <c r="BB42" t="s">
        <v>303</v>
      </c>
      <c r="BC42" t="s">
        <v>1127</v>
      </c>
      <c r="BD42" t="s">
        <v>61</v>
      </c>
      <c r="BE42" t="s">
        <v>304</v>
      </c>
      <c r="BF42" t="s">
        <v>305</v>
      </c>
      <c r="BG42" t="s">
        <v>306</v>
      </c>
      <c r="BH42" t="s">
        <v>307</v>
      </c>
      <c r="BI42" t="s">
        <v>1156</v>
      </c>
    </row>
    <row r="43" spans="1:61">
      <c r="A43">
        <v>238</v>
      </c>
      <c r="B43" t="s">
        <v>671</v>
      </c>
      <c r="C43" t="str">
        <f>CONCATENATE("S",D43,"TR",F43,"I",A43)</f>
        <v>SB082916TAWCSCB71D20BR2TR1I238</v>
      </c>
      <c r="D43" t="str">
        <f>CONCATENATE("B",H43,"TAWCS", G43, "D",I43,"BR",E43)</f>
        <v>B082916TAWCSCB71D20BR2</v>
      </c>
      <c r="E43">
        <v>2</v>
      </c>
      <c r="F43">
        <v>1</v>
      </c>
      <c r="G43" t="s">
        <v>490</v>
      </c>
      <c r="H43" t="s">
        <v>1233</v>
      </c>
      <c r="I43">
        <v>20</v>
      </c>
      <c r="J43" t="s">
        <v>59</v>
      </c>
      <c r="K43" t="s">
        <v>60</v>
      </c>
      <c r="L43" t="str">
        <f>H43</f>
        <v>082916</v>
      </c>
      <c r="M43" t="s">
        <v>491</v>
      </c>
      <c r="N43" t="s">
        <v>242</v>
      </c>
      <c r="O43" t="s">
        <v>1157</v>
      </c>
      <c r="P43" t="s">
        <v>1157</v>
      </c>
      <c r="Q43" s="2">
        <v>42796</v>
      </c>
      <c r="R43" t="s">
        <v>672</v>
      </c>
      <c r="S43" t="s">
        <v>1156</v>
      </c>
      <c r="T43" s="2">
        <v>42927</v>
      </c>
      <c r="U43" t="s">
        <v>293</v>
      </c>
      <c r="V43">
        <v>1.25</v>
      </c>
      <c r="W43" s="2">
        <v>42928</v>
      </c>
      <c r="X43">
        <v>17.326720519999999</v>
      </c>
      <c r="Y43" t="s">
        <v>293</v>
      </c>
      <c r="Z43" t="s">
        <v>294</v>
      </c>
      <c r="AA43" s="2">
        <v>42933</v>
      </c>
      <c r="AB43">
        <v>17</v>
      </c>
      <c r="AC43" t="s">
        <v>295</v>
      </c>
      <c r="AD43" t="s">
        <v>365</v>
      </c>
      <c r="AE43" t="s">
        <v>583</v>
      </c>
      <c r="AF43" t="s">
        <v>297</v>
      </c>
      <c r="AG43" s="2">
        <v>42934</v>
      </c>
      <c r="AH43" t="s">
        <v>298</v>
      </c>
      <c r="AI43" t="s">
        <v>672</v>
      </c>
      <c r="AJ43" t="s">
        <v>299</v>
      </c>
      <c r="AK43" s="2">
        <v>42940</v>
      </c>
      <c r="AL43" t="s">
        <v>171</v>
      </c>
      <c r="AM43" t="s">
        <v>673</v>
      </c>
      <c r="AN43" t="s">
        <v>365</v>
      </c>
      <c r="AO43" t="s">
        <v>1156</v>
      </c>
      <c r="AP43">
        <v>9</v>
      </c>
      <c r="AQ43" t="s">
        <v>672</v>
      </c>
      <c r="AR43" t="s">
        <v>1156</v>
      </c>
      <c r="AS43" s="2">
        <v>42576</v>
      </c>
      <c r="AT43" t="s">
        <v>293</v>
      </c>
      <c r="AU43" t="s">
        <v>1156</v>
      </c>
      <c r="AV43" s="2">
        <v>42942</v>
      </c>
      <c r="AW43" t="s">
        <v>293</v>
      </c>
      <c r="AX43" t="s">
        <v>1156</v>
      </c>
      <c r="AY43" s="2">
        <v>42971</v>
      </c>
      <c r="AZ43" t="s">
        <v>66</v>
      </c>
      <c r="BA43" t="s">
        <v>302</v>
      </c>
      <c r="BB43" t="s">
        <v>303</v>
      </c>
      <c r="BC43" t="s">
        <v>1127</v>
      </c>
      <c r="BD43" t="s">
        <v>61</v>
      </c>
      <c r="BE43" t="s">
        <v>304</v>
      </c>
      <c r="BF43" t="s">
        <v>305</v>
      </c>
      <c r="BG43" t="s">
        <v>306</v>
      </c>
      <c r="BH43" t="s">
        <v>307</v>
      </c>
      <c r="BI43" t="s">
        <v>1156</v>
      </c>
    </row>
    <row r="44" spans="1:61">
      <c r="A44">
        <v>136</v>
      </c>
      <c r="B44" t="s">
        <v>388</v>
      </c>
      <c r="C44" t="str">
        <f>CONCATENATE("S",D44,"TR",F44,"I",A44)</f>
        <v>SB081216TAWCSCB33CD15BR1TR1I136</v>
      </c>
      <c r="D44" t="str">
        <f>CONCATENATE("B",H44,"TAWCS", G44, "D",I44,"BR",E44)</f>
        <v>B081216TAWCSCB33CD15BR1</v>
      </c>
      <c r="E44">
        <v>1</v>
      </c>
      <c r="F44">
        <v>1</v>
      </c>
      <c r="G44" t="s">
        <v>76</v>
      </c>
      <c r="H44" t="s">
        <v>1231</v>
      </c>
      <c r="I44">
        <v>15</v>
      </c>
      <c r="J44" t="s">
        <v>59</v>
      </c>
      <c r="K44" t="s">
        <v>60</v>
      </c>
      <c r="L44" t="str">
        <f>H44</f>
        <v>081216</v>
      </c>
      <c r="M44" t="s">
        <v>389</v>
      </c>
      <c r="N44" t="s">
        <v>342</v>
      </c>
      <c r="O44" t="str">
        <f>L44</f>
        <v>081216</v>
      </c>
      <c r="P44" t="s">
        <v>1156</v>
      </c>
      <c r="Q44" t="s">
        <v>1156</v>
      </c>
      <c r="R44" t="s">
        <v>1156</v>
      </c>
      <c r="S44" t="s">
        <v>1156</v>
      </c>
      <c r="T44" s="2">
        <v>42927</v>
      </c>
      <c r="U44" t="s">
        <v>293</v>
      </c>
      <c r="V44">
        <v>3.41</v>
      </c>
      <c r="W44" s="2">
        <v>42928</v>
      </c>
      <c r="X44">
        <v>16.029511729999999</v>
      </c>
      <c r="Y44" t="s">
        <v>293</v>
      </c>
      <c r="Z44" t="s">
        <v>294</v>
      </c>
      <c r="AA44" s="2">
        <v>42933</v>
      </c>
      <c r="AB44">
        <v>17</v>
      </c>
      <c r="AC44" t="s">
        <v>295</v>
      </c>
      <c r="AD44" t="s">
        <v>1156</v>
      </c>
      <c r="AE44" t="s">
        <v>1156</v>
      </c>
      <c r="AF44" t="s">
        <v>297</v>
      </c>
      <c r="AG44" s="2">
        <v>42934</v>
      </c>
      <c r="AH44" t="s">
        <v>298</v>
      </c>
      <c r="AI44" t="s">
        <v>1156</v>
      </c>
      <c r="AJ44" t="s">
        <v>299</v>
      </c>
      <c r="AK44" s="2">
        <v>42940</v>
      </c>
      <c r="AL44" t="s">
        <v>187</v>
      </c>
      <c r="AM44" t="s">
        <v>390</v>
      </c>
      <c r="AN44" t="s">
        <v>1156</v>
      </c>
      <c r="AO44" t="s">
        <v>1156</v>
      </c>
      <c r="AP44">
        <v>9</v>
      </c>
      <c r="AQ44" t="s">
        <v>1156</v>
      </c>
      <c r="AR44" t="s">
        <v>1156</v>
      </c>
      <c r="AS44" s="2">
        <v>42576</v>
      </c>
      <c r="AT44" t="s">
        <v>293</v>
      </c>
      <c r="AU44" t="s">
        <v>1156</v>
      </c>
      <c r="AV44" s="2">
        <v>42942</v>
      </c>
      <c r="AW44" t="s">
        <v>293</v>
      </c>
      <c r="AX44" t="s">
        <v>1156</v>
      </c>
      <c r="AY44" s="2">
        <v>42971</v>
      </c>
      <c r="AZ44" t="s">
        <v>66</v>
      </c>
      <c r="BA44" t="s">
        <v>302</v>
      </c>
      <c r="BB44" t="s">
        <v>303</v>
      </c>
      <c r="BC44" t="s">
        <v>1127</v>
      </c>
      <c r="BD44" t="s">
        <v>61</v>
      </c>
      <c r="BE44" t="s">
        <v>304</v>
      </c>
      <c r="BF44" t="s">
        <v>305</v>
      </c>
      <c r="BG44" t="s">
        <v>306</v>
      </c>
      <c r="BH44" t="s">
        <v>307</v>
      </c>
      <c r="BI44" t="s">
        <v>1156</v>
      </c>
    </row>
    <row r="45" spans="1:61">
      <c r="A45">
        <v>606</v>
      </c>
      <c r="B45" t="s">
        <v>1097</v>
      </c>
      <c r="C45" t="str">
        <f>CONCATENATE("S",D45,"TR",F45,"I",A45)</f>
        <v>SB062917TAWCSLABDPCBR1TR2I606</v>
      </c>
      <c r="D45" t="str">
        <f>CONCATENATE("B",H45,"TAWCS", G45, "D",I45,"BR",E45)</f>
        <v>B062917TAWCSLABDPCBR1</v>
      </c>
      <c r="E45">
        <v>1</v>
      </c>
      <c r="F45">
        <v>2</v>
      </c>
      <c r="G45" t="s">
        <v>1129</v>
      </c>
      <c r="H45" t="s">
        <v>1240</v>
      </c>
      <c r="I45" t="s">
        <v>1130</v>
      </c>
      <c r="J45" t="s">
        <v>59</v>
      </c>
      <c r="K45" t="s">
        <v>60</v>
      </c>
      <c r="L45" t="str">
        <f>H45</f>
        <v>062917</v>
      </c>
      <c r="M45" t="s">
        <v>1128</v>
      </c>
      <c r="N45" t="s">
        <v>1128</v>
      </c>
      <c r="O45" t="s">
        <v>1156</v>
      </c>
      <c r="P45" t="s">
        <v>1156</v>
      </c>
      <c r="Q45" t="s">
        <v>1156</v>
      </c>
      <c r="R45" t="s">
        <v>1156</v>
      </c>
      <c r="S45" t="s">
        <v>1156</v>
      </c>
      <c r="T45" t="s">
        <v>1156</v>
      </c>
      <c r="U45" t="s">
        <v>1156</v>
      </c>
      <c r="V45" t="s">
        <v>1156</v>
      </c>
      <c r="W45" s="2">
        <v>42928</v>
      </c>
      <c r="X45">
        <v>16.515431979999999</v>
      </c>
      <c r="Y45" t="s">
        <v>293</v>
      </c>
      <c r="Z45" t="s">
        <v>294</v>
      </c>
      <c r="AA45" s="2">
        <v>42933</v>
      </c>
      <c r="AB45">
        <v>17</v>
      </c>
      <c r="AC45" t="s">
        <v>295</v>
      </c>
      <c r="AD45" t="s">
        <v>1156</v>
      </c>
      <c r="AE45" t="s">
        <v>1156</v>
      </c>
      <c r="AF45" t="s">
        <v>297</v>
      </c>
      <c r="AG45" s="2">
        <v>42934</v>
      </c>
      <c r="AH45" t="s">
        <v>298</v>
      </c>
      <c r="AI45" t="s">
        <v>1156</v>
      </c>
      <c r="AJ45" t="s">
        <v>299</v>
      </c>
      <c r="AK45" s="2">
        <v>42940</v>
      </c>
      <c r="AL45" t="s">
        <v>203</v>
      </c>
      <c r="AM45" t="s">
        <v>728</v>
      </c>
      <c r="AN45" t="s">
        <v>1156</v>
      </c>
      <c r="AO45" t="s">
        <v>1156</v>
      </c>
      <c r="AP45">
        <v>9</v>
      </c>
      <c r="AQ45" t="s">
        <v>1156</v>
      </c>
      <c r="AR45" t="s">
        <v>1156</v>
      </c>
      <c r="AS45" s="2">
        <v>42576</v>
      </c>
      <c r="AT45" t="s">
        <v>293</v>
      </c>
      <c r="AU45" t="s">
        <v>1156</v>
      </c>
      <c r="AV45" s="2">
        <v>42942</v>
      </c>
      <c r="AW45" t="s">
        <v>293</v>
      </c>
      <c r="AX45" t="s">
        <v>1156</v>
      </c>
      <c r="AY45" s="2">
        <v>42971</v>
      </c>
      <c r="AZ45" t="s">
        <v>66</v>
      </c>
      <c r="BA45" t="s">
        <v>302</v>
      </c>
      <c r="BB45" t="s">
        <v>303</v>
      </c>
      <c r="BC45" t="s">
        <v>1127</v>
      </c>
      <c r="BD45" t="s">
        <v>1156</v>
      </c>
      <c r="BE45" t="s">
        <v>304</v>
      </c>
      <c r="BF45" t="s">
        <v>305</v>
      </c>
      <c r="BG45" t="s">
        <v>306</v>
      </c>
      <c r="BH45" t="s">
        <v>307</v>
      </c>
      <c r="BI45" t="s">
        <v>1156</v>
      </c>
    </row>
    <row r="46" spans="1:61">
      <c r="A46">
        <v>120</v>
      </c>
      <c r="B46" t="s">
        <v>351</v>
      </c>
      <c r="C46" t="str">
        <f>CONCATENATE("S",D46,"TR",F46,"I",A46)</f>
        <v>SB072516TAWCSCB33CD20BR2TR1I120</v>
      </c>
      <c r="D46" t="str">
        <f>CONCATENATE("B",H46,"TAWCS", G46, "D",I46,"BR",E46)</f>
        <v>B072516TAWCSCB33CD20BR2</v>
      </c>
      <c r="E46">
        <v>2</v>
      </c>
      <c r="F46">
        <v>1</v>
      </c>
      <c r="G46" t="s">
        <v>76</v>
      </c>
      <c r="H46" t="s">
        <v>1230</v>
      </c>
      <c r="I46">
        <v>20</v>
      </c>
      <c r="J46" t="s">
        <v>59</v>
      </c>
      <c r="K46" t="s">
        <v>60</v>
      </c>
      <c r="L46" t="str">
        <f>H46</f>
        <v>072516</v>
      </c>
      <c r="M46" t="s">
        <v>338</v>
      </c>
      <c r="N46" t="s">
        <v>342</v>
      </c>
      <c r="O46" t="str">
        <f>L46</f>
        <v>072516</v>
      </c>
      <c r="P46" t="s">
        <v>1156</v>
      </c>
      <c r="Q46" t="s">
        <v>1156</v>
      </c>
      <c r="R46" t="s">
        <v>1156</v>
      </c>
      <c r="S46" t="s">
        <v>1156</v>
      </c>
      <c r="T46" s="2">
        <v>42927</v>
      </c>
      <c r="U46" t="s">
        <v>293</v>
      </c>
      <c r="V46">
        <v>3.18</v>
      </c>
      <c r="W46" s="2">
        <v>42928</v>
      </c>
      <c r="X46">
        <v>16.087304530000001</v>
      </c>
      <c r="Y46" t="s">
        <v>293</v>
      </c>
      <c r="Z46" t="s">
        <v>294</v>
      </c>
      <c r="AA46" s="2">
        <v>42933</v>
      </c>
      <c r="AB46">
        <v>17</v>
      </c>
      <c r="AC46" t="s">
        <v>295</v>
      </c>
      <c r="AD46" t="s">
        <v>1156</v>
      </c>
      <c r="AE46" t="s">
        <v>1156</v>
      </c>
      <c r="AF46" t="s">
        <v>297</v>
      </c>
      <c r="AG46" s="2">
        <v>42934</v>
      </c>
      <c r="AH46" t="s">
        <v>298</v>
      </c>
      <c r="AI46" t="s">
        <v>1156</v>
      </c>
      <c r="AJ46" t="s">
        <v>299</v>
      </c>
      <c r="AK46" s="2">
        <v>42940</v>
      </c>
      <c r="AL46" t="s">
        <v>78</v>
      </c>
      <c r="AM46" t="s">
        <v>352</v>
      </c>
      <c r="AN46" t="s">
        <v>1156</v>
      </c>
      <c r="AO46" t="s">
        <v>1156</v>
      </c>
      <c r="AP46">
        <v>9</v>
      </c>
      <c r="AQ46" t="s">
        <v>1156</v>
      </c>
      <c r="AR46" t="s">
        <v>1156</v>
      </c>
      <c r="AS46" s="2">
        <v>42576</v>
      </c>
      <c r="AT46" t="s">
        <v>293</v>
      </c>
      <c r="AU46" t="s">
        <v>1156</v>
      </c>
      <c r="AV46" s="2">
        <v>42942</v>
      </c>
      <c r="AW46" t="s">
        <v>293</v>
      </c>
      <c r="AX46" t="s">
        <v>1156</v>
      </c>
      <c r="AY46" s="2">
        <v>42971</v>
      </c>
      <c r="AZ46" t="s">
        <v>66</v>
      </c>
      <c r="BA46" t="s">
        <v>302</v>
      </c>
      <c r="BB46" t="s">
        <v>303</v>
      </c>
      <c r="BC46" t="s">
        <v>1127</v>
      </c>
      <c r="BD46" t="s">
        <v>61</v>
      </c>
      <c r="BE46" t="s">
        <v>304</v>
      </c>
      <c r="BF46" t="s">
        <v>305</v>
      </c>
      <c r="BG46" t="s">
        <v>306</v>
      </c>
      <c r="BH46" t="s">
        <v>307</v>
      </c>
      <c r="BI46" t="s">
        <v>1156</v>
      </c>
    </row>
    <row r="47" spans="1:61">
      <c r="A47">
        <v>232</v>
      </c>
      <c r="B47" t="s">
        <v>657</v>
      </c>
      <c r="C47" t="str">
        <f>CONCATENATE("S",D47,"TR",F47,"I",A47)</f>
        <v>SB082916TAWCSCB62D9BR1TR1I232</v>
      </c>
      <c r="D47" t="str">
        <f>CONCATENATE("B",H47,"TAWCS", G47, "D",I47,"BR",E47)</f>
        <v>B082916TAWCSCB62D9BR1</v>
      </c>
      <c r="E47">
        <v>1</v>
      </c>
      <c r="F47">
        <v>1</v>
      </c>
      <c r="G47" t="s">
        <v>475</v>
      </c>
      <c r="H47" t="s">
        <v>1233</v>
      </c>
      <c r="I47">
        <v>9</v>
      </c>
      <c r="J47" t="s">
        <v>59</v>
      </c>
      <c r="K47" t="s">
        <v>60</v>
      </c>
      <c r="L47" t="str">
        <f>H47</f>
        <v>082916</v>
      </c>
      <c r="M47" t="s">
        <v>476</v>
      </c>
      <c r="N47" t="s">
        <v>242</v>
      </c>
      <c r="O47" s="2">
        <v>42670</v>
      </c>
      <c r="P47">
        <v>3</v>
      </c>
      <c r="Q47" s="2">
        <v>42709</v>
      </c>
      <c r="R47" t="s">
        <v>243</v>
      </c>
      <c r="S47">
        <v>6</v>
      </c>
      <c r="T47" t="s">
        <v>1156</v>
      </c>
      <c r="U47" t="s">
        <v>1156</v>
      </c>
      <c r="V47" t="s">
        <v>1156</v>
      </c>
      <c r="W47" s="2">
        <v>42928</v>
      </c>
      <c r="X47">
        <v>17.036086480000002</v>
      </c>
      <c r="Y47" t="s">
        <v>293</v>
      </c>
      <c r="Z47" t="s">
        <v>294</v>
      </c>
      <c r="AA47" s="2">
        <v>42933</v>
      </c>
      <c r="AB47">
        <v>17</v>
      </c>
      <c r="AC47" t="s">
        <v>295</v>
      </c>
      <c r="AD47" t="s">
        <v>1156</v>
      </c>
      <c r="AE47" t="s">
        <v>1156</v>
      </c>
      <c r="AF47" t="s">
        <v>297</v>
      </c>
      <c r="AG47" s="2">
        <v>42934</v>
      </c>
      <c r="AH47" t="s">
        <v>298</v>
      </c>
      <c r="AI47" t="s">
        <v>1156</v>
      </c>
      <c r="AJ47" t="s">
        <v>299</v>
      </c>
      <c r="AK47" s="2">
        <v>42940</v>
      </c>
      <c r="AL47" t="s">
        <v>221</v>
      </c>
      <c r="AM47" t="s">
        <v>658</v>
      </c>
      <c r="AN47" t="s">
        <v>1156</v>
      </c>
      <c r="AO47" t="s">
        <v>1156</v>
      </c>
      <c r="AP47">
        <v>9</v>
      </c>
      <c r="AQ47" t="s">
        <v>1156</v>
      </c>
      <c r="AR47" t="s">
        <v>1156</v>
      </c>
      <c r="AS47" s="2">
        <v>42576</v>
      </c>
      <c r="AT47" t="s">
        <v>293</v>
      </c>
      <c r="AU47" t="s">
        <v>1156</v>
      </c>
      <c r="AV47" s="2">
        <v>42942</v>
      </c>
      <c r="AW47" t="s">
        <v>293</v>
      </c>
      <c r="AX47" t="s">
        <v>1156</v>
      </c>
      <c r="AY47" s="2">
        <v>42971</v>
      </c>
      <c r="AZ47" t="s">
        <v>66</v>
      </c>
      <c r="BA47" t="s">
        <v>302</v>
      </c>
      <c r="BB47" t="s">
        <v>303</v>
      </c>
      <c r="BC47" t="s">
        <v>1127</v>
      </c>
      <c r="BD47" t="s">
        <v>61</v>
      </c>
      <c r="BE47" t="s">
        <v>304</v>
      </c>
      <c r="BF47" t="s">
        <v>305</v>
      </c>
      <c r="BG47" t="s">
        <v>306</v>
      </c>
      <c r="BH47" t="s">
        <v>307</v>
      </c>
      <c r="BI47" t="s">
        <v>1156</v>
      </c>
    </row>
    <row r="48" spans="1:61">
      <c r="A48">
        <v>222</v>
      </c>
      <c r="B48" t="s">
        <v>628</v>
      </c>
      <c r="C48" t="str">
        <f>CONCATENATE("S",D48,"TR",F48,"I",A48)</f>
        <v>SB082916TAWCSCB44D30BR1TR1I222</v>
      </c>
      <c r="D48" t="str">
        <f>CONCATENATE("B",H48,"TAWCS", G48, "D",I48,"BR",E48)</f>
        <v>B082916TAWCSCB44D30BR1</v>
      </c>
      <c r="E48">
        <v>1</v>
      </c>
      <c r="F48">
        <v>1</v>
      </c>
      <c r="G48" t="s">
        <v>441</v>
      </c>
      <c r="H48" t="s">
        <v>1233</v>
      </c>
      <c r="I48">
        <v>30</v>
      </c>
      <c r="J48" t="s">
        <v>59</v>
      </c>
      <c r="K48" t="s">
        <v>60</v>
      </c>
      <c r="L48" t="str">
        <f>H48</f>
        <v>082916</v>
      </c>
      <c r="M48" t="s">
        <v>629</v>
      </c>
      <c r="N48" t="s">
        <v>242</v>
      </c>
      <c r="O48" s="2">
        <v>42635</v>
      </c>
      <c r="P48">
        <v>3</v>
      </c>
      <c r="Q48" s="2">
        <v>42709</v>
      </c>
      <c r="R48" t="s">
        <v>243</v>
      </c>
      <c r="S48">
        <v>8</v>
      </c>
      <c r="T48" t="s">
        <v>1156</v>
      </c>
      <c r="U48" t="s">
        <v>1156</v>
      </c>
      <c r="V48" t="s">
        <v>1156</v>
      </c>
      <c r="W48" s="2">
        <v>42928</v>
      </c>
      <c r="X48">
        <v>17.333510910000001</v>
      </c>
      <c r="Y48" t="s">
        <v>293</v>
      </c>
      <c r="Z48" t="s">
        <v>294</v>
      </c>
      <c r="AA48" s="2">
        <v>42933</v>
      </c>
      <c r="AB48">
        <v>17</v>
      </c>
      <c r="AC48" t="s">
        <v>295</v>
      </c>
      <c r="AD48" t="s">
        <v>1156</v>
      </c>
      <c r="AE48" t="s">
        <v>1156</v>
      </c>
      <c r="AF48" t="s">
        <v>297</v>
      </c>
      <c r="AG48" s="2">
        <v>42934</v>
      </c>
      <c r="AH48" t="s">
        <v>298</v>
      </c>
      <c r="AI48" t="s">
        <v>1156</v>
      </c>
      <c r="AJ48" t="s">
        <v>299</v>
      </c>
      <c r="AK48" s="2">
        <v>42940</v>
      </c>
      <c r="AL48" t="s">
        <v>1109</v>
      </c>
      <c r="AM48" t="s">
        <v>271</v>
      </c>
      <c r="AN48" t="s">
        <v>1156</v>
      </c>
      <c r="AO48" t="s">
        <v>1156</v>
      </c>
      <c r="AP48">
        <v>9</v>
      </c>
      <c r="AQ48" t="s">
        <v>1156</v>
      </c>
      <c r="AR48" t="s">
        <v>1156</v>
      </c>
      <c r="AS48" s="2">
        <v>42576</v>
      </c>
      <c r="AT48" t="s">
        <v>293</v>
      </c>
      <c r="AU48" t="s">
        <v>1156</v>
      </c>
      <c r="AV48" s="2">
        <v>42942</v>
      </c>
      <c r="AW48" t="s">
        <v>293</v>
      </c>
      <c r="AX48" t="s">
        <v>1156</v>
      </c>
      <c r="AY48" s="2">
        <v>42971</v>
      </c>
      <c r="AZ48" t="s">
        <v>66</v>
      </c>
      <c r="BA48" t="s">
        <v>302</v>
      </c>
      <c r="BB48" t="s">
        <v>303</v>
      </c>
      <c r="BC48" t="s">
        <v>1127</v>
      </c>
      <c r="BD48" t="s">
        <v>61</v>
      </c>
      <c r="BE48" t="s">
        <v>304</v>
      </c>
      <c r="BF48" t="s">
        <v>305</v>
      </c>
      <c r="BG48" t="s">
        <v>306</v>
      </c>
      <c r="BH48" t="s">
        <v>307</v>
      </c>
      <c r="BI48" t="s">
        <v>1156</v>
      </c>
    </row>
    <row r="49" spans="1:61">
      <c r="A49">
        <v>157</v>
      </c>
      <c r="B49" t="s">
        <v>468</v>
      </c>
      <c r="C49" t="str">
        <f>CONCATENATE("S",D49,"TR",F49,"I",A49)</f>
        <v>SB071116TAWCSCB54D25BR1TR1I157</v>
      </c>
      <c r="D49" t="str">
        <f>CONCATENATE("B",H49,"TAWCS", G49, "D",I49,"BR",E49)</f>
        <v>B071116TAWCSCB54D25BR1</v>
      </c>
      <c r="E49">
        <v>1</v>
      </c>
      <c r="F49">
        <v>1</v>
      </c>
      <c r="G49" t="s">
        <v>465</v>
      </c>
      <c r="H49" t="s">
        <v>1232</v>
      </c>
      <c r="I49">
        <v>25</v>
      </c>
      <c r="J49" t="s">
        <v>59</v>
      </c>
      <c r="K49" t="s">
        <v>60</v>
      </c>
      <c r="L49" t="str">
        <f>H49</f>
        <v>071116</v>
      </c>
      <c r="M49" t="s">
        <v>469</v>
      </c>
      <c r="N49" t="s">
        <v>242</v>
      </c>
      <c r="O49" s="2">
        <v>42690</v>
      </c>
      <c r="P49">
        <v>3</v>
      </c>
      <c r="Q49" s="2">
        <v>42695</v>
      </c>
      <c r="R49" t="s">
        <v>243</v>
      </c>
      <c r="S49">
        <v>23</v>
      </c>
      <c r="T49" t="s">
        <v>1156</v>
      </c>
      <c r="U49" t="s">
        <v>1156</v>
      </c>
      <c r="V49" t="s">
        <v>1156</v>
      </c>
      <c r="W49" s="2">
        <v>42928</v>
      </c>
      <c r="X49">
        <v>16.801087070000001</v>
      </c>
      <c r="Y49" t="s">
        <v>293</v>
      </c>
      <c r="Z49" t="s">
        <v>294</v>
      </c>
      <c r="AA49" s="2">
        <v>42933</v>
      </c>
      <c r="AB49">
        <v>17</v>
      </c>
      <c r="AC49" t="s">
        <v>295</v>
      </c>
      <c r="AD49" t="s">
        <v>1156</v>
      </c>
      <c r="AE49" t="s">
        <v>1156</v>
      </c>
      <c r="AF49" t="s">
        <v>297</v>
      </c>
      <c r="AG49" s="2">
        <v>42934</v>
      </c>
      <c r="AH49" t="s">
        <v>298</v>
      </c>
      <c r="AI49" t="s">
        <v>1156</v>
      </c>
      <c r="AJ49" t="s">
        <v>299</v>
      </c>
      <c r="AK49" s="2">
        <v>42940</v>
      </c>
      <c r="AL49" t="s">
        <v>1110</v>
      </c>
      <c r="AM49" t="s">
        <v>331</v>
      </c>
      <c r="AN49" t="s">
        <v>1156</v>
      </c>
      <c r="AO49" t="s">
        <v>1156</v>
      </c>
      <c r="AP49">
        <v>9</v>
      </c>
      <c r="AQ49" t="s">
        <v>1156</v>
      </c>
      <c r="AR49" t="s">
        <v>1156</v>
      </c>
      <c r="AS49" s="2">
        <v>42576</v>
      </c>
      <c r="AT49" t="s">
        <v>293</v>
      </c>
      <c r="AU49" t="s">
        <v>1156</v>
      </c>
      <c r="AV49" s="2">
        <v>42942</v>
      </c>
      <c r="AW49" t="s">
        <v>293</v>
      </c>
      <c r="AX49" t="s">
        <v>1156</v>
      </c>
      <c r="AY49" s="2">
        <v>42971</v>
      </c>
      <c r="AZ49" t="s">
        <v>66</v>
      </c>
      <c r="BA49" t="s">
        <v>302</v>
      </c>
      <c r="BB49" t="s">
        <v>303</v>
      </c>
      <c r="BC49" t="s">
        <v>1127</v>
      </c>
      <c r="BD49" t="s">
        <v>61</v>
      </c>
      <c r="BE49" t="s">
        <v>304</v>
      </c>
      <c r="BF49" t="s">
        <v>305</v>
      </c>
      <c r="BG49" t="s">
        <v>306</v>
      </c>
      <c r="BH49" t="s">
        <v>307</v>
      </c>
      <c r="BI49" t="s">
        <v>1156</v>
      </c>
    </row>
    <row r="50" spans="1:61">
      <c r="A50">
        <v>101</v>
      </c>
      <c r="B50" t="s">
        <v>318</v>
      </c>
      <c r="C50" t="str">
        <f>CONCATENATE("S",D50,"TR",F50,"I",A50)</f>
        <v>SB072516TAWCSCB33CD4BR2TR1I101</v>
      </c>
      <c r="D50" t="str">
        <f>CONCATENATE("B",H50,"TAWCS", G50, "D",I50,"BR",E50)</f>
        <v>B072516TAWCSCB33CD4BR2</v>
      </c>
      <c r="E50">
        <v>2</v>
      </c>
      <c r="F50">
        <v>1</v>
      </c>
      <c r="G50" t="s">
        <v>76</v>
      </c>
      <c r="H50" t="s">
        <v>1230</v>
      </c>
      <c r="I50">
        <v>4</v>
      </c>
      <c r="J50" t="s">
        <v>59</v>
      </c>
      <c r="K50" t="s">
        <v>60</v>
      </c>
      <c r="L50" t="str">
        <f>H50</f>
        <v>072516</v>
      </c>
      <c r="M50" t="s">
        <v>1156</v>
      </c>
      <c r="N50" t="s">
        <v>242</v>
      </c>
      <c r="O50" s="2">
        <v>42690</v>
      </c>
      <c r="P50">
        <v>1</v>
      </c>
      <c r="Q50" t="s">
        <v>1156</v>
      </c>
      <c r="R50" t="s">
        <v>1156</v>
      </c>
      <c r="S50" t="s">
        <v>1156</v>
      </c>
      <c r="T50" s="2">
        <v>42927</v>
      </c>
      <c r="U50" t="s">
        <v>293</v>
      </c>
      <c r="V50">
        <v>4.5199999999999898</v>
      </c>
      <c r="W50" s="2">
        <v>42928</v>
      </c>
      <c r="X50">
        <v>15.706257770000001</v>
      </c>
      <c r="Y50" t="s">
        <v>293</v>
      </c>
      <c r="Z50" t="s">
        <v>294</v>
      </c>
      <c r="AA50" s="2">
        <v>42933</v>
      </c>
      <c r="AB50">
        <v>17</v>
      </c>
      <c r="AC50" t="s">
        <v>295</v>
      </c>
      <c r="AD50" t="s">
        <v>1156</v>
      </c>
      <c r="AE50" t="s">
        <v>1156</v>
      </c>
      <c r="AF50" t="s">
        <v>297</v>
      </c>
      <c r="AG50" s="2">
        <v>42934</v>
      </c>
      <c r="AH50" t="s">
        <v>298</v>
      </c>
      <c r="AI50" t="s">
        <v>1156</v>
      </c>
      <c r="AJ50" t="s">
        <v>299</v>
      </c>
      <c r="AK50" s="2">
        <v>42940</v>
      </c>
      <c r="AL50" t="s">
        <v>92</v>
      </c>
      <c r="AM50" t="s">
        <v>319</v>
      </c>
      <c r="AN50" t="s">
        <v>1156</v>
      </c>
      <c r="AO50" t="s">
        <v>1156</v>
      </c>
      <c r="AP50">
        <v>9</v>
      </c>
      <c r="AQ50" t="s">
        <v>1156</v>
      </c>
      <c r="AR50" t="s">
        <v>1156</v>
      </c>
      <c r="AS50" s="2">
        <v>42576</v>
      </c>
      <c r="AT50" t="s">
        <v>293</v>
      </c>
      <c r="AU50" t="s">
        <v>1156</v>
      </c>
      <c r="AV50" s="2">
        <v>42942</v>
      </c>
      <c r="AW50" t="s">
        <v>293</v>
      </c>
      <c r="AX50" t="s">
        <v>1156</v>
      </c>
      <c r="AY50" s="2">
        <v>42971</v>
      </c>
      <c r="AZ50" t="s">
        <v>66</v>
      </c>
      <c r="BA50" t="s">
        <v>302</v>
      </c>
      <c r="BB50" t="s">
        <v>303</v>
      </c>
      <c r="BC50" t="s">
        <v>1127</v>
      </c>
      <c r="BD50" t="s">
        <v>61</v>
      </c>
      <c r="BE50" t="s">
        <v>304</v>
      </c>
      <c r="BF50" t="s">
        <v>305</v>
      </c>
      <c r="BG50" t="s">
        <v>306</v>
      </c>
      <c r="BH50" t="s">
        <v>307</v>
      </c>
      <c r="BI50" t="s">
        <v>1156</v>
      </c>
    </row>
    <row r="51" spans="1:61">
      <c r="A51">
        <v>102</v>
      </c>
      <c r="B51" t="s">
        <v>316</v>
      </c>
      <c r="C51" t="str">
        <f>CONCATENATE("S",D51,"TR",F51,"I",A51)</f>
        <v>SB072516TAWCSCB33CD4BR1TR1I102</v>
      </c>
      <c r="D51" t="str">
        <f>CONCATENATE("B",H51,"TAWCS", G51, "D",I51,"BR",E51)</f>
        <v>B072516TAWCSCB33CD4BR1</v>
      </c>
      <c r="E51">
        <v>1</v>
      </c>
      <c r="F51">
        <v>1</v>
      </c>
      <c r="G51" t="s">
        <v>76</v>
      </c>
      <c r="H51" t="s">
        <v>1230</v>
      </c>
      <c r="I51">
        <v>4</v>
      </c>
      <c r="J51" t="s">
        <v>59</v>
      </c>
      <c r="K51" t="s">
        <v>60</v>
      </c>
      <c r="L51" t="str">
        <f>H51</f>
        <v>072516</v>
      </c>
      <c r="M51" t="s">
        <v>1156</v>
      </c>
      <c r="N51" t="s">
        <v>342</v>
      </c>
      <c r="O51" t="str">
        <f>L51</f>
        <v>072516</v>
      </c>
      <c r="P51" t="s">
        <v>1156</v>
      </c>
      <c r="Q51" t="s">
        <v>1156</v>
      </c>
      <c r="R51" t="s">
        <v>1156</v>
      </c>
      <c r="S51" t="s">
        <v>1156</v>
      </c>
      <c r="T51" s="2">
        <v>42927</v>
      </c>
      <c r="U51" t="s">
        <v>293</v>
      </c>
      <c r="V51">
        <v>10.1</v>
      </c>
      <c r="W51" s="2">
        <v>42928</v>
      </c>
      <c r="X51">
        <v>14.63461066</v>
      </c>
      <c r="Y51" t="s">
        <v>293</v>
      </c>
      <c r="Z51" t="s">
        <v>294</v>
      </c>
      <c r="AA51" s="2">
        <v>42933</v>
      </c>
      <c r="AB51">
        <v>17</v>
      </c>
      <c r="AC51" t="s">
        <v>295</v>
      </c>
      <c r="AD51" t="s">
        <v>1156</v>
      </c>
      <c r="AE51" t="s">
        <v>1156</v>
      </c>
      <c r="AF51" t="s">
        <v>297</v>
      </c>
      <c r="AG51" s="2">
        <v>42934</v>
      </c>
      <c r="AH51" t="s">
        <v>298</v>
      </c>
      <c r="AI51" t="s">
        <v>1156</v>
      </c>
      <c r="AJ51" t="s">
        <v>299</v>
      </c>
      <c r="AK51" s="2">
        <v>42940</v>
      </c>
      <c r="AL51" t="s">
        <v>108</v>
      </c>
      <c r="AM51" t="s">
        <v>317</v>
      </c>
      <c r="AN51" t="s">
        <v>1156</v>
      </c>
      <c r="AO51" t="s">
        <v>1156</v>
      </c>
      <c r="AP51">
        <v>9</v>
      </c>
      <c r="AQ51" t="s">
        <v>1156</v>
      </c>
      <c r="AR51" t="s">
        <v>1156</v>
      </c>
      <c r="AS51" s="2">
        <v>42576</v>
      </c>
      <c r="AT51" t="s">
        <v>293</v>
      </c>
      <c r="AU51" t="s">
        <v>1156</v>
      </c>
      <c r="AV51" s="2">
        <v>42942</v>
      </c>
      <c r="AW51" t="s">
        <v>293</v>
      </c>
      <c r="AX51" t="s">
        <v>1156</v>
      </c>
      <c r="AY51" s="2">
        <v>42971</v>
      </c>
      <c r="AZ51" t="s">
        <v>66</v>
      </c>
      <c r="BA51" t="s">
        <v>302</v>
      </c>
      <c r="BB51" t="s">
        <v>303</v>
      </c>
      <c r="BC51" t="s">
        <v>1127</v>
      </c>
      <c r="BD51" t="s">
        <v>61</v>
      </c>
      <c r="BE51" t="s">
        <v>304</v>
      </c>
      <c r="BF51" t="s">
        <v>305</v>
      </c>
      <c r="BG51" t="s">
        <v>306</v>
      </c>
      <c r="BH51" t="s">
        <v>307</v>
      </c>
      <c r="BI51" t="s">
        <v>1156</v>
      </c>
    </row>
    <row r="52" spans="1:61">
      <c r="A52">
        <v>105</v>
      </c>
      <c r="B52" t="s">
        <v>326</v>
      </c>
      <c r="C52" t="str">
        <f>CONCATENATE("S",D52,"TR",F52,"I",A52)</f>
        <v>SB072516TAWCSCB33CD6BR2TR1I105</v>
      </c>
      <c r="D52" t="str">
        <f>CONCATENATE("B",H52,"TAWCS", G52, "D",I52,"BR",E52)</f>
        <v>B072516TAWCSCB33CD6BR2</v>
      </c>
      <c r="E52">
        <v>2</v>
      </c>
      <c r="F52">
        <v>1</v>
      </c>
      <c r="G52" t="s">
        <v>76</v>
      </c>
      <c r="H52" t="s">
        <v>1230</v>
      </c>
      <c r="I52">
        <v>6</v>
      </c>
      <c r="J52" t="s">
        <v>59</v>
      </c>
      <c r="K52" t="s">
        <v>60</v>
      </c>
      <c r="L52" t="str">
        <f>H52</f>
        <v>072516</v>
      </c>
      <c r="M52" t="s">
        <v>1156</v>
      </c>
      <c r="N52" t="s">
        <v>242</v>
      </c>
      <c r="O52" s="2">
        <v>42670</v>
      </c>
      <c r="P52">
        <v>2</v>
      </c>
      <c r="Q52" s="2">
        <v>42709</v>
      </c>
      <c r="R52" t="s">
        <v>243</v>
      </c>
      <c r="S52" t="s">
        <v>327</v>
      </c>
      <c r="T52" t="s">
        <v>1156</v>
      </c>
      <c r="U52" t="s">
        <v>1156</v>
      </c>
      <c r="V52" t="s">
        <v>1156</v>
      </c>
      <c r="W52" s="2">
        <v>42928</v>
      </c>
      <c r="X52">
        <v>15.882735070000001</v>
      </c>
      <c r="Y52" t="s">
        <v>293</v>
      </c>
      <c r="Z52" t="s">
        <v>294</v>
      </c>
      <c r="AA52" s="2">
        <v>42933</v>
      </c>
      <c r="AB52">
        <v>17</v>
      </c>
      <c r="AC52" t="s">
        <v>295</v>
      </c>
      <c r="AD52" t="s">
        <v>1156</v>
      </c>
      <c r="AE52" t="s">
        <v>1156</v>
      </c>
      <c r="AF52" t="s">
        <v>297</v>
      </c>
      <c r="AG52" s="2">
        <v>42934</v>
      </c>
      <c r="AH52" t="s">
        <v>298</v>
      </c>
      <c r="AI52" t="s">
        <v>1156</v>
      </c>
      <c r="AJ52" t="s">
        <v>299</v>
      </c>
      <c r="AK52" s="2">
        <v>42940</v>
      </c>
      <c r="AL52" t="s">
        <v>125</v>
      </c>
      <c r="AM52" t="s">
        <v>328</v>
      </c>
      <c r="AN52" t="s">
        <v>1156</v>
      </c>
      <c r="AO52" t="s">
        <v>1156</v>
      </c>
      <c r="AP52">
        <v>9</v>
      </c>
      <c r="AQ52" t="s">
        <v>1156</v>
      </c>
      <c r="AR52" t="s">
        <v>1156</v>
      </c>
      <c r="AS52" s="2">
        <v>42576</v>
      </c>
      <c r="AT52" t="s">
        <v>293</v>
      </c>
      <c r="AU52" t="s">
        <v>1156</v>
      </c>
      <c r="AV52" s="2">
        <v>42942</v>
      </c>
      <c r="AW52" t="s">
        <v>293</v>
      </c>
      <c r="AX52" t="s">
        <v>1156</v>
      </c>
      <c r="AY52" s="2">
        <v>42971</v>
      </c>
      <c r="AZ52" t="s">
        <v>66</v>
      </c>
      <c r="BA52" t="s">
        <v>302</v>
      </c>
      <c r="BB52" t="s">
        <v>303</v>
      </c>
      <c r="BC52" t="s">
        <v>1127</v>
      </c>
      <c r="BD52" t="s">
        <v>61</v>
      </c>
      <c r="BE52" t="s">
        <v>304</v>
      </c>
      <c r="BF52" t="s">
        <v>305</v>
      </c>
      <c r="BG52" t="s">
        <v>306</v>
      </c>
      <c r="BH52" t="s">
        <v>307</v>
      </c>
      <c r="BI52" t="s">
        <v>1156</v>
      </c>
    </row>
    <row r="53" spans="1:61">
      <c r="A53">
        <v>163</v>
      </c>
      <c r="B53" t="s">
        <v>482</v>
      </c>
      <c r="C53" t="str">
        <f>CONCATENATE("S",D53,"TR",F53,"I",A53)</f>
        <v>SB071116TAWCSCB63D10BR1TR1I163</v>
      </c>
      <c r="D53" t="str">
        <f>CONCATENATE("B",H53,"TAWCS", G53, "D",I53,"BR",E53)</f>
        <v>B071116TAWCSCB63D10BR1</v>
      </c>
      <c r="E53">
        <v>1</v>
      </c>
      <c r="F53">
        <v>1</v>
      </c>
      <c r="G53" t="s">
        <v>479</v>
      </c>
      <c r="H53" t="s">
        <v>1232</v>
      </c>
      <c r="I53">
        <v>10</v>
      </c>
      <c r="J53" t="s">
        <v>59</v>
      </c>
      <c r="K53" t="s">
        <v>60</v>
      </c>
      <c r="L53" t="str">
        <f>H53</f>
        <v>071116</v>
      </c>
      <c r="M53" t="s">
        <v>480</v>
      </c>
      <c r="N53" t="s">
        <v>242</v>
      </c>
      <c r="O53" s="2">
        <v>42670</v>
      </c>
      <c r="P53">
        <v>3</v>
      </c>
      <c r="Q53" s="2">
        <v>42709</v>
      </c>
      <c r="R53" t="s">
        <v>243</v>
      </c>
      <c r="S53" t="s">
        <v>483</v>
      </c>
      <c r="T53" t="s">
        <v>1156</v>
      </c>
      <c r="U53" t="s">
        <v>1156</v>
      </c>
      <c r="V53" t="s">
        <v>1156</v>
      </c>
      <c r="W53" s="2">
        <v>42928</v>
      </c>
      <c r="X53">
        <v>16.713715759999999</v>
      </c>
      <c r="Y53" t="s">
        <v>293</v>
      </c>
      <c r="Z53" t="s">
        <v>294</v>
      </c>
      <c r="AA53" s="2">
        <v>42933</v>
      </c>
      <c r="AB53">
        <v>17</v>
      </c>
      <c r="AC53" t="s">
        <v>295</v>
      </c>
      <c r="AD53" t="s">
        <v>1156</v>
      </c>
      <c r="AE53" t="s">
        <v>1156</v>
      </c>
      <c r="AF53" t="s">
        <v>297</v>
      </c>
      <c r="AG53" s="2">
        <v>42934</v>
      </c>
      <c r="AH53" t="s">
        <v>298</v>
      </c>
      <c r="AI53" t="s">
        <v>1156</v>
      </c>
      <c r="AJ53" t="s">
        <v>299</v>
      </c>
      <c r="AK53" s="2">
        <v>42940</v>
      </c>
      <c r="AL53" t="s">
        <v>141</v>
      </c>
      <c r="AM53" t="s">
        <v>484</v>
      </c>
      <c r="AN53" t="s">
        <v>1156</v>
      </c>
      <c r="AO53" t="s">
        <v>1156</v>
      </c>
      <c r="AP53">
        <v>9</v>
      </c>
      <c r="AQ53" t="s">
        <v>1156</v>
      </c>
      <c r="AR53" t="s">
        <v>1156</v>
      </c>
      <c r="AS53" s="2">
        <v>42576</v>
      </c>
      <c r="AT53" t="s">
        <v>293</v>
      </c>
      <c r="AU53" t="s">
        <v>1156</v>
      </c>
      <c r="AV53" s="2">
        <v>42942</v>
      </c>
      <c r="AW53" t="s">
        <v>293</v>
      </c>
      <c r="AX53" t="s">
        <v>1156</v>
      </c>
      <c r="AY53" s="2">
        <v>42971</v>
      </c>
      <c r="AZ53" t="s">
        <v>66</v>
      </c>
      <c r="BA53" t="s">
        <v>302</v>
      </c>
      <c r="BB53" t="s">
        <v>303</v>
      </c>
      <c r="BC53" t="s">
        <v>1127</v>
      </c>
      <c r="BD53" t="s">
        <v>61</v>
      </c>
      <c r="BE53" t="s">
        <v>304</v>
      </c>
      <c r="BF53" t="s">
        <v>305</v>
      </c>
      <c r="BG53" t="s">
        <v>306</v>
      </c>
      <c r="BH53" t="s">
        <v>307</v>
      </c>
      <c r="BI53" t="s">
        <v>1156</v>
      </c>
    </row>
    <row r="54" spans="1:61">
      <c r="A54">
        <v>196</v>
      </c>
      <c r="B54" t="s">
        <v>562</v>
      </c>
      <c r="C54" t="str">
        <f>CONCATENATE("S",D54,"TR",F54,"I",A54)</f>
        <v>SB081216TAWCSCB63D11BR2TR1I196</v>
      </c>
      <c r="D54" t="str">
        <f>CONCATENATE("B",H54,"TAWCS", G54, "D",I54,"BR",E54)</f>
        <v>B081216TAWCSCB63D11BR2</v>
      </c>
      <c r="E54">
        <v>2</v>
      </c>
      <c r="F54">
        <v>1</v>
      </c>
      <c r="G54" t="s">
        <v>479</v>
      </c>
      <c r="H54" t="s">
        <v>1231</v>
      </c>
      <c r="I54">
        <v>11</v>
      </c>
      <c r="J54" t="s">
        <v>59</v>
      </c>
      <c r="K54" t="s">
        <v>60</v>
      </c>
      <c r="L54" t="str">
        <f>H54</f>
        <v>081216</v>
      </c>
      <c r="M54" t="s">
        <v>480</v>
      </c>
      <c r="N54" t="s">
        <v>242</v>
      </c>
      <c r="O54" s="2">
        <v>42662</v>
      </c>
      <c r="P54">
        <v>2</v>
      </c>
      <c r="Q54" s="2">
        <v>42684</v>
      </c>
      <c r="R54" t="s">
        <v>243</v>
      </c>
      <c r="S54">
        <v>11</v>
      </c>
      <c r="T54" t="s">
        <v>1156</v>
      </c>
      <c r="U54" t="s">
        <v>1156</v>
      </c>
      <c r="V54" t="s">
        <v>1156</v>
      </c>
      <c r="W54" s="2">
        <v>42928</v>
      </c>
      <c r="X54">
        <v>17.22593256</v>
      </c>
      <c r="Y54" t="s">
        <v>293</v>
      </c>
      <c r="Z54" t="s">
        <v>294</v>
      </c>
      <c r="AA54" s="2">
        <v>42933</v>
      </c>
      <c r="AB54">
        <v>17</v>
      </c>
      <c r="AC54" t="s">
        <v>295</v>
      </c>
      <c r="AD54" t="s">
        <v>1156</v>
      </c>
      <c r="AE54" t="s">
        <v>1156</v>
      </c>
      <c r="AF54" t="s">
        <v>297</v>
      </c>
      <c r="AG54" s="2">
        <v>42934</v>
      </c>
      <c r="AH54" t="s">
        <v>298</v>
      </c>
      <c r="AI54" t="s">
        <v>1156</v>
      </c>
      <c r="AJ54" t="s">
        <v>299</v>
      </c>
      <c r="AK54" s="2">
        <v>42940</v>
      </c>
      <c r="AL54" t="s">
        <v>157</v>
      </c>
      <c r="AM54" t="s">
        <v>563</v>
      </c>
      <c r="AN54" t="s">
        <v>1156</v>
      </c>
      <c r="AO54" t="s">
        <v>1156</v>
      </c>
      <c r="AP54">
        <v>9</v>
      </c>
      <c r="AQ54" t="s">
        <v>1156</v>
      </c>
      <c r="AR54" t="s">
        <v>1156</v>
      </c>
      <c r="AS54" s="2">
        <v>42576</v>
      </c>
      <c r="AT54" t="s">
        <v>293</v>
      </c>
      <c r="AU54" t="s">
        <v>1156</v>
      </c>
      <c r="AV54" s="2">
        <v>42942</v>
      </c>
      <c r="AW54" t="s">
        <v>293</v>
      </c>
      <c r="AX54" t="s">
        <v>1156</v>
      </c>
      <c r="AY54" s="2">
        <v>42971</v>
      </c>
      <c r="AZ54" t="s">
        <v>66</v>
      </c>
      <c r="BA54" t="s">
        <v>302</v>
      </c>
      <c r="BB54" t="s">
        <v>303</v>
      </c>
      <c r="BC54" t="s">
        <v>1127</v>
      </c>
      <c r="BD54" t="s">
        <v>61</v>
      </c>
      <c r="BE54" t="s">
        <v>304</v>
      </c>
      <c r="BF54" t="s">
        <v>305</v>
      </c>
      <c r="BG54" t="s">
        <v>306</v>
      </c>
      <c r="BH54" t="s">
        <v>307</v>
      </c>
      <c r="BI54" t="s">
        <v>1156</v>
      </c>
    </row>
    <row r="55" spans="1:61">
      <c r="A55">
        <v>121</v>
      </c>
      <c r="B55" t="s">
        <v>349</v>
      </c>
      <c r="C55" t="str">
        <f>CONCATENATE("S",D55,"TR",F55,"I",A55)</f>
        <v>SB072516TAWCSCB33CD20BR1TR1I121</v>
      </c>
      <c r="D55" t="str">
        <f>CONCATENATE("B",H55,"TAWCS", G55, "D",I55,"BR",E55)</f>
        <v>B072516TAWCSCB33CD20BR1</v>
      </c>
      <c r="E55">
        <v>1</v>
      </c>
      <c r="F55">
        <v>1</v>
      </c>
      <c r="G55" t="s">
        <v>76</v>
      </c>
      <c r="H55" t="s">
        <v>1230</v>
      </c>
      <c r="I55">
        <v>20</v>
      </c>
      <c r="J55" t="s">
        <v>59</v>
      </c>
      <c r="K55" t="s">
        <v>60</v>
      </c>
      <c r="L55" t="str">
        <f>H55</f>
        <v>072516</v>
      </c>
      <c r="M55" t="s">
        <v>338</v>
      </c>
      <c r="N55" t="s">
        <v>242</v>
      </c>
      <c r="O55" s="2">
        <v>42662</v>
      </c>
      <c r="P55">
        <v>3</v>
      </c>
      <c r="Q55" s="2">
        <v>42709</v>
      </c>
      <c r="R55" t="s">
        <v>243</v>
      </c>
      <c r="S55">
        <v>12</v>
      </c>
      <c r="T55" t="s">
        <v>1156</v>
      </c>
      <c r="U55" t="s">
        <v>1156</v>
      </c>
      <c r="V55" t="s">
        <v>1156</v>
      </c>
      <c r="W55" s="2">
        <v>42928</v>
      </c>
      <c r="X55">
        <v>16.56786168</v>
      </c>
      <c r="Y55" t="s">
        <v>293</v>
      </c>
      <c r="Z55" t="s">
        <v>294</v>
      </c>
      <c r="AA55" s="2">
        <v>42933</v>
      </c>
      <c r="AB55">
        <v>17</v>
      </c>
      <c r="AC55" t="s">
        <v>295</v>
      </c>
      <c r="AD55" t="s">
        <v>1156</v>
      </c>
      <c r="AE55" t="s">
        <v>1156</v>
      </c>
      <c r="AF55" t="s">
        <v>297</v>
      </c>
      <c r="AG55" s="2">
        <v>42934</v>
      </c>
      <c r="AH55" t="s">
        <v>298</v>
      </c>
      <c r="AI55" t="s">
        <v>1156</v>
      </c>
      <c r="AJ55" t="s">
        <v>299</v>
      </c>
      <c r="AK55" s="2">
        <v>42940</v>
      </c>
      <c r="AL55" t="s">
        <v>173</v>
      </c>
      <c r="AM55" t="s">
        <v>350</v>
      </c>
      <c r="AN55" t="s">
        <v>1156</v>
      </c>
      <c r="AO55" t="s">
        <v>1156</v>
      </c>
      <c r="AP55">
        <v>9</v>
      </c>
      <c r="AQ55" t="s">
        <v>1156</v>
      </c>
      <c r="AR55" t="s">
        <v>1156</v>
      </c>
      <c r="AS55" s="2">
        <v>42576</v>
      </c>
      <c r="AT55" t="s">
        <v>293</v>
      </c>
      <c r="AU55" t="s">
        <v>1156</v>
      </c>
      <c r="AV55" s="2">
        <v>42942</v>
      </c>
      <c r="AW55" t="s">
        <v>293</v>
      </c>
      <c r="AX55" t="s">
        <v>1156</v>
      </c>
      <c r="AY55" s="2">
        <v>42971</v>
      </c>
      <c r="AZ55" t="s">
        <v>66</v>
      </c>
      <c r="BA55" t="s">
        <v>302</v>
      </c>
      <c r="BB55" t="s">
        <v>303</v>
      </c>
      <c r="BC55" t="s">
        <v>1127</v>
      </c>
      <c r="BD55" t="s">
        <v>61</v>
      </c>
      <c r="BE55" t="s">
        <v>304</v>
      </c>
      <c r="BF55" t="s">
        <v>305</v>
      </c>
      <c r="BG55" t="s">
        <v>306</v>
      </c>
      <c r="BH55" t="s">
        <v>307</v>
      </c>
      <c r="BI55" t="s">
        <v>1156</v>
      </c>
    </row>
    <row r="56" spans="1:61">
      <c r="A56">
        <v>190</v>
      </c>
      <c r="B56" t="s">
        <v>553</v>
      </c>
      <c r="C56" t="str">
        <f>CONCATENATE("S",D56,"TR",F56,"I",A56)</f>
        <v>SB081216TAWCSCB54D25BR1TR1I190</v>
      </c>
      <c r="D56" t="str">
        <f>CONCATENATE("B",H56,"TAWCS", G56, "D",I56,"BR",E56)</f>
        <v>B081216TAWCSCB54D25BR1</v>
      </c>
      <c r="E56">
        <v>1</v>
      </c>
      <c r="F56">
        <v>1</v>
      </c>
      <c r="G56" t="s">
        <v>465</v>
      </c>
      <c r="H56" t="s">
        <v>1231</v>
      </c>
      <c r="I56">
        <v>25</v>
      </c>
      <c r="J56" t="s">
        <v>59</v>
      </c>
      <c r="K56" t="s">
        <v>60</v>
      </c>
      <c r="L56" t="str">
        <f>H56</f>
        <v>081216</v>
      </c>
      <c r="M56" t="s">
        <v>469</v>
      </c>
      <c r="N56" t="s">
        <v>242</v>
      </c>
      <c r="O56" s="2">
        <v>42670</v>
      </c>
      <c r="P56">
        <v>2</v>
      </c>
      <c r="Q56" s="2">
        <v>42709</v>
      </c>
      <c r="R56" t="s">
        <v>243</v>
      </c>
      <c r="S56">
        <v>15</v>
      </c>
      <c r="T56" t="s">
        <v>1156</v>
      </c>
      <c r="U56" t="s">
        <v>1156</v>
      </c>
      <c r="V56" t="s">
        <v>1156</v>
      </c>
      <c r="W56" s="2">
        <v>42928</v>
      </c>
      <c r="X56">
        <v>17.170103000000001</v>
      </c>
      <c r="Y56" t="s">
        <v>293</v>
      </c>
      <c r="Z56" t="s">
        <v>294</v>
      </c>
      <c r="AA56" s="2">
        <v>42933</v>
      </c>
      <c r="AB56">
        <v>17</v>
      </c>
      <c r="AC56" t="s">
        <v>295</v>
      </c>
      <c r="AD56" t="s">
        <v>1156</v>
      </c>
      <c r="AE56" t="s">
        <v>1156</v>
      </c>
      <c r="AF56" t="s">
        <v>297</v>
      </c>
      <c r="AG56" s="2">
        <v>42934</v>
      </c>
      <c r="AH56" t="s">
        <v>298</v>
      </c>
      <c r="AI56" t="s">
        <v>1156</v>
      </c>
      <c r="AJ56" t="s">
        <v>299</v>
      </c>
      <c r="AK56" s="2">
        <v>42940</v>
      </c>
      <c r="AL56" t="s">
        <v>189</v>
      </c>
      <c r="AM56" t="s">
        <v>554</v>
      </c>
      <c r="AN56" t="s">
        <v>1156</v>
      </c>
      <c r="AO56" t="s">
        <v>1156</v>
      </c>
      <c r="AP56">
        <v>9</v>
      </c>
      <c r="AQ56" t="s">
        <v>1156</v>
      </c>
      <c r="AR56" t="s">
        <v>1156</v>
      </c>
      <c r="AS56" s="2">
        <v>42576</v>
      </c>
      <c r="AT56" t="s">
        <v>293</v>
      </c>
      <c r="AU56" t="s">
        <v>1156</v>
      </c>
      <c r="AV56" s="2">
        <v>42942</v>
      </c>
      <c r="AW56" t="s">
        <v>293</v>
      </c>
      <c r="AX56" t="s">
        <v>1156</v>
      </c>
      <c r="AY56" s="2">
        <v>42971</v>
      </c>
      <c r="AZ56" t="s">
        <v>66</v>
      </c>
      <c r="BA56" t="s">
        <v>302</v>
      </c>
      <c r="BB56" t="s">
        <v>303</v>
      </c>
      <c r="BC56" t="s">
        <v>1127</v>
      </c>
      <c r="BD56" t="s">
        <v>61</v>
      </c>
      <c r="BE56" t="s">
        <v>304</v>
      </c>
      <c r="BF56" t="s">
        <v>305</v>
      </c>
      <c r="BG56" t="s">
        <v>306</v>
      </c>
      <c r="BH56" t="s">
        <v>307</v>
      </c>
      <c r="BI56" t="s">
        <v>1156</v>
      </c>
    </row>
    <row r="57" spans="1:61">
      <c r="A57">
        <v>236</v>
      </c>
      <c r="B57" t="s">
        <v>667</v>
      </c>
      <c r="C57" t="str">
        <f>CONCATENATE("S",D57,"TR",F57,"I",A57)</f>
        <v>SB082916TAWCSCB64D10BR1TR1I236</v>
      </c>
      <c r="D57" t="str">
        <f>CONCATENATE("B",H57,"TAWCS", G57, "D",I57,"BR",E57)</f>
        <v>B082916TAWCSCB64D10BR1</v>
      </c>
      <c r="E57">
        <v>1</v>
      </c>
      <c r="F57">
        <v>1</v>
      </c>
      <c r="G57" t="s">
        <v>486</v>
      </c>
      <c r="H57" t="s">
        <v>1233</v>
      </c>
      <c r="I57">
        <v>10</v>
      </c>
      <c r="J57" t="s">
        <v>59</v>
      </c>
      <c r="K57" t="s">
        <v>60</v>
      </c>
      <c r="L57" t="str">
        <f>H57</f>
        <v>082916</v>
      </c>
      <c r="M57" t="s">
        <v>487</v>
      </c>
      <c r="N57" t="s">
        <v>242</v>
      </c>
      <c r="O57" s="2">
        <v>42690</v>
      </c>
      <c r="P57">
        <v>2</v>
      </c>
      <c r="Q57" s="2">
        <v>42709</v>
      </c>
      <c r="R57" t="s">
        <v>243</v>
      </c>
      <c r="S57">
        <v>4</v>
      </c>
      <c r="T57" t="s">
        <v>1156</v>
      </c>
      <c r="U57" t="s">
        <v>1156</v>
      </c>
      <c r="V57" t="s">
        <v>1156</v>
      </c>
      <c r="W57" s="2">
        <v>42928</v>
      </c>
      <c r="X57">
        <v>17.05107933</v>
      </c>
      <c r="Y57" t="s">
        <v>293</v>
      </c>
      <c r="Z57" t="s">
        <v>294</v>
      </c>
      <c r="AA57" s="2">
        <v>42933</v>
      </c>
      <c r="AB57">
        <v>17</v>
      </c>
      <c r="AC57" t="s">
        <v>295</v>
      </c>
      <c r="AD57" t="s">
        <v>1156</v>
      </c>
      <c r="AE57" t="s">
        <v>1156</v>
      </c>
      <c r="AF57" t="s">
        <v>297</v>
      </c>
      <c r="AG57" s="2">
        <v>42934</v>
      </c>
      <c r="AH57" t="s">
        <v>298</v>
      </c>
      <c r="AI57" t="s">
        <v>1156</v>
      </c>
      <c r="AJ57" t="s">
        <v>299</v>
      </c>
      <c r="AK57" s="2">
        <v>42940</v>
      </c>
      <c r="AL57" t="s">
        <v>205</v>
      </c>
      <c r="AM57" t="s">
        <v>668</v>
      </c>
      <c r="AN57" t="s">
        <v>1156</v>
      </c>
      <c r="AO57" t="s">
        <v>1156</v>
      </c>
      <c r="AP57">
        <v>9</v>
      </c>
      <c r="AQ57" t="s">
        <v>1156</v>
      </c>
      <c r="AR57" t="s">
        <v>1156</v>
      </c>
      <c r="AS57" s="2">
        <v>42576</v>
      </c>
      <c r="AT57" t="s">
        <v>293</v>
      </c>
      <c r="AU57" t="s">
        <v>1156</v>
      </c>
      <c r="AV57" s="2">
        <v>42942</v>
      </c>
      <c r="AW57" t="s">
        <v>293</v>
      </c>
      <c r="AX57" t="s">
        <v>1156</v>
      </c>
      <c r="AY57" s="2">
        <v>42971</v>
      </c>
      <c r="AZ57" t="s">
        <v>66</v>
      </c>
      <c r="BA57" t="s">
        <v>302</v>
      </c>
      <c r="BB57" t="s">
        <v>303</v>
      </c>
      <c r="BC57" t="s">
        <v>1127</v>
      </c>
      <c r="BD57" t="s">
        <v>61</v>
      </c>
      <c r="BE57" t="s">
        <v>304</v>
      </c>
      <c r="BF57" t="s">
        <v>305</v>
      </c>
      <c r="BG57" t="s">
        <v>306</v>
      </c>
      <c r="BH57" t="s">
        <v>307</v>
      </c>
      <c r="BI57" t="s">
        <v>1156</v>
      </c>
    </row>
    <row r="58" spans="1:61">
      <c r="A58">
        <v>234</v>
      </c>
      <c r="B58" t="s">
        <v>662</v>
      </c>
      <c r="C58" t="str">
        <f>CONCATENATE("S",D58,"TR",F58,"I",A58)</f>
        <v>SB082916TAWCSCB63D10BR3TR1I234</v>
      </c>
      <c r="D58" t="str">
        <f>CONCATENATE("B",H58,"TAWCS", G58, "D",I58,"BR",E58)</f>
        <v>B082916TAWCSCB63D10BR3</v>
      </c>
      <c r="E58">
        <v>3</v>
      </c>
      <c r="F58">
        <v>1</v>
      </c>
      <c r="G58" t="s">
        <v>479</v>
      </c>
      <c r="H58" t="s">
        <v>1233</v>
      </c>
      <c r="I58">
        <v>10</v>
      </c>
      <c r="J58" t="s">
        <v>59</v>
      </c>
      <c r="K58" t="s">
        <v>60</v>
      </c>
      <c r="L58" t="str">
        <f>H58</f>
        <v>082916</v>
      </c>
      <c r="M58" t="s">
        <v>480</v>
      </c>
      <c r="N58" t="s">
        <v>242</v>
      </c>
      <c r="O58" s="2">
        <v>42670</v>
      </c>
      <c r="P58">
        <v>1</v>
      </c>
      <c r="Q58" s="2">
        <v>42695</v>
      </c>
      <c r="R58" t="s">
        <v>243</v>
      </c>
      <c r="S58">
        <v>12</v>
      </c>
      <c r="T58" t="s">
        <v>1156</v>
      </c>
      <c r="U58" t="s">
        <v>1156</v>
      </c>
      <c r="V58" t="s">
        <v>1156</v>
      </c>
      <c r="W58" s="2">
        <v>42928</v>
      </c>
      <c r="X58">
        <v>17.328407349999999</v>
      </c>
      <c r="Y58" t="s">
        <v>293</v>
      </c>
      <c r="Z58" t="s">
        <v>294</v>
      </c>
      <c r="AA58" s="2">
        <v>42933</v>
      </c>
      <c r="AB58">
        <v>17</v>
      </c>
      <c r="AC58" t="s">
        <v>295</v>
      </c>
      <c r="AD58" t="s">
        <v>1156</v>
      </c>
      <c r="AE58" t="s">
        <v>1156</v>
      </c>
      <c r="AF58" t="s">
        <v>297</v>
      </c>
      <c r="AG58" s="2">
        <v>42934</v>
      </c>
      <c r="AH58" t="s">
        <v>298</v>
      </c>
      <c r="AI58" t="s">
        <v>1156</v>
      </c>
      <c r="AJ58" t="s">
        <v>299</v>
      </c>
      <c r="AK58" s="2">
        <v>42940</v>
      </c>
      <c r="AL58" t="s">
        <v>84</v>
      </c>
      <c r="AM58" t="s">
        <v>663</v>
      </c>
      <c r="AN58" t="s">
        <v>1156</v>
      </c>
      <c r="AO58" t="s">
        <v>1156</v>
      </c>
      <c r="AP58">
        <v>9</v>
      </c>
      <c r="AQ58" t="s">
        <v>1156</v>
      </c>
      <c r="AR58" t="s">
        <v>1156</v>
      </c>
      <c r="AS58" s="2">
        <v>42576</v>
      </c>
      <c r="AT58" t="s">
        <v>293</v>
      </c>
      <c r="AU58" t="s">
        <v>1156</v>
      </c>
      <c r="AV58" s="2">
        <v>42942</v>
      </c>
      <c r="AW58" t="s">
        <v>293</v>
      </c>
      <c r="AX58" t="s">
        <v>1156</v>
      </c>
      <c r="AY58" s="2">
        <v>42971</v>
      </c>
      <c r="AZ58" t="s">
        <v>66</v>
      </c>
      <c r="BA58" t="s">
        <v>302</v>
      </c>
      <c r="BB58" t="s">
        <v>303</v>
      </c>
      <c r="BC58" t="s">
        <v>1127</v>
      </c>
      <c r="BD58" t="s">
        <v>61</v>
      </c>
      <c r="BE58" t="s">
        <v>304</v>
      </c>
      <c r="BF58" t="s">
        <v>305</v>
      </c>
      <c r="BG58" t="s">
        <v>306</v>
      </c>
      <c r="BH58" t="s">
        <v>307</v>
      </c>
      <c r="BI58" t="s">
        <v>1156</v>
      </c>
    </row>
    <row r="59" spans="1:61">
      <c r="A59">
        <v>144</v>
      </c>
      <c r="B59" t="s">
        <v>408</v>
      </c>
      <c r="C59" t="str">
        <f>CONCATENATE("S",D59,"TR",F59,"I",A59)</f>
        <v>SB071116TAWCSCB22D11BR1TR1I144</v>
      </c>
      <c r="D59" t="str">
        <f>CONCATENATE("B",H59,"TAWCS", G59, "D",I59,"BR",E59)</f>
        <v>B071116TAWCSCB22D11BR1</v>
      </c>
      <c r="E59">
        <v>1</v>
      </c>
      <c r="F59">
        <v>1</v>
      </c>
      <c r="G59" t="s">
        <v>409</v>
      </c>
      <c r="H59" t="s">
        <v>1232</v>
      </c>
      <c r="I59">
        <v>11</v>
      </c>
      <c r="J59" t="s">
        <v>59</v>
      </c>
      <c r="K59" t="s">
        <v>60</v>
      </c>
      <c r="L59" t="str">
        <f>H59</f>
        <v>071116</v>
      </c>
      <c r="M59" t="s">
        <v>410</v>
      </c>
      <c r="N59" t="s">
        <v>242</v>
      </c>
      <c r="O59" s="2">
        <v>42639</v>
      </c>
      <c r="P59">
        <v>2</v>
      </c>
      <c r="Q59" s="2">
        <v>42649</v>
      </c>
      <c r="R59" t="s">
        <v>243</v>
      </c>
      <c r="S59">
        <v>11</v>
      </c>
      <c r="T59" s="2">
        <v>42654</v>
      </c>
      <c r="U59" t="s">
        <v>243</v>
      </c>
      <c r="V59">
        <v>5.12</v>
      </c>
      <c r="W59" s="2">
        <v>42928</v>
      </c>
      <c r="X59">
        <v>16.046597670000001</v>
      </c>
      <c r="Y59" t="s">
        <v>293</v>
      </c>
      <c r="Z59" t="s">
        <v>294</v>
      </c>
      <c r="AA59" s="2">
        <v>42933</v>
      </c>
      <c r="AB59">
        <v>17</v>
      </c>
      <c r="AC59" t="s">
        <v>295</v>
      </c>
      <c r="AD59" t="s">
        <v>411</v>
      </c>
      <c r="AE59" t="s">
        <v>243</v>
      </c>
      <c r="AF59" t="s">
        <v>297</v>
      </c>
      <c r="AG59" s="2">
        <v>42934</v>
      </c>
      <c r="AH59" t="s">
        <v>298</v>
      </c>
      <c r="AI59" t="s">
        <v>249</v>
      </c>
      <c r="AJ59" t="s">
        <v>299</v>
      </c>
      <c r="AK59" s="2">
        <v>42940</v>
      </c>
      <c r="AL59" t="s">
        <v>223</v>
      </c>
      <c r="AM59" t="s">
        <v>412</v>
      </c>
      <c r="AN59" t="s">
        <v>413</v>
      </c>
      <c r="AO59" t="s">
        <v>251</v>
      </c>
      <c r="AP59">
        <v>9</v>
      </c>
      <c r="AQ59" t="s">
        <v>243</v>
      </c>
      <c r="AR59" t="s">
        <v>1156</v>
      </c>
      <c r="AS59" s="2">
        <v>42576</v>
      </c>
      <c r="AT59" t="s">
        <v>293</v>
      </c>
      <c r="AU59" t="s">
        <v>1156</v>
      </c>
      <c r="AV59" s="2">
        <v>42942</v>
      </c>
      <c r="AW59" t="s">
        <v>293</v>
      </c>
      <c r="AX59" t="s">
        <v>252</v>
      </c>
      <c r="AY59" s="2">
        <v>42971</v>
      </c>
      <c r="AZ59" t="s">
        <v>66</v>
      </c>
      <c r="BA59" t="s">
        <v>302</v>
      </c>
      <c r="BB59" t="s">
        <v>303</v>
      </c>
      <c r="BC59" t="s">
        <v>1127</v>
      </c>
      <c r="BD59" t="s">
        <v>61</v>
      </c>
      <c r="BE59" t="s">
        <v>304</v>
      </c>
      <c r="BF59" t="s">
        <v>305</v>
      </c>
      <c r="BG59" t="s">
        <v>306</v>
      </c>
      <c r="BH59" t="s">
        <v>307</v>
      </c>
      <c r="BI59" t="s">
        <v>1156</v>
      </c>
    </row>
    <row r="60" spans="1:61">
      <c r="A60">
        <v>180</v>
      </c>
      <c r="B60" t="s">
        <v>521</v>
      </c>
      <c r="C60" t="str">
        <f>CONCATENATE("S",D60,"TR",F60,"I",A60)</f>
        <v>SB081216TAWCSCB32D10BR1TR1I180</v>
      </c>
      <c r="D60" t="str">
        <f>CONCATENATE("B",H60,"TAWCS", G60, "D",I60,"BR",E60)</f>
        <v>B081216TAWCSCB32D10BR1</v>
      </c>
      <c r="E60">
        <v>1</v>
      </c>
      <c r="F60">
        <v>1</v>
      </c>
      <c r="G60" t="s">
        <v>423</v>
      </c>
      <c r="H60" t="s">
        <v>1231</v>
      </c>
      <c r="I60">
        <v>10</v>
      </c>
      <c r="J60" t="s">
        <v>59</v>
      </c>
      <c r="K60" t="s">
        <v>60</v>
      </c>
      <c r="L60" t="str">
        <f>H60</f>
        <v>081216</v>
      </c>
      <c r="M60" t="s">
        <v>424</v>
      </c>
      <c r="N60" t="s">
        <v>242</v>
      </c>
      <c r="O60" s="2">
        <v>42636</v>
      </c>
      <c r="P60">
        <v>3</v>
      </c>
      <c r="Q60" s="2">
        <v>42649</v>
      </c>
      <c r="R60" t="s">
        <v>243</v>
      </c>
      <c r="S60">
        <v>7</v>
      </c>
      <c r="T60" s="2">
        <v>42654</v>
      </c>
      <c r="U60" t="s">
        <v>243</v>
      </c>
      <c r="V60">
        <v>4.8</v>
      </c>
      <c r="W60" s="2">
        <v>42928</v>
      </c>
      <c r="X60">
        <v>16.27311984</v>
      </c>
      <c r="Y60" t="s">
        <v>293</v>
      </c>
      <c r="Z60" t="s">
        <v>294</v>
      </c>
      <c r="AA60" s="2">
        <v>42933</v>
      </c>
      <c r="AB60">
        <v>17</v>
      </c>
      <c r="AC60" t="s">
        <v>295</v>
      </c>
      <c r="AD60" t="s">
        <v>522</v>
      </c>
      <c r="AE60" t="s">
        <v>243</v>
      </c>
      <c r="AF60" t="s">
        <v>297</v>
      </c>
      <c r="AG60" s="2">
        <v>42934</v>
      </c>
      <c r="AH60" t="s">
        <v>298</v>
      </c>
      <c r="AI60" t="s">
        <v>249</v>
      </c>
      <c r="AJ60" t="s">
        <v>299</v>
      </c>
      <c r="AK60" s="2">
        <v>42940</v>
      </c>
      <c r="AL60" t="s">
        <v>1111</v>
      </c>
      <c r="AM60" t="s">
        <v>523</v>
      </c>
      <c r="AN60" t="s">
        <v>522</v>
      </c>
      <c r="AO60" t="s">
        <v>251</v>
      </c>
      <c r="AP60">
        <v>9</v>
      </c>
      <c r="AQ60" t="s">
        <v>243</v>
      </c>
      <c r="AR60" t="s">
        <v>1156</v>
      </c>
      <c r="AS60" s="2">
        <v>42576</v>
      </c>
      <c r="AT60" t="s">
        <v>293</v>
      </c>
      <c r="AU60" t="s">
        <v>1156</v>
      </c>
      <c r="AV60" s="2">
        <v>42942</v>
      </c>
      <c r="AW60" t="s">
        <v>293</v>
      </c>
      <c r="AX60" t="s">
        <v>252</v>
      </c>
      <c r="AY60" s="2">
        <v>42971</v>
      </c>
      <c r="AZ60" t="s">
        <v>66</v>
      </c>
      <c r="BA60" t="s">
        <v>302</v>
      </c>
      <c r="BB60" t="s">
        <v>303</v>
      </c>
      <c r="BC60" t="s">
        <v>1127</v>
      </c>
      <c r="BD60" t="s">
        <v>61</v>
      </c>
      <c r="BE60" t="s">
        <v>304</v>
      </c>
      <c r="BF60" t="s">
        <v>305</v>
      </c>
      <c r="BG60" t="s">
        <v>306</v>
      </c>
      <c r="BH60" t="s">
        <v>307</v>
      </c>
      <c r="BI60" t="s">
        <v>1156</v>
      </c>
    </row>
    <row r="61" spans="1:61">
      <c r="A61">
        <v>139</v>
      </c>
      <c r="B61" t="s">
        <v>397</v>
      </c>
      <c r="C61" t="str">
        <f>CONCATENATE("S",D61,"TR",F61,"I",A61)</f>
        <v>SB081216TAWCSCB33CD16BR3TR1I139</v>
      </c>
      <c r="D61" t="str">
        <f>CONCATENATE("B",H61,"TAWCS", G61, "D",I61,"BR",E61)</f>
        <v>B081216TAWCSCB33CD16BR3</v>
      </c>
      <c r="E61">
        <v>3</v>
      </c>
      <c r="F61">
        <v>1</v>
      </c>
      <c r="G61" t="s">
        <v>76</v>
      </c>
      <c r="H61" t="s">
        <v>1231</v>
      </c>
      <c r="I61">
        <v>16</v>
      </c>
      <c r="J61" t="s">
        <v>59</v>
      </c>
      <c r="K61" t="s">
        <v>60</v>
      </c>
      <c r="L61" t="str">
        <f>H61</f>
        <v>081216</v>
      </c>
      <c r="M61" t="s">
        <v>398</v>
      </c>
      <c r="N61" t="s">
        <v>242</v>
      </c>
      <c r="O61" s="2">
        <v>42635</v>
      </c>
      <c r="P61" t="s">
        <v>399</v>
      </c>
      <c r="Q61" t="s">
        <v>1156</v>
      </c>
      <c r="R61" t="s">
        <v>1156</v>
      </c>
      <c r="S61" t="s">
        <v>1156</v>
      </c>
      <c r="T61" t="s">
        <v>1156</v>
      </c>
      <c r="U61" t="s">
        <v>1156</v>
      </c>
      <c r="V61" t="s">
        <v>1156</v>
      </c>
      <c r="W61" s="2">
        <v>42928</v>
      </c>
      <c r="X61">
        <v>16.833423499999999</v>
      </c>
      <c r="Y61" t="s">
        <v>293</v>
      </c>
      <c r="Z61" t="s">
        <v>294</v>
      </c>
      <c r="AA61" s="2">
        <v>42933</v>
      </c>
      <c r="AB61">
        <v>17</v>
      </c>
      <c r="AC61" t="s">
        <v>295</v>
      </c>
      <c r="AD61" t="s">
        <v>1156</v>
      </c>
      <c r="AE61" t="s">
        <v>1156</v>
      </c>
      <c r="AF61" t="s">
        <v>297</v>
      </c>
      <c r="AG61" s="2">
        <v>42934</v>
      </c>
      <c r="AH61" t="s">
        <v>298</v>
      </c>
      <c r="AI61" t="s">
        <v>1156</v>
      </c>
      <c r="AJ61" t="s">
        <v>299</v>
      </c>
      <c r="AK61" s="2">
        <v>42940</v>
      </c>
      <c r="AL61" t="s">
        <v>1112</v>
      </c>
      <c r="AM61" t="s">
        <v>366</v>
      </c>
      <c r="AN61" t="s">
        <v>1156</v>
      </c>
      <c r="AO61" t="s">
        <v>1156</v>
      </c>
      <c r="AP61">
        <v>9</v>
      </c>
      <c r="AQ61" t="s">
        <v>1156</v>
      </c>
      <c r="AR61" t="s">
        <v>1156</v>
      </c>
      <c r="AS61" s="2">
        <v>42576</v>
      </c>
      <c r="AT61" t="s">
        <v>293</v>
      </c>
      <c r="AU61" t="s">
        <v>1156</v>
      </c>
      <c r="AV61" s="2">
        <v>42942</v>
      </c>
      <c r="AW61" t="s">
        <v>293</v>
      </c>
      <c r="AX61" t="s">
        <v>1156</v>
      </c>
      <c r="AY61" s="2">
        <v>42971</v>
      </c>
      <c r="AZ61" t="s">
        <v>66</v>
      </c>
      <c r="BA61" t="s">
        <v>302</v>
      </c>
      <c r="BB61" t="s">
        <v>303</v>
      </c>
      <c r="BC61" t="s">
        <v>1127</v>
      </c>
      <c r="BD61" t="s">
        <v>61</v>
      </c>
      <c r="BE61" t="s">
        <v>304</v>
      </c>
      <c r="BF61" t="s">
        <v>305</v>
      </c>
      <c r="BG61" t="s">
        <v>306</v>
      </c>
      <c r="BH61" t="s">
        <v>307</v>
      </c>
      <c r="BI61" t="s">
        <v>1156</v>
      </c>
    </row>
    <row r="62" spans="1:61">
      <c r="A62">
        <v>115</v>
      </c>
      <c r="B62" t="s">
        <v>341</v>
      </c>
      <c r="C62" t="str">
        <f>CONCATENATE("S",D62,"TR",F62,"I",A62)</f>
        <v>SB072516TAWCSCB33CD16BR1TR1I115</v>
      </c>
      <c r="D62" t="str">
        <f>CONCATENATE("B",H62,"TAWCS", G62, "D",I62,"BR",E62)</f>
        <v>B072516TAWCSCB33CD16BR1</v>
      </c>
      <c r="E62">
        <v>1</v>
      </c>
      <c r="F62">
        <v>1</v>
      </c>
      <c r="G62" t="s">
        <v>76</v>
      </c>
      <c r="H62" t="s">
        <v>1230</v>
      </c>
      <c r="I62">
        <v>16</v>
      </c>
      <c r="J62" t="s">
        <v>59</v>
      </c>
      <c r="K62" t="s">
        <v>60</v>
      </c>
      <c r="L62" t="str">
        <f>H62</f>
        <v>072516</v>
      </c>
      <c r="M62" t="s">
        <v>338</v>
      </c>
      <c r="N62" t="s">
        <v>342</v>
      </c>
      <c r="O62" t="str">
        <f>L62</f>
        <v>072516</v>
      </c>
      <c r="P62" t="s">
        <v>1156</v>
      </c>
      <c r="Q62" t="s">
        <v>1156</v>
      </c>
      <c r="R62" t="s">
        <v>1156</v>
      </c>
      <c r="S62" t="s">
        <v>1156</v>
      </c>
      <c r="T62" t="s">
        <v>1156</v>
      </c>
      <c r="U62" t="s">
        <v>1156</v>
      </c>
      <c r="V62" t="s">
        <v>1156</v>
      </c>
      <c r="W62" s="2">
        <v>42928</v>
      </c>
      <c r="X62">
        <v>17.153049150000001</v>
      </c>
      <c r="Y62" t="s">
        <v>293</v>
      </c>
      <c r="Z62" t="s">
        <v>294</v>
      </c>
      <c r="AA62" s="2">
        <v>42933</v>
      </c>
      <c r="AB62">
        <v>17</v>
      </c>
      <c r="AC62" t="s">
        <v>295</v>
      </c>
      <c r="AD62" t="s">
        <v>1156</v>
      </c>
      <c r="AE62" t="s">
        <v>1156</v>
      </c>
      <c r="AF62" t="s">
        <v>297</v>
      </c>
      <c r="AG62" s="2">
        <v>42934</v>
      </c>
      <c r="AH62" t="s">
        <v>298</v>
      </c>
      <c r="AI62" t="s">
        <v>1156</v>
      </c>
      <c r="AJ62" t="s">
        <v>299</v>
      </c>
      <c r="AK62" s="2">
        <v>42940</v>
      </c>
      <c r="AL62" t="s">
        <v>94</v>
      </c>
      <c r="AM62" t="s">
        <v>343</v>
      </c>
      <c r="AN62" t="s">
        <v>1156</v>
      </c>
      <c r="AO62" t="s">
        <v>1156</v>
      </c>
      <c r="AP62">
        <v>9</v>
      </c>
      <c r="AQ62" t="s">
        <v>1156</v>
      </c>
      <c r="AR62" t="s">
        <v>1156</v>
      </c>
      <c r="AS62" s="2">
        <v>42576</v>
      </c>
      <c r="AT62" t="s">
        <v>293</v>
      </c>
      <c r="AU62" t="s">
        <v>1156</v>
      </c>
      <c r="AV62" s="2">
        <v>42942</v>
      </c>
      <c r="AW62" t="s">
        <v>293</v>
      </c>
      <c r="AX62" t="s">
        <v>1156</v>
      </c>
      <c r="AY62" s="2">
        <v>42971</v>
      </c>
      <c r="AZ62" t="s">
        <v>66</v>
      </c>
      <c r="BA62" t="s">
        <v>302</v>
      </c>
      <c r="BB62" t="s">
        <v>303</v>
      </c>
      <c r="BC62" t="s">
        <v>1127</v>
      </c>
      <c r="BD62" t="s">
        <v>61</v>
      </c>
      <c r="BE62" t="s">
        <v>304</v>
      </c>
      <c r="BF62" t="s">
        <v>305</v>
      </c>
      <c r="BG62" t="s">
        <v>306</v>
      </c>
      <c r="BH62" t="s">
        <v>307</v>
      </c>
      <c r="BI62" t="s">
        <v>1156</v>
      </c>
    </row>
    <row r="63" spans="1:61">
      <c r="A63">
        <v>156</v>
      </c>
      <c r="B63" t="s">
        <v>460</v>
      </c>
      <c r="C63" t="str">
        <f>CONCATENATE("S",D63,"TR",F63,"I",A63)</f>
        <v>SB071116TAWCSCB53D25BR2TR1I156</v>
      </c>
      <c r="D63" t="str">
        <f>CONCATENATE("B",H63,"TAWCS", G63, "D",I63,"BR",E63)</f>
        <v>B071116TAWCSCB53D25BR2</v>
      </c>
      <c r="E63">
        <v>2</v>
      </c>
      <c r="F63">
        <v>1</v>
      </c>
      <c r="G63" t="s">
        <v>458</v>
      </c>
      <c r="H63" t="s">
        <v>1232</v>
      </c>
      <c r="I63">
        <v>25</v>
      </c>
      <c r="J63" t="s">
        <v>59</v>
      </c>
      <c r="K63" t="s">
        <v>60</v>
      </c>
      <c r="L63" t="str">
        <f>H63</f>
        <v>071116</v>
      </c>
      <c r="M63" t="s">
        <v>461</v>
      </c>
      <c r="N63" t="s">
        <v>242</v>
      </c>
      <c r="O63" s="2">
        <v>42639</v>
      </c>
      <c r="P63">
        <v>1</v>
      </c>
      <c r="Q63" s="2">
        <v>42649</v>
      </c>
      <c r="R63" t="s">
        <v>243</v>
      </c>
      <c r="S63">
        <v>22</v>
      </c>
      <c r="T63" s="2">
        <v>42654</v>
      </c>
      <c r="U63" t="s">
        <v>243</v>
      </c>
      <c r="V63">
        <v>3.08</v>
      </c>
      <c r="W63" s="2">
        <v>42928</v>
      </c>
      <c r="X63">
        <v>17.3631028</v>
      </c>
      <c r="Y63" t="s">
        <v>293</v>
      </c>
      <c r="Z63" t="s">
        <v>294</v>
      </c>
      <c r="AA63" s="2">
        <v>42933</v>
      </c>
      <c r="AB63">
        <v>17</v>
      </c>
      <c r="AC63" t="s">
        <v>295</v>
      </c>
      <c r="AD63" t="s">
        <v>462</v>
      </c>
      <c r="AE63" t="s">
        <v>243</v>
      </c>
      <c r="AF63" t="s">
        <v>297</v>
      </c>
      <c r="AG63" s="2">
        <v>42934</v>
      </c>
      <c r="AH63" t="s">
        <v>298</v>
      </c>
      <c r="AI63" t="s">
        <v>249</v>
      </c>
      <c r="AJ63" t="s">
        <v>299</v>
      </c>
      <c r="AK63" s="2">
        <v>42940</v>
      </c>
      <c r="AL63" t="s">
        <v>110</v>
      </c>
      <c r="AM63" t="s">
        <v>463</v>
      </c>
      <c r="AN63" t="s">
        <v>330</v>
      </c>
      <c r="AO63" t="s">
        <v>273</v>
      </c>
      <c r="AP63">
        <v>9</v>
      </c>
      <c r="AQ63" t="s">
        <v>243</v>
      </c>
      <c r="AR63" t="s">
        <v>1156</v>
      </c>
      <c r="AS63" s="2">
        <v>42576</v>
      </c>
      <c r="AT63" t="s">
        <v>293</v>
      </c>
      <c r="AU63" t="s">
        <v>1156</v>
      </c>
      <c r="AV63" s="2">
        <v>42942</v>
      </c>
      <c r="AW63" t="s">
        <v>293</v>
      </c>
      <c r="AX63" t="s">
        <v>252</v>
      </c>
      <c r="AY63" s="2">
        <v>42971</v>
      </c>
      <c r="AZ63" t="s">
        <v>66</v>
      </c>
      <c r="BA63" t="s">
        <v>302</v>
      </c>
      <c r="BB63" t="s">
        <v>303</v>
      </c>
      <c r="BC63" t="s">
        <v>1127</v>
      </c>
      <c r="BD63" t="s">
        <v>61</v>
      </c>
      <c r="BE63" t="s">
        <v>304</v>
      </c>
      <c r="BF63" t="s">
        <v>305</v>
      </c>
      <c r="BG63" t="s">
        <v>306</v>
      </c>
      <c r="BH63" t="s">
        <v>307</v>
      </c>
      <c r="BI63" t="s">
        <v>1156</v>
      </c>
    </row>
    <row r="64" spans="1:61">
      <c r="A64">
        <v>175</v>
      </c>
      <c r="B64" t="s">
        <v>507</v>
      </c>
      <c r="C64" t="str">
        <f>CONCATENATE("S",D64,"TR",F64,"I",A64)</f>
        <v>SB081216TAWCSCB22D11BR2TR1I175</v>
      </c>
      <c r="D64" t="str">
        <f>CONCATENATE("B",H64,"TAWCS", G64, "D",I64,"BR",E64)</f>
        <v>B081216TAWCSCB22D11BR2</v>
      </c>
      <c r="E64">
        <v>2</v>
      </c>
      <c r="F64">
        <v>1</v>
      </c>
      <c r="G64" t="s">
        <v>409</v>
      </c>
      <c r="H64" t="s">
        <v>1231</v>
      </c>
      <c r="I64">
        <v>11</v>
      </c>
      <c r="J64" t="s">
        <v>59</v>
      </c>
      <c r="K64" t="s">
        <v>60</v>
      </c>
      <c r="L64" t="str">
        <f>H64</f>
        <v>081216</v>
      </c>
      <c r="M64" t="s">
        <v>508</v>
      </c>
      <c r="N64" t="s">
        <v>242</v>
      </c>
      <c r="O64" s="2">
        <v>42636</v>
      </c>
      <c r="P64">
        <v>1</v>
      </c>
      <c r="Q64" s="2">
        <v>42649</v>
      </c>
      <c r="R64" t="s">
        <v>243</v>
      </c>
      <c r="S64">
        <v>21</v>
      </c>
      <c r="T64" s="2">
        <v>42654</v>
      </c>
      <c r="U64" t="s">
        <v>243</v>
      </c>
      <c r="V64">
        <v>3.84</v>
      </c>
      <c r="W64" s="2">
        <v>42928</v>
      </c>
      <c r="X64">
        <v>16.756470440000001</v>
      </c>
      <c r="Y64" t="s">
        <v>293</v>
      </c>
      <c r="Z64" t="s">
        <v>294</v>
      </c>
      <c r="AA64" s="2">
        <v>42933</v>
      </c>
      <c r="AB64">
        <v>17</v>
      </c>
      <c r="AC64" t="s">
        <v>295</v>
      </c>
      <c r="AD64" t="s">
        <v>509</v>
      </c>
      <c r="AE64" t="s">
        <v>243</v>
      </c>
      <c r="AF64" t="s">
        <v>297</v>
      </c>
      <c r="AG64" s="2">
        <v>42934</v>
      </c>
      <c r="AH64" t="s">
        <v>298</v>
      </c>
      <c r="AI64" t="s">
        <v>249</v>
      </c>
      <c r="AJ64" t="s">
        <v>299</v>
      </c>
      <c r="AK64" s="2">
        <v>42940</v>
      </c>
      <c r="AL64" t="s">
        <v>127</v>
      </c>
      <c r="AM64" t="s">
        <v>510</v>
      </c>
      <c r="AN64" t="s">
        <v>1156</v>
      </c>
      <c r="AO64" t="s">
        <v>1156</v>
      </c>
      <c r="AP64">
        <v>9</v>
      </c>
      <c r="AQ64" t="s">
        <v>1156</v>
      </c>
      <c r="AR64" t="s">
        <v>1156</v>
      </c>
      <c r="AS64" s="2">
        <v>42576</v>
      </c>
      <c r="AT64" t="s">
        <v>293</v>
      </c>
      <c r="AU64" t="s">
        <v>1156</v>
      </c>
      <c r="AV64" s="2">
        <v>42942</v>
      </c>
      <c r="AW64" t="s">
        <v>293</v>
      </c>
      <c r="AX64" t="s">
        <v>1156</v>
      </c>
      <c r="AY64" s="2">
        <v>42971</v>
      </c>
      <c r="AZ64" t="s">
        <v>66</v>
      </c>
      <c r="BA64" t="s">
        <v>302</v>
      </c>
      <c r="BB64" t="s">
        <v>303</v>
      </c>
      <c r="BC64" t="s">
        <v>1127</v>
      </c>
      <c r="BD64" t="s">
        <v>61</v>
      </c>
      <c r="BE64" t="s">
        <v>304</v>
      </c>
      <c r="BF64" t="s">
        <v>305</v>
      </c>
      <c r="BG64" t="s">
        <v>306</v>
      </c>
      <c r="BH64" t="s">
        <v>307</v>
      </c>
      <c r="BI64" t="s">
        <v>1156</v>
      </c>
    </row>
    <row r="65" spans="1:61">
      <c r="A65">
        <v>177</v>
      </c>
      <c r="B65" t="s">
        <v>515</v>
      </c>
      <c r="C65" t="str">
        <f>CONCATENATE("S",D65,"TR",F65,"I",A65)</f>
        <v>SB081216TAWCSCB31D13BR1TR1I177</v>
      </c>
      <c r="D65" t="str">
        <f>CONCATENATE("B",H65,"TAWCS", G65, "D",I65,"BR",E65)</f>
        <v>B081216TAWCSCB31D13BR1</v>
      </c>
      <c r="E65">
        <v>1</v>
      </c>
      <c r="F65">
        <v>1</v>
      </c>
      <c r="G65" t="s">
        <v>420</v>
      </c>
      <c r="H65" t="s">
        <v>1231</v>
      </c>
      <c r="I65">
        <v>13</v>
      </c>
      <c r="J65" t="s">
        <v>59</v>
      </c>
      <c r="K65" t="s">
        <v>60</v>
      </c>
      <c r="L65" t="str">
        <f>H65</f>
        <v>081216</v>
      </c>
      <c r="M65" t="s">
        <v>516</v>
      </c>
      <c r="N65" t="s">
        <v>242</v>
      </c>
      <c r="O65" s="2">
        <v>42636</v>
      </c>
      <c r="P65">
        <v>3</v>
      </c>
      <c r="Q65" s="2">
        <v>42649</v>
      </c>
      <c r="R65" t="s">
        <v>243</v>
      </c>
      <c r="S65">
        <v>20</v>
      </c>
      <c r="T65" s="2">
        <v>42654</v>
      </c>
      <c r="U65" t="s">
        <v>243</v>
      </c>
      <c r="V65">
        <v>3.68</v>
      </c>
      <c r="W65" s="2">
        <v>42928</v>
      </c>
      <c r="X65">
        <v>16.798509339999999</v>
      </c>
      <c r="Y65" t="s">
        <v>293</v>
      </c>
      <c r="Z65" t="s">
        <v>294</v>
      </c>
      <c r="AA65" s="2">
        <v>42933</v>
      </c>
      <c r="AB65">
        <v>17</v>
      </c>
      <c r="AC65" t="s">
        <v>295</v>
      </c>
      <c r="AD65" t="s">
        <v>517</v>
      </c>
      <c r="AE65" t="s">
        <v>243</v>
      </c>
      <c r="AF65" t="s">
        <v>297</v>
      </c>
      <c r="AG65" s="2">
        <v>42934</v>
      </c>
      <c r="AH65" t="s">
        <v>298</v>
      </c>
      <c r="AI65" t="s">
        <v>249</v>
      </c>
      <c r="AJ65" t="s">
        <v>299</v>
      </c>
      <c r="AK65" s="2">
        <v>42940</v>
      </c>
      <c r="AL65" t="s">
        <v>143</v>
      </c>
      <c r="AM65" t="s">
        <v>518</v>
      </c>
      <c r="AN65" t="s">
        <v>1156</v>
      </c>
      <c r="AO65" t="s">
        <v>1156</v>
      </c>
      <c r="AP65">
        <v>9</v>
      </c>
      <c r="AQ65" t="s">
        <v>1156</v>
      </c>
      <c r="AR65" t="s">
        <v>1156</v>
      </c>
      <c r="AS65" s="2">
        <v>42576</v>
      </c>
      <c r="AT65" t="s">
        <v>293</v>
      </c>
      <c r="AU65" t="s">
        <v>1156</v>
      </c>
      <c r="AV65" s="2">
        <v>42942</v>
      </c>
      <c r="AW65" t="s">
        <v>293</v>
      </c>
      <c r="AX65" t="s">
        <v>1156</v>
      </c>
      <c r="AY65" s="2">
        <v>42971</v>
      </c>
      <c r="AZ65" t="s">
        <v>66</v>
      </c>
      <c r="BA65" t="s">
        <v>302</v>
      </c>
      <c r="BB65" t="s">
        <v>303</v>
      </c>
      <c r="BC65" t="s">
        <v>1127</v>
      </c>
      <c r="BD65" t="s">
        <v>61</v>
      </c>
      <c r="BE65" t="s">
        <v>304</v>
      </c>
      <c r="BF65" t="s">
        <v>305</v>
      </c>
      <c r="BG65" t="s">
        <v>306</v>
      </c>
      <c r="BH65" t="s">
        <v>307</v>
      </c>
      <c r="BI65" t="s">
        <v>1156</v>
      </c>
    </row>
    <row r="66" spans="1:61">
      <c r="A66">
        <v>607</v>
      </c>
      <c r="B66" t="s">
        <v>1098</v>
      </c>
      <c r="C66" t="str">
        <f>CONCATENATE("S",D66,"TR",F66,"I",A66)</f>
        <v>SB062917TAWCSLABDPCBR1TR1I607</v>
      </c>
      <c r="D66" t="str">
        <f>CONCATENATE("B",H66,"TAWCS", G66, "D",I66,"BR",E66)</f>
        <v>B062917TAWCSLABDPCBR1</v>
      </c>
      <c r="E66">
        <v>1</v>
      </c>
      <c r="F66">
        <v>1</v>
      </c>
      <c r="G66" t="s">
        <v>1129</v>
      </c>
      <c r="H66" t="s">
        <v>1240</v>
      </c>
      <c r="I66" t="s">
        <v>1130</v>
      </c>
      <c r="J66" t="s">
        <v>59</v>
      </c>
      <c r="K66" t="s">
        <v>60</v>
      </c>
      <c r="L66" t="str">
        <f>H66</f>
        <v>062917</v>
      </c>
      <c r="M66" t="s">
        <v>1128</v>
      </c>
      <c r="N66" t="s">
        <v>1128</v>
      </c>
      <c r="O66" t="s">
        <v>1156</v>
      </c>
      <c r="P66" t="s">
        <v>1156</v>
      </c>
      <c r="Q66" t="s">
        <v>1156</v>
      </c>
      <c r="R66" t="s">
        <v>1156</v>
      </c>
      <c r="S66" t="s">
        <v>1156</v>
      </c>
      <c r="T66" t="s">
        <v>1156</v>
      </c>
      <c r="U66" t="s">
        <v>1156</v>
      </c>
      <c r="V66" t="s">
        <v>1156</v>
      </c>
      <c r="W66" s="2">
        <v>42928</v>
      </c>
      <c r="X66">
        <v>17.041866670000001</v>
      </c>
      <c r="Y66" t="s">
        <v>293</v>
      </c>
      <c r="Z66" t="s">
        <v>294</v>
      </c>
      <c r="AA66" s="2">
        <v>42933</v>
      </c>
      <c r="AB66">
        <v>17</v>
      </c>
      <c r="AC66" t="s">
        <v>295</v>
      </c>
      <c r="AD66" t="s">
        <v>1156</v>
      </c>
      <c r="AE66" t="s">
        <v>1156</v>
      </c>
      <c r="AF66" t="s">
        <v>297</v>
      </c>
      <c r="AG66" s="2">
        <v>42934</v>
      </c>
      <c r="AH66" t="s">
        <v>298</v>
      </c>
      <c r="AI66" t="s">
        <v>1156</v>
      </c>
      <c r="AJ66" t="s">
        <v>299</v>
      </c>
      <c r="AK66" s="2">
        <v>42940</v>
      </c>
      <c r="AL66" t="s">
        <v>159</v>
      </c>
      <c r="AM66" t="s">
        <v>1099</v>
      </c>
      <c r="AN66" t="s">
        <v>1156</v>
      </c>
      <c r="AO66" t="s">
        <v>1156</v>
      </c>
      <c r="AP66">
        <v>9</v>
      </c>
      <c r="AQ66" t="s">
        <v>1156</v>
      </c>
      <c r="AR66" t="s">
        <v>1156</v>
      </c>
      <c r="AS66" s="2">
        <v>42576</v>
      </c>
      <c r="AT66" t="s">
        <v>293</v>
      </c>
      <c r="AU66" t="s">
        <v>1156</v>
      </c>
      <c r="AV66" s="2">
        <v>42942</v>
      </c>
      <c r="AW66" t="s">
        <v>293</v>
      </c>
      <c r="AX66" t="s">
        <v>1156</v>
      </c>
      <c r="AY66" s="2">
        <v>42971</v>
      </c>
      <c r="AZ66" t="s">
        <v>66</v>
      </c>
      <c r="BA66" t="s">
        <v>302</v>
      </c>
      <c r="BB66" t="s">
        <v>303</v>
      </c>
      <c r="BC66" t="s">
        <v>1127</v>
      </c>
      <c r="BD66" t="s">
        <v>1156</v>
      </c>
      <c r="BE66" t="s">
        <v>304</v>
      </c>
      <c r="BF66" t="s">
        <v>305</v>
      </c>
      <c r="BG66" t="s">
        <v>306</v>
      </c>
      <c r="BH66" t="s">
        <v>307</v>
      </c>
      <c r="BI66" t="s">
        <v>1156</v>
      </c>
    </row>
    <row r="67" spans="1:61">
      <c r="A67">
        <v>210</v>
      </c>
      <c r="B67" t="s">
        <v>585</v>
      </c>
      <c r="C67" t="str">
        <f>CONCATENATE("S",D67,"TR",F67,"I",A67)</f>
        <v>SB083116TAWCSCB22D11BR2TR1I210</v>
      </c>
      <c r="D67" t="str">
        <f>CONCATENATE("B",H67,"TAWCS", G67, "D",I67,"BR",E67)</f>
        <v>B083116TAWCSCB22D11BR2</v>
      </c>
      <c r="E67">
        <v>2</v>
      </c>
      <c r="F67">
        <v>1</v>
      </c>
      <c r="G67" t="s">
        <v>409</v>
      </c>
      <c r="H67" t="s">
        <v>1236</v>
      </c>
      <c r="I67">
        <v>11</v>
      </c>
      <c r="J67" t="s">
        <v>59</v>
      </c>
      <c r="K67" t="s">
        <v>60</v>
      </c>
      <c r="L67" t="str">
        <f>H67</f>
        <v>083116</v>
      </c>
      <c r="M67" t="s">
        <v>580</v>
      </c>
      <c r="N67" t="s">
        <v>242</v>
      </c>
      <c r="O67" s="2">
        <v>42635</v>
      </c>
      <c r="P67">
        <v>1</v>
      </c>
      <c r="Q67" s="2">
        <v>42649</v>
      </c>
      <c r="R67" t="s">
        <v>243</v>
      </c>
      <c r="S67">
        <v>8</v>
      </c>
      <c r="T67" s="2">
        <v>42654</v>
      </c>
      <c r="U67" t="s">
        <v>243</v>
      </c>
      <c r="V67">
        <v>4.12</v>
      </c>
      <c r="W67" s="2">
        <v>42928</v>
      </c>
      <c r="X67">
        <v>16.482389359999999</v>
      </c>
      <c r="Y67" t="s">
        <v>293</v>
      </c>
      <c r="Z67" t="s">
        <v>294</v>
      </c>
      <c r="AA67" s="2">
        <v>42933</v>
      </c>
      <c r="AB67">
        <v>17</v>
      </c>
      <c r="AC67" t="s">
        <v>295</v>
      </c>
      <c r="AD67" t="s">
        <v>586</v>
      </c>
      <c r="AE67" t="s">
        <v>243</v>
      </c>
      <c r="AF67" t="s">
        <v>297</v>
      </c>
      <c r="AG67" s="2">
        <v>42934</v>
      </c>
      <c r="AH67" t="s">
        <v>298</v>
      </c>
      <c r="AI67" t="s">
        <v>249</v>
      </c>
      <c r="AJ67" t="s">
        <v>299</v>
      </c>
      <c r="AK67" s="2">
        <v>42940</v>
      </c>
      <c r="AL67" t="s">
        <v>175</v>
      </c>
      <c r="AM67" t="s">
        <v>587</v>
      </c>
      <c r="AN67" t="s">
        <v>586</v>
      </c>
      <c r="AO67" t="s">
        <v>251</v>
      </c>
      <c r="AP67">
        <v>9</v>
      </c>
      <c r="AQ67" t="s">
        <v>243</v>
      </c>
      <c r="AR67" t="s">
        <v>1156</v>
      </c>
      <c r="AS67" s="2">
        <v>42576</v>
      </c>
      <c r="AT67" t="s">
        <v>293</v>
      </c>
      <c r="AU67" t="s">
        <v>1156</v>
      </c>
      <c r="AV67" s="2">
        <v>42942</v>
      </c>
      <c r="AW67" t="s">
        <v>293</v>
      </c>
      <c r="AX67" t="s">
        <v>252</v>
      </c>
      <c r="AY67" s="2">
        <v>42971</v>
      </c>
      <c r="AZ67" t="s">
        <v>66</v>
      </c>
      <c r="BA67" t="s">
        <v>302</v>
      </c>
      <c r="BB67" t="s">
        <v>303</v>
      </c>
      <c r="BC67" t="s">
        <v>1127</v>
      </c>
      <c r="BD67" t="s">
        <v>61</v>
      </c>
      <c r="BE67" t="s">
        <v>304</v>
      </c>
      <c r="BF67" t="s">
        <v>305</v>
      </c>
      <c r="BG67" t="s">
        <v>306</v>
      </c>
      <c r="BH67" t="s">
        <v>307</v>
      </c>
      <c r="BI67" t="s">
        <v>1156</v>
      </c>
    </row>
    <row r="68" spans="1:61">
      <c r="A68">
        <v>181</v>
      </c>
      <c r="B68" t="s">
        <v>524</v>
      </c>
      <c r="C68" t="str">
        <f>CONCATENATE("S",D68,"TR",F68,"I",A68)</f>
        <v>SB081216TAWCSCB33CD24BR1TR1I181</v>
      </c>
      <c r="D68" t="str">
        <f>CONCATENATE("B",H68,"TAWCS", G68, "D",I68,"BR",E68)</f>
        <v>B081216TAWCSCB33CD24BR1</v>
      </c>
      <c r="E68">
        <v>1</v>
      </c>
      <c r="F68">
        <v>1</v>
      </c>
      <c r="G68" t="s">
        <v>76</v>
      </c>
      <c r="H68" t="s">
        <v>1231</v>
      </c>
      <c r="I68">
        <v>24</v>
      </c>
      <c r="J68" t="s">
        <v>59</v>
      </c>
      <c r="K68" t="s">
        <v>60</v>
      </c>
      <c r="L68" t="str">
        <f>H68</f>
        <v>081216</v>
      </c>
      <c r="M68" t="s">
        <v>426</v>
      </c>
      <c r="N68" t="s">
        <v>242</v>
      </c>
      <c r="O68" s="2">
        <v>42636</v>
      </c>
      <c r="P68" t="s">
        <v>525</v>
      </c>
      <c r="Q68" s="2">
        <v>42649</v>
      </c>
      <c r="R68" t="s">
        <v>243</v>
      </c>
      <c r="S68">
        <v>16</v>
      </c>
      <c r="T68" s="2">
        <v>42654</v>
      </c>
      <c r="U68" t="s">
        <v>243</v>
      </c>
      <c r="V68">
        <v>2.3199999999999998</v>
      </c>
      <c r="W68" s="2">
        <v>42928</v>
      </c>
      <c r="X68">
        <v>17.193397239999999</v>
      </c>
      <c r="Y68" t="s">
        <v>293</v>
      </c>
      <c r="Z68" t="s">
        <v>294</v>
      </c>
      <c r="AA68" s="2">
        <v>42933</v>
      </c>
      <c r="AB68">
        <v>17</v>
      </c>
      <c r="AC68" t="s">
        <v>295</v>
      </c>
      <c r="AD68" t="s">
        <v>526</v>
      </c>
      <c r="AE68" t="s">
        <v>243</v>
      </c>
      <c r="AF68" t="s">
        <v>297</v>
      </c>
      <c r="AG68" s="2">
        <v>42934</v>
      </c>
      <c r="AH68" t="s">
        <v>298</v>
      </c>
      <c r="AI68" t="s">
        <v>249</v>
      </c>
      <c r="AJ68" t="s">
        <v>299</v>
      </c>
      <c r="AK68" s="2">
        <v>42940</v>
      </c>
      <c r="AL68" t="s">
        <v>191</v>
      </c>
      <c r="AM68" t="s">
        <v>527</v>
      </c>
      <c r="AN68" t="s">
        <v>528</v>
      </c>
      <c r="AO68" t="s">
        <v>251</v>
      </c>
      <c r="AP68">
        <v>9</v>
      </c>
      <c r="AQ68" t="s">
        <v>243</v>
      </c>
      <c r="AR68" t="s">
        <v>1156</v>
      </c>
      <c r="AS68" s="2">
        <v>42576</v>
      </c>
      <c r="AT68" t="s">
        <v>293</v>
      </c>
      <c r="AU68" t="s">
        <v>1156</v>
      </c>
      <c r="AV68" s="2">
        <v>42942</v>
      </c>
      <c r="AW68" t="s">
        <v>293</v>
      </c>
      <c r="AX68" t="s">
        <v>252</v>
      </c>
      <c r="AY68" s="2">
        <v>42971</v>
      </c>
      <c r="AZ68" t="s">
        <v>66</v>
      </c>
      <c r="BA68" t="s">
        <v>302</v>
      </c>
      <c r="BB68" t="s">
        <v>303</v>
      </c>
      <c r="BC68" t="s">
        <v>1127</v>
      </c>
      <c r="BD68" t="s">
        <v>61</v>
      </c>
      <c r="BE68" t="s">
        <v>304</v>
      </c>
      <c r="BF68" t="s">
        <v>305</v>
      </c>
      <c r="BG68" t="s">
        <v>306</v>
      </c>
      <c r="BH68" t="s">
        <v>307</v>
      </c>
      <c r="BI68" t="s">
        <v>1156</v>
      </c>
    </row>
    <row r="69" spans="1:61">
      <c r="A69">
        <v>145</v>
      </c>
      <c r="B69" t="s">
        <v>414</v>
      </c>
      <c r="C69" t="str">
        <f>CONCATENATE("S",D69,"TR",F69,"I",A69)</f>
        <v>SB071116TAWCSCB22D11BR2TR1I145</v>
      </c>
      <c r="D69" t="str">
        <f>CONCATENATE("B",H69,"TAWCS", G69, "D",I69,"BR",E69)</f>
        <v>B071116TAWCSCB22D11BR2</v>
      </c>
      <c r="E69">
        <v>2</v>
      </c>
      <c r="F69">
        <v>1</v>
      </c>
      <c r="G69" t="s">
        <v>409</v>
      </c>
      <c r="H69" t="s">
        <v>1232</v>
      </c>
      <c r="I69">
        <v>11</v>
      </c>
      <c r="J69" t="s">
        <v>59</v>
      </c>
      <c r="K69" t="s">
        <v>60</v>
      </c>
      <c r="L69" t="str">
        <f>H69</f>
        <v>071116</v>
      </c>
      <c r="M69" t="s">
        <v>410</v>
      </c>
      <c r="N69" t="s">
        <v>242</v>
      </c>
      <c r="O69" s="2">
        <v>42639</v>
      </c>
      <c r="P69" t="s">
        <v>415</v>
      </c>
      <c r="Q69" s="2">
        <v>42649</v>
      </c>
      <c r="R69" t="s">
        <v>243</v>
      </c>
      <c r="S69">
        <v>12</v>
      </c>
      <c r="T69" s="2">
        <v>42654</v>
      </c>
      <c r="U69" t="s">
        <v>243</v>
      </c>
      <c r="V69">
        <v>5.76</v>
      </c>
      <c r="W69" s="2">
        <v>42928</v>
      </c>
      <c r="X69">
        <v>16.1121792</v>
      </c>
      <c r="Y69" t="s">
        <v>293</v>
      </c>
      <c r="Z69" t="s">
        <v>294</v>
      </c>
      <c r="AA69" s="2">
        <v>42933</v>
      </c>
      <c r="AB69">
        <v>17</v>
      </c>
      <c r="AC69" t="s">
        <v>295</v>
      </c>
      <c r="AD69" t="s">
        <v>416</v>
      </c>
      <c r="AE69" t="s">
        <v>243</v>
      </c>
      <c r="AF69" t="s">
        <v>297</v>
      </c>
      <c r="AG69" s="2">
        <v>42934</v>
      </c>
      <c r="AH69" t="s">
        <v>298</v>
      </c>
      <c r="AI69" t="s">
        <v>249</v>
      </c>
      <c r="AJ69" t="s">
        <v>299</v>
      </c>
      <c r="AK69" s="2">
        <v>42940</v>
      </c>
      <c r="AL69" t="s">
        <v>207</v>
      </c>
      <c r="AM69" t="s">
        <v>417</v>
      </c>
      <c r="AN69" t="s">
        <v>418</v>
      </c>
      <c r="AO69" t="s">
        <v>251</v>
      </c>
      <c r="AP69">
        <v>9</v>
      </c>
      <c r="AQ69" t="s">
        <v>243</v>
      </c>
      <c r="AR69" t="s">
        <v>1156</v>
      </c>
      <c r="AS69" s="2">
        <v>42576</v>
      </c>
      <c r="AT69" t="s">
        <v>293</v>
      </c>
      <c r="AU69" t="s">
        <v>1156</v>
      </c>
      <c r="AV69" s="2">
        <v>42942</v>
      </c>
      <c r="AW69" t="s">
        <v>293</v>
      </c>
      <c r="AX69" t="s">
        <v>252</v>
      </c>
      <c r="AY69" s="2">
        <v>42971</v>
      </c>
      <c r="AZ69" t="s">
        <v>66</v>
      </c>
      <c r="BA69" t="s">
        <v>302</v>
      </c>
      <c r="BB69" t="s">
        <v>303</v>
      </c>
      <c r="BC69" t="s">
        <v>1127</v>
      </c>
      <c r="BD69" t="s">
        <v>61</v>
      </c>
      <c r="BE69" t="s">
        <v>304</v>
      </c>
      <c r="BF69" t="s">
        <v>305</v>
      </c>
      <c r="BG69" t="s">
        <v>306</v>
      </c>
      <c r="BH69" t="s">
        <v>307</v>
      </c>
      <c r="BI69" t="s">
        <v>1156</v>
      </c>
    </row>
    <row r="70" spans="1:61">
      <c r="A70">
        <v>176</v>
      </c>
      <c r="B70" t="s">
        <v>511</v>
      </c>
      <c r="C70" t="str">
        <f>CONCATENATE("S",D70,"TR",F70,"I",A70)</f>
        <v>SB081216TAWCSCB22D11BR1TR1I176</v>
      </c>
      <c r="D70" t="str">
        <f>CONCATENATE("B",H70,"TAWCS", G70, "D",I70,"BR",E70)</f>
        <v>B081216TAWCSCB22D11BR1</v>
      </c>
      <c r="E70">
        <v>1</v>
      </c>
      <c r="F70">
        <v>1</v>
      </c>
      <c r="G70" t="s">
        <v>409</v>
      </c>
      <c r="H70" t="s">
        <v>1231</v>
      </c>
      <c r="I70">
        <v>11</v>
      </c>
      <c r="J70" t="s">
        <v>59</v>
      </c>
      <c r="K70" t="s">
        <v>60</v>
      </c>
      <c r="L70" t="str">
        <f>H70</f>
        <v>081216</v>
      </c>
      <c r="M70" t="s">
        <v>512</v>
      </c>
      <c r="N70" t="s">
        <v>242</v>
      </c>
      <c r="O70" s="2">
        <v>42636</v>
      </c>
      <c r="P70">
        <v>2</v>
      </c>
      <c r="Q70" s="2">
        <v>42649</v>
      </c>
      <c r="R70" t="s">
        <v>243</v>
      </c>
      <c r="S70">
        <v>5</v>
      </c>
      <c r="T70" s="2">
        <v>42654</v>
      </c>
      <c r="U70" t="s">
        <v>243</v>
      </c>
      <c r="V70">
        <v>4.8600000000000003</v>
      </c>
      <c r="W70" s="2">
        <v>42928</v>
      </c>
      <c r="X70">
        <v>16.204704970000002</v>
      </c>
      <c r="Y70" t="s">
        <v>293</v>
      </c>
      <c r="Z70" t="s">
        <v>294</v>
      </c>
      <c r="AA70" s="2">
        <v>42933</v>
      </c>
      <c r="AB70">
        <v>17</v>
      </c>
      <c r="AC70" t="s">
        <v>295</v>
      </c>
      <c r="AD70" t="s">
        <v>513</v>
      </c>
      <c r="AE70" t="s">
        <v>243</v>
      </c>
      <c r="AF70" t="s">
        <v>297</v>
      </c>
      <c r="AG70" s="2">
        <v>42934</v>
      </c>
      <c r="AH70" t="s">
        <v>298</v>
      </c>
      <c r="AI70" t="s">
        <v>249</v>
      </c>
      <c r="AJ70" t="s">
        <v>299</v>
      </c>
      <c r="AK70" s="2">
        <v>42940</v>
      </c>
      <c r="AL70" t="s">
        <v>80</v>
      </c>
      <c r="AM70" t="s">
        <v>514</v>
      </c>
      <c r="AN70" t="s">
        <v>513</v>
      </c>
      <c r="AO70" t="s">
        <v>251</v>
      </c>
      <c r="AP70">
        <v>9</v>
      </c>
      <c r="AQ70" t="s">
        <v>243</v>
      </c>
      <c r="AR70" t="s">
        <v>1156</v>
      </c>
      <c r="AS70" s="2">
        <v>42576</v>
      </c>
      <c r="AT70" t="s">
        <v>293</v>
      </c>
      <c r="AU70" t="s">
        <v>1156</v>
      </c>
      <c r="AV70" s="2">
        <v>42942</v>
      </c>
      <c r="AW70" t="s">
        <v>293</v>
      </c>
      <c r="AX70" t="s">
        <v>252</v>
      </c>
      <c r="AY70" s="2">
        <v>42971</v>
      </c>
      <c r="AZ70" t="s">
        <v>66</v>
      </c>
      <c r="BA70" t="s">
        <v>302</v>
      </c>
      <c r="BB70" t="s">
        <v>303</v>
      </c>
      <c r="BC70" t="s">
        <v>1127</v>
      </c>
      <c r="BD70" t="s">
        <v>61</v>
      </c>
      <c r="BE70" t="s">
        <v>304</v>
      </c>
      <c r="BF70" t="s">
        <v>305</v>
      </c>
      <c r="BG70" t="s">
        <v>306</v>
      </c>
      <c r="BH70" t="s">
        <v>307</v>
      </c>
      <c r="BI70" t="s">
        <v>1156</v>
      </c>
    </row>
    <row r="71" spans="1:61">
      <c r="A71">
        <v>539</v>
      </c>
      <c r="B71" t="s">
        <v>1002</v>
      </c>
      <c r="C71" t="str">
        <f>CONCATENATE("S",D71,"TR",F71,"I",A71)</f>
        <v>SB061017TAWCSCB33CD15BR1TR1I539</v>
      </c>
      <c r="D71" t="str">
        <f>CONCATENATE("B",H71,"TAWCS", G71, "D",I71,"BR",E71)</f>
        <v>B061017TAWCSCB33CD15BR1</v>
      </c>
      <c r="E71">
        <v>1</v>
      </c>
      <c r="F71">
        <v>1</v>
      </c>
      <c r="G71" t="s">
        <v>76</v>
      </c>
      <c r="H71" t="s">
        <v>1238</v>
      </c>
      <c r="I71">
        <v>15</v>
      </c>
      <c r="J71" t="s">
        <v>59</v>
      </c>
      <c r="K71" t="s">
        <v>60</v>
      </c>
      <c r="L71" t="str">
        <f>H71</f>
        <v>061017</v>
      </c>
      <c r="M71" t="s">
        <v>61</v>
      </c>
      <c r="N71" t="s">
        <v>342</v>
      </c>
      <c r="O71" t="s">
        <v>1156</v>
      </c>
      <c r="P71" t="s">
        <v>1156</v>
      </c>
      <c r="Q71">
        <v>71017</v>
      </c>
      <c r="R71" t="s">
        <v>293</v>
      </c>
      <c r="S71" t="s">
        <v>1156</v>
      </c>
      <c r="T71" s="2">
        <v>42927</v>
      </c>
      <c r="U71" t="s">
        <v>293</v>
      </c>
      <c r="V71">
        <v>8.11</v>
      </c>
      <c r="W71" s="2">
        <v>42928</v>
      </c>
      <c r="X71">
        <v>17.059999999999999</v>
      </c>
      <c r="Y71" t="s">
        <v>293</v>
      </c>
      <c r="Z71" t="s">
        <v>294</v>
      </c>
      <c r="AA71" s="2">
        <v>42933</v>
      </c>
      <c r="AB71">
        <v>17</v>
      </c>
      <c r="AC71" t="s">
        <v>1156</v>
      </c>
      <c r="AD71" t="s">
        <v>1156</v>
      </c>
      <c r="AE71" t="s">
        <v>1156</v>
      </c>
      <c r="AF71" t="s">
        <v>297</v>
      </c>
      <c r="AG71" s="2">
        <v>42934</v>
      </c>
      <c r="AH71" t="s">
        <v>298</v>
      </c>
      <c r="AI71" t="s">
        <v>1156</v>
      </c>
      <c r="AJ71" t="s">
        <v>299</v>
      </c>
      <c r="AK71" s="2">
        <v>42940</v>
      </c>
      <c r="AL71" t="s">
        <v>225</v>
      </c>
      <c r="AM71" t="s">
        <v>592</v>
      </c>
      <c r="AN71" t="s">
        <v>1156</v>
      </c>
      <c r="AO71" t="s">
        <v>1156</v>
      </c>
      <c r="AP71">
        <v>9</v>
      </c>
      <c r="AQ71" t="s">
        <v>1156</v>
      </c>
      <c r="AR71" t="s">
        <v>1156</v>
      </c>
      <c r="AS71" s="2">
        <v>42576</v>
      </c>
      <c r="AT71" t="s">
        <v>293</v>
      </c>
      <c r="AU71" t="s">
        <v>1156</v>
      </c>
      <c r="AV71" s="2">
        <v>42942</v>
      </c>
      <c r="AW71" t="s">
        <v>293</v>
      </c>
      <c r="AX71" t="s">
        <v>1156</v>
      </c>
      <c r="AY71" s="2">
        <v>42971</v>
      </c>
      <c r="AZ71" t="s">
        <v>66</v>
      </c>
      <c r="BA71" t="s">
        <v>302</v>
      </c>
      <c r="BB71" t="s">
        <v>303</v>
      </c>
      <c r="BC71" t="s">
        <v>1127</v>
      </c>
      <c r="BD71" t="s">
        <v>61</v>
      </c>
      <c r="BE71" t="s">
        <v>304</v>
      </c>
      <c r="BF71" t="s">
        <v>305</v>
      </c>
      <c r="BG71" t="s">
        <v>306</v>
      </c>
      <c r="BH71" t="s">
        <v>307</v>
      </c>
      <c r="BI71" t="s">
        <v>1156</v>
      </c>
    </row>
    <row r="72" spans="1:61">
      <c r="A72">
        <v>527</v>
      </c>
      <c r="B72" t="s">
        <v>983</v>
      </c>
      <c r="C72" t="str">
        <f>CONCATENATE("S",D72,"TR",F72,"I",A72)</f>
        <v>SB061017TAWCSCB33CD3BR1TR1I527</v>
      </c>
      <c r="D72" t="str">
        <f>CONCATENATE("B",H72,"TAWCS", G72, "D",I72,"BR",E72)</f>
        <v>B061017TAWCSCB33CD3BR1</v>
      </c>
      <c r="E72">
        <v>1</v>
      </c>
      <c r="F72">
        <v>1</v>
      </c>
      <c r="G72" t="s">
        <v>76</v>
      </c>
      <c r="H72" t="s">
        <v>1238</v>
      </c>
      <c r="I72">
        <v>3</v>
      </c>
      <c r="J72" t="s">
        <v>59</v>
      </c>
      <c r="K72" t="s">
        <v>60</v>
      </c>
      <c r="L72" t="str">
        <f>H72</f>
        <v>061017</v>
      </c>
      <c r="M72" t="s">
        <v>61</v>
      </c>
      <c r="N72" t="s">
        <v>342</v>
      </c>
      <c r="O72" t="s">
        <v>1156</v>
      </c>
      <c r="P72" t="s">
        <v>1156</v>
      </c>
      <c r="Q72">
        <v>71017</v>
      </c>
      <c r="R72" t="s">
        <v>293</v>
      </c>
      <c r="S72" t="s">
        <v>1156</v>
      </c>
      <c r="T72" s="2">
        <v>42927</v>
      </c>
      <c r="U72" t="s">
        <v>293</v>
      </c>
      <c r="V72">
        <v>11.6</v>
      </c>
      <c r="W72" s="2">
        <v>42928</v>
      </c>
      <c r="X72">
        <v>16.27</v>
      </c>
      <c r="Y72" t="s">
        <v>293</v>
      </c>
      <c r="Z72" t="s">
        <v>294</v>
      </c>
      <c r="AA72" s="2">
        <v>42933</v>
      </c>
      <c r="AB72">
        <v>17</v>
      </c>
      <c r="AC72" t="s">
        <v>1156</v>
      </c>
      <c r="AD72" t="s">
        <v>1156</v>
      </c>
      <c r="AE72" t="s">
        <v>1156</v>
      </c>
      <c r="AF72" t="s">
        <v>297</v>
      </c>
      <c r="AG72" s="2">
        <v>42934</v>
      </c>
      <c r="AH72" t="s">
        <v>298</v>
      </c>
      <c r="AI72" t="s">
        <v>1156</v>
      </c>
      <c r="AJ72" t="s">
        <v>299</v>
      </c>
      <c r="AK72" s="2">
        <v>42940</v>
      </c>
      <c r="AL72" t="s">
        <v>1113</v>
      </c>
      <c r="AM72" t="s">
        <v>361</v>
      </c>
      <c r="AN72" t="s">
        <v>1156</v>
      </c>
      <c r="AO72" t="s">
        <v>1156</v>
      </c>
      <c r="AP72">
        <v>9</v>
      </c>
      <c r="AQ72" t="s">
        <v>1156</v>
      </c>
      <c r="AR72" t="s">
        <v>1156</v>
      </c>
      <c r="AS72" s="2">
        <v>42576</v>
      </c>
      <c r="AT72" t="s">
        <v>293</v>
      </c>
      <c r="AU72" t="s">
        <v>1156</v>
      </c>
      <c r="AV72" s="2">
        <v>42942</v>
      </c>
      <c r="AW72" t="s">
        <v>293</v>
      </c>
      <c r="AX72" t="s">
        <v>1156</v>
      </c>
      <c r="AY72" s="2">
        <v>42971</v>
      </c>
      <c r="AZ72" t="s">
        <v>66</v>
      </c>
      <c r="BA72" t="s">
        <v>302</v>
      </c>
      <c r="BB72" t="s">
        <v>303</v>
      </c>
      <c r="BC72" t="s">
        <v>1127</v>
      </c>
      <c r="BD72" t="s">
        <v>61</v>
      </c>
      <c r="BE72" t="s">
        <v>304</v>
      </c>
      <c r="BF72" t="s">
        <v>305</v>
      </c>
      <c r="BG72" t="s">
        <v>306</v>
      </c>
      <c r="BH72" t="s">
        <v>307</v>
      </c>
      <c r="BI72" t="s">
        <v>1156</v>
      </c>
    </row>
    <row r="73" spans="1:61">
      <c r="A73">
        <v>528</v>
      </c>
      <c r="B73" t="s">
        <v>984</v>
      </c>
      <c r="C73" t="str">
        <f>CONCATENATE("S",D73,"TR",F73,"I",A73)</f>
        <v>SB061017TAWCSCB33CD4BR1TR1I528</v>
      </c>
      <c r="D73" t="str">
        <f>CONCATENATE("B",H73,"TAWCS", G73, "D",I73,"BR",E73)</f>
        <v>B061017TAWCSCB33CD4BR1</v>
      </c>
      <c r="E73">
        <v>1</v>
      </c>
      <c r="F73">
        <v>1</v>
      </c>
      <c r="G73" t="s">
        <v>76</v>
      </c>
      <c r="H73" t="s">
        <v>1238</v>
      </c>
      <c r="I73">
        <v>4</v>
      </c>
      <c r="J73" t="s">
        <v>59</v>
      </c>
      <c r="K73" t="s">
        <v>60</v>
      </c>
      <c r="L73" t="str">
        <f>H73</f>
        <v>061017</v>
      </c>
      <c r="M73" t="s">
        <v>61</v>
      </c>
      <c r="N73" t="s">
        <v>342</v>
      </c>
      <c r="O73" t="s">
        <v>1156</v>
      </c>
      <c r="P73" t="s">
        <v>1156</v>
      </c>
      <c r="Q73">
        <v>71017</v>
      </c>
      <c r="R73" t="s">
        <v>293</v>
      </c>
      <c r="S73" t="s">
        <v>1156</v>
      </c>
      <c r="T73" s="2">
        <v>42927</v>
      </c>
      <c r="U73" t="s">
        <v>293</v>
      </c>
      <c r="V73">
        <v>10.6</v>
      </c>
      <c r="W73" s="2">
        <v>42928</v>
      </c>
      <c r="X73">
        <v>16.5</v>
      </c>
      <c r="Y73" t="s">
        <v>293</v>
      </c>
      <c r="Z73" t="s">
        <v>294</v>
      </c>
      <c r="AA73" s="2">
        <v>42933</v>
      </c>
      <c r="AB73">
        <v>17</v>
      </c>
      <c r="AC73" t="s">
        <v>1156</v>
      </c>
      <c r="AD73" t="s">
        <v>1156</v>
      </c>
      <c r="AE73" t="s">
        <v>1156</v>
      </c>
      <c r="AF73" t="s">
        <v>297</v>
      </c>
      <c r="AG73" s="2">
        <v>42934</v>
      </c>
      <c r="AH73" t="s">
        <v>298</v>
      </c>
      <c r="AI73" t="s">
        <v>1156</v>
      </c>
      <c r="AJ73" t="s">
        <v>299</v>
      </c>
      <c r="AK73" s="2">
        <v>42940</v>
      </c>
      <c r="AL73" t="s">
        <v>1114</v>
      </c>
      <c r="AM73" t="s">
        <v>325</v>
      </c>
      <c r="AN73" t="s">
        <v>1156</v>
      </c>
      <c r="AO73" t="s">
        <v>1156</v>
      </c>
      <c r="AP73">
        <v>9</v>
      </c>
      <c r="AQ73" t="s">
        <v>1156</v>
      </c>
      <c r="AR73" t="s">
        <v>1156</v>
      </c>
      <c r="AS73" s="2">
        <v>42576</v>
      </c>
      <c r="AT73" t="s">
        <v>293</v>
      </c>
      <c r="AU73" t="s">
        <v>1156</v>
      </c>
      <c r="AV73" s="2">
        <v>42942</v>
      </c>
      <c r="AW73" t="s">
        <v>293</v>
      </c>
      <c r="AX73" t="s">
        <v>1156</v>
      </c>
      <c r="AY73" s="2">
        <v>42971</v>
      </c>
      <c r="AZ73" t="s">
        <v>66</v>
      </c>
      <c r="BA73" t="s">
        <v>302</v>
      </c>
      <c r="BB73" t="s">
        <v>303</v>
      </c>
      <c r="BC73" t="s">
        <v>1127</v>
      </c>
      <c r="BD73" t="s">
        <v>61</v>
      </c>
      <c r="BE73" t="s">
        <v>304</v>
      </c>
      <c r="BF73" t="s">
        <v>305</v>
      </c>
      <c r="BG73" t="s">
        <v>306</v>
      </c>
      <c r="BH73" t="s">
        <v>307</v>
      </c>
      <c r="BI73" t="s">
        <v>1156</v>
      </c>
    </row>
    <row r="74" spans="1:61">
      <c r="A74">
        <v>604</v>
      </c>
      <c r="B74" t="s">
        <v>1094</v>
      </c>
      <c r="C74" t="str">
        <f>CONCATENATE("S",D74,"TR",F74,"I",A74)</f>
        <v>SB062716TAWCSCB33CD1BR1TR3I604</v>
      </c>
      <c r="D74" t="str">
        <f>CONCATENATE("B",H74,"TAWCS", G74, "D",I74,"BR",E74)</f>
        <v>B062716TAWCSCB33CD1BR1</v>
      </c>
      <c r="E74">
        <v>1</v>
      </c>
      <c r="F74">
        <v>3</v>
      </c>
      <c r="G74" t="s">
        <v>76</v>
      </c>
      <c r="H74" t="s">
        <v>1239</v>
      </c>
      <c r="I74">
        <v>1</v>
      </c>
      <c r="J74" t="s">
        <v>59</v>
      </c>
      <c r="K74" t="s">
        <v>60</v>
      </c>
      <c r="L74" t="str">
        <f>H74</f>
        <v>062716</v>
      </c>
      <c r="M74" t="s">
        <v>61</v>
      </c>
      <c r="N74" t="s">
        <v>342</v>
      </c>
      <c r="O74" t="s">
        <v>1156</v>
      </c>
      <c r="P74" t="s">
        <v>1156</v>
      </c>
      <c r="Q74">
        <v>71017</v>
      </c>
      <c r="R74" t="s">
        <v>293</v>
      </c>
      <c r="S74" t="s">
        <v>1156</v>
      </c>
      <c r="T74" s="2">
        <v>42927</v>
      </c>
      <c r="U74" t="s">
        <v>293</v>
      </c>
      <c r="V74" t="s">
        <v>1156</v>
      </c>
      <c r="W74" s="2">
        <v>42928</v>
      </c>
      <c r="X74">
        <v>15.868697989999999</v>
      </c>
      <c r="Y74" t="s">
        <v>293</v>
      </c>
      <c r="Z74" t="s">
        <v>294</v>
      </c>
      <c r="AA74" s="2">
        <v>42933</v>
      </c>
      <c r="AB74">
        <v>17</v>
      </c>
      <c r="AC74" t="s">
        <v>295</v>
      </c>
      <c r="AD74" t="s">
        <v>1156</v>
      </c>
      <c r="AE74" t="s">
        <v>1156</v>
      </c>
      <c r="AF74" t="s">
        <v>297</v>
      </c>
      <c r="AG74" s="2">
        <v>42934</v>
      </c>
      <c r="AH74" t="s">
        <v>298</v>
      </c>
      <c r="AI74" t="s">
        <v>1156</v>
      </c>
      <c r="AJ74" t="s">
        <v>299</v>
      </c>
      <c r="AK74" s="2">
        <v>42940</v>
      </c>
      <c r="AL74" t="s">
        <v>96</v>
      </c>
      <c r="AM74" t="s">
        <v>1095</v>
      </c>
      <c r="AN74" t="s">
        <v>1156</v>
      </c>
      <c r="AO74" t="s">
        <v>1156</v>
      </c>
      <c r="AP74">
        <v>9</v>
      </c>
      <c r="AQ74" t="s">
        <v>1156</v>
      </c>
      <c r="AR74" t="s">
        <v>1156</v>
      </c>
      <c r="AS74" s="2">
        <v>42576</v>
      </c>
      <c r="AT74" t="s">
        <v>293</v>
      </c>
      <c r="AU74" t="s">
        <v>1156</v>
      </c>
      <c r="AV74" s="2">
        <v>42942</v>
      </c>
      <c r="AW74" t="s">
        <v>293</v>
      </c>
      <c r="AX74" t="s">
        <v>1156</v>
      </c>
      <c r="AY74" s="2">
        <v>42971</v>
      </c>
      <c r="AZ74" t="s">
        <v>66</v>
      </c>
      <c r="BA74" t="s">
        <v>302</v>
      </c>
      <c r="BB74" t="s">
        <v>303</v>
      </c>
      <c r="BC74" t="s">
        <v>1127</v>
      </c>
      <c r="BD74" t="s">
        <v>1156</v>
      </c>
      <c r="BE74" t="s">
        <v>304</v>
      </c>
      <c r="BF74" t="s">
        <v>305</v>
      </c>
      <c r="BG74" t="s">
        <v>306</v>
      </c>
      <c r="BH74" t="s">
        <v>307</v>
      </c>
      <c r="BI74" t="s">
        <v>1156</v>
      </c>
    </row>
    <row r="75" spans="1:61">
      <c r="A75">
        <v>127</v>
      </c>
      <c r="B75" t="s">
        <v>367</v>
      </c>
      <c r="C75" t="str">
        <f>CONCATENATE("S",D75,"TR",F75,"I",A75)</f>
        <v>SB081216TAWCSCB33CD2BR1TR1I127</v>
      </c>
      <c r="D75" t="str">
        <f>CONCATENATE("B",H75,"TAWCS", G75, "D",I75,"BR",E75)</f>
        <v>B081216TAWCSCB33CD2BR1</v>
      </c>
      <c r="E75">
        <v>1</v>
      </c>
      <c r="F75">
        <v>1</v>
      </c>
      <c r="G75" t="s">
        <v>76</v>
      </c>
      <c r="H75" t="s">
        <v>1231</v>
      </c>
      <c r="I75">
        <v>2</v>
      </c>
      <c r="J75" t="s">
        <v>59</v>
      </c>
      <c r="K75" t="s">
        <v>60</v>
      </c>
      <c r="L75" t="str">
        <f>H75</f>
        <v>081216</v>
      </c>
      <c r="M75" t="s">
        <v>368</v>
      </c>
      <c r="N75" t="s">
        <v>342</v>
      </c>
      <c r="O75" t="str">
        <f>L75</f>
        <v>081216</v>
      </c>
      <c r="P75" t="s">
        <v>1156</v>
      </c>
      <c r="Q75" s="2">
        <v>42684</v>
      </c>
      <c r="R75" t="s">
        <v>243</v>
      </c>
      <c r="S75">
        <v>2</v>
      </c>
      <c r="T75" t="s">
        <v>1156</v>
      </c>
      <c r="U75" t="s">
        <v>1156</v>
      </c>
      <c r="V75" t="s">
        <v>1156</v>
      </c>
      <c r="W75" s="2">
        <v>42928</v>
      </c>
      <c r="X75">
        <v>16.16537563</v>
      </c>
      <c r="Y75" t="s">
        <v>293</v>
      </c>
      <c r="Z75" t="s">
        <v>294</v>
      </c>
      <c r="AA75" s="2">
        <v>42933</v>
      </c>
      <c r="AB75">
        <v>17</v>
      </c>
      <c r="AC75" t="s">
        <v>295</v>
      </c>
      <c r="AD75" t="s">
        <v>1156</v>
      </c>
      <c r="AE75" t="s">
        <v>1156</v>
      </c>
      <c r="AF75" t="s">
        <v>297</v>
      </c>
      <c r="AG75" s="2">
        <v>42934</v>
      </c>
      <c r="AH75" t="s">
        <v>298</v>
      </c>
      <c r="AI75" t="s">
        <v>1156</v>
      </c>
      <c r="AJ75" t="s">
        <v>299</v>
      </c>
      <c r="AK75" s="2">
        <v>42940</v>
      </c>
      <c r="AL75" t="s">
        <v>112</v>
      </c>
      <c r="AM75" t="s">
        <v>369</v>
      </c>
      <c r="AN75" t="s">
        <v>1156</v>
      </c>
      <c r="AO75" t="s">
        <v>1156</v>
      </c>
      <c r="AP75">
        <v>9</v>
      </c>
      <c r="AQ75" t="s">
        <v>1156</v>
      </c>
      <c r="AR75" t="s">
        <v>1156</v>
      </c>
      <c r="AS75" s="2">
        <v>42576</v>
      </c>
      <c r="AT75" t="s">
        <v>293</v>
      </c>
      <c r="AU75" t="s">
        <v>1156</v>
      </c>
      <c r="AV75" s="2">
        <v>42942</v>
      </c>
      <c r="AW75" t="s">
        <v>293</v>
      </c>
      <c r="AX75" t="s">
        <v>1156</v>
      </c>
      <c r="AY75" s="2">
        <v>42971</v>
      </c>
      <c r="AZ75" t="s">
        <v>66</v>
      </c>
      <c r="BA75" t="s">
        <v>302</v>
      </c>
      <c r="BB75" t="s">
        <v>303</v>
      </c>
      <c r="BC75" t="s">
        <v>1127</v>
      </c>
      <c r="BD75" t="s">
        <v>61</v>
      </c>
      <c r="BE75" t="s">
        <v>304</v>
      </c>
      <c r="BF75" t="s">
        <v>305</v>
      </c>
      <c r="BG75" t="s">
        <v>306</v>
      </c>
      <c r="BH75" t="s">
        <v>307</v>
      </c>
      <c r="BI75" t="s">
        <v>1156</v>
      </c>
    </row>
    <row r="76" spans="1:61">
      <c r="A76">
        <v>525</v>
      </c>
      <c r="B76" t="s">
        <v>978</v>
      </c>
      <c r="C76" t="str">
        <f>CONCATENATE("S",D76,"TR",F76,"I",A76)</f>
        <v>SB061017TAWCSCB33CD1BR1TR1I525</v>
      </c>
      <c r="D76" t="str">
        <f>CONCATENATE("B",H76,"TAWCS", G76, "D",I76,"BR",E76)</f>
        <v>B061017TAWCSCB33CD1BR1</v>
      </c>
      <c r="E76">
        <v>1</v>
      </c>
      <c r="F76">
        <v>1</v>
      </c>
      <c r="G76" t="s">
        <v>76</v>
      </c>
      <c r="H76" t="s">
        <v>1238</v>
      </c>
      <c r="I76">
        <v>1</v>
      </c>
      <c r="J76" t="s">
        <v>59</v>
      </c>
      <c r="K76" t="s">
        <v>60</v>
      </c>
      <c r="L76" t="str">
        <f>H76</f>
        <v>061017</v>
      </c>
      <c r="M76" t="s">
        <v>979</v>
      </c>
      <c r="N76" t="s">
        <v>342</v>
      </c>
      <c r="O76" t="s">
        <v>1156</v>
      </c>
      <c r="P76" t="s">
        <v>1156</v>
      </c>
      <c r="Q76">
        <v>71017</v>
      </c>
      <c r="R76" t="s">
        <v>293</v>
      </c>
      <c r="S76" t="s">
        <v>1156</v>
      </c>
      <c r="T76" s="2">
        <v>42927</v>
      </c>
      <c r="U76" t="s">
        <v>293</v>
      </c>
      <c r="V76">
        <v>8.34</v>
      </c>
      <c r="W76" s="2">
        <v>42928</v>
      </c>
      <c r="X76">
        <v>16.41</v>
      </c>
      <c r="Y76" t="s">
        <v>293</v>
      </c>
      <c r="Z76" t="s">
        <v>294</v>
      </c>
      <c r="AA76" s="2">
        <v>42933</v>
      </c>
      <c r="AB76">
        <v>17</v>
      </c>
      <c r="AC76" t="s">
        <v>1156</v>
      </c>
      <c r="AD76" t="s">
        <v>1156</v>
      </c>
      <c r="AE76" t="s">
        <v>1156</v>
      </c>
      <c r="AF76" t="s">
        <v>297</v>
      </c>
      <c r="AG76" s="2">
        <v>42934</v>
      </c>
      <c r="AH76" t="s">
        <v>298</v>
      </c>
      <c r="AI76" t="s">
        <v>1156</v>
      </c>
      <c r="AJ76" t="s">
        <v>299</v>
      </c>
      <c r="AK76" s="2">
        <v>42940</v>
      </c>
      <c r="AL76" t="s">
        <v>129</v>
      </c>
      <c r="AM76" t="s">
        <v>980</v>
      </c>
      <c r="AN76" t="s">
        <v>1156</v>
      </c>
      <c r="AO76" t="s">
        <v>1156</v>
      </c>
      <c r="AP76">
        <v>9</v>
      </c>
      <c r="AQ76" t="s">
        <v>1156</v>
      </c>
      <c r="AR76" t="s">
        <v>1156</v>
      </c>
      <c r="AS76" s="2">
        <v>42576</v>
      </c>
      <c r="AT76" t="s">
        <v>293</v>
      </c>
      <c r="AU76" t="s">
        <v>1156</v>
      </c>
      <c r="AV76" s="2">
        <v>42942</v>
      </c>
      <c r="AW76" t="s">
        <v>293</v>
      </c>
      <c r="AX76" t="s">
        <v>1156</v>
      </c>
      <c r="AY76" s="2">
        <v>42971</v>
      </c>
      <c r="AZ76" t="s">
        <v>66</v>
      </c>
      <c r="BA76" t="s">
        <v>302</v>
      </c>
      <c r="BB76" t="s">
        <v>303</v>
      </c>
      <c r="BC76" t="s">
        <v>1127</v>
      </c>
      <c r="BD76" t="s">
        <v>61</v>
      </c>
      <c r="BE76" t="s">
        <v>304</v>
      </c>
      <c r="BF76" t="s">
        <v>305</v>
      </c>
      <c r="BG76" t="s">
        <v>306</v>
      </c>
      <c r="BH76" t="s">
        <v>307</v>
      </c>
      <c r="BI76" t="s">
        <v>1156</v>
      </c>
    </row>
    <row r="77" spans="1:61">
      <c r="A77">
        <v>547</v>
      </c>
      <c r="B77" t="s">
        <v>1013</v>
      </c>
      <c r="C77" t="str">
        <f>CONCATENATE("S",D77,"TR",F77,"I",A77)</f>
        <v>SB061017TAWCSCB33CD10BR2TR1I547</v>
      </c>
      <c r="D77" t="str">
        <f>CONCATENATE("B",H77,"TAWCS", G77, "D",I77,"BR",E77)</f>
        <v>B061017TAWCSCB33CD10BR2</v>
      </c>
      <c r="E77">
        <v>2</v>
      </c>
      <c r="F77">
        <v>1</v>
      </c>
      <c r="G77" t="s">
        <v>76</v>
      </c>
      <c r="H77" t="s">
        <v>1238</v>
      </c>
      <c r="I77">
        <v>10</v>
      </c>
      <c r="J77" t="s">
        <v>59</v>
      </c>
      <c r="K77" t="s">
        <v>60</v>
      </c>
      <c r="L77" t="str">
        <f>H77</f>
        <v>061017</v>
      </c>
      <c r="M77" t="s">
        <v>1014</v>
      </c>
      <c r="N77" t="s">
        <v>342</v>
      </c>
      <c r="O77" t="s">
        <v>1156</v>
      </c>
      <c r="P77" t="s">
        <v>1156</v>
      </c>
      <c r="Q77">
        <v>71017</v>
      </c>
      <c r="R77" t="s">
        <v>293</v>
      </c>
      <c r="S77" t="s">
        <v>1156</v>
      </c>
      <c r="T77" s="2">
        <v>42927</v>
      </c>
      <c r="U77" t="s">
        <v>293</v>
      </c>
      <c r="V77">
        <v>4.2699999999999996</v>
      </c>
      <c r="W77" s="2">
        <v>42928</v>
      </c>
      <c r="X77">
        <v>17.21</v>
      </c>
      <c r="Y77" t="s">
        <v>293</v>
      </c>
      <c r="Z77" t="s">
        <v>294</v>
      </c>
      <c r="AA77" s="2">
        <v>42933</v>
      </c>
      <c r="AB77">
        <v>17</v>
      </c>
      <c r="AC77" t="s">
        <v>1156</v>
      </c>
      <c r="AD77" t="s">
        <v>1156</v>
      </c>
      <c r="AE77" t="s">
        <v>1156</v>
      </c>
      <c r="AF77" t="s">
        <v>297</v>
      </c>
      <c r="AG77" s="2">
        <v>42934</v>
      </c>
      <c r="AH77" t="s">
        <v>298</v>
      </c>
      <c r="AI77" t="s">
        <v>1156</v>
      </c>
      <c r="AJ77" t="s">
        <v>299</v>
      </c>
      <c r="AK77" s="2">
        <v>42940</v>
      </c>
      <c r="AL77" t="s">
        <v>145</v>
      </c>
      <c r="AM77" t="s">
        <v>1015</v>
      </c>
      <c r="AN77" t="s">
        <v>1156</v>
      </c>
      <c r="AO77" t="s">
        <v>1156</v>
      </c>
      <c r="AP77">
        <v>9</v>
      </c>
      <c r="AQ77" t="s">
        <v>1156</v>
      </c>
      <c r="AR77" t="s">
        <v>1156</v>
      </c>
      <c r="AS77" s="2">
        <v>42576</v>
      </c>
      <c r="AT77" t="s">
        <v>293</v>
      </c>
      <c r="AU77" t="s">
        <v>1156</v>
      </c>
      <c r="AV77" s="2">
        <v>42942</v>
      </c>
      <c r="AW77" t="s">
        <v>293</v>
      </c>
      <c r="AX77" t="s">
        <v>1156</v>
      </c>
      <c r="AY77" s="2">
        <v>42971</v>
      </c>
      <c r="AZ77" t="s">
        <v>66</v>
      </c>
      <c r="BA77" t="s">
        <v>302</v>
      </c>
      <c r="BB77" t="s">
        <v>303</v>
      </c>
      <c r="BC77" t="s">
        <v>1127</v>
      </c>
      <c r="BD77" t="s">
        <v>61</v>
      </c>
      <c r="BE77" t="s">
        <v>304</v>
      </c>
      <c r="BF77" t="s">
        <v>305</v>
      </c>
      <c r="BG77" t="s">
        <v>306</v>
      </c>
      <c r="BH77" t="s">
        <v>307</v>
      </c>
      <c r="BI77" t="s">
        <v>1156</v>
      </c>
    </row>
    <row r="78" spans="1:61">
      <c r="A78">
        <v>532</v>
      </c>
      <c r="B78" t="s">
        <v>990</v>
      </c>
      <c r="C78" t="str">
        <f>CONCATENATE("S",D78,"TR",F78,"I",A78)</f>
        <v>SB061017TAWCSCB33CD8BR1TR1I532</v>
      </c>
      <c r="D78" t="str">
        <f>CONCATENATE("B",H78,"TAWCS", G78, "D",I78,"BR",E78)</f>
        <v>B061017TAWCSCB33CD8BR1</v>
      </c>
      <c r="E78">
        <v>1</v>
      </c>
      <c r="F78">
        <v>1</v>
      </c>
      <c r="G78" t="s">
        <v>76</v>
      </c>
      <c r="H78" t="s">
        <v>1238</v>
      </c>
      <c r="I78">
        <v>8</v>
      </c>
      <c r="J78" t="s">
        <v>59</v>
      </c>
      <c r="K78" t="s">
        <v>60</v>
      </c>
      <c r="L78" t="str">
        <f>H78</f>
        <v>061017</v>
      </c>
      <c r="M78" t="s">
        <v>61</v>
      </c>
      <c r="N78" t="s">
        <v>342</v>
      </c>
      <c r="O78" t="s">
        <v>1156</v>
      </c>
      <c r="P78" t="s">
        <v>1156</v>
      </c>
      <c r="Q78">
        <v>71017</v>
      </c>
      <c r="R78" t="s">
        <v>293</v>
      </c>
      <c r="S78" t="s">
        <v>1156</v>
      </c>
      <c r="T78" s="2">
        <v>42927</v>
      </c>
      <c r="U78" t="s">
        <v>293</v>
      </c>
      <c r="V78">
        <v>3.86</v>
      </c>
      <c r="W78" s="2">
        <v>42928</v>
      </c>
      <c r="X78">
        <v>16.899999999999999</v>
      </c>
      <c r="Y78" t="s">
        <v>293</v>
      </c>
      <c r="Z78" t="s">
        <v>294</v>
      </c>
      <c r="AA78" s="2">
        <v>42933</v>
      </c>
      <c r="AB78">
        <v>17</v>
      </c>
      <c r="AC78" t="s">
        <v>1156</v>
      </c>
      <c r="AD78" t="s">
        <v>1156</v>
      </c>
      <c r="AE78" t="s">
        <v>1156</v>
      </c>
      <c r="AF78" t="s">
        <v>297</v>
      </c>
      <c r="AG78" s="2">
        <v>42934</v>
      </c>
      <c r="AH78" t="s">
        <v>298</v>
      </c>
      <c r="AI78" t="s">
        <v>1156</v>
      </c>
      <c r="AJ78" t="s">
        <v>299</v>
      </c>
      <c r="AK78" s="2">
        <v>42940</v>
      </c>
      <c r="AL78" t="s">
        <v>161</v>
      </c>
      <c r="AM78" t="s">
        <v>991</v>
      </c>
      <c r="AN78" t="s">
        <v>1156</v>
      </c>
      <c r="AO78" t="s">
        <v>1156</v>
      </c>
      <c r="AP78">
        <v>9</v>
      </c>
      <c r="AQ78" t="s">
        <v>1156</v>
      </c>
      <c r="AR78" t="s">
        <v>1156</v>
      </c>
      <c r="AS78" s="2">
        <v>42576</v>
      </c>
      <c r="AT78" t="s">
        <v>293</v>
      </c>
      <c r="AU78" t="s">
        <v>1156</v>
      </c>
      <c r="AV78" s="2">
        <v>42942</v>
      </c>
      <c r="AW78" t="s">
        <v>293</v>
      </c>
      <c r="AX78" t="s">
        <v>1156</v>
      </c>
      <c r="AY78" s="2">
        <v>42971</v>
      </c>
      <c r="AZ78" t="s">
        <v>66</v>
      </c>
      <c r="BA78" t="s">
        <v>302</v>
      </c>
      <c r="BB78" t="s">
        <v>303</v>
      </c>
      <c r="BC78" t="s">
        <v>1127</v>
      </c>
      <c r="BD78" t="s">
        <v>61</v>
      </c>
      <c r="BE78" t="s">
        <v>304</v>
      </c>
      <c r="BF78" t="s">
        <v>305</v>
      </c>
      <c r="BG78" t="s">
        <v>306</v>
      </c>
      <c r="BH78" t="s">
        <v>307</v>
      </c>
      <c r="BI78" t="s">
        <v>1156</v>
      </c>
    </row>
    <row r="79" spans="1:61">
      <c r="A79">
        <v>549</v>
      </c>
      <c r="B79" t="s">
        <v>1017</v>
      </c>
      <c r="C79" t="str">
        <f>CONCATENATE("S",D79,"TR",F79,"I",A79)</f>
        <v>SB061017TAWCSCB33CD14BR2TR1I549</v>
      </c>
      <c r="D79" t="str">
        <f>CONCATENATE("B",H79,"TAWCS", G79, "D",I79,"BR",E79)</f>
        <v>B061017TAWCSCB33CD14BR2</v>
      </c>
      <c r="E79">
        <v>2</v>
      </c>
      <c r="F79">
        <v>1</v>
      </c>
      <c r="G79" t="s">
        <v>76</v>
      </c>
      <c r="H79" t="s">
        <v>1238</v>
      </c>
      <c r="I79">
        <v>14</v>
      </c>
      <c r="J79" t="s">
        <v>59</v>
      </c>
      <c r="K79" t="s">
        <v>60</v>
      </c>
      <c r="L79" t="str">
        <f>H79</f>
        <v>061017</v>
      </c>
      <c r="M79" t="s">
        <v>61</v>
      </c>
      <c r="N79" t="s">
        <v>342</v>
      </c>
      <c r="O79" t="s">
        <v>1156</v>
      </c>
      <c r="P79" t="s">
        <v>1156</v>
      </c>
      <c r="Q79">
        <v>71017</v>
      </c>
      <c r="R79" t="s">
        <v>293</v>
      </c>
      <c r="S79" t="s">
        <v>1156</v>
      </c>
      <c r="T79" s="2">
        <v>42927</v>
      </c>
      <c r="U79" t="s">
        <v>293</v>
      </c>
      <c r="V79">
        <v>3.86</v>
      </c>
      <c r="W79" s="2">
        <v>42928</v>
      </c>
      <c r="X79">
        <v>17.100000000000001</v>
      </c>
      <c r="Y79" t="s">
        <v>293</v>
      </c>
      <c r="Z79" t="s">
        <v>294</v>
      </c>
      <c r="AA79" s="2">
        <v>42933</v>
      </c>
      <c r="AB79">
        <v>17</v>
      </c>
      <c r="AC79" t="s">
        <v>1156</v>
      </c>
      <c r="AD79" t="s">
        <v>1156</v>
      </c>
      <c r="AE79" t="s">
        <v>1156</v>
      </c>
      <c r="AF79" t="s">
        <v>297</v>
      </c>
      <c r="AG79" s="2">
        <v>42934</v>
      </c>
      <c r="AH79" t="s">
        <v>298</v>
      </c>
      <c r="AI79" t="s">
        <v>1156</v>
      </c>
      <c r="AJ79" t="s">
        <v>299</v>
      </c>
      <c r="AK79" s="2">
        <v>42940</v>
      </c>
      <c r="AL79" t="s">
        <v>177</v>
      </c>
      <c r="AM79" t="s">
        <v>1018</v>
      </c>
      <c r="AN79" t="s">
        <v>1156</v>
      </c>
      <c r="AO79" t="s">
        <v>1156</v>
      </c>
      <c r="AP79">
        <v>9</v>
      </c>
      <c r="AQ79" t="s">
        <v>1156</v>
      </c>
      <c r="AR79" t="s">
        <v>1156</v>
      </c>
      <c r="AS79" s="2">
        <v>42576</v>
      </c>
      <c r="AT79" t="s">
        <v>293</v>
      </c>
      <c r="AU79" t="s">
        <v>1156</v>
      </c>
      <c r="AV79" s="2">
        <v>42942</v>
      </c>
      <c r="AW79" t="s">
        <v>293</v>
      </c>
      <c r="AX79" t="s">
        <v>1156</v>
      </c>
      <c r="AY79" s="2">
        <v>42971</v>
      </c>
      <c r="AZ79" t="s">
        <v>66</v>
      </c>
      <c r="BA79" t="s">
        <v>302</v>
      </c>
      <c r="BB79" t="s">
        <v>303</v>
      </c>
      <c r="BC79" t="s">
        <v>1127</v>
      </c>
      <c r="BD79" t="s">
        <v>61</v>
      </c>
      <c r="BE79" t="s">
        <v>304</v>
      </c>
      <c r="BF79" t="s">
        <v>305</v>
      </c>
      <c r="BG79" t="s">
        <v>306</v>
      </c>
      <c r="BH79" t="s">
        <v>307</v>
      </c>
      <c r="BI79" t="s">
        <v>1156</v>
      </c>
    </row>
    <row r="80" spans="1:61">
      <c r="A80">
        <v>529</v>
      </c>
      <c r="B80" t="s">
        <v>985</v>
      </c>
      <c r="C80" t="str">
        <f>CONCATENATE("S",D80,"TR",F80,"I",A80)</f>
        <v>SB061017TAWCSCB33CD5BR1TR1I529</v>
      </c>
      <c r="D80" t="str">
        <f>CONCATENATE("B",H80,"TAWCS", G80, "D",I80,"BR",E80)</f>
        <v>B061017TAWCSCB33CD5BR1</v>
      </c>
      <c r="E80">
        <v>1</v>
      </c>
      <c r="F80">
        <v>1</v>
      </c>
      <c r="G80" t="s">
        <v>76</v>
      </c>
      <c r="H80" t="s">
        <v>1238</v>
      </c>
      <c r="I80">
        <v>5</v>
      </c>
      <c r="J80" t="s">
        <v>59</v>
      </c>
      <c r="K80" t="s">
        <v>60</v>
      </c>
      <c r="L80" t="str">
        <f>H80</f>
        <v>061017</v>
      </c>
      <c r="M80" t="s">
        <v>61</v>
      </c>
      <c r="N80" t="s">
        <v>342</v>
      </c>
      <c r="O80" t="s">
        <v>1156</v>
      </c>
      <c r="P80" t="s">
        <v>1156</v>
      </c>
      <c r="Q80">
        <v>71017</v>
      </c>
      <c r="R80" t="s">
        <v>293</v>
      </c>
      <c r="S80" t="s">
        <v>1156</v>
      </c>
      <c r="T80" s="2">
        <v>42927</v>
      </c>
      <c r="U80" t="s">
        <v>293</v>
      </c>
      <c r="V80">
        <v>6.33</v>
      </c>
      <c r="W80" s="2">
        <v>42928</v>
      </c>
      <c r="X80">
        <v>16.8</v>
      </c>
      <c r="Y80" t="s">
        <v>293</v>
      </c>
      <c r="Z80" t="s">
        <v>294</v>
      </c>
      <c r="AA80" s="2">
        <v>42933</v>
      </c>
      <c r="AB80">
        <v>17</v>
      </c>
      <c r="AC80" t="s">
        <v>1156</v>
      </c>
      <c r="AD80" t="s">
        <v>1156</v>
      </c>
      <c r="AE80" t="s">
        <v>1156</v>
      </c>
      <c r="AF80" t="s">
        <v>297</v>
      </c>
      <c r="AG80" s="2">
        <v>42934</v>
      </c>
      <c r="AH80" t="s">
        <v>298</v>
      </c>
      <c r="AI80" t="s">
        <v>1156</v>
      </c>
      <c r="AJ80" t="s">
        <v>299</v>
      </c>
      <c r="AK80" s="2">
        <v>42940</v>
      </c>
      <c r="AL80" t="s">
        <v>193</v>
      </c>
      <c r="AM80" t="s">
        <v>986</v>
      </c>
      <c r="AN80" t="s">
        <v>1156</v>
      </c>
      <c r="AO80" t="s">
        <v>1156</v>
      </c>
      <c r="AP80">
        <v>9</v>
      </c>
      <c r="AQ80" t="s">
        <v>1156</v>
      </c>
      <c r="AR80" t="s">
        <v>1156</v>
      </c>
      <c r="AS80" s="2">
        <v>42576</v>
      </c>
      <c r="AT80" t="s">
        <v>293</v>
      </c>
      <c r="AU80" t="s">
        <v>1156</v>
      </c>
      <c r="AV80" s="2">
        <v>42942</v>
      </c>
      <c r="AW80" t="s">
        <v>293</v>
      </c>
      <c r="AX80" t="s">
        <v>1156</v>
      </c>
      <c r="AY80" s="2">
        <v>42971</v>
      </c>
      <c r="AZ80" t="s">
        <v>66</v>
      </c>
      <c r="BA80" t="s">
        <v>302</v>
      </c>
      <c r="BB80" t="s">
        <v>303</v>
      </c>
      <c r="BC80" t="s">
        <v>1127</v>
      </c>
      <c r="BD80" t="s">
        <v>61</v>
      </c>
      <c r="BE80" t="s">
        <v>304</v>
      </c>
      <c r="BF80" t="s">
        <v>305</v>
      </c>
      <c r="BG80" t="s">
        <v>306</v>
      </c>
      <c r="BH80" t="s">
        <v>307</v>
      </c>
      <c r="BI80" t="s">
        <v>1156</v>
      </c>
    </row>
    <row r="81" spans="1:61">
      <c r="A81">
        <v>535</v>
      </c>
      <c r="B81" t="s">
        <v>994</v>
      </c>
      <c r="C81" t="str">
        <f>CONCATENATE("S",D81,"TR",F81,"I",A81)</f>
        <v>SB061017TAWCSCB33CD11BR1TR1I535</v>
      </c>
      <c r="D81" t="str">
        <f>CONCATENATE("B",H81,"TAWCS", G81, "D",I81,"BR",E81)</f>
        <v>B061017TAWCSCB33CD11BR1</v>
      </c>
      <c r="E81">
        <v>1</v>
      </c>
      <c r="F81">
        <v>1</v>
      </c>
      <c r="G81" t="s">
        <v>76</v>
      </c>
      <c r="H81" t="s">
        <v>1238</v>
      </c>
      <c r="I81">
        <v>11</v>
      </c>
      <c r="J81" t="s">
        <v>59</v>
      </c>
      <c r="K81" t="s">
        <v>60</v>
      </c>
      <c r="L81" t="str">
        <f>H81</f>
        <v>061017</v>
      </c>
      <c r="M81" t="s">
        <v>61</v>
      </c>
      <c r="N81" t="s">
        <v>342</v>
      </c>
      <c r="O81" t="s">
        <v>1156</v>
      </c>
      <c r="P81" t="s">
        <v>1156</v>
      </c>
      <c r="Q81">
        <v>71017</v>
      </c>
      <c r="R81" t="s">
        <v>293</v>
      </c>
      <c r="S81" t="s">
        <v>1156</v>
      </c>
      <c r="T81" s="2">
        <v>42927</v>
      </c>
      <c r="U81" t="s">
        <v>293</v>
      </c>
      <c r="V81">
        <v>6.22</v>
      </c>
      <c r="W81" s="2">
        <v>42928</v>
      </c>
      <c r="X81">
        <v>17.329999999999998</v>
      </c>
      <c r="Y81" t="s">
        <v>293</v>
      </c>
      <c r="Z81" t="s">
        <v>294</v>
      </c>
      <c r="AA81" s="2">
        <v>42933</v>
      </c>
      <c r="AB81">
        <v>17</v>
      </c>
      <c r="AC81" t="s">
        <v>1156</v>
      </c>
      <c r="AD81" t="s">
        <v>1156</v>
      </c>
      <c r="AE81" t="s">
        <v>1156</v>
      </c>
      <c r="AF81" t="s">
        <v>297</v>
      </c>
      <c r="AG81" s="2">
        <v>42934</v>
      </c>
      <c r="AH81" t="s">
        <v>298</v>
      </c>
      <c r="AI81" t="s">
        <v>1156</v>
      </c>
      <c r="AJ81" t="s">
        <v>299</v>
      </c>
      <c r="AK81" s="2">
        <v>42940</v>
      </c>
      <c r="AL81" t="s">
        <v>209</v>
      </c>
      <c r="AM81" t="s">
        <v>250</v>
      </c>
      <c r="AN81" t="s">
        <v>1156</v>
      </c>
      <c r="AO81" t="s">
        <v>1156</v>
      </c>
      <c r="AP81">
        <v>9</v>
      </c>
      <c r="AQ81" t="s">
        <v>1156</v>
      </c>
      <c r="AR81" t="s">
        <v>1156</v>
      </c>
      <c r="AS81" s="2">
        <v>42576</v>
      </c>
      <c r="AT81" t="s">
        <v>293</v>
      </c>
      <c r="AU81" t="s">
        <v>1156</v>
      </c>
      <c r="AV81" s="2">
        <v>42942</v>
      </c>
      <c r="AW81" t="s">
        <v>293</v>
      </c>
      <c r="AX81" t="s">
        <v>1156</v>
      </c>
      <c r="AY81" s="2">
        <v>42971</v>
      </c>
      <c r="AZ81" t="s">
        <v>66</v>
      </c>
      <c r="BA81" t="s">
        <v>302</v>
      </c>
      <c r="BB81" t="s">
        <v>303</v>
      </c>
      <c r="BC81" t="s">
        <v>1127</v>
      </c>
      <c r="BD81" t="s">
        <v>61</v>
      </c>
      <c r="BE81" t="s">
        <v>304</v>
      </c>
      <c r="BF81" t="s">
        <v>305</v>
      </c>
      <c r="BG81" t="s">
        <v>306</v>
      </c>
      <c r="BH81" t="s">
        <v>307</v>
      </c>
      <c r="BI81" t="s">
        <v>1156</v>
      </c>
    </row>
    <row r="82" spans="1:61">
      <c r="A82">
        <v>194</v>
      </c>
      <c r="B82" t="s">
        <v>560</v>
      </c>
      <c r="C82" t="str">
        <f>CONCATENATE("S",D82,"TR",F82,"I",A82)</f>
        <v>SB081216TAWCSCB62D9BR1TR1I194</v>
      </c>
      <c r="D82" t="str">
        <f>CONCATENATE("B",H82,"TAWCS", G82, "D",I82,"BR",E82)</f>
        <v>B081216TAWCSCB62D9BR1</v>
      </c>
      <c r="E82">
        <v>1</v>
      </c>
      <c r="F82">
        <v>1</v>
      </c>
      <c r="G82" t="s">
        <v>475</v>
      </c>
      <c r="H82" t="s">
        <v>1231</v>
      </c>
      <c r="I82">
        <v>9</v>
      </c>
      <c r="J82" t="s">
        <v>59</v>
      </c>
      <c r="K82" t="s">
        <v>60</v>
      </c>
      <c r="L82" t="str">
        <f>H82</f>
        <v>081216</v>
      </c>
      <c r="M82" t="s">
        <v>476</v>
      </c>
      <c r="N82" t="s">
        <v>242</v>
      </c>
      <c r="O82" s="2">
        <v>42670</v>
      </c>
      <c r="P82">
        <v>3</v>
      </c>
      <c r="Q82" t="s">
        <v>1156</v>
      </c>
      <c r="R82" t="s">
        <v>1156</v>
      </c>
      <c r="S82" t="s">
        <v>1156</v>
      </c>
      <c r="T82" s="2">
        <v>42927</v>
      </c>
      <c r="U82" t="s">
        <v>293</v>
      </c>
      <c r="V82">
        <v>1.4199999999999899</v>
      </c>
      <c r="W82" s="2">
        <v>42928</v>
      </c>
      <c r="X82">
        <v>17.814150640000001</v>
      </c>
      <c r="Y82" t="s">
        <v>293</v>
      </c>
      <c r="Z82" t="s">
        <v>294</v>
      </c>
      <c r="AA82" s="2">
        <v>42933</v>
      </c>
      <c r="AB82">
        <v>18</v>
      </c>
      <c r="AC82" t="s">
        <v>295</v>
      </c>
      <c r="AD82" t="s">
        <v>1156</v>
      </c>
      <c r="AE82" t="s">
        <v>1156</v>
      </c>
      <c r="AF82" t="s">
        <v>297</v>
      </c>
      <c r="AG82" s="2">
        <v>42934</v>
      </c>
      <c r="AH82" t="s">
        <v>298</v>
      </c>
      <c r="AI82" t="s">
        <v>1156</v>
      </c>
      <c r="AJ82" t="s">
        <v>299</v>
      </c>
      <c r="AK82" s="2">
        <v>42940</v>
      </c>
      <c r="AL82" t="s">
        <v>82</v>
      </c>
      <c r="AM82" t="s">
        <v>561</v>
      </c>
      <c r="AN82" t="s">
        <v>1156</v>
      </c>
      <c r="AO82" t="s">
        <v>1156</v>
      </c>
      <c r="AP82">
        <v>9</v>
      </c>
      <c r="AQ82" t="s">
        <v>1156</v>
      </c>
      <c r="AR82" t="s">
        <v>1156</v>
      </c>
      <c r="AS82" s="2">
        <v>42576</v>
      </c>
      <c r="AT82" t="s">
        <v>293</v>
      </c>
      <c r="AU82" t="s">
        <v>1156</v>
      </c>
      <c r="AV82" s="2">
        <v>42942</v>
      </c>
      <c r="AW82" t="s">
        <v>293</v>
      </c>
      <c r="AX82" t="s">
        <v>1156</v>
      </c>
      <c r="AY82" s="2">
        <v>42971</v>
      </c>
      <c r="AZ82" t="s">
        <v>66</v>
      </c>
      <c r="BA82" t="s">
        <v>302</v>
      </c>
      <c r="BB82" t="s">
        <v>303</v>
      </c>
      <c r="BC82" t="s">
        <v>1127</v>
      </c>
      <c r="BD82" t="s">
        <v>61</v>
      </c>
      <c r="BE82" t="s">
        <v>304</v>
      </c>
      <c r="BF82" t="s">
        <v>305</v>
      </c>
      <c r="BG82" t="s">
        <v>306</v>
      </c>
      <c r="BH82" t="s">
        <v>307</v>
      </c>
      <c r="BI82" t="s">
        <v>1156</v>
      </c>
    </row>
    <row r="83" spans="1:61">
      <c r="A83">
        <v>230</v>
      </c>
      <c r="B83" t="s">
        <v>655</v>
      </c>
      <c r="C83" t="str">
        <f>CONCATENATE("S",D83,"TR",F83,"I",A83)</f>
        <v>SB082916TAWCSCB61D11BR1TR1I230</v>
      </c>
      <c r="D83" t="str">
        <f>CONCATENATE("B",H83,"TAWCS", G83, "D",I83,"BR",E83)</f>
        <v>B082916TAWCSCB61D11BR1</v>
      </c>
      <c r="E83">
        <v>1</v>
      </c>
      <c r="F83">
        <v>1</v>
      </c>
      <c r="G83" t="s">
        <v>471</v>
      </c>
      <c r="H83" t="s">
        <v>1233</v>
      </c>
      <c r="I83">
        <v>11</v>
      </c>
      <c r="J83" t="s">
        <v>59</v>
      </c>
      <c r="K83" t="s">
        <v>60</v>
      </c>
      <c r="L83" t="str">
        <f>H83</f>
        <v>082916</v>
      </c>
      <c r="M83" t="s">
        <v>472</v>
      </c>
      <c r="N83" t="s">
        <v>242</v>
      </c>
      <c r="O83" s="2">
        <v>42670</v>
      </c>
      <c r="P83">
        <v>3</v>
      </c>
      <c r="Q83" s="2">
        <v>42695</v>
      </c>
      <c r="R83" t="s">
        <v>243</v>
      </c>
      <c r="S83">
        <v>11</v>
      </c>
      <c r="T83" t="s">
        <v>1156</v>
      </c>
      <c r="U83" t="s">
        <v>1156</v>
      </c>
      <c r="V83" t="s">
        <v>1156</v>
      </c>
      <c r="W83" s="2">
        <v>42928</v>
      </c>
      <c r="X83">
        <v>17.57067988</v>
      </c>
      <c r="Y83" t="s">
        <v>293</v>
      </c>
      <c r="Z83" t="s">
        <v>294</v>
      </c>
      <c r="AA83" s="2">
        <v>42933</v>
      </c>
      <c r="AB83">
        <v>18</v>
      </c>
      <c r="AC83" t="s">
        <v>295</v>
      </c>
      <c r="AD83" t="s">
        <v>1156</v>
      </c>
      <c r="AE83" t="s">
        <v>1156</v>
      </c>
      <c r="AF83" t="s">
        <v>297</v>
      </c>
      <c r="AG83" s="2">
        <v>42934</v>
      </c>
      <c r="AH83" t="s">
        <v>298</v>
      </c>
      <c r="AI83" t="s">
        <v>1156</v>
      </c>
      <c r="AJ83" t="s">
        <v>299</v>
      </c>
      <c r="AK83" s="2">
        <v>42940</v>
      </c>
      <c r="AL83" t="s">
        <v>227</v>
      </c>
      <c r="AM83" t="s">
        <v>656</v>
      </c>
      <c r="AN83" t="s">
        <v>1156</v>
      </c>
      <c r="AO83" t="s">
        <v>1156</v>
      </c>
      <c r="AP83">
        <v>9</v>
      </c>
      <c r="AQ83" t="s">
        <v>1156</v>
      </c>
      <c r="AR83" t="s">
        <v>1156</v>
      </c>
      <c r="AS83" s="2">
        <v>42576</v>
      </c>
      <c r="AT83" t="s">
        <v>293</v>
      </c>
      <c r="AU83" t="s">
        <v>1156</v>
      </c>
      <c r="AV83" s="2">
        <v>42942</v>
      </c>
      <c r="AW83" t="s">
        <v>293</v>
      </c>
      <c r="AX83" t="s">
        <v>1156</v>
      </c>
      <c r="AY83" s="2">
        <v>42971</v>
      </c>
      <c r="AZ83" t="s">
        <v>66</v>
      </c>
      <c r="BA83" t="s">
        <v>302</v>
      </c>
      <c r="BB83" t="s">
        <v>303</v>
      </c>
      <c r="BC83" t="s">
        <v>1127</v>
      </c>
      <c r="BD83" t="s">
        <v>61</v>
      </c>
      <c r="BE83" t="s">
        <v>304</v>
      </c>
      <c r="BF83" t="s">
        <v>305</v>
      </c>
      <c r="BG83" t="s">
        <v>306</v>
      </c>
      <c r="BH83" t="s">
        <v>307</v>
      </c>
      <c r="BI83" t="s">
        <v>1156</v>
      </c>
    </row>
    <row r="84" spans="1:61">
      <c r="A84">
        <v>192</v>
      </c>
      <c r="B84" t="s">
        <v>555</v>
      </c>
      <c r="C84" t="str">
        <f>CONCATENATE("S",D84,"TR",F84,"I",A84)</f>
        <v>SB081216TAWCSCB61D11BR1TR1I192</v>
      </c>
      <c r="D84" t="str">
        <f>CONCATENATE("B",H84,"TAWCS", G84, "D",I84,"BR",E84)</f>
        <v>B081216TAWCSCB61D11BR1</v>
      </c>
      <c r="E84">
        <v>1</v>
      </c>
      <c r="F84">
        <v>1</v>
      </c>
      <c r="G84" t="s">
        <v>471</v>
      </c>
      <c r="H84" t="s">
        <v>1231</v>
      </c>
      <c r="I84">
        <v>11</v>
      </c>
      <c r="J84" t="s">
        <v>59</v>
      </c>
      <c r="K84" t="s">
        <v>60</v>
      </c>
      <c r="L84" t="str">
        <f>H84</f>
        <v>081216</v>
      </c>
      <c r="M84" t="s">
        <v>472</v>
      </c>
      <c r="N84" t="s">
        <v>242</v>
      </c>
      <c r="O84" s="2">
        <v>42670</v>
      </c>
      <c r="P84">
        <v>2</v>
      </c>
      <c r="Q84" s="2">
        <v>42695</v>
      </c>
      <c r="R84" t="s">
        <v>243</v>
      </c>
      <c r="S84">
        <v>7</v>
      </c>
      <c r="T84" t="s">
        <v>1156</v>
      </c>
      <c r="U84" t="s">
        <v>1156</v>
      </c>
      <c r="V84" t="s">
        <v>1156</v>
      </c>
      <c r="W84" s="2">
        <v>42928</v>
      </c>
      <c r="X84">
        <v>17.465179859999999</v>
      </c>
      <c r="Y84" t="s">
        <v>293</v>
      </c>
      <c r="Z84" t="s">
        <v>294</v>
      </c>
      <c r="AA84" s="2">
        <v>42933</v>
      </c>
      <c r="AB84">
        <v>18</v>
      </c>
      <c r="AC84" t="s">
        <v>295</v>
      </c>
      <c r="AD84" t="s">
        <v>1156</v>
      </c>
      <c r="AE84" t="s">
        <v>1156</v>
      </c>
      <c r="AF84" t="s">
        <v>297</v>
      </c>
      <c r="AG84" s="2">
        <v>42934</v>
      </c>
      <c r="AH84" t="s">
        <v>298</v>
      </c>
      <c r="AI84" t="s">
        <v>1156</v>
      </c>
      <c r="AJ84" t="s">
        <v>299</v>
      </c>
      <c r="AK84" s="2">
        <v>42940</v>
      </c>
      <c r="AL84" t="s">
        <v>1115</v>
      </c>
      <c r="AM84" t="s">
        <v>385</v>
      </c>
      <c r="AN84" t="s">
        <v>1156</v>
      </c>
      <c r="AO84" t="s">
        <v>1156</v>
      </c>
      <c r="AP84">
        <v>9</v>
      </c>
      <c r="AQ84" t="s">
        <v>1156</v>
      </c>
      <c r="AR84" t="s">
        <v>1156</v>
      </c>
      <c r="AS84" s="2">
        <v>42576</v>
      </c>
      <c r="AT84" t="s">
        <v>293</v>
      </c>
      <c r="AU84" t="s">
        <v>1156</v>
      </c>
      <c r="AV84" s="2">
        <v>42942</v>
      </c>
      <c r="AW84" t="s">
        <v>293</v>
      </c>
      <c r="AX84" t="s">
        <v>1156</v>
      </c>
      <c r="AY84" s="2">
        <v>42971</v>
      </c>
      <c r="AZ84" t="s">
        <v>66</v>
      </c>
      <c r="BA84" t="s">
        <v>302</v>
      </c>
      <c r="BB84" t="s">
        <v>303</v>
      </c>
      <c r="BC84" t="s">
        <v>1127</v>
      </c>
      <c r="BD84" t="s">
        <v>61</v>
      </c>
      <c r="BE84" t="s">
        <v>304</v>
      </c>
      <c r="BF84" t="s">
        <v>305</v>
      </c>
      <c r="BG84" t="s">
        <v>306</v>
      </c>
      <c r="BH84" t="s">
        <v>307</v>
      </c>
      <c r="BI84" t="s">
        <v>1156</v>
      </c>
    </row>
    <row r="85" spans="1:61">
      <c r="A85">
        <v>199</v>
      </c>
      <c r="B85" t="s">
        <v>566</v>
      </c>
      <c r="C85" t="str">
        <f>CONCATENATE("S",D85,"TR",F85,"I",A85)</f>
        <v>SB081216TAWCSCB64D10BR2TR1I199</v>
      </c>
      <c r="D85" t="str">
        <f>CONCATENATE("B",H85,"TAWCS", G85, "D",I85,"BR",E85)</f>
        <v>B081216TAWCSCB64D10BR2</v>
      </c>
      <c r="E85">
        <v>2</v>
      </c>
      <c r="F85">
        <v>1</v>
      </c>
      <c r="G85" t="s">
        <v>486</v>
      </c>
      <c r="H85" t="s">
        <v>1231</v>
      </c>
      <c r="I85">
        <v>10</v>
      </c>
      <c r="J85" t="s">
        <v>59</v>
      </c>
      <c r="K85" t="s">
        <v>60</v>
      </c>
      <c r="L85" t="str">
        <f>H85</f>
        <v>081216</v>
      </c>
      <c r="M85" t="s">
        <v>487</v>
      </c>
      <c r="N85" t="s">
        <v>242</v>
      </c>
      <c r="O85" s="2">
        <v>42670</v>
      </c>
      <c r="P85">
        <v>1</v>
      </c>
      <c r="Q85" s="2">
        <v>42695</v>
      </c>
      <c r="R85" t="s">
        <v>243</v>
      </c>
      <c r="S85">
        <v>6</v>
      </c>
      <c r="T85" t="s">
        <v>1156</v>
      </c>
      <c r="U85" t="s">
        <v>1156</v>
      </c>
      <c r="V85" t="s">
        <v>1156</v>
      </c>
      <c r="W85" s="2">
        <v>42928</v>
      </c>
      <c r="X85">
        <v>17.650475920000002</v>
      </c>
      <c r="Y85" t="s">
        <v>293</v>
      </c>
      <c r="Z85" t="s">
        <v>294</v>
      </c>
      <c r="AA85" s="2">
        <v>42933</v>
      </c>
      <c r="AB85">
        <v>18</v>
      </c>
      <c r="AC85" t="s">
        <v>295</v>
      </c>
      <c r="AD85" t="s">
        <v>1156</v>
      </c>
      <c r="AE85" t="s">
        <v>1156</v>
      </c>
      <c r="AF85" t="s">
        <v>297</v>
      </c>
      <c r="AG85" s="2">
        <v>42934</v>
      </c>
      <c r="AH85" t="s">
        <v>298</v>
      </c>
      <c r="AI85" t="s">
        <v>1156</v>
      </c>
      <c r="AJ85" t="s">
        <v>299</v>
      </c>
      <c r="AK85" s="2">
        <v>42940</v>
      </c>
      <c r="AL85" t="s">
        <v>1116</v>
      </c>
      <c r="AM85" t="s">
        <v>403</v>
      </c>
      <c r="AN85" t="s">
        <v>1156</v>
      </c>
      <c r="AO85" t="s">
        <v>1156</v>
      </c>
      <c r="AP85">
        <v>9</v>
      </c>
      <c r="AQ85" t="s">
        <v>1156</v>
      </c>
      <c r="AR85" t="s">
        <v>1156</v>
      </c>
      <c r="AS85" s="2">
        <v>42576</v>
      </c>
      <c r="AT85" t="s">
        <v>293</v>
      </c>
      <c r="AU85" t="s">
        <v>1156</v>
      </c>
      <c r="AV85" s="2">
        <v>42942</v>
      </c>
      <c r="AW85" t="s">
        <v>293</v>
      </c>
      <c r="AX85" t="s">
        <v>1156</v>
      </c>
      <c r="AY85" s="2">
        <v>42971</v>
      </c>
      <c r="AZ85" t="s">
        <v>66</v>
      </c>
      <c r="BA85" t="s">
        <v>302</v>
      </c>
      <c r="BB85" t="s">
        <v>303</v>
      </c>
      <c r="BC85" t="s">
        <v>1127</v>
      </c>
      <c r="BD85" t="s">
        <v>61</v>
      </c>
      <c r="BE85" t="s">
        <v>304</v>
      </c>
      <c r="BF85" t="s">
        <v>305</v>
      </c>
      <c r="BG85" t="s">
        <v>306</v>
      </c>
      <c r="BH85" t="s">
        <v>307</v>
      </c>
      <c r="BI85" t="s">
        <v>1156</v>
      </c>
    </row>
    <row r="86" spans="1:61">
      <c r="A86">
        <v>201</v>
      </c>
      <c r="B86" t="s">
        <v>569</v>
      </c>
      <c r="C86" t="str">
        <f>CONCATENATE("S",D86,"TR",F86,"I",A86)</f>
        <v>SB081216TAWCSCB71D20BR2TR1I201</v>
      </c>
      <c r="D86" t="str">
        <f>CONCATENATE("B",H86,"TAWCS", G86, "D",I86,"BR",E86)</f>
        <v>B081216TAWCSCB71D20BR2</v>
      </c>
      <c r="E86">
        <v>2</v>
      </c>
      <c r="F86">
        <v>1</v>
      </c>
      <c r="G86" t="s">
        <v>490</v>
      </c>
      <c r="H86" t="s">
        <v>1231</v>
      </c>
      <c r="I86">
        <v>20</v>
      </c>
      <c r="J86" t="s">
        <v>59</v>
      </c>
      <c r="K86" t="s">
        <v>60</v>
      </c>
      <c r="L86" t="str">
        <f>H86</f>
        <v>081216</v>
      </c>
      <c r="M86" t="s">
        <v>491</v>
      </c>
      <c r="N86" t="s">
        <v>242</v>
      </c>
      <c r="O86" s="2">
        <v>42690</v>
      </c>
      <c r="P86">
        <v>1</v>
      </c>
      <c r="Q86" t="s">
        <v>1156</v>
      </c>
      <c r="R86" t="s">
        <v>1156</v>
      </c>
      <c r="S86" t="s">
        <v>1156</v>
      </c>
      <c r="T86" s="2">
        <v>42927</v>
      </c>
      <c r="U86" t="s">
        <v>293</v>
      </c>
      <c r="V86">
        <v>1.5</v>
      </c>
      <c r="W86" s="2">
        <v>42928</v>
      </c>
      <c r="X86">
        <v>17.56741753</v>
      </c>
      <c r="Y86" t="s">
        <v>293</v>
      </c>
      <c r="Z86" t="s">
        <v>294</v>
      </c>
      <c r="AA86" s="2">
        <v>42933</v>
      </c>
      <c r="AB86">
        <v>18</v>
      </c>
      <c r="AC86" t="s">
        <v>295</v>
      </c>
      <c r="AD86" t="s">
        <v>1156</v>
      </c>
      <c r="AE86" t="s">
        <v>1156</v>
      </c>
      <c r="AF86" t="s">
        <v>297</v>
      </c>
      <c r="AG86" s="2">
        <v>42934</v>
      </c>
      <c r="AH86" t="s">
        <v>298</v>
      </c>
      <c r="AI86" t="s">
        <v>1156</v>
      </c>
      <c r="AJ86" t="s">
        <v>299</v>
      </c>
      <c r="AK86" s="2">
        <v>42940</v>
      </c>
      <c r="AL86" t="s">
        <v>98</v>
      </c>
      <c r="AM86" t="s">
        <v>570</v>
      </c>
      <c r="AN86" t="s">
        <v>1156</v>
      </c>
      <c r="AO86" t="s">
        <v>1156</v>
      </c>
      <c r="AP86">
        <v>9</v>
      </c>
      <c r="AQ86" t="s">
        <v>1156</v>
      </c>
      <c r="AR86" t="s">
        <v>1156</v>
      </c>
      <c r="AS86" s="2">
        <v>42576</v>
      </c>
      <c r="AT86" t="s">
        <v>293</v>
      </c>
      <c r="AU86" t="s">
        <v>1156</v>
      </c>
      <c r="AV86" s="2">
        <v>42942</v>
      </c>
      <c r="AW86" t="s">
        <v>293</v>
      </c>
      <c r="AX86" t="s">
        <v>1156</v>
      </c>
      <c r="AY86" s="2">
        <v>42971</v>
      </c>
      <c r="AZ86" t="s">
        <v>66</v>
      </c>
      <c r="BA86" t="s">
        <v>302</v>
      </c>
      <c r="BB86" t="s">
        <v>303</v>
      </c>
      <c r="BC86" t="s">
        <v>1127</v>
      </c>
      <c r="BD86" t="s">
        <v>61</v>
      </c>
      <c r="BE86" t="s">
        <v>304</v>
      </c>
      <c r="BF86" t="s">
        <v>305</v>
      </c>
      <c r="BG86" t="s">
        <v>306</v>
      </c>
      <c r="BH86" t="s">
        <v>307</v>
      </c>
      <c r="BI86" t="s">
        <v>1156</v>
      </c>
    </row>
    <row r="87" spans="1:61">
      <c r="A87">
        <v>195</v>
      </c>
      <c r="B87" t="s">
        <v>558</v>
      </c>
      <c r="C87" t="str">
        <f>CONCATENATE("S",D87,"TR",F87,"I",A87)</f>
        <v>SB081216TAWCSCB62D9BR2TR1I195</v>
      </c>
      <c r="D87" t="str">
        <f>CONCATENATE("B",H87,"TAWCS", G87, "D",I87,"BR",E87)</f>
        <v>B081216TAWCSCB62D9BR2</v>
      </c>
      <c r="E87">
        <v>2</v>
      </c>
      <c r="F87">
        <v>1</v>
      </c>
      <c r="G87" t="s">
        <v>475</v>
      </c>
      <c r="H87" t="s">
        <v>1231</v>
      </c>
      <c r="I87">
        <v>9</v>
      </c>
      <c r="J87" t="s">
        <v>59</v>
      </c>
      <c r="K87" t="s">
        <v>60</v>
      </c>
      <c r="L87" t="str">
        <f>H87</f>
        <v>081216</v>
      </c>
      <c r="M87" t="s">
        <v>476</v>
      </c>
      <c r="N87" t="s">
        <v>242</v>
      </c>
      <c r="O87" s="2">
        <v>42690</v>
      </c>
      <c r="P87">
        <v>3</v>
      </c>
      <c r="Q87" s="2">
        <v>42709</v>
      </c>
      <c r="R87" t="s">
        <v>243</v>
      </c>
      <c r="S87">
        <v>14</v>
      </c>
      <c r="T87" t="s">
        <v>1156</v>
      </c>
      <c r="U87" t="s">
        <v>1156</v>
      </c>
      <c r="V87" t="s">
        <v>1156</v>
      </c>
      <c r="W87" s="2">
        <v>42928</v>
      </c>
      <c r="X87">
        <v>17.44459668</v>
      </c>
      <c r="Y87" t="s">
        <v>293</v>
      </c>
      <c r="Z87" t="s">
        <v>294</v>
      </c>
      <c r="AA87" s="2">
        <v>42933</v>
      </c>
      <c r="AB87">
        <v>18</v>
      </c>
      <c r="AC87" t="s">
        <v>295</v>
      </c>
      <c r="AD87" t="s">
        <v>1156</v>
      </c>
      <c r="AE87" t="s">
        <v>1156</v>
      </c>
      <c r="AF87" t="s">
        <v>297</v>
      </c>
      <c r="AG87" s="2">
        <v>42934</v>
      </c>
      <c r="AH87" t="s">
        <v>298</v>
      </c>
      <c r="AI87" t="s">
        <v>1156</v>
      </c>
      <c r="AJ87" t="s">
        <v>299</v>
      </c>
      <c r="AK87" s="2">
        <v>42940</v>
      </c>
      <c r="AL87" t="s">
        <v>114</v>
      </c>
      <c r="AM87" t="s">
        <v>559</v>
      </c>
      <c r="AN87" t="s">
        <v>1156</v>
      </c>
      <c r="AO87" t="s">
        <v>1156</v>
      </c>
      <c r="AP87">
        <v>9</v>
      </c>
      <c r="AQ87" t="s">
        <v>1156</v>
      </c>
      <c r="AR87" t="s">
        <v>1156</v>
      </c>
      <c r="AS87" s="2">
        <v>42576</v>
      </c>
      <c r="AT87" t="s">
        <v>293</v>
      </c>
      <c r="AU87" t="s">
        <v>1156</v>
      </c>
      <c r="AV87" s="2">
        <v>42942</v>
      </c>
      <c r="AW87" t="s">
        <v>293</v>
      </c>
      <c r="AX87" t="s">
        <v>1156</v>
      </c>
      <c r="AY87" s="2">
        <v>42971</v>
      </c>
      <c r="AZ87" t="s">
        <v>66</v>
      </c>
      <c r="BA87" t="s">
        <v>302</v>
      </c>
      <c r="BB87" t="s">
        <v>303</v>
      </c>
      <c r="BC87" t="s">
        <v>1127</v>
      </c>
      <c r="BD87" t="s">
        <v>61</v>
      </c>
      <c r="BE87" t="s">
        <v>304</v>
      </c>
      <c r="BF87" t="s">
        <v>305</v>
      </c>
      <c r="BG87" t="s">
        <v>306</v>
      </c>
      <c r="BH87" t="s">
        <v>307</v>
      </c>
      <c r="BI87" t="s">
        <v>1156</v>
      </c>
    </row>
    <row r="88" spans="1:61">
      <c r="A88">
        <v>151</v>
      </c>
      <c r="B88" t="s">
        <v>436</v>
      </c>
      <c r="C88" t="str">
        <f>CONCATENATE("S",D88,"TR",F88,"I",A88)</f>
        <v>SB071116TAWCSCB43CD26BR1TR1I151</v>
      </c>
      <c r="D88" t="str">
        <f>CONCATENATE("B",H88,"TAWCS", G88, "D",I88,"BR",E88)</f>
        <v>B071116TAWCSCB43CD26BR1</v>
      </c>
      <c r="E88">
        <v>1</v>
      </c>
      <c r="F88">
        <v>1</v>
      </c>
      <c r="G88" t="s">
        <v>437</v>
      </c>
      <c r="H88" t="s">
        <v>1232</v>
      </c>
      <c r="I88">
        <v>26</v>
      </c>
      <c r="J88" t="s">
        <v>59</v>
      </c>
      <c r="K88" t="s">
        <v>60</v>
      </c>
      <c r="L88" t="str">
        <f>H88</f>
        <v>071116</v>
      </c>
      <c r="M88" t="s">
        <v>438</v>
      </c>
      <c r="N88" t="s">
        <v>242</v>
      </c>
      <c r="O88" s="2">
        <v>42639</v>
      </c>
      <c r="P88">
        <v>1</v>
      </c>
      <c r="Q88" s="2">
        <v>42709</v>
      </c>
      <c r="R88" t="s">
        <v>243</v>
      </c>
      <c r="S88">
        <v>16</v>
      </c>
      <c r="T88" t="s">
        <v>1156</v>
      </c>
      <c r="U88" t="s">
        <v>1156</v>
      </c>
      <c r="V88" t="s">
        <v>1156</v>
      </c>
      <c r="W88" s="2">
        <v>42928</v>
      </c>
      <c r="X88">
        <v>17.731825239999999</v>
      </c>
      <c r="Y88" t="s">
        <v>293</v>
      </c>
      <c r="Z88" t="s">
        <v>294</v>
      </c>
      <c r="AA88" s="2">
        <v>42933</v>
      </c>
      <c r="AB88">
        <v>18</v>
      </c>
      <c r="AC88" t="s">
        <v>295</v>
      </c>
      <c r="AD88" t="s">
        <v>1156</v>
      </c>
      <c r="AE88" t="s">
        <v>1156</v>
      </c>
      <c r="AF88" t="s">
        <v>297</v>
      </c>
      <c r="AG88" s="2">
        <v>42934</v>
      </c>
      <c r="AH88" t="s">
        <v>298</v>
      </c>
      <c r="AI88" t="s">
        <v>1156</v>
      </c>
      <c r="AJ88" t="s">
        <v>299</v>
      </c>
      <c r="AK88" s="2">
        <v>42940</v>
      </c>
      <c r="AL88" t="s">
        <v>131</v>
      </c>
      <c r="AM88" t="s">
        <v>439</v>
      </c>
      <c r="AN88" t="s">
        <v>1156</v>
      </c>
      <c r="AO88" t="s">
        <v>1156</v>
      </c>
      <c r="AP88">
        <v>9</v>
      </c>
      <c r="AQ88" t="s">
        <v>1156</v>
      </c>
      <c r="AR88" t="s">
        <v>1156</v>
      </c>
      <c r="AS88" s="2">
        <v>42576</v>
      </c>
      <c r="AT88" t="s">
        <v>293</v>
      </c>
      <c r="AU88" t="s">
        <v>1156</v>
      </c>
      <c r="AV88" s="2">
        <v>42942</v>
      </c>
      <c r="AW88" t="s">
        <v>293</v>
      </c>
      <c r="AX88" t="s">
        <v>1156</v>
      </c>
      <c r="AY88" s="2">
        <v>42971</v>
      </c>
      <c r="AZ88" t="s">
        <v>66</v>
      </c>
      <c r="BA88" t="s">
        <v>302</v>
      </c>
      <c r="BB88" t="s">
        <v>303</v>
      </c>
      <c r="BC88" t="s">
        <v>1127</v>
      </c>
      <c r="BD88" t="s">
        <v>61</v>
      </c>
      <c r="BE88" t="s">
        <v>304</v>
      </c>
      <c r="BF88" t="s">
        <v>305</v>
      </c>
      <c r="BG88" t="s">
        <v>306</v>
      </c>
      <c r="BH88" t="s">
        <v>307</v>
      </c>
      <c r="BI88" t="s">
        <v>1156</v>
      </c>
    </row>
    <row r="89" spans="1:61">
      <c r="A89">
        <v>164</v>
      </c>
      <c r="B89" t="s">
        <v>478</v>
      </c>
      <c r="C89" t="str">
        <f>CONCATENATE("S",D89,"TR",F89,"I",A89)</f>
        <v>SB071116TAWCSCB63D10BR2TR1I164</v>
      </c>
      <c r="D89" t="str">
        <f>CONCATENATE("B",H89,"TAWCS", G89, "D",I89,"BR",E89)</f>
        <v>B071116TAWCSCB63D10BR2</v>
      </c>
      <c r="E89">
        <v>2</v>
      </c>
      <c r="F89">
        <v>1</v>
      </c>
      <c r="G89" t="s">
        <v>479</v>
      </c>
      <c r="H89" t="s">
        <v>1232</v>
      </c>
      <c r="I89">
        <v>10</v>
      </c>
      <c r="J89" t="s">
        <v>59</v>
      </c>
      <c r="K89" t="s">
        <v>60</v>
      </c>
      <c r="L89" t="str">
        <f>H89</f>
        <v>071116</v>
      </c>
      <c r="M89" t="s">
        <v>480</v>
      </c>
      <c r="N89" t="s">
        <v>242</v>
      </c>
      <c r="O89" s="2">
        <v>42670</v>
      </c>
      <c r="P89">
        <v>1</v>
      </c>
      <c r="Q89" s="2">
        <v>42709</v>
      </c>
      <c r="R89" t="s">
        <v>243</v>
      </c>
      <c r="S89">
        <v>3</v>
      </c>
      <c r="T89" t="s">
        <v>1156</v>
      </c>
      <c r="U89" t="s">
        <v>1156</v>
      </c>
      <c r="V89" t="s">
        <v>1156</v>
      </c>
      <c r="W89" s="2">
        <v>42928</v>
      </c>
      <c r="X89">
        <v>17.417717700000001</v>
      </c>
      <c r="Y89" t="s">
        <v>293</v>
      </c>
      <c r="Z89" t="s">
        <v>294</v>
      </c>
      <c r="AA89" s="2">
        <v>42933</v>
      </c>
      <c r="AB89">
        <v>18</v>
      </c>
      <c r="AC89" t="s">
        <v>295</v>
      </c>
      <c r="AD89" t="s">
        <v>1156</v>
      </c>
      <c r="AE89" t="s">
        <v>1156</v>
      </c>
      <c r="AF89" t="s">
        <v>297</v>
      </c>
      <c r="AG89" s="2">
        <v>42934</v>
      </c>
      <c r="AH89" t="s">
        <v>298</v>
      </c>
      <c r="AI89" t="s">
        <v>1156</v>
      </c>
      <c r="AJ89" t="s">
        <v>299</v>
      </c>
      <c r="AK89" s="2">
        <v>42940</v>
      </c>
      <c r="AL89" t="s">
        <v>147</v>
      </c>
      <c r="AM89" t="s">
        <v>481</v>
      </c>
      <c r="AN89" t="s">
        <v>1156</v>
      </c>
      <c r="AO89" t="s">
        <v>1156</v>
      </c>
      <c r="AP89">
        <v>9</v>
      </c>
      <c r="AQ89" t="s">
        <v>1156</v>
      </c>
      <c r="AR89" t="s">
        <v>1156</v>
      </c>
      <c r="AS89" s="2">
        <v>42576</v>
      </c>
      <c r="AT89" t="s">
        <v>293</v>
      </c>
      <c r="AU89" t="s">
        <v>1156</v>
      </c>
      <c r="AV89" s="2">
        <v>42942</v>
      </c>
      <c r="AW89" t="s">
        <v>293</v>
      </c>
      <c r="AX89" t="s">
        <v>1156</v>
      </c>
      <c r="AY89" s="2">
        <v>42971</v>
      </c>
      <c r="AZ89" t="s">
        <v>66</v>
      </c>
      <c r="BA89" t="s">
        <v>302</v>
      </c>
      <c r="BB89" t="s">
        <v>303</v>
      </c>
      <c r="BC89" t="s">
        <v>1127</v>
      </c>
      <c r="BD89" t="s">
        <v>61</v>
      </c>
      <c r="BE89" t="s">
        <v>304</v>
      </c>
      <c r="BF89" t="s">
        <v>305</v>
      </c>
      <c r="BG89" t="s">
        <v>306</v>
      </c>
      <c r="BH89" t="s">
        <v>307</v>
      </c>
      <c r="BI89" t="s">
        <v>1156</v>
      </c>
    </row>
    <row r="90" spans="1:61">
      <c r="A90">
        <v>226</v>
      </c>
      <c r="B90" t="s">
        <v>647</v>
      </c>
      <c r="C90" t="str">
        <f>CONCATENATE("S",D90,"TR",F90,"I",A90)</f>
        <v>SB082916TAWCSCB53D25BR2TR1I226</v>
      </c>
      <c r="D90" t="str">
        <f>CONCATENATE("B",H90,"TAWCS", G90, "D",I90,"BR",E90)</f>
        <v>B082916TAWCSCB53D25BR2</v>
      </c>
      <c r="E90">
        <v>2</v>
      </c>
      <c r="F90">
        <v>1</v>
      </c>
      <c r="G90" t="s">
        <v>458</v>
      </c>
      <c r="H90" t="s">
        <v>1233</v>
      </c>
      <c r="I90">
        <v>25</v>
      </c>
      <c r="J90" t="s">
        <v>59</v>
      </c>
      <c r="K90" t="s">
        <v>60</v>
      </c>
      <c r="L90" t="str">
        <f>H90</f>
        <v>082916</v>
      </c>
      <c r="M90" t="s">
        <v>646</v>
      </c>
      <c r="N90" t="s">
        <v>242</v>
      </c>
      <c r="O90" s="2">
        <v>42635</v>
      </c>
      <c r="P90">
        <v>2</v>
      </c>
      <c r="Q90" s="2">
        <v>42794</v>
      </c>
      <c r="R90" t="s">
        <v>648</v>
      </c>
      <c r="S90" t="s">
        <v>1156</v>
      </c>
      <c r="T90" t="s">
        <v>1156</v>
      </c>
      <c r="U90" t="s">
        <v>1156</v>
      </c>
      <c r="V90" t="s">
        <v>1156</v>
      </c>
      <c r="W90" s="2">
        <v>42928</v>
      </c>
      <c r="X90">
        <v>17.533877650000001</v>
      </c>
      <c r="Y90" t="s">
        <v>293</v>
      </c>
      <c r="Z90" t="s">
        <v>294</v>
      </c>
      <c r="AA90" s="2">
        <v>42933</v>
      </c>
      <c r="AB90">
        <v>18</v>
      </c>
      <c r="AC90" t="s">
        <v>295</v>
      </c>
      <c r="AD90" t="s">
        <v>357</v>
      </c>
      <c r="AE90" t="s">
        <v>583</v>
      </c>
      <c r="AF90" t="s">
        <v>297</v>
      </c>
      <c r="AG90" s="2">
        <v>42934</v>
      </c>
      <c r="AH90" t="s">
        <v>298</v>
      </c>
      <c r="AI90" t="s">
        <v>648</v>
      </c>
      <c r="AJ90" t="s">
        <v>299</v>
      </c>
      <c r="AK90" s="2">
        <v>42940</v>
      </c>
      <c r="AL90" t="s">
        <v>163</v>
      </c>
      <c r="AM90" t="s">
        <v>649</v>
      </c>
      <c r="AN90" t="s">
        <v>330</v>
      </c>
      <c r="AO90" t="s">
        <v>1156</v>
      </c>
      <c r="AP90">
        <v>9</v>
      </c>
      <c r="AQ90" t="s">
        <v>648</v>
      </c>
      <c r="AR90" t="s">
        <v>1156</v>
      </c>
      <c r="AS90" s="2">
        <v>42576</v>
      </c>
      <c r="AT90" t="s">
        <v>293</v>
      </c>
      <c r="AU90" t="s">
        <v>1156</v>
      </c>
      <c r="AV90" s="2">
        <v>42942</v>
      </c>
      <c r="AW90" t="s">
        <v>293</v>
      </c>
      <c r="AX90" t="s">
        <v>1156</v>
      </c>
      <c r="AY90" s="2">
        <v>42971</v>
      </c>
      <c r="AZ90" t="s">
        <v>66</v>
      </c>
      <c r="BA90" t="s">
        <v>302</v>
      </c>
      <c r="BB90" t="s">
        <v>303</v>
      </c>
      <c r="BC90" t="s">
        <v>1127</v>
      </c>
      <c r="BD90" t="s">
        <v>61</v>
      </c>
      <c r="BE90" t="s">
        <v>304</v>
      </c>
      <c r="BF90" t="s">
        <v>305</v>
      </c>
      <c r="BG90" t="s">
        <v>306</v>
      </c>
      <c r="BH90" t="s">
        <v>307</v>
      </c>
      <c r="BI90" t="s">
        <v>1156</v>
      </c>
    </row>
    <row r="91" spans="1:61">
      <c r="A91">
        <v>237</v>
      </c>
      <c r="B91" t="s">
        <v>665</v>
      </c>
      <c r="C91" t="str">
        <f>CONCATENATE("S",D91,"TR",F91,"I",A91)</f>
        <v>SB082916TAWCSCB64D10BR2TR1I237</v>
      </c>
      <c r="D91" t="str">
        <f>CONCATENATE("B",H91,"TAWCS", G91, "D",I91,"BR",E91)</f>
        <v>B082916TAWCSCB64D10BR2</v>
      </c>
      <c r="E91">
        <v>2</v>
      </c>
      <c r="F91">
        <v>1</v>
      </c>
      <c r="G91" t="s">
        <v>486</v>
      </c>
      <c r="H91" t="s">
        <v>1233</v>
      </c>
      <c r="I91">
        <v>10</v>
      </c>
      <c r="J91" t="s">
        <v>59</v>
      </c>
      <c r="K91" t="s">
        <v>60</v>
      </c>
      <c r="L91" t="str">
        <f>H91</f>
        <v>082916</v>
      </c>
      <c r="M91" t="s">
        <v>487</v>
      </c>
      <c r="N91" t="s">
        <v>242</v>
      </c>
      <c r="O91" s="2">
        <v>42690</v>
      </c>
      <c r="P91">
        <v>2</v>
      </c>
      <c r="Q91" s="2">
        <v>42695</v>
      </c>
      <c r="R91" t="s">
        <v>243</v>
      </c>
      <c r="S91">
        <v>24</v>
      </c>
      <c r="T91" t="s">
        <v>1156</v>
      </c>
      <c r="U91" t="s">
        <v>1156</v>
      </c>
      <c r="V91" t="s">
        <v>1156</v>
      </c>
      <c r="W91" s="2">
        <v>42928</v>
      </c>
      <c r="X91">
        <v>17.620681359999999</v>
      </c>
      <c r="Y91" t="s">
        <v>293</v>
      </c>
      <c r="Z91" t="s">
        <v>294</v>
      </c>
      <c r="AA91" s="2">
        <v>42933</v>
      </c>
      <c r="AB91">
        <v>18</v>
      </c>
      <c r="AC91" t="s">
        <v>295</v>
      </c>
      <c r="AD91" t="s">
        <v>1156</v>
      </c>
      <c r="AE91" t="s">
        <v>1156</v>
      </c>
      <c r="AF91" t="s">
        <v>297</v>
      </c>
      <c r="AG91" s="2">
        <v>42934</v>
      </c>
      <c r="AH91" t="s">
        <v>298</v>
      </c>
      <c r="AI91" t="s">
        <v>1156</v>
      </c>
      <c r="AJ91" t="s">
        <v>299</v>
      </c>
      <c r="AK91" s="2">
        <v>42940</v>
      </c>
      <c r="AL91" t="s">
        <v>179</v>
      </c>
      <c r="AM91" t="s">
        <v>666</v>
      </c>
      <c r="AN91" t="s">
        <v>1156</v>
      </c>
      <c r="AO91" t="s">
        <v>1156</v>
      </c>
      <c r="AP91">
        <v>9</v>
      </c>
      <c r="AQ91" t="s">
        <v>1156</v>
      </c>
      <c r="AR91" t="s">
        <v>1156</v>
      </c>
      <c r="AS91" s="2">
        <v>42576</v>
      </c>
      <c r="AT91" t="s">
        <v>293</v>
      </c>
      <c r="AU91" t="s">
        <v>1156</v>
      </c>
      <c r="AV91" s="2">
        <v>42942</v>
      </c>
      <c r="AW91" t="s">
        <v>293</v>
      </c>
      <c r="AX91" t="s">
        <v>1156</v>
      </c>
      <c r="AY91" s="2">
        <v>42971</v>
      </c>
      <c r="AZ91" t="s">
        <v>66</v>
      </c>
      <c r="BA91" t="s">
        <v>302</v>
      </c>
      <c r="BB91" t="s">
        <v>303</v>
      </c>
      <c r="BC91" t="s">
        <v>1127</v>
      </c>
      <c r="BD91" t="s">
        <v>61</v>
      </c>
      <c r="BE91" t="s">
        <v>304</v>
      </c>
      <c r="BF91" t="s">
        <v>305</v>
      </c>
      <c r="BG91" t="s">
        <v>306</v>
      </c>
      <c r="BH91" t="s">
        <v>307</v>
      </c>
      <c r="BI91" t="s">
        <v>1156</v>
      </c>
    </row>
    <row r="92" spans="1:61">
      <c r="A92">
        <v>193</v>
      </c>
      <c r="B92" t="s">
        <v>556</v>
      </c>
      <c r="C92" t="str">
        <f>CONCATENATE("S",D92,"TR",F92,"I",A92)</f>
        <v>SB081216TAWCSCB61D11BR2TR1I193</v>
      </c>
      <c r="D92" t="str">
        <f>CONCATENATE("B",H92,"TAWCS", G92, "D",I92,"BR",E92)</f>
        <v>B081216TAWCSCB61D11BR2</v>
      </c>
      <c r="E92">
        <v>2</v>
      </c>
      <c r="F92">
        <v>1</v>
      </c>
      <c r="G92" t="s">
        <v>471</v>
      </c>
      <c r="H92" t="s">
        <v>1231</v>
      </c>
      <c r="I92">
        <v>11</v>
      </c>
      <c r="J92" t="s">
        <v>59</v>
      </c>
      <c r="K92" t="s">
        <v>60</v>
      </c>
      <c r="L92" t="str">
        <f>H92</f>
        <v>081216</v>
      </c>
      <c r="M92" t="s">
        <v>472</v>
      </c>
      <c r="N92" t="s">
        <v>242</v>
      </c>
      <c r="O92" s="2">
        <v>42690</v>
      </c>
      <c r="P92">
        <v>3</v>
      </c>
      <c r="Q92" s="2">
        <v>42695</v>
      </c>
      <c r="R92" t="s">
        <v>243</v>
      </c>
      <c r="S92">
        <v>9</v>
      </c>
      <c r="T92" t="s">
        <v>1156</v>
      </c>
      <c r="U92" t="s">
        <v>1156</v>
      </c>
      <c r="V92" t="s">
        <v>1156</v>
      </c>
      <c r="W92" s="2">
        <v>42928</v>
      </c>
      <c r="X92">
        <v>17.867325690000001</v>
      </c>
      <c r="Y92" t="s">
        <v>293</v>
      </c>
      <c r="Z92" t="s">
        <v>294</v>
      </c>
      <c r="AA92" s="2">
        <v>42933</v>
      </c>
      <c r="AB92">
        <v>18</v>
      </c>
      <c r="AC92" t="s">
        <v>295</v>
      </c>
      <c r="AD92" t="s">
        <v>1156</v>
      </c>
      <c r="AE92" t="s">
        <v>1156</v>
      </c>
      <c r="AF92" t="s">
        <v>297</v>
      </c>
      <c r="AG92" s="2">
        <v>42934</v>
      </c>
      <c r="AH92" t="s">
        <v>298</v>
      </c>
      <c r="AI92" t="s">
        <v>1156</v>
      </c>
      <c r="AJ92" t="s">
        <v>299</v>
      </c>
      <c r="AK92" s="2">
        <v>42940</v>
      </c>
      <c r="AL92" t="s">
        <v>195</v>
      </c>
      <c r="AM92" t="s">
        <v>557</v>
      </c>
      <c r="AN92" t="s">
        <v>1156</v>
      </c>
      <c r="AO92" t="s">
        <v>1156</v>
      </c>
      <c r="AP92">
        <v>9</v>
      </c>
      <c r="AQ92" t="s">
        <v>1156</v>
      </c>
      <c r="AR92" t="s">
        <v>1156</v>
      </c>
      <c r="AS92" s="2">
        <v>42576</v>
      </c>
      <c r="AT92" t="s">
        <v>293</v>
      </c>
      <c r="AU92" t="s">
        <v>1156</v>
      </c>
      <c r="AV92" s="2">
        <v>42942</v>
      </c>
      <c r="AW92" t="s">
        <v>293</v>
      </c>
      <c r="AX92" t="s">
        <v>1156</v>
      </c>
      <c r="AY92" s="2">
        <v>42971</v>
      </c>
      <c r="AZ92" t="s">
        <v>66</v>
      </c>
      <c r="BA92" t="s">
        <v>302</v>
      </c>
      <c r="BB92" t="s">
        <v>303</v>
      </c>
      <c r="BC92" t="s">
        <v>1127</v>
      </c>
      <c r="BD92" t="s">
        <v>61</v>
      </c>
      <c r="BE92" t="s">
        <v>304</v>
      </c>
      <c r="BF92" t="s">
        <v>305</v>
      </c>
      <c r="BG92" t="s">
        <v>306</v>
      </c>
      <c r="BH92" t="s">
        <v>307</v>
      </c>
      <c r="BI92" t="s">
        <v>1156</v>
      </c>
    </row>
    <row r="93" spans="1:61">
      <c r="A93">
        <v>149</v>
      </c>
      <c r="B93" t="s">
        <v>429</v>
      </c>
      <c r="C93" t="str">
        <f>CONCATENATE("S",D93,"TR",F93,"I",A93)</f>
        <v>SB071116TAWCSCB41CD31BR1TR1I149</v>
      </c>
      <c r="D93" t="str">
        <f>CONCATENATE("B",H93,"TAWCS", G93, "D",I93,"BR",E93)</f>
        <v>B071116TAWCSCB41CD31BR1</v>
      </c>
      <c r="E93">
        <v>1</v>
      </c>
      <c r="F93">
        <v>1</v>
      </c>
      <c r="G93" t="s">
        <v>430</v>
      </c>
      <c r="H93" t="s">
        <v>1232</v>
      </c>
      <c r="I93">
        <v>31</v>
      </c>
      <c r="J93" t="s">
        <v>59</v>
      </c>
      <c r="K93" t="s">
        <v>60</v>
      </c>
      <c r="L93" t="str">
        <f>H93</f>
        <v>071116</v>
      </c>
      <c r="M93" t="s">
        <v>431</v>
      </c>
      <c r="N93" t="s">
        <v>242</v>
      </c>
      <c r="O93" s="2">
        <v>42639</v>
      </c>
      <c r="P93">
        <v>2</v>
      </c>
      <c r="Q93" s="2">
        <v>42695</v>
      </c>
      <c r="R93" t="s">
        <v>243</v>
      </c>
      <c r="S93">
        <v>8</v>
      </c>
      <c r="T93" t="s">
        <v>1156</v>
      </c>
      <c r="U93" t="s">
        <v>1156</v>
      </c>
      <c r="V93" t="s">
        <v>1156</v>
      </c>
      <c r="W93" s="2">
        <v>42928</v>
      </c>
      <c r="X93">
        <v>17.567799090000001</v>
      </c>
      <c r="Y93" t="s">
        <v>293</v>
      </c>
      <c r="Z93" t="s">
        <v>294</v>
      </c>
      <c r="AA93" s="2">
        <v>42933</v>
      </c>
      <c r="AB93">
        <v>18</v>
      </c>
      <c r="AC93" t="s">
        <v>295</v>
      </c>
      <c r="AD93" t="s">
        <v>1156</v>
      </c>
      <c r="AE93" t="s">
        <v>1156</v>
      </c>
      <c r="AF93" t="s">
        <v>297</v>
      </c>
      <c r="AG93" s="2">
        <v>42934</v>
      </c>
      <c r="AH93" t="s">
        <v>298</v>
      </c>
      <c r="AI93" t="s">
        <v>1156</v>
      </c>
      <c r="AJ93" t="s">
        <v>299</v>
      </c>
      <c r="AK93" s="2">
        <v>42940</v>
      </c>
      <c r="AL93" t="s">
        <v>211</v>
      </c>
      <c r="AM93" t="s">
        <v>432</v>
      </c>
      <c r="AN93" t="s">
        <v>1156</v>
      </c>
      <c r="AO93" t="s">
        <v>1156</v>
      </c>
      <c r="AP93">
        <v>9</v>
      </c>
      <c r="AQ93" t="s">
        <v>1156</v>
      </c>
      <c r="AR93" t="s">
        <v>1156</v>
      </c>
      <c r="AS93" s="2">
        <v>42576</v>
      </c>
      <c r="AT93" t="s">
        <v>293</v>
      </c>
      <c r="AU93" t="s">
        <v>1156</v>
      </c>
      <c r="AV93" s="2">
        <v>42942</v>
      </c>
      <c r="AW93" t="s">
        <v>293</v>
      </c>
      <c r="AX93" t="s">
        <v>1156</v>
      </c>
      <c r="AY93" s="2">
        <v>42971</v>
      </c>
      <c r="AZ93" t="s">
        <v>66</v>
      </c>
      <c r="BA93" t="s">
        <v>302</v>
      </c>
      <c r="BB93" t="s">
        <v>303</v>
      </c>
      <c r="BC93" t="s">
        <v>1127</v>
      </c>
      <c r="BD93" t="s">
        <v>61</v>
      </c>
      <c r="BE93" t="s">
        <v>304</v>
      </c>
      <c r="BF93" t="s">
        <v>305</v>
      </c>
      <c r="BG93" t="s">
        <v>306</v>
      </c>
      <c r="BH93" t="s">
        <v>307</v>
      </c>
      <c r="BI93" t="s">
        <v>1156</v>
      </c>
    </row>
    <row r="94" spans="1:61">
      <c r="A94">
        <v>231</v>
      </c>
      <c r="B94" t="s">
        <v>653</v>
      </c>
      <c r="C94" t="str">
        <f>CONCATENATE("S",D94,"TR",F94,"I",A94)</f>
        <v>SB082916TAWCSCB61D11BR2TR1I231</v>
      </c>
      <c r="D94" t="str">
        <f>CONCATENATE("B",H94,"TAWCS", G94, "D",I94,"BR",E94)</f>
        <v>B082916TAWCSCB61D11BR2</v>
      </c>
      <c r="E94">
        <v>2</v>
      </c>
      <c r="F94">
        <v>1</v>
      </c>
      <c r="G94" t="s">
        <v>471</v>
      </c>
      <c r="H94" t="s">
        <v>1233</v>
      </c>
      <c r="I94">
        <v>11</v>
      </c>
      <c r="J94" t="s">
        <v>59</v>
      </c>
      <c r="K94" t="s">
        <v>60</v>
      </c>
      <c r="L94" t="str">
        <f>H94</f>
        <v>082916</v>
      </c>
      <c r="M94" t="s">
        <v>472</v>
      </c>
      <c r="N94" t="s">
        <v>242</v>
      </c>
      <c r="O94" s="2">
        <v>42690</v>
      </c>
      <c r="P94">
        <v>2</v>
      </c>
      <c r="Q94" s="2">
        <v>42695</v>
      </c>
      <c r="R94" t="s">
        <v>243</v>
      </c>
      <c r="S94">
        <v>4</v>
      </c>
      <c r="T94" t="s">
        <v>1156</v>
      </c>
      <c r="U94" t="s">
        <v>1156</v>
      </c>
      <c r="V94" t="s">
        <v>1156</v>
      </c>
      <c r="W94" s="2">
        <v>42928</v>
      </c>
      <c r="X94">
        <v>17.445693540000001</v>
      </c>
      <c r="Y94" t="s">
        <v>293</v>
      </c>
      <c r="Z94" t="s">
        <v>294</v>
      </c>
      <c r="AA94" s="2">
        <v>42933</v>
      </c>
      <c r="AB94">
        <v>18</v>
      </c>
      <c r="AC94" t="s">
        <v>295</v>
      </c>
      <c r="AD94" t="s">
        <v>1156</v>
      </c>
      <c r="AE94" t="s">
        <v>1156</v>
      </c>
      <c r="AF94" t="s">
        <v>297</v>
      </c>
      <c r="AG94" s="2">
        <v>42934</v>
      </c>
      <c r="AH94" t="s">
        <v>298</v>
      </c>
      <c r="AI94" t="s">
        <v>1156</v>
      </c>
      <c r="AJ94" t="s">
        <v>299</v>
      </c>
      <c r="AK94" s="2">
        <v>42940</v>
      </c>
      <c r="AL94" t="s">
        <v>1117</v>
      </c>
      <c r="AM94" t="s">
        <v>654</v>
      </c>
      <c r="AN94" t="s">
        <v>1156</v>
      </c>
      <c r="AO94" t="s">
        <v>1156</v>
      </c>
      <c r="AP94">
        <v>9</v>
      </c>
      <c r="AQ94" t="s">
        <v>1156</v>
      </c>
      <c r="AR94" t="s">
        <v>1156</v>
      </c>
      <c r="AS94" s="2">
        <v>42576</v>
      </c>
      <c r="AT94" t="s">
        <v>293</v>
      </c>
      <c r="AU94" t="s">
        <v>1156</v>
      </c>
      <c r="AV94" s="2">
        <v>42942</v>
      </c>
      <c r="AW94" t="s">
        <v>293</v>
      </c>
      <c r="AX94" t="s">
        <v>1156</v>
      </c>
      <c r="AY94" s="2">
        <v>42971</v>
      </c>
      <c r="AZ94" t="s">
        <v>66</v>
      </c>
      <c r="BA94" t="s">
        <v>302</v>
      </c>
      <c r="BB94" t="s">
        <v>303</v>
      </c>
      <c r="BC94" t="s">
        <v>1127</v>
      </c>
      <c r="BD94" t="s">
        <v>61</v>
      </c>
      <c r="BE94" t="s">
        <v>304</v>
      </c>
      <c r="BF94" t="s">
        <v>305</v>
      </c>
      <c r="BG94" t="s">
        <v>306</v>
      </c>
      <c r="BH94" t="s">
        <v>307</v>
      </c>
      <c r="BI94" t="s">
        <v>1156</v>
      </c>
    </row>
    <row r="95" spans="1:61">
      <c r="A95">
        <v>530</v>
      </c>
      <c r="B95" t="s">
        <v>987</v>
      </c>
      <c r="C95" t="str">
        <f>CONCATENATE("S",D95,"TR",F95,"I",A95)</f>
        <v>SB061017TAWCSCB33CD6BR1TR1I530</v>
      </c>
      <c r="D95" t="str">
        <f>CONCATENATE("B",H95,"TAWCS", G95, "D",I95,"BR",E95)</f>
        <v>B061017TAWCSCB33CD6BR1</v>
      </c>
      <c r="E95">
        <v>1</v>
      </c>
      <c r="F95">
        <v>1</v>
      </c>
      <c r="G95" t="s">
        <v>76</v>
      </c>
      <c r="H95" t="s">
        <v>1238</v>
      </c>
      <c r="I95">
        <v>6</v>
      </c>
      <c r="J95" t="s">
        <v>59</v>
      </c>
      <c r="K95" t="s">
        <v>60</v>
      </c>
      <c r="L95" t="str">
        <f>H95</f>
        <v>061017</v>
      </c>
      <c r="M95" t="s">
        <v>61</v>
      </c>
      <c r="N95" t="s">
        <v>342</v>
      </c>
      <c r="O95" t="s">
        <v>1156</v>
      </c>
      <c r="P95" t="s">
        <v>1156</v>
      </c>
      <c r="Q95">
        <v>71017</v>
      </c>
      <c r="R95" t="s">
        <v>293</v>
      </c>
      <c r="S95" t="s">
        <v>1156</v>
      </c>
      <c r="T95" s="2">
        <v>42927</v>
      </c>
      <c r="U95" t="s">
        <v>293</v>
      </c>
      <c r="V95">
        <v>2.54</v>
      </c>
      <c r="W95" s="2">
        <v>42928</v>
      </c>
      <c r="X95">
        <v>17.760000000000002</v>
      </c>
      <c r="Y95" t="s">
        <v>293</v>
      </c>
      <c r="Z95" t="s">
        <v>294</v>
      </c>
      <c r="AA95" s="2">
        <v>42933</v>
      </c>
      <c r="AB95">
        <v>18</v>
      </c>
      <c r="AC95" t="s">
        <v>1156</v>
      </c>
      <c r="AD95" t="s">
        <v>1156</v>
      </c>
      <c r="AE95" t="s">
        <v>1156</v>
      </c>
      <c r="AF95" t="s">
        <v>297</v>
      </c>
      <c r="AG95" s="2">
        <v>42934</v>
      </c>
      <c r="AH95" t="s">
        <v>298</v>
      </c>
      <c r="AI95" t="s">
        <v>1156</v>
      </c>
      <c r="AJ95" t="s">
        <v>299</v>
      </c>
      <c r="AK95" s="2">
        <v>42940</v>
      </c>
      <c r="AL95" t="s">
        <v>1118</v>
      </c>
      <c r="AM95" t="s">
        <v>988</v>
      </c>
      <c r="AN95" t="s">
        <v>1156</v>
      </c>
      <c r="AO95" t="s">
        <v>1156</v>
      </c>
      <c r="AP95">
        <v>9</v>
      </c>
      <c r="AQ95" t="s">
        <v>1156</v>
      </c>
      <c r="AR95" t="s">
        <v>1156</v>
      </c>
      <c r="AS95" s="2">
        <v>42576</v>
      </c>
      <c r="AT95" t="s">
        <v>293</v>
      </c>
      <c r="AU95" t="s">
        <v>1156</v>
      </c>
      <c r="AV95" s="2">
        <v>42942</v>
      </c>
      <c r="AW95" t="s">
        <v>293</v>
      </c>
      <c r="AX95" t="s">
        <v>1156</v>
      </c>
      <c r="AY95" s="2">
        <v>42971</v>
      </c>
      <c r="AZ95" t="s">
        <v>66</v>
      </c>
      <c r="BA95" t="s">
        <v>302</v>
      </c>
      <c r="BB95" t="s">
        <v>303</v>
      </c>
      <c r="BC95" t="s">
        <v>1127</v>
      </c>
      <c r="BD95" t="s">
        <v>61</v>
      </c>
      <c r="BE95" t="s">
        <v>304</v>
      </c>
      <c r="BF95" t="s">
        <v>305</v>
      </c>
      <c r="BG95" t="s">
        <v>306</v>
      </c>
      <c r="BH95" t="s">
        <v>307</v>
      </c>
      <c r="BI95" t="s">
        <v>1156</v>
      </c>
    </row>
    <row r="96" spans="1:61">
      <c r="A96">
        <v>546</v>
      </c>
      <c r="B96" t="s">
        <v>1012</v>
      </c>
      <c r="C96" t="str">
        <f>CONCATENATE("S",D96,"TR",F96,"I",A96)</f>
        <v>SB061017TAWCSCB33CD8BR2TR1I546</v>
      </c>
      <c r="D96" t="str">
        <f>CONCATENATE("B",H96,"TAWCS", G96, "D",I96,"BR",E96)</f>
        <v>B061017TAWCSCB33CD8BR2</v>
      </c>
      <c r="E96">
        <v>2</v>
      </c>
      <c r="F96">
        <v>1</v>
      </c>
      <c r="G96" t="s">
        <v>76</v>
      </c>
      <c r="H96" t="s">
        <v>1238</v>
      </c>
      <c r="I96">
        <v>8</v>
      </c>
      <c r="J96" t="s">
        <v>59</v>
      </c>
      <c r="K96" t="s">
        <v>60</v>
      </c>
      <c r="L96" t="str">
        <f>H96</f>
        <v>061017</v>
      </c>
      <c r="M96" t="s">
        <v>61</v>
      </c>
      <c r="N96" t="s">
        <v>342</v>
      </c>
      <c r="O96" t="s">
        <v>1156</v>
      </c>
      <c r="P96" t="s">
        <v>1156</v>
      </c>
      <c r="Q96">
        <v>71017</v>
      </c>
      <c r="R96" t="s">
        <v>293</v>
      </c>
      <c r="S96" t="s">
        <v>1156</v>
      </c>
      <c r="T96" s="2">
        <v>42927</v>
      </c>
      <c r="U96" t="s">
        <v>293</v>
      </c>
      <c r="V96">
        <v>3.44</v>
      </c>
      <c r="W96" s="2">
        <v>42928</v>
      </c>
      <c r="X96">
        <v>17.510000000000002</v>
      </c>
      <c r="Y96" t="s">
        <v>293</v>
      </c>
      <c r="Z96" t="s">
        <v>294</v>
      </c>
      <c r="AA96" s="2">
        <v>42933</v>
      </c>
      <c r="AB96">
        <v>18</v>
      </c>
      <c r="AC96" t="s">
        <v>1156</v>
      </c>
      <c r="AD96" t="s">
        <v>1156</v>
      </c>
      <c r="AE96" t="s">
        <v>1156</v>
      </c>
      <c r="AF96" t="s">
        <v>297</v>
      </c>
      <c r="AG96" s="2">
        <v>42934</v>
      </c>
      <c r="AH96" t="s">
        <v>298</v>
      </c>
      <c r="AI96" t="s">
        <v>1156</v>
      </c>
      <c r="AJ96" t="s">
        <v>299</v>
      </c>
      <c r="AK96" s="2">
        <v>42940</v>
      </c>
      <c r="AL96" t="s">
        <v>1119</v>
      </c>
      <c r="AM96" t="s">
        <v>356</v>
      </c>
      <c r="AN96" t="s">
        <v>1156</v>
      </c>
      <c r="AO96" t="s">
        <v>1156</v>
      </c>
      <c r="AP96">
        <v>9</v>
      </c>
      <c r="AQ96" t="s">
        <v>1156</v>
      </c>
      <c r="AR96" t="s">
        <v>1156</v>
      </c>
      <c r="AS96" s="2">
        <v>42576</v>
      </c>
      <c r="AT96" t="s">
        <v>293</v>
      </c>
      <c r="AU96" t="s">
        <v>1156</v>
      </c>
      <c r="AV96" s="2">
        <v>42942</v>
      </c>
      <c r="AW96" t="s">
        <v>293</v>
      </c>
      <c r="AX96" t="s">
        <v>1156</v>
      </c>
      <c r="AY96" s="2">
        <v>42971</v>
      </c>
      <c r="AZ96" t="s">
        <v>66</v>
      </c>
      <c r="BA96" t="s">
        <v>302</v>
      </c>
      <c r="BB96" t="s">
        <v>303</v>
      </c>
      <c r="BC96" t="s">
        <v>1127</v>
      </c>
      <c r="BD96" t="s">
        <v>61</v>
      </c>
      <c r="BE96" t="s">
        <v>304</v>
      </c>
      <c r="BF96" t="s">
        <v>305</v>
      </c>
      <c r="BG96" t="s">
        <v>306</v>
      </c>
      <c r="BH96" t="s">
        <v>307</v>
      </c>
      <c r="BI96" t="s">
        <v>1156</v>
      </c>
    </row>
    <row r="97" spans="1:61">
      <c r="A97">
        <v>553</v>
      </c>
      <c r="B97" t="s">
        <v>1024</v>
      </c>
      <c r="C97" t="str">
        <f>CONCATENATE("S",D97,"TR",F97,"I",A97)</f>
        <v>SB061017TAWCSCB33CD19BR2TR1I553</v>
      </c>
      <c r="D97" t="str">
        <f>CONCATENATE("B",H97,"TAWCS", G97, "D",I97,"BR",E97)</f>
        <v>B061017TAWCSCB33CD19BR2</v>
      </c>
      <c r="E97">
        <v>2</v>
      </c>
      <c r="F97">
        <v>1</v>
      </c>
      <c r="G97" t="s">
        <v>76</v>
      </c>
      <c r="H97" t="s">
        <v>1238</v>
      </c>
      <c r="I97">
        <v>19</v>
      </c>
      <c r="J97" t="s">
        <v>59</v>
      </c>
      <c r="K97" t="s">
        <v>60</v>
      </c>
      <c r="L97" t="str">
        <f>H97</f>
        <v>061017</v>
      </c>
      <c r="M97" t="s">
        <v>1025</v>
      </c>
      <c r="N97" t="s">
        <v>342</v>
      </c>
      <c r="O97" t="s">
        <v>1156</v>
      </c>
      <c r="P97" t="s">
        <v>1156</v>
      </c>
      <c r="Q97">
        <v>71017</v>
      </c>
      <c r="R97" t="s">
        <v>293</v>
      </c>
      <c r="S97" t="s">
        <v>1156</v>
      </c>
      <c r="T97" s="2">
        <v>42927</v>
      </c>
      <c r="U97" t="s">
        <v>293</v>
      </c>
      <c r="V97">
        <v>4.3</v>
      </c>
      <c r="W97" s="2">
        <v>42928</v>
      </c>
      <c r="X97">
        <v>17.72</v>
      </c>
      <c r="Y97" t="s">
        <v>293</v>
      </c>
      <c r="Z97" t="s">
        <v>294</v>
      </c>
      <c r="AA97" s="2">
        <v>42933</v>
      </c>
      <c r="AB97">
        <v>18</v>
      </c>
      <c r="AC97" t="s">
        <v>1156</v>
      </c>
      <c r="AD97" t="s">
        <v>1156</v>
      </c>
      <c r="AE97" t="s">
        <v>1156</v>
      </c>
      <c r="AF97" t="s">
        <v>297</v>
      </c>
      <c r="AG97" s="2">
        <v>42934</v>
      </c>
      <c r="AH97" t="s">
        <v>298</v>
      </c>
      <c r="AI97" t="s">
        <v>1156</v>
      </c>
      <c r="AJ97" t="s">
        <v>299</v>
      </c>
      <c r="AK97" s="2">
        <v>42940</v>
      </c>
      <c r="AL97" t="s">
        <v>1120</v>
      </c>
      <c r="AM97" t="s">
        <v>661</v>
      </c>
      <c r="AN97" t="s">
        <v>1156</v>
      </c>
      <c r="AO97" t="s">
        <v>1156</v>
      </c>
      <c r="AP97">
        <v>9</v>
      </c>
      <c r="AQ97" t="s">
        <v>1156</v>
      </c>
      <c r="AR97" t="s">
        <v>1156</v>
      </c>
      <c r="AS97" s="2">
        <v>42576</v>
      </c>
      <c r="AT97" t="s">
        <v>293</v>
      </c>
      <c r="AU97" t="s">
        <v>1156</v>
      </c>
      <c r="AV97" s="2">
        <v>42942</v>
      </c>
      <c r="AW97" t="s">
        <v>293</v>
      </c>
      <c r="AX97" t="s">
        <v>1156</v>
      </c>
      <c r="AY97" s="2">
        <v>42971</v>
      </c>
      <c r="AZ97" t="s">
        <v>66</v>
      </c>
      <c r="BA97" t="s">
        <v>302</v>
      </c>
      <c r="BB97" t="s">
        <v>303</v>
      </c>
      <c r="BC97" t="s">
        <v>1127</v>
      </c>
      <c r="BD97" t="s">
        <v>61</v>
      </c>
      <c r="BE97" t="s">
        <v>304</v>
      </c>
      <c r="BF97" t="s">
        <v>305</v>
      </c>
      <c r="BG97" t="s">
        <v>306</v>
      </c>
      <c r="BH97" t="s">
        <v>307</v>
      </c>
      <c r="BI97" t="s">
        <v>1156</v>
      </c>
    </row>
    <row r="98" spans="1:61">
      <c r="A98">
        <v>603</v>
      </c>
      <c r="B98" t="s">
        <v>1092</v>
      </c>
      <c r="C98" t="str">
        <f>CONCATENATE("S",D98,"TR",F98,"I",A98)</f>
        <v>SB062716TAWCSCB33CD12BR2TR1I603</v>
      </c>
      <c r="D98" t="str">
        <f>CONCATENATE("B",H98,"TAWCS", G98, "D",I98,"BR",E98)</f>
        <v>B062716TAWCSCB33CD12BR2</v>
      </c>
      <c r="E98">
        <v>2</v>
      </c>
      <c r="F98">
        <v>1</v>
      </c>
      <c r="G98" t="s">
        <v>76</v>
      </c>
      <c r="H98" t="s">
        <v>1239</v>
      </c>
      <c r="I98">
        <v>12</v>
      </c>
      <c r="J98" t="s">
        <v>59</v>
      </c>
      <c r="K98" t="s">
        <v>60</v>
      </c>
      <c r="L98" t="str">
        <f>H98</f>
        <v>062716</v>
      </c>
      <c r="M98" t="s">
        <v>1027</v>
      </c>
      <c r="N98" t="s">
        <v>342</v>
      </c>
      <c r="O98" t="s">
        <v>1156</v>
      </c>
      <c r="P98" t="s">
        <v>1156</v>
      </c>
      <c r="Q98">
        <v>71017</v>
      </c>
      <c r="R98" t="s">
        <v>293</v>
      </c>
      <c r="S98" t="s">
        <v>1156</v>
      </c>
      <c r="T98" s="2">
        <v>42927</v>
      </c>
      <c r="U98" t="s">
        <v>293</v>
      </c>
      <c r="V98" t="s">
        <v>1156</v>
      </c>
      <c r="W98" s="2">
        <v>42928</v>
      </c>
      <c r="X98">
        <v>17.738339289999999</v>
      </c>
      <c r="Y98" t="s">
        <v>293</v>
      </c>
      <c r="Z98" t="s">
        <v>294</v>
      </c>
      <c r="AA98" s="2">
        <v>42933</v>
      </c>
      <c r="AB98">
        <v>18</v>
      </c>
      <c r="AC98" t="s">
        <v>295</v>
      </c>
      <c r="AD98" t="s">
        <v>1156</v>
      </c>
      <c r="AE98" t="s">
        <v>1156</v>
      </c>
      <c r="AF98" t="s">
        <v>297</v>
      </c>
      <c r="AG98" s="2">
        <v>42934</v>
      </c>
      <c r="AH98" t="s">
        <v>298</v>
      </c>
      <c r="AI98" t="s">
        <v>1156</v>
      </c>
      <c r="AJ98" t="s">
        <v>299</v>
      </c>
      <c r="AK98" s="2">
        <v>42940</v>
      </c>
      <c r="AL98" t="s">
        <v>100</v>
      </c>
      <c r="AM98" t="s">
        <v>1093</v>
      </c>
      <c r="AN98" t="s">
        <v>1156</v>
      </c>
      <c r="AO98" t="s">
        <v>1156</v>
      </c>
      <c r="AP98">
        <v>9</v>
      </c>
      <c r="AQ98" t="s">
        <v>1156</v>
      </c>
      <c r="AR98" t="s">
        <v>1156</v>
      </c>
      <c r="AS98" s="2">
        <v>42576</v>
      </c>
      <c r="AT98" t="s">
        <v>293</v>
      </c>
      <c r="AU98" t="s">
        <v>1156</v>
      </c>
      <c r="AV98" s="2">
        <v>42942</v>
      </c>
      <c r="AW98" t="s">
        <v>293</v>
      </c>
      <c r="AX98" t="s">
        <v>1156</v>
      </c>
      <c r="AY98" s="2">
        <v>42971</v>
      </c>
      <c r="AZ98" t="s">
        <v>66</v>
      </c>
      <c r="BA98" t="s">
        <v>302</v>
      </c>
      <c r="BB98" t="s">
        <v>303</v>
      </c>
      <c r="BC98" t="s">
        <v>1127</v>
      </c>
      <c r="BD98" t="s">
        <v>1156</v>
      </c>
      <c r="BE98" t="s">
        <v>304</v>
      </c>
      <c r="BF98" t="s">
        <v>305</v>
      </c>
      <c r="BG98" t="s">
        <v>306</v>
      </c>
      <c r="BH98" t="s">
        <v>307</v>
      </c>
      <c r="BI98" t="s">
        <v>1156</v>
      </c>
    </row>
    <row r="99" spans="1:61">
      <c r="A99">
        <v>184</v>
      </c>
      <c r="B99" t="s">
        <v>537</v>
      </c>
      <c r="C99" t="str">
        <f>CONCATENATE("S",D99,"TR",F99,"I",A99)</f>
        <v>SB081216TAWCSCB43CD26BR1TR1I184</v>
      </c>
      <c r="D99" t="str">
        <f>CONCATENATE("B",H99,"TAWCS", G99, "D",I99,"BR",E99)</f>
        <v>B081216TAWCSCB43CD26BR1</v>
      </c>
      <c r="E99">
        <v>1</v>
      </c>
      <c r="F99">
        <v>1</v>
      </c>
      <c r="G99" t="s">
        <v>437</v>
      </c>
      <c r="H99" t="s">
        <v>1231</v>
      </c>
      <c r="I99">
        <v>26</v>
      </c>
      <c r="J99" t="s">
        <v>59</v>
      </c>
      <c r="K99" t="s">
        <v>60</v>
      </c>
      <c r="L99" t="str">
        <f>H99</f>
        <v>081216</v>
      </c>
      <c r="M99" t="s">
        <v>438</v>
      </c>
      <c r="N99" t="s">
        <v>242</v>
      </c>
      <c r="O99" s="2">
        <v>42636</v>
      </c>
      <c r="P99">
        <v>2</v>
      </c>
      <c r="Q99" s="2">
        <v>42649</v>
      </c>
      <c r="R99" t="s">
        <v>243</v>
      </c>
      <c r="S99">
        <v>19</v>
      </c>
      <c r="T99" s="2">
        <v>42654</v>
      </c>
      <c r="U99" t="s">
        <v>243</v>
      </c>
      <c r="V99">
        <v>1.62</v>
      </c>
      <c r="W99" s="2">
        <v>42928</v>
      </c>
      <c r="X99">
        <v>17.739999749999999</v>
      </c>
      <c r="Y99" t="s">
        <v>293</v>
      </c>
      <c r="Z99" t="s">
        <v>294</v>
      </c>
      <c r="AA99" s="2">
        <v>42933</v>
      </c>
      <c r="AB99">
        <v>18</v>
      </c>
      <c r="AC99" t="s">
        <v>295</v>
      </c>
      <c r="AD99" t="s">
        <v>538</v>
      </c>
      <c r="AE99" t="s">
        <v>243</v>
      </c>
      <c r="AF99" t="s">
        <v>297</v>
      </c>
      <c r="AG99" s="2">
        <v>42934</v>
      </c>
      <c r="AH99" t="s">
        <v>298</v>
      </c>
      <c r="AI99" t="s">
        <v>249</v>
      </c>
      <c r="AJ99" t="s">
        <v>299</v>
      </c>
      <c r="AK99" s="2">
        <v>42940</v>
      </c>
      <c r="AL99" t="s">
        <v>116</v>
      </c>
      <c r="AM99" t="s">
        <v>539</v>
      </c>
      <c r="AN99" t="s">
        <v>1156</v>
      </c>
      <c r="AO99" t="s">
        <v>1156</v>
      </c>
      <c r="AP99">
        <v>9</v>
      </c>
      <c r="AQ99" t="s">
        <v>1156</v>
      </c>
      <c r="AR99" t="s">
        <v>1156</v>
      </c>
      <c r="AS99" s="2">
        <v>42576</v>
      </c>
      <c r="AT99" t="s">
        <v>293</v>
      </c>
      <c r="AU99" t="s">
        <v>1156</v>
      </c>
      <c r="AV99" s="2">
        <v>42942</v>
      </c>
      <c r="AW99" t="s">
        <v>293</v>
      </c>
      <c r="AX99" t="s">
        <v>1156</v>
      </c>
      <c r="AY99" s="2">
        <v>42971</v>
      </c>
      <c r="AZ99" t="s">
        <v>66</v>
      </c>
      <c r="BA99" t="s">
        <v>302</v>
      </c>
      <c r="BB99" t="s">
        <v>303</v>
      </c>
      <c r="BC99" t="s">
        <v>1127</v>
      </c>
      <c r="BD99" t="s">
        <v>61</v>
      </c>
      <c r="BE99" t="s">
        <v>304</v>
      </c>
      <c r="BF99" t="s">
        <v>305</v>
      </c>
      <c r="BG99" t="s">
        <v>306</v>
      </c>
      <c r="BH99" t="s">
        <v>307</v>
      </c>
      <c r="BI99" t="s">
        <v>1156</v>
      </c>
    </row>
    <row r="100" spans="1:61">
      <c r="A100">
        <v>183</v>
      </c>
      <c r="B100" t="s">
        <v>533</v>
      </c>
      <c r="C100" t="str">
        <f>CONCATENATE("S",D100,"TR",F100,"I",A100)</f>
        <v>SB081216TAWCSCB42CD26BR1TR1I183</v>
      </c>
      <c r="D100" t="str">
        <f>CONCATENATE("B",H100,"TAWCS", G100, "D",I100,"BR",E100)</f>
        <v>B081216TAWCSCB42CD26BR1</v>
      </c>
      <c r="E100">
        <v>1</v>
      </c>
      <c r="F100">
        <v>1</v>
      </c>
      <c r="G100" t="s">
        <v>434</v>
      </c>
      <c r="H100" t="s">
        <v>1231</v>
      </c>
      <c r="I100">
        <v>26</v>
      </c>
      <c r="J100" t="s">
        <v>59</v>
      </c>
      <c r="K100" t="s">
        <v>60</v>
      </c>
      <c r="L100" t="str">
        <f>H100</f>
        <v>081216</v>
      </c>
      <c r="M100" t="s">
        <v>435</v>
      </c>
      <c r="N100" t="s">
        <v>242</v>
      </c>
      <c r="O100" s="2">
        <v>42636</v>
      </c>
      <c r="P100">
        <v>3</v>
      </c>
      <c r="Q100" s="2">
        <v>42649</v>
      </c>
      <c r="R100" t="s">
        <v>243</v>
      </c>
      <c r="S100">
        <v>10</v>
      </c>
      <c r="T100" s="2">
        <v>42654</v>
      </c>
      <c r="U100" t="s">
        <v>243</v>
      </c>
      <c r="V100">
        <v>1.42</v>
      </c>
      <c r="W100" s="2">
        <v>42928</v>
      </c>
      <c r="X100">
        <v>17.805104920000002</v>
      </c>
      <c r="Y100" t="s">
        <v>293</v>
      </c>
      <c r="Z100" t="s">
        <v>294</v>
      </c>
      <c r="AA100" s="2">
        <v>42933</v>
      </c>
      <c r="AB100">
        <v>18</v>
      </c>
      <c r="AC100" t="s">
        <v>295</v>
      </c>
      <c r="AD100" t="s">
        <v>534</v>
      </c>
      <c r="AE100" t="s">
        <v>243</v>
      </c>
      <c r="AF100" t="s">
        <v>297</v>
      </c>
      <c r="AG100" s="2">
        <v>42934</v>
      </c>
      <c r="AH100" t="s">
        <v>298</v>
      </c>
      <c r="AI100" t="s">
        <v>249</v>
      </c>
      <c r="AJ100" t="s">
        <v>299</v>
      </c>
      <c r="AK100" s="2">
        <v>42940</v>
      </c>
      <c r="AL100" t="s">
        <v>133</v>
      </c>
      <c r="AM100" t="s">
        <v>535</v>
      </c>
      <c r="AN100" t="s">
        <v>536</v>
      </c>
      <c r="AO100" t="s">
        <v>251</v>
      </c>
      <c r="AP100">
        <v>9</v>
      </c>
      <c r="AQ100" t="s">
        <v>243</v>
      </c>
      <c r="AR100" t="s">
        <v>1156</v>
      </c>
      <c r="AS100" s="2">
        <v>42576</v>
      </c>
      <c r="AT100" t="s">
        <v>293</v>
      </c>
      <c r="AU100" t="s">
        <v>1156</v>
      </c>
      <c r="AV100" s="2">
        <v>42942</v>
      </c>
      <c r="AW100" t="s">
        <v>293</v>
      </c>
      <c r="AX100" t="s">
        <v>252</v>
      </c>
      <c r="AY100" s="2">
        <v>42971</v>
      </c>
      <c r="AZ100" t="s">
        <v>66</v>
      </c>
      <c r="BA100" t="s">
        <v>302</v>
      </c>
      <c r="BB100" t="s">
        <v>303</v>
      </c>
      <c r="BC100" t="s">
        <v>1127</v>
      </c>
      <c r="BD100" t="s">
        <v>61</v>
      </c>
      <c r="BE100" t="s">
        <v>304</v>
      </c>
      <c r="BF100" t="s">
        <v>305</v>
      </c>
      <c r="BG100" t="s">
        <v>306</v>
      </c>
      <c r="BH100" t="s">
        <v>307</v>
      </c>
      <c r="BI100" t="s">
        <v>1156</v>
      </c>
    </row>
    <row r="101" spans="1:61">
      <c r="A101">
        <v>225</v>
      </c>
      <c r="B101" t="s">
        <v>640</v>
      </c>
      <c r="C101" t="str">
        <f>CONCATENATE("S",D101,"TR",F101,"I",A101)</f>
        <v>SB082916TAWCSCB53D25BR1TR1I225</v>
      </c>
      <c r="D101" t="str">
        <f>CONCATENATE("B",H101,"TAWCS", G101, "D",I101,"BR",E101)</f>
        <v>B082916TAWCSCB53D25BR1</v>
      </c>
      <c r="E101">
        <v>1</v>
      </c>
      <c r="F101">
        <v>1</v>
      </c>
      <c r="G101" t="s">
        <v>458</v>
      </c>
      <c r="H101" t="s">
        <v>1233</v>
      </c>
      <c r="I101">
        <v>25</v>
      </c>
      <c r="J101" t="s">
        <v>59</v>
      </c>
      <c r="K101" t="s">
        <v>60</v>
      </c>
      <c r="L101" t="str">
        <f>H101</f>
        <v>082916</v>
      </c>
      <c r="M101" t="s">
        <v>641</v>
      </c>
      <c r="N101" t="s">
        <v>242</v>
      </c>
      <c r="O101" s="2">
        <v>42635</v>
      </c>
      <c r="P101">
        <v>1</v>
      </c>
      <c r="Q101" s="2">
        <v>42649</v>
      </c>
      <c r="R101" t="s">
        <v>243</v>
      </c>
      <c r="S101" t="s">
        <v>642</v>
      </c>
      <c r="T101" t="s">
        <v>1156</v>
      </c>
      <c r="U101" t="s">
        <v>1156</v>
      </c>
      <c r="V101">
        <v>2.08</v>
      </c>
      <c r="W101" s="2">
        <v>42928</v>
      </c>
      <c r="X101">
        <v>17.790428410000001</v>
      </c>
      <c r="Y101" t="s">
        <v>293</v>
      </c>
      <c r="Z101" t="s">
        <v>294</v>
      </c>
      <c r="AA101" s="2">
        <v>42933</v>
      </c>
      <c r="AB101">
        <v>18</v>
      </c>
      <c r="AC101" t="s">
        <v>295</v>
      </c>
      <c r="AD101" t="s">
        <v>613</v>
      </c>
      <c r="AE101" t="s">
        <v>243</v>
      </c>
      <c r="AF101" t="s">
        <v>297</v>
      </c>
      <c r="AG101" s="2">
        <v>42934</v>
      </c>
      <c r="AH101" t="s">
        <v>298</v>
      </c>
      <c r="AI101" t="s">
        <v>249</v>
      </c>
      <c r="AJ101" t="s">
        <v>299</v>
      </c>
      <c r="AK101" s="2">
        <v>42940</v>
      </c>
      <c r="AL101" t="s">
        <v>149</v>
      </c>
      <c r="AM101" t="s">
        <v>643</v>
      </c>
      <c r="AN101" t="s">
        <v>644</v>
      </c>
      <c r="AO101" t="s">
        <v>251</v>
      </c>
      <c r="AP101">
        <v>9</v>
      </c>
      <c r="AQ101" t="s">
        <v>243</v>
      </c>
      <c r="AR101" t="s">
        <v>1156</v>
      </c>
      <c r="AS101" s="2">
        <v>42576</v>
      </c>
      <c r="AT101" t="s">
        <v>293</v>
      </c>
      <c r="AU101" t="s">
        <v>1156</v>
      </c>
      <c r="AV101" s="2">
        <v>42942</v>
      </c>
      <c r="AW101" t="s">
        <v>293</v>
      </c>
      <c r="AX101" t="s">
        <v>252</v>
      </c>
      <c r="AY101" s="2">
        <v>42971</v>
      </c>
      <c r="AZ101" t="s">
        <v>66</v>
      </c>
      <c r="BA101" t="s">
        <v>302</v>
      </c>
      <c r="BB101" t="s">
        <v>303</v>
      </c>
      <c r="BC101" t="s">
        <v>1127</v>
      </c>
      <c r="BD101" t="s">
        <v>61</v>
      </c>
      <c r="BE101" t="s">
        <v>304</v>
      </c>
      <c r="BF101" t="s">
        <v>305</v>
      </c>
      <c r="BG101" t="s">
        <v>306</v>
      </c>
      <c r="BH101" t="s">
        <v>307</v>
      </c>
      <c r="BI101" t="s">
        <v>1156</v>
      </c>
    </row>
    <row r="102" spans="1:61">
      <c r="A102">
        <v>152</v>
      </c>
      <c r="B102" t="s">
        <v>440</v>
      </c>
      <c r="C102" t="str">
        <f>CONCATENATE("S",D102,"TR",F102,"I",A102)</f>
        <v>SB071116TAWCSCB44D30BR1TR1I152</v>
      </c>
      <c r="D102" t="str">
        <f>CONCATENATE("B",H102,"TAWCS", G102, "D",I102,"BR",E102)</f>
        <v>B071116TAWCSCB44D30BR1</v>
      </c>
      <c r="E102">
        <v>1</v>
      </c>
      <c r="F102">
        <v>1</v>
      </c>
      <c r="G102" t="s">
        <v>441</v>
      </c>
      <c r="H102" t="s">
        <v>1232</v>
      </c>
      <c r="I102">
        <v>30</v>
      </c>
      <c r="J102" t="s">
        <v>59</v>
      </c>
      <c r="K102" t="s">
        <v>60</v>
      </c>
      <c r="L102" t="str">
        <f>H102</f>
        <v>071116</v>
      </c>
      <c r="M102" t="s">
        <v>442</v>
      </c>
      <c r="N102" t="s">
        <v>242</v>
      </c>
      <c r="O102" s="2">
        <v>42639</v>
      </c>
      <c r="P102">
        <v>3</v>
      </c>
      <c r="Q102" s="2">
        <v>42649</v>
      </c>
      <c r="R102" t="s">
        <v>243</v>
      </c>
      <c r="S102">
        <v>18</v>
      </c>
      <c r="T102" s="2">
        <v>42654</v>
      </c>
      <c r="U102" t="s">
        <v>243</v>
      </c>
      <c r="V102">
        <v>1.39</v>
      </c>
      <c r="W102" s="2">
        <v>42928</v>
      </c>
      <c r="X102">
        <v>17.784608909999999</v>
      </c>
      <c r="Y102" t="s">
        <v>293</v>
      </c>
      <c r="Z102" t="s">
        <v>294</v>
      </c>
      <c r="AA102" s="2">
        <v>42933</v>
      </c>
      <c r="AB102">
        <v>18</v>
      </c>
      <c r="AC102" t="s">
        <v>295</v>
      </c>
      <c r="AD102" t="s">
        <v>443</v>
      </c>
      <c r="AE102" t="s">
        <v>243</v>
      </c>
      <c r="AF102" t="s">
        <v>297</v>
      </c>
      <c r="AG102" s="2">
        <v>42934</v>
      </c>
      <c r="AH102" t="s">
        <v>298</v>
      </c>
      <c r="AI102" t="s">
        <v>249</v>
      </c>
      <c r="AJ102" t="s">
        <v>299</v>
      </c>
      <c r="AK102" s="2">
        <v>42940</v>
      </c>
      <c r="AL102" t="s">
        <v>165</v>
      </c>
      <c r="AM102" t="s">
        <v>444</v>
      </c>
      <c r="AN102" t="s">
        <v>1156</v>
      </c>
      <c r="AO102" t="s">
        <v>1156</v>
      </c>
      <c r="AP102">
        <v>9</v>
      </c>
      <c r="AQ102" t="s">
        <v>1156</v>
      </c>
      <c r="AR102" t="s">
        <v>1156</v>
      </c>
      <c r="AS102" s="2">
        <v>42576</v>
      </c>
      <c r="AT102" t="s">
        <v>293</v>
      </c>
      <c r="AU102" t="s">
        <v>1156</v>
      </c>
      <c r="AV102" s="2">
        <v>42942</v>
      </c>
      <c r="AW102" t="s">
        <v>293</v>
      </c>
      <c r="AX102" t="s">
        <v>1156</v>
      </c>
      <c r="AY102" s="2">
        <v>42971</v>
      </c>
      <c r="AZ102" t="s">
        <v>66</v>
      </c>
      <c r="BA102" t="s">
        <v>302</v>
      </c>
      <c r="BB102" t="s">
        <v>303</v>
      </c>
      <c r="BC102" t="s">
        <v>1127</v>
      </c>
      <c r="BD102" t="s">
        <v>61</v>
      </c>
      <c r="BE102" t="s">
        <v>304</v>
      </c>
      <c r="BF102" t="s">
        <v>305</v>
      </c>
      <c r="BG102" t="s">
        <v>306</v>
      </c>
      <c r="BH102" t="s">
        <v>307</v>
      </c>
      <c r="BI102" t="s">
        <v>1156</v>
      </c>
    </row>
    <row r="103" spans="1:61">
      <c r="A103">
        <v>154</v>
      </c>
      <c r="B103" t="s">
        <v>451</v>
      </c>
      <c r="C103" t="str">
        <f>CONCATENATE("S",D103,"TR",F103,"I",A103)</f>
        <v>SB071116TAWCSCB52D29BR1TR1I154</v>
      </c>
      <c r="D103" t="str">
        <f>CONCATENATE("B",H103,"TAWCS", G103, "D",I103,"BR",E103)</f>
        <v>B071116TAWCSCB52D29BR1</v>
      </c>
      <c r="E103">
        <v>1</v>
      </c>
      <c r="F103">
        <v>1</v>
      </c>
      <c r="G103" t="s">
        <v>452</v>
      </c>
      <c r="H103" t="s">
        <v>1232</v>
      </c>
      <c r="I103">
        <v>29</v>
      </c>
      <c r="J103" t="s">
        <v>59</v>
      </c>
      <c r="K103" t="s">
        <v>60</v>
      </c>
      <c r="L103" t="str">
        <f>H103</f>
        <v>071116</v>
      </c>
      <c r="M103" t="s">
        <v>453</v>
      </c>
      <c r="N103" t="s">
        <v>242</v>
      </c>
      <c r="O103" s="2">
        <v>42639</v>
      </c>
      <c r="P103">
        <v>3</v>
      </c>
      <c r="Q103" s="2">
        <v>42649</v>
      </c>
      <c r="R103" t="s">
        <v>243</v>
      </c>
      <c r="S103">
        <v>13</v>
      </c>
      <c r="T103" s="2">
        <v>42654</v>
      </c>
      <c r="U103" t="s">
        <v>243</v>
      </c>
      <c r="V103">
        <v>1.6</v>
      </c>
      <c r="W103" s="2">
        <v>42928</v>
      </c>
      <c r="X103">
        <v>17.855373700000001</v>
      </c>
      <c r="Y103" t="s">
        <v>293</v>
      </c>
      <c r="Z103" t="s">
        <v>294</v>
      </c>
      <c r="AA103" s="2">
        <v>42933</v>
      </c>
      <c r="AB103">
        <v>18</v>
      </c>
      <c r="AC103" t="s">
        <v>295</v>
      </c>
      <c r="AD103" t="s">
        <v>454</v>
      </c>
      <c r="AE103" t="s">
        <v>243</v>
      </c>
      <c r="AF103" t="s">
        <v>297</v>
      </c>
      <c r="AG103" s="2">
        <v>42934</v>
      </c>
      <c r="AH103" t="s">
        <v>298</v>
      </c>
      <c r="AI103" t="s">
        <v>249</v>
      </c>
      <c r="AJ103" t="s">
        <v>299</v>
      </c>
      <c r="AK103" s="2">
        <v>42940</v>
      </c>
      <c r="AL103" t="s">
        <v>181</v>
      </c>
      <c r="AM103" t="s">
        <v>455</v>
      </c>
      <c r="AN103" t="s">
        <v>456</v>
      </c>
      <c r="AO103" t="s">
        <v>251</v>
      </c>
      <c r="AP103">
        <v>9</v>
      </c>
      <c r="AQ103" t="s">
        <v>243</v>
      </c>
      <c r="AR103" t="s">
        <v>1156</v>
      </c>
      <c r="AS103" s="2">
        <v>42576</v>
      </c>
      <c r="AT103" t="s">
        <v>293</v>
      </c>
      <c r="AU103" t="s">
        <v>1156</v>
      </c>
      <c r="AV103" s="2">
        <v>42942</v>
      </c>
      <c r="AW103" t="s">
        <v>293</v>
      </c>
      <c r="AX103" t="s">
        <v>252</v>
      </c>
      <c r="AY103" s="2">
        <v>42971</v>
      </c>
      <c r="AZ103" t="s">
        <v>66</v>
      </c>
      <c r="BA103" t="s">
        <v>302</v>
      </c>
      <c r="BB103" t="s">
        <v>303</v>
      </c>
      <c r="BC103" t="s">
        <v>1127</v>
      </c>
      <c r="BD103" t="s">
        <v>61</v>
      </c>
      <c r="BE103" t="s">
        <v>304</v>
      </c>
      <c r="BF103" t="s">
        <v>305</v>
      </c>
      <c r="BG103" t="s">
        <v>306</v>
      </c>
      <c r="BH103" t="s">
        <v>307</v>
      </c>
      <c r="BI103" t="s">
        <v>1156</v>
      </c>
    </row>
    <row r="104" spans="1:61">
      <c r="A104">
        <v>189</v>
      </c>
      <c r="B104" t="s">
        <v>548</v>
      </c>
      <c r="C104" t="str">
        <f>CONCATENATE("S",D104,"TR",F104,"I",A104)</f>
        <v>SB081216TAWCSCB53D25BR2TR1I189</v>
      </c>
      <c r="D104" t="str">
        <f>CONCATENATE("B",H104,"TAWCS", G104, "D",I104,"BR",E104)</f>
        <v>B081216TAWCSCB53D25BR2</v>
      </c>
      <c r="E104">
        <v>2</v>
      </c>
      <c r="F104">
        <v>1</v>
      </c>
      <c r="G104" t="s">
        <v>458</v>
      </c>
      <c r="H104" t="s">
        <v>1231</v>
      </c>
      <c r="I104">
        <v>25</v>
      </c>
      <c r="J104" t="s">
        <v>59</v>
      </c>
      <c r="K104" t="s">
        <v>60</v>
      </c>
      <c r="L104" t="str">
        <f>H104</f>
        <v>081216</v>
      </c>
      <c r="M104" t="s">
        <v>461</v>
      </c>
      <c r="N104" t="s">
        <v>242</v>
      </c>
      <c r="O104" s="2">
        <v>42636</v>
      </c>
      <c r="P104">
        <v>1</v>
      </c>
      <c r="Q104" s="2">
        <v>42649</v>
      </c>
      <c r="R104" t="s">
        <v>243</v>
      </c>
      <c r="S104">
        <v>6</v>
      </c>
      <c r="T104" s="2">
        <v>42654</v>
      </c>
      <c r="U104" t="s">
        <v>243</v>
      </c>
      <c r="V104">
        <v>2.14</v>
      </c>
      <c r="W104" s="2">
        <v>42928</v>
      </c>
      <c r="X104">
        <v>17.4124713</v>
      </c>
      <c r="Y104" t="s">
        <v>293</v>
      </c>
      <c r="Z104" t="s">
        <v>294</v>
      </c>
      <c r="AA104" s="2">
        <v>42933</v>
      </c>
      <c r="AB104">
        <v>18</v>
      </c>
      <c r="AC104" t="s">
        <v>295</v>
      </c>
      <c r="AD104" t="s">
        <v>549</v>
      </c>
      <c r="AE104" t="s">
        <v>243</v>
      </c>
      <c r="AF104" t="s">
        <v>297</v>
      </c>
      <c r="AG104" s="2">
        <v>42934</v>
      </c>
      <c r="AH104" t="s">
        <v>298</v>
      </c>
      <c r="AI104" t="s">
        <v>249</v>
      </c>
      <c r="AJ104" t="s">
        <v>299</v>
      </c>
      <c r="AK104" s="2">
        <v>42940</v>
      </c>
      <c r="AL104" t="s">
        <v>197</v>
      </c>
      <c r="AM104" t="s">
        <v>550</v>
      </c>
      <c r="AN104" t="s">
        <v>549</v>
      </c>
      <c r="AO104" t="s">
        <v>251</v>
      </c>
      <c r="AP104">
        <v>9</v>
      </c>
      <c r="AQ104" t="s">
        <v>243</v>
      </c>
      <c r="AR104" t="s">
        <v>1156</v>
      </c>
      <c r="AS104" s="2">
        <v>42576</v>
      </c>
      <c r="AT104" t="s">
        <v>293</v>
      </c>
      <c r="AU104" t="s">
        <v>1156</v>
      </c>
      <c r="AV104" s="2">
        <v>42942</v>
      </c>
      <c r="AW104" t="s">
        <v>293</v>
      </c>
      <c r="AX104" t="s">
        <v>252</v>
      </c>
      <c r="AY104" s="2">
        <v>42971</v>
      </c>
      <c r="AZ104" t="s">
        <v>66</v>
      </c>
      <c r="BA104" t="s">
        <v>302</v>
      </c>
      <c r="BB104" t="s">
        <v>303</v>
      </c>
      <c r="BC104" t="s">
        <v>1127</v>
      </c>
      <c r="BD104" t="s">
        <v>61</v>
      </c>
      <c r="BE104" t="s">
        <v>304</v>
      </c>
      <c r="BF104" t="s">
        <v>305</v>
      </c>
      <c r="BG104" t="s">
        <v>306</v>
      </c>
      <c r="BH104" t="s">
        <v>307</v>
      </c>
      <c r="BI104" t="s">
        <v>1156</v>
      </c>
    </row>
    <row r="105" spans="1:61">
      <c r="A105">
        <v>148</v>
      </c>
      <c r="B105" t="s">
        <v>425</v>
      </c>
      <c r="C105" t="str">
        <f>CONCATENATE("S",D105,"TR",F105,"I",A105)</f>
        <v>SB071116TAWCSCB33CD24BR1TR1I148</v>
      </c>
      <c r="D105" t="str">
        <f>CONCATENATE("B",H105,"TAWCS", G105, "D",I105,"BR",E105)</f>
        <v>B071116TAWCSCB33CD24BR1</v>
      </c>
      <c r="E105">
        <v>1</v>
      </c>
      <c r="F105">
        <v>1</v>
      </c>
      <c r="G105" t="s">
        <v>76</v>
      </c>
      <c r="H105" t="s">
        <v>1232</v>
      </c>
      <c r="I105">
        <v>24</v>
      </c>
      <c r="J105" t="s">
        <v>59</v>
      </c>
      <c r="K105" t="s">
        <v>60</v>
      </c>
      <c r="L105" t="str">
        <f>H105</f>
        <v>071116</v>
      </c>
      <c r="M105" t="s">
        <v>426</v>
      </c>
      <c r="N105" t="s">
        <v>242</v>
      </c>
      <c r="O105" s="2">
        <v>42639</v>
      </c>
      <c r="P105">
        <v>1</v>
      </c>
      <c r="Q105" s="2">
        <v>42649</v>
      </c>
      <c r="R105" t="s">
        <v>243</v>
      </c>
      <c r="S105">
        <v>2</v>
      </c>
      <c r="T105" s="2">
        <v>42654</v>
      </c>
      <c r="U105" t="s">
        <v>243</v>
      </c>
      <c r="V105">
        <v>1.8</v>
      </c>
      <c r="W105" s="2">
        <v>42928</v>
      </c>
      <c r="X105">
        <v>17.47520454</v>
      </c>
      <c r="Y105" t="s">
        <v>293</v>
      </c>
      <c r="Z105" t="s">
        <v>294</v>
      </c>
      <c r="AA105" s="2">
        <v>42933</v>
      </c>
      <c r="AB105">
        <v>18</v>
      </c>
      <c r="AC105" t="s">
        <v>295</v>
      </c>
      <c r="AD105" t="s">
        <v>427</v>
      </c>
      <c r="AE105" t="s">
        <v>243</v>
      </c>
      <c r="AF105" t="s">
        <v>297</v>
      </c>
      <c r="AG105" s="2">
        <v>42934</v>
      </c>
      <c r="AH105" t="s">
        <v>298</v>
      </c>
      <c r="AI105" t="s">
        <v>249</v>
      </c>
      <c r="AJ105" t="s">
        <v>299</v>
      </c>
      <c r="AK105" s="2">
        <v>42940</v>
      </c>
      <c r="AL105" t="s">
        <v>213</v>
      </c>
      <c r="AM105" t="s">
        <v>428</v>
      </c>
      <c r="AN105" t="s">
        <v>427</v>
      </c>
      <c r="AO105" t="s">
        <v>251</v>
      </c>
      <c r="AP105">
        <v>9</v>
      </c>
      <c r="AQ105" t="s">
        <v>243</v>
      </c>
      <c r="AR105" t="s">
        <v>1156</v>
      </c>
      <c r="AS105" s="2">
        <v>42576</v>
      </c>
      <c r="AT105" t="s">
        <v>293</v>
      </c>
      <c r="AU105" t="s">
        <v>1156</v>
      </c>
      <c r="AV105" s="2">
        <v>42942</v>
      </c>
      <c r="AW105" t="s">
        <v>293</v>
      </c>
      <c r="AX105" t="s">
        <v>252</v>
      </c>
      <c r="AY105" s="2">
        <v>42971</v>
      </c>
      <c r="AZ105" t="s">
        <v>66</v>
      </c>
      <c r="BA105" t="s">
        <v>302</v>
      </c>
      <c r="BB105" t="s">
        <v>303</v>
      </c>
      <c r="BC105" t="s">
        <v>1127</v>
      </c>
      <c r="BD105" t="s">
        <v>61</v>
      </c>
      <c r="BE105" t="s">
        <v>304</v>
      </c>
      <c r="BF105" t="s">
        <v>305</v>
      </c>
      <c r="BG105" t="s">
        <v>306</v>
      </c>
      <c r="BH105" t="s">
        <v>307</v>
      </c>
      <c r="BI105" t="s">
        <v>1156</v>
      </c>
    </row>
    <row r="106" spans="1:61">
      <c r="A106">
        <v>228</v>
      </c>
      <c r="B106" t="s">
        <v>651</v>
      </c>
      <c r="C106" t="str">
        <f>CONCATENATE("S",D106,"TR",F106,"I",A106)</f>
        <v>SB082916TAWCSCB54D25BR2TR1I228</v>
      </c>
      <c r="D106" t="str">
        <f>CONCATENATE("B",H106,"TAWCS", G106, "D",I106,"BR",E106)</f>
        <v>B082916TAWCSCB54D25BR2</v>
      </c>
      <c r="E106">
        <v>2</v>
      </c>
      <c r="F106">
        <v>1</v>
      </c>
      <c r="G106" t="s">
        <v>465</v>
      </c>
      <c r="H106" t="s">
        <v>1233</v>
      </c>
      <c r="I106">
        <v>25</v>
      </c>
      <c r="J106" t="s">
        <v>59</v>
      </c>
      <c r="K106" t="s">
        <v>60</v>
      </c>
      <c r="L106" t="str">
        <f>H106</f>
        <v>082916</v>
      </c>
      <c r="M106" t="s">
        <v>469</v>
      </c>
      <c r="N106" t="s">
        <v>242</v>
      </c>
      <c r="O106" s="2">
        <v>42690</v>
      </c>
      <c r="P106">
        <v>1</v>
      </c>
      <c r="Q106" t="s">
        <v>1156</v>
      </c>
      <c r="R106" t="s">
        <v>1156</v>
      </c>
      <c r="S106" t="s">
        <v>1156</v>
      </c>
      <c r="T106" s="2">
        <v>42927</v>
      </c>
      <c r="U106" t="s">
        <v>293</v>
      </c>
      <c r="V106">
        <v>1.28</v>
      </c>
      <c r="W106" s="2">
        <v>42928</v>
      </c>
      <c r="X106">
        <v>17.868564710000001</v>
      </c>
      <c r="Y106" t="s">
        <v>293</v>
      </c>
      <c r="Z106" t="s">
        <v>294</v>
      </c>
      <c r="AA106" s="2">
        <v>42933</v>
      </c>
      <c r="AB106">
        <v>19</v>
      </c>
      <c r="AC106" t="s">
        <v>295</v>
      </c>
      <c r="AD106" t="s">
        <v>1156</v>
      </c>
      <c r="AE106" t="s">
        <v>1156</v>
      </c>
      <c r="AF106" t="s">
        <v>297</v>
      </c>
      <c r="AG106" s="2">
        <v>42934</v>
      </c>
      <c r="AH106" t="s">
        <v>298</v>
      </c>
      <c r="AI106" t="s">
        <v>1156</v>
      </c>
      <c r="AJ106" t="s">
        <v>299</v>
      </c>
      <c r="AK106" s="2">
        <v>42940</v>
      </c>
      <c r="AL106" t="s">
        <v>86</v>
      </c>
      <c r="AM106" t="s">
        <v>652</v>
      </c>
      <c r="AN106" t="s">
        <v>1156</v>
      </c>
      <c r="AO106" t="s">
        <v>1156</v>
      </c>
      <c r="AP106">
        <v>9</v>
      </c>
      <c r="AQ106" t="s">
        <v>1156</v>
      </c>
      <c r="AR106" t="s">
        <v>1156</v>
      </c>
      <c r="AS106" s="2">
        <v>42576</v>
      </c>
      <c r="AT106" t="s">
        <v>293</v>
      </c>
      <c r="AU106" t="s">
        <v>1156</v>
      </c>
      <c r="AV106" s="2">
        <v>42942</v>
      </c>
      <c r="AW106" t="s">
        <v>293</v>
      </c>
      <c r="AX106" t="s">
        <v>1156</v>
      </c>
      <c r="AY106" s="2">
        <v>42971</v>
      </c>
      <c r="AZ106" t="s">
        <v>66</v>
      </c>
      <c r="BA106" t="s">
        <v>302</v>
      </c>
      <c r="BB106" t="s">
        <v>303</v>
      </c>
      <c r="BC106" t="s">
        <v>1127</v>
      </c>
      <c r="BD106" t="s">
        <v>61</v>
      </c>
      <c r="BE106" t="s">
        <v>304</v>
      </c>
      <c r="BF106" t="s">
        <v>305</v>
      </c>
      <c r="BG106" t="s">
        <v>306</v>
      </c>
      <c r="BH106" t="s">
        <v>307</v>
      </c>
      <c r="BI106" t="s">
        <v>1156</v>
      </c>
    </row>
    <row r="107" spans="1:61">
      <c r="A107">
        <v>203</v>
      </c>
      <c r="B107" t="s">
        <v>572</v>
      </c>
      <c r="C107" t="str">
        <f>CONCATENATE("S",D107,"TR",F107,"I",A107)</f>
        <v>SB081216TAWCSCB72D20BR2TR1I203</v>
      </c>
      <c r="D107" t="str">
        <f>CONCATENATE("B",H107,"TAWCS", G107, "D",I107,"BR",E107)</f>
        <v>B081216TAWCSCB72D20BR2</v>
      </c>
      <c r="E107">
        <v>2</v>
      </c>
      <c r="F107">
        <v>1</v>
      </c>
      <c r="G107" t="s">
        <v>494</v>
      </c>
      <c r="H107" t="s">
        <v>1231</v>
      </c>
      <c r="I107">
        <v>20</v>
      </c>
      <c r="J107" t="s">
        <v>59</v>
      </c>
      <c r="K107" t="s">
        <v>60</v>
      </c>
      <c r="L107" t="str">
        <f>H107</f>
        <v>081216</v>
      </c>
      <c r="M107" t="s">
        <v>495</v>
      </c>
      <c r="N107" t="s">
        <v>242</v>
      </c>
      <c r="O107" s="2">
        <v>42690</v>
      </c>
      <c r="P107">
        <v>3</v>
      </c>
      <c r="Q107" s="2">
        <v>42695</v>
      </c>
      <c r="R107" t="s">
        <v>243</v>
      </c>
      <c r="S107">
        <v>16</v>
      </c>
      <c r="T107" t="s">
        <v>1156</v>
      </c>
      <c r="U107" t="s">
        <v>1156</v>
      </c>
      <c r="V107" t="s">
        <v>1156</v>
      </c>
      <c r="W107" s="2">
        <v>42928</v>
      </c>
      <c r="X107">
        <v>18.565752589999999</v>
      </c>
      <c r="Y107" t="s">
        <v>293</v>
      </c>
      <c r="Z107" t="s">
        <v>294</v>
      </c>
      <c r="AA107" s="2">
        <v>42933</v>
      </c>
      <c r="AB107">
        <v>19</v>
      </c>
      <c r="AC107" t="s">
        <v>295</v>
      </c>
      <c r="AD107" t="s">
        <v>1156</v>
      </c>
      <c r="AE107" t="s">
        <v>1156</v>
      </c>
      <c r="AF107" t="s">
        <v>297</v>
      </c>
      <c r="AG107" s="2">
        <v>42934</v>
      </c>
      <c r="AH107" t="s">
        <v>298</v>
      </c>
      <c r="AI107" t="s">
        <v>1156</v>
      </c>
      <c r="AJ107" t="s">
        <v>299</v>
      </c>
      <c r="AK107" s="2">
        <v>42940</v>
      </c>
      <c r="AL107" t="s">
        <v>1121</v>
      </c>
      <c r="AM107" t="s">
        <v>449</v>
      </c>
      <c r="AN107" t="s">
        <v>1156</v>
      </c>
      <c r="AO107" t="s">
        <v>1156</v>
      </c>
      <c r="AP107">
        <v>9</v>
      </c>
      <c r="AQ107" t="s">
        <v>1156</v>
      </c>
      <c r="AR107" t="s">
        <v>1156</v>
      </c>
      <c r="AS107" s="2">
        <v>42576</v>
      </c>
      <c r="AT107" t="s">
        <v>293</v>
      </c>
      <c r="AU107" t="s">
        <v>1156</v>
      </c>
      <c r="AV107" s="2">
        <v>42942</v>
      </c>
      <c r="AW107" t="s">
        <v>293</v>
      </c>
      <c r="AX107" t="s">
        <v>1156</v>
      </c>
      <c r="AY107" s="2">
        <v>42971</v>
      </c>
      <c r="AZ107" t="s">
        <v>66</v>
      </c>
      <c r="BA107" t="s">
        <v>302</v>
      </c>
      <c r="BB107" t="s">
        <v>303</v>
      </c>
      <c r="BC107" t="s">
        <v>1127</v>
      </c>
      <c r="BD107" t="s">
        <v>61</v>
      </c>
      <c r="BE107" t="s">
        <v>304</v>
      </c>
      <c r="BF107" t="s">
        <v>305</v>
      </c>
      <c r="BG107" t="s">
        <v>306</v>
      </c>
      <c r="BH107" t="s">
        <v>307</v>
      </c>
      <c r="BI107" t="s">
        <v>1156</v>
      </c>
    </row>
    <row r="108" spans="1:61">
      <c r="A108">
        <v>165</v>
      </c>
      <c r="B108" t="s">
        <v>488</v>
      </c>
      <c r="C108" t="str">
        <f>CONCATENATE("S",D108,"TR",F108,"I",A108)</f>
        <v>SB071116TAWCSCB64D10BR1TR1I165</v>
      </c>
      <c r="D108" t="str">
        <f>CONCATENATE("B",H108,"TAWCS", G108, "D",I108,"BR",E108)</f>
        <v>B071116TAWCSCB64D10BR1</v>
      </c>
      <c r="E108">
        <v>1</v>
      </c>
      <c r="F108">
        <v>1</v>
      </c>
      <c r="G108" t="s">
        <v>486</v>
      </c>
      <c r="H108" t="s">
        <v>1232</v>
      </c>
      <c r="I108">
        <v>10</v>
      </c>
      <c r="J108" t="s">
        <v>59</v>
      </c>
      <c r="K108" t="s">
        <v>60</v>
      </c>
      <c r="L108" t="str">
        <f>H108</f>
        <v>071116</v>
      </c>
      <c r="M108" t="s">
        <v>487</v>
      </c>
      <c r="N108" t="s">
        <v>242</v>
      </c>
      <c r="O108" s="2">
        <v>42690</v>
      </c>
      <c r="P108">
        <v>1</v>
      </c>
      <c r="Q108" s="2">
        <v>42695</v>
      </c>
      <c r="R108" t="s">
        <v>243</v>
      </c>
      <c r="S108">
        <v>17</v>
      </c>
      <c r="T108" t="s">
        <v>1156</v>
      </c>
      <c r="U108" t="s">
        <v>1156</v>
      </c>
      <c r="V108" t="s">
        <v>1156</v>
      </c>
      <c r="W108" s="2">
        <v>42928</v>
      </c>
      <c r="X108">
        <v>18.044269280000002</v>
      </c>
      <c r="Y108" t="s">
        <v>293</v>
      </c>
      <c r="Z108" t="s">
        <v>294</v>
      </c>
      <c r="AA108" s="2">
        <v>42933</v>
      </c>
      <c r="AB108">
        <v>19</v>
      </c>
      <c r="AC108" t="s">
        <v>295</v>
      </c>
      <c r="AD108" t="s">
        <v>1156</v>
      </c>
      <c r="AE108" t="s">
        <v>1156</v>
      </c>
      <c r="AF108" t="s">
        <v>297</v>
      </c>
      <c r="AG108" s="2">
        <v>42934</v>
      </c>
      <c r="AH108" t="s">
        <v>298</v>
      </c>
      <c r="AI108" t="s">
        <v>1156</v>
      </c>
      <c r="AJ108" t="s">
        <v>299</v>
      </c>
      <c r="AK108" s="2">
        <v>42940</v>
      </c>
      <c r="AL108" t="s">
        <v>1122</v>
      </c>
      <c r="AM108" t="s">
        <v>376</v>
      </c>
      <c r="AN108" t="s">
        <v>1156</v>
      </c>
      <c r="AO108" t="s">
        <v>1156</v>
      </c>
      <c r="AP108">
        <v>9</v>
      </c>
      <c r="AQ108" t="s">
        <v>1156</v>
      </c>
      <c r="AR108" t="s">
        <v>1156</v>
      </c>
      <c r="AS108" s="2">
        <v>42576</v>
      </c>
      <c r="AT108" t="s">
        <v>293</v>
      </c>
      <c r="AU108" t="s">
        <v>1156</v>
      </c>
      <c r="AV108" s="2">
        <v>42942</v>
      </c>
      <c r="AW108" t="s">
        <v>293</v>
      </c>
      <c r="AX108" t="s">
        <v>1156</v>
      </c>
      <c r="AY108" s="2">
        <v>42971</v>
      </c>
      <c r="AZ108" t="s">
        <v>66</v>
      </c>
      <c r="BA108" t="s">
        <v>302</v>
      </c>
      <c r="BB108" t="s">
        <v>303</v>
      </c>
      <c r="BC108" t="s">
        <v>1127</v>
      </c>
      <c r="BD108" t="s">
        <v>61</v>
      </c>
      <c r="BE108" t="s">
        <v>304</v>
      </c>
      <c r="BF108" t="s">
        <v>305</v>
      </c>
      <c r="BG108" t="s">
        <v>306</v>
      </c>
      <c r="BH108" t="s">
        <v>307</v>
      </c>
      <c r="BI108" t="s">
        <v>1156</v>
      </c>
    </row>
    <row r="109" spans="1:61">
      <c r="A109">
        <v>246</v>
      </c>
      <c r="B109" t="s">
        <v>684</v>
      </c>
      <c r="C109" t="str">
        <f>CONCATENATE("S",D109,"TR",F109,"I",A109)</f>
        <v>SB082916TAWCSCB74D13BR1TR1I246</v>
      </c>
      <c r="D109" t="str">
        <f>CONCATENATE("B",H109,"TAWCS", G109, "D",I109,"BR",E109)</f>
        <v>B082916TAWCSCB74D13BR1</v>
      </c>
      <c r="E109">
        <v>1</v>
      </c>
      <c r="F109">
        <v>1</v>
      </c>
      <c r="G109" t="s">
        <v>503</v>
      </c>
      <c r="H109" t="s">
        <v>1233</v>
      </c>
      <c r="I109">
        <v>13</v>
      </c>
      <c r="J109" t="s">
        <v>59</v>
      </c>
      <c r="K109" t="s">
        <v>60</v>
      </c>
      <c r="L109" t="str">
        <f>H109</f>
        <v>082916</v>
      </c>
      <c r="M109" t="s">
        <v>504</v>
      </c>
      <c r="N109" t="s">
        <v>242</v>
      </c>
      <c r="O109" s="2">
        <v>42670</v>
      </c>
      <c r="P109">
        <v>1</v>
      </c>
      <c r="Q109" s="2">
        <v>42695</v>
      </c>
      <c r="R109" t="s">
        <v>243</v>
      </c>
      <c r="S109">
        <v>2</v>
      </c>
      <c r="T109" t="s">
        <v>1156</v>
      </c>
      <c r="U109" t="s">
        <v>1156</v>
      </c>
      <c r="V109" t="s">
        <v>1156</v>
      </c>
      <c r="W109" s="2">
        <v>42928</v>
      </c>
      <c r="X109">
        <v>18.3192992</v>
      </c>
      <c r="Y109" t="s">
        <v>293</v>
      </c>
      <c r="Z109" t="s">
        <v>294</v>
      </c>
      <c r="AA109" s="2">
        <v>42933</v>
      </c>
      <c r="AB109">
        <v>19</v>
      </c>
      <c r="AC109" t="s">
        <v>295</v>
      </c>
      <c r="AD109" t="s">
        <v>1156</v>
      </c>
      <c r="AE109" t="s">
        <v>1156</v>
      </c>
      <c r="AF109" t="s">
        <v>297</v>
      </c>
      <c r="AG109" s="2">
        <v>42934</v>
      </c>
      <c r="AH109" t="s">
        <v>298</v>
      </c>
      <c r="AI109" t="s">
        <v>1156</v>
      </c>
      <c r="AJ109" t="s">
        <v>299</v>
      </c>
      <c r="AK109" s="2">
        <v>42940</v>
      </c>
      <c r="AL109" t="s">
        <v>1123</v>
      </c>
      <c r="AM109" t="s">
        <v>396</v>
      </c>
      <c r="AN109" t="s">
        <v>1156</v>
      </c>
      <c r="AO109" t="s">
        <v>1156</v>
      </c>
      <c r="AP109">
        <v>9</v>
      </c>
      <c r="AQ109" t="s">
        <v>1156</v>
      </c>
      <c r="AR109" t="s">
        <v>1156</v>
      </c>
      <c r="AS109" s="2">
        <v>42576</v>
      </c>
      <c r="AT109" t="s">
        <v>293</v>
      </c>
      <c r="AU109" t="s">
        <v>1156</v>
      </c>
      <c r="AV109" s="2">
        <v>42942</v>
      </c>
      <c r="AW109" t="s">
        <v>293</v>
      </c>
      <c r="AX109" t="s">
        <v>1156</v>
      </c>
      <c r="AY109" s="2">
        <v>42971</v>
      </c>
      <c r="AZ109" t="s">
        <v>66</v>
      </c>
      <c r="BA109" t="s">
        <v>302</v>
      </c>
      <c r="BB109" t="s">
        <v>303</v>
      </c>
      <c r="BC109" t="s">
        <v>1127</v>
      </c>
      <c r="BD109" t="s">
        <v>61</v>
      </c>
      <c r="BE109" t="s">
        <v>304</v>
      </c>
      <c r="BF109" t="s">
        <v>305</v>
      </c>
      <c r="BG109" t="s">
        <v>306</v>
      </c>
      <c r="BH109" t="s">
        <v>307</v>
      </c>
      <c r="BI109" t="s">
        <v>1156</v>
      </c>
    </row>
    <row r="110" spans="1:61">
      <c r="A110">
        <v>216</v>
      </c>
      <c r="B110" t="s">
        <v>606</v>
      </c>
      <c r="C110" t="str">
        <f>CONCATENATE("S",D110,"TR",F110,"I",A110)</f>
        <v>SB083016TAWCSCB41CD31BR1TR1I216</v>
      </c>
      <c r="D110" t="str">
        <f>CONCATENATE("B",H110,"TAWCS", G110, "D",I110,"BR",E110)</f>
        <v>B083016TAWCSCB41CD31BR1</v>
      </c>
      <c r="E110">
        <v>1</v>
      </c>
      <c r="F110">
        <v>1</v>
      </c>
      <c r="G110" t="s">
        <v>430</v>
      </c>
      <c r="H110" t="s">
        <v>1237</v>
      </c>
      <c r="I110">
        <v>31</v>
      </c>
      <c r="J110" t="s">
        <v>59</v>
      </c>
      <c r="K110" t="s">
        <v>60</v>
      </c>
      <c r="L110" t="str">
        <f>H110</f>
        <v>083016</v>
      </c>
      <c r="M110" t="s">
        <v>607</v>
      </c>
      <c r="N110" t="s">
        <v>242</v>
      </c>
      <c r="O110" s="2">
        <v>42635</v>
      </c>
      <c r="P110">
        <v>3</v>
      </c>
      <c r="Q110" s="2">
        <v>42709</v>
      </c>
      <c r="R110" t="s">
        <v>243</v>
      </c>
      <c r="S110">
        <v>19</v>
      </c>
      <c r="T110" t="s">
        <v>1156</v>
      </c>
      <c r="U110" t="s">
        <v>1156</v>
      </c>
      <c r="V110" t="s">
        <v>1156</v>
      </c>
      <c r="W110" s="2">
        <v>42928</v>
      </c>
      <c r="X110">
        <v>18.242028049999998</v>
      </c>
      <c r="Y110" t="s">
        <v>293</v>
      </c>
      <c r="Z110" t="s">
        <v>294</v>
      </c>
      <c r="AA110" s="2">
        <v>42933</v>
      </c>
      <c r="AB110">
        <v>19</v>
      </c>
      <c r="AC110" t="s">
        <v>295</v>
      </c>
      <c r="AD110" t="s">
        <v>1156</v>
      </c>
      <c r="AE110" t="s">
        <v>1156</v>
      </c>
      <c r="AF110" t="s">
        <v>297</v>
      </c>
      <c r="AG110" s="2">
        <v>42934</v>
      </c>
      <c r="AH110" t="s">
        <v>298</v>
      </c>
      <c r="AI110" t="s">
        <v>1156</v>
      </c>
      <c r="AJ110" t="s">
        <v>299</v>
      </c>
      <c r="AK110" s="2">
        <v>42940</v>
      </c>
      <c r="AL110" t="s">
        <v>102</v>
      </c>
      <c r="AM110" t="s">
        <v>608</v>
      </c>
      <c r="AN110" t="s">
        <v>1156</v>
      </c>
      <c r="AO110" t="s">
        <v>1156</v>
      </c>
      <c r="AP110">
        <v>9</v>
      </c>
      <c r="AQ110" t="s">
        <v>1156</v>
      </c>
      <c r="AR110" t="s">
        <v>1156</v>
      </c>
      <c r="AS110" s="2">
        <v>42576</v>
      </c>
      <c r="AT110" t="s">
        <v>293</v>
      </c>
      <c r="AU110" t="s">
        <v>1156</v>
      </c>
      <c r="AV110" s="2">
        <v>42942</v>
      </c>
      <c r="AW110" t="s">
        <v>293</v>
      </c>
      <c r="AX110" t="s">
        <v>1156</v>
      </c>
      <c r="AY110" s="2">
        <v>42971</v>
      </c>
      <c r="AZ110" t="s">
        <v>66</v>
      </c>
      <c r="BA110" t="s">
        <v>302</v>
      </c>
      <c r="BB110" t="s">
        <v>303</v>
      </c>
      <c r="BC110" t="s">
        <v>1127</v>
      </c>
      <c r="BD110" t="s">
        <v>61</v>
      </c>
      <c r="BE110" t="s">
        <v>304</v>
      </c>
      <c r="BF110" t="s">
        <v>305</v>
      </c>
      <c r="BG110" t="s">
        <v>306</v>
      </c>
      <c r="BH110" t="s">
        <v>307</v>
      </c>
      <c r="BI110" t="s">
        <v>1156</v>
      </c>
    </row>
    <row r="111" spans="1:61">
      <c r="A111">
        <v>614</v>
      </c>
      <c r="B111" t="s">
        <v>685</v>
      </c>
      <c r="C111" t="str">
        <f>CONCATENATE("S",D111,"TR",F111,"I",A111)</f>
        <v>SB082916TAWCSCB74D13BR2TR1I614</v>
      </c>
      <c r="D111" t="str">
        <f>CONCATENATE("B",H111,"TAWCS", G111, "D",I111,"BR",E111)</f>
        <v>B082916TAWCSCB74D13BR2</v>
      </c>
      <c r="E111">
        <v>2</v>
      </c>
      <c r="F111">
        <v>1</v>
      </c>
      <c r="G111" t="s">
        <v>503</v>
      </c>
      <c r="H111" t="s">
        <v>1233</v>
      </c>
      <c r="I111">
        <v>13</v>
      </c>
      <c r="J111" t="s">
        <v>59</v>
      </c>
      <c r="K111" t="s">
        <v>60</v>
      </c>
      <c r="L111" t="str">
        <f>H111</f>
        <v>082916</v>
      </c>
      <c r="M111" t="s">
        <v>504</v>
      </c>
      <c r="N111" t="s">
        <v>242</v>
      </c>
      <c r="O111" s="2">
        <v>42690</v>
      </c>
      <c r="P111">
        <v>2</v>
      </c>
      <c r="Q111" s="2">
        <v>42709</v>
      </c>
      <c r="R111" t="s">
        <v>243</v>
      </c>
      <c r="S111">
        <v>2</v>
      </c>
      <c r="T111" t="s">
        <v>1156</v>
      </c>
      <c r="U111" t="s">
        <v>1156</v>
      </c>
      <c r="V111" t="s">
        <v>1156</v>
      </c>
      <c r="W111" s="2">
        <v>42928</v>
      </c>
      <c r="X111">
        <v>18.57359383</v>
      </c>
      <c r="Y111" t="s">
        <v>293</v>
      </c>
      <c r="Z111" t="s">
        <v>294</v>
      </c>
      <c r="AA111" s="2">
        <v>42933</v>
      </c>
      <c r="AB111">
        <v>19</v>
      </c>
      <c r="AC111" t="s">
        <v>295</v>
      </c>
      <c r="AD111" t="s">
        <v>1156</v>
      </c>
      <c r="AE111" t="s">
        <v>1156</v>
      </c>
      <c r="AF111" t="s">
        <v>297</v>
      </c>
      <c r="AG111" s="2">
        <v>42934</v>
      </c>
      <c r="AH111" t="s">
        <v>298</v>
      </c>
      <c r="AI111" t="s">
        <v>1156</v>
      </c>
      <c r="AJ111" t="s">
        <v>299</v>
      </c>
      <c r="AK111" s="2">
        <v>42940</v>
      </c>
      <c r="AL111" t="s">
        <v>118</v>
      </c>
      <c r="AM111" t="s">
        <v>686</v>
      </c>
      <c r="AN111" t="s">
        <v>1156</v>
      </c>
      <c r="AO111" t="s">
        <v>1156</v>
      </c>
      <c r="AP111">
        <v>9</v>
      </c>
      <c r="AQ111" t="s">
        <v>1156</v>
      </c>
      <c r="AR111" t="s">
        <v>1156</v>
      </c>
      <c r="AS111" s="2">
        <v>42576</v>
      </c>
      <c r="AT111" t="s">
        <v>293</v>
      </c>
      <c r="AU111" t="s">
        <v>1156</v>
      </c>
      <c r="AV111" s="2">
        <v>42942</v>
      </c>
      <c r="AW111" t="s">
        <v>293</v>
      </c>
      <c r="AX111" t="s">
        <v>1156</v>
      </c>
      <c r="AY111" s="2">
        <v>42971</v>
      </c>
      <c r="AZ111" t="s">
        <v>66</v>
      </c>
      <c r="BA111" t="s">
        <v>302</v>
      </c>
      <c r="BB111" t="s">
        <v>303</v>
      </c>
      <c r="BC111" t="s">
        <v>1127</v>
      </c>
      <c r="BD111" t="s">
        <v>61</v>
      </c>
      <c r="BE111" t="s">
        <v>304</v>
      </c>
      <c r="BF111" t="s">
        <v>305</v>
      </c>
      <c r="BG111" t="s">
        <v>306</v>
      </c>
      <c r="BH111" t="s">
        <v>307</v>
      </c>
      <c r="BI111" t="s">
        <v>1156</v>
      </c>
    </row>
    <row r="112" spans="1:61">
      <c r="A112">
        <v>609</v>
      </c>
      <c r="B112" t="s">
        <v>1102</v>
      </c>
      <c r="C112" t="str">
        <f>CONCATENATE("S",D112,"TR",F112,"I",A112)</f>
        <v>SB062917TAWCSLABDPCBR1TR4I609</v>
      </c>
      <c r="D112" t="str">
        <f>CONCATENATE("B",H112,"TAWCS", G112, "D",I112,"BR",E112)</f>
        <v>B062917TAWCSLABDPCBR1</v>
      </c>
      <c r="E112">
        <v>1</v>
      </c>
      <c r="F112">
        <v>4</v>
      </c>
      <c r="G112" t="s">
        <v>1129</v>
      </c>
      <c r="H112" t="s">
        <v>1240</v>
      </c>
      <c r="I112" t="s">
        <v>1130</v>
      </c>
      <c r="J112" t="s">
        <v>59</v>
      </c>
      <c r="K112" t="s">
        <v>60</v>
      </c>
      <c r="L112" t="str">
        <f>H112</f>
        <v>062917</v>
      </c>
      <c r="M112" t="s">
        <v>1128</v>
      </c>
      <c r="N112" t="s">
        <v>1128</v>
      </c>
      <c r="O112" t="s">
        <v>1156</v>
      </c>
      <c r="P112" t="s">
        <v>1156</v>
      </c>
      <c r="Q112" t="s">
        <v>1156</v>
      </c>
      <c r="R112" t="s">
        <v>1156</v>
      </c>
      <c r="S112" t="s">
        <v>1156</v>
      </c>
      <c r="T112" t="s">
        <v>1156</v>
      </c>
      <c r="U112" t="s">
        <v>1156</v>
      </c>
      <c r="V112" t="s">
        <v>1156</v>
      </c>
      <c r="W112" s="2">
        <v>42928</v>
      </c>
      <c r="X112">
        <v>18.363138509999999</v>
      </c>
      <c r="Y112" t="s">
        <v>293</v>
      </c>
      <c r="Z112" t="s">
        <v>294</v>
      </c>
      <c r="AA112" s="2">
        <v>42933</v>
      </c>
      <c r="AB112">
        <v>19</v>
      </c>
      <c r="AC112" t="s">
        <v>295</v>
      </c>
      <c r="AD112" t="s">
        <v>1156</v>
      </c>
      <c r="AE112" t="s">
        <v>1156</v>
      </c>
      <c r="AF112" t="s">
        <v>297</v>
      </c>
      <c r="AG112" s="2">
        <v>42934</v>
      </c>
      <c r="AH112" t="s">
        <v>298</v>
      </c>
      <c r="AI112" t="s">
        <v>1156</v>
      </c>
      <c r="AJ112" t="s">
        <v>299</v>
      </c>
      <c r="AK112" s="2">
        <v>42940</v>
      </c>
      <c r="AL112" t="s">
        <v>135</v>
      </c>
      <c r="AM112" t="s">
        <v>1103</v>
      </c>
      <c r="AN112" t="s">
        <v>1156</v>
      </c>
      <c r="AO112" t="s">
        <v>1156</v>
      </c>
      <c r="AP112">
        <v>9</v>
      </c>
      <c r="AQ112" t="s">
        <v>1156</v>
      </c>
      <c r="AR112" t="s">
        <v>1156</v>
      </c>
      <c r="AS112" s="2">
        <v>42576</v>
      </c>
      <c r="AT112" t="s">
        <v>293</v>
      </c>
      <c r="AU112" t="s">
        <v>1156</v>
      </c>
      <c r="AV112" s="2">
        <v>42942</v>
      </c>
      <c r="AW112" t="s">
        <v>293</v>
      </c>
      <c r="AX112" t="s">
        <v>1156</v>
      </c>
      <c r="AY112" s="2">
        <v>42971</v>
      </c>
      <c r="AZ112" t="s">
        <v>66</v>
      </c>
      <c r="BA112" t="s">
        <v>302</v>
      </c>
      <c r="BB112" t="s">
        <v>303</v>
      </c>
      <c r="BC112" t="s">
        <v>1127</v>
      </c>
      <c r="BD112" t="s">
        <v>1156</v>
      </c>
      <c r="BE112" t="s">
        <v>304</v>
      </c>
      <c r="BF112" t="s">
        <v>305</v>
      </c>
      <c r="BG112" t="s">
        <v>306</v>
      </c>
      <c r="BH112" t="s">
        <v>307</v>
      </c>
      <c r="BI112" t="s">
        <v>1156</v>
      </c>
    </row>
    <row r="113" spans="1:61">
      <c r="A113">
        <v>158</v>
      </c>
      <c r="B113" t="s">
        <v>464</v>
      </c>
      <c r="C113" t="str">
        <f>CONCATENATE("S",D113,"TR",F113,"I",A113)</f>
        <v>SB071116TAWCSCB54D25BR2TR1I158</v>
      </c>
      <c r="D113" t="str">
        <f>CONCATENATE("B",H113,"TAWCS", G113, "D",I113,"BR",E113)</f>
        <v>B071116TAWCSCB54D25BR2</v>
      </c>
      <c r="E113">
        <v>2</v>
      </c>
      <c r="F113">
        <v>1</v>
      </c>
      <c r="G113" t="s">
        <v>465</v>
      </c>
      <c r="H113" t="s">
        <v>1232</v>
      </c>
      <c r="I113">
        <v>25</v>
      </c>
      <c r="J113" t="s">
        <v>59</v>
      </c>
      <c r="K113" t="s">
        <v>60</v>
      </c>
      <c r="L113" t="str">
        <f>H113</f>
        <v>071116</v>
      </c>
      <c r="M113" t="s">
        <v>466</v>
      </c>
      <c r="N113" t="s">
        <v>242</v>
      </c>
      <c r="O113" s="2">
        <v>42662</v>
      </c>
      <c r="P113">
        <v>1</v>
      </c>
      <c r="Q113" s="2">
        <v>42695</v>
      </c>
      <c r="R113" t="s">
        <v>243</v>
      </c>
      <c r="S113">
        <v>20</v>
      </c>
      <c r="T113" t="s">
        <v>1156</v>
      </c>
      <c r="U113" t="s">
        <v>1156</v>
      </c>
      <c r="V113" t="s">
        <v>1156</v>
      </c>
      <c r="W113" s="2">
        <v>42928</v>
      </c>
      <c r="X113">
        <v>18.547325560000001</v>
      </c>
      <c r="Y113" t="s">
        <v>293</v>
      </c>
      <c r="Z113" t="s">
        <v>294</v>
      </c>
      <c r="AA113" s="2">
        <v>42933</v>
      </c>
      <c r="AB113">
        <v>19</v>
      </c>
      <c r="AC113" t="s">
        <v>295</v>
      </c>
      <c r="AD113" t="s">
        <v>1156</v>
      </c>
      <c r="AE113" t="s">
        <v>1156</v>
      </c>
      <c r="AF113" t="s">
        <v>297</v>
      </c>
      <c r="AG113" s="2">
        <v>42934</v>
      </c>
      <c r="AH113" t="s">
        <v>298</v>
      </c>
      <c r="AI113" t="s">
        <v>1156</v>
      </c>
      <c r="AJ113" t="s">
        <v>299</v>
      </c>
      <c r="AK113" s="2">
        <v>42940</v>
      </c>
      <c r="AL113" t="s">
        <v>151</v>
      </c>
      <c r="AM113" t="s">
        <v>467</v>
      </c>
      <c r="AN113" t="s">
        <v>1156</v>
      </c>
      <c r="AO113" t="s">
        <v>1156</v>
      </c>
      <c r="AP113">
        <v>9</v>
      </c>
      <c r="AQ113" t="s">
        <v>1156</v>
      </c>
      <c r="AR113" t="s">
        <v>1156</v>
      </c>
      <c r="AS113" s="2">
        <v>42576</v>
      </c>
      <c r="AT113" t="s">
        <v>293</v>
      </c>
      <c r="AU113" t="s">
        <v>1156</v>
      </c>
      <c r="AV113" s="2">
        <v>42942</v>
      </c>
      <c r="AW113" t="s">
        <v>293</v>
      </c>
      <c r="AX113" t="s">
        <v>1156</v>
      </c>
      <c r="AY113" s="2">
        <v>42971</v>
      </c>
      <c r="AZ113" t="s">
        <v>66</v>
      </c>
      <c r="BA113" t="s">
        <v>302</v>
      </c>
      <c r="BB113" t="s">
        <v>303</v>
      </c>
      <c r="BC113" t="s">
        <v>1127</v>
      </c>
      <c r="BD113" t="s">
        <v>61</v>
      </c>
      <c r="BE113" t="s">
        <v>304</v>
      </c>
      <c r="BF113" t="s">
        <v>305</v>
      </c>
      <c r="BG113" t="s">
        <v>306</v>
      </c>
      <c r="BH113" t="s">
        <v>307</v>
      </c>
      <c r="BI113" t="s">
        <v>1156</v>
      </c>
    </row>
    <row r="114" spans="1:61">
      <c r="A114">
        <v>173</v>
      </c>
      <c r="B114" t="s">
        <v>505</v>
      </c>
      <c r="C114" t="str">
        <f>CONCATENATE("S",D114,"TR",F114,"I",A114)</f>
        <v>SB071116TAWCSCB74D13BR2TR1I173</v>
      </c>
      <c r="D114" t="str">
        <f>CONCATENATE("B",H114,"TAWCS", G114, "D",I114,"BR",E114)</f>
        <v>B071116TAWCSCB74D13BR2</v>
      </c>
      <c r="E114">
        <v>2</v>
      </c>
      <c r="F114">
        <v>1</v>
      </c>
      <c r="G114" t="s">
        <v>503</v>
      </c>
      <c r="H114" t="s">
        <v>1232</v>
      </c>
      <c r="I114">
        <v>13</v>
      </c>
      <c r="J114" t="s">
        <v>59</v>
      </c>
      <c r="K114" t="s">
        <v>60</v>
      </c>
      <c r="L114" t="str">
        <f>H114</f>
        <v>071116</v>
      </c>
      <c r="M114" t="s">
        <v>504</v>
      </c>
      <c r="N114" t="s">
        <v>242</v>
      </c>
      <c r="O114" s="2">
        <v>42690</v>
      </c>
      <c r="P114">
        <v>2</v>
      </c>
      <c r="Q114" s="2">
        <v>42709</v>
      </c>
      <c r="R114" t="s">
        <v>243</v>
      </c>
      <c r="S114">
        <v>5</v>
      </c>
      <c r="T114" t="s">
        <v>1156</v>
      </c>
      <c r="U114" t="s">
        <v>1156</v>
      </c>
      <c r="V114" t="s">
        <v>1156</v>
      </c>
      <c r="W114" s="2">
        <v>42928</v>
      </c>
      <c r="X114">
        <v>18.652022290000001</v>
      </c>
      <c r="Y114" t="s">
        <v>293</v>
      </c>
      <c r="Z114" t="s">
        <v>294</v>
      </c>
      <c r="AA114" s="2">
        <v>42933</v>
      </c>
      <c r="AB114">
        <v>19</v>
      </c>
      <c r="AC114" t="s">
        <v>295</v>
      </c>
      <c r="AD114" t="s">
        <v>1156</v>
      </c>
      <c r="AE114" t="s">
        <v>1156</v>
      </c>
      <c r="AF114" t="s">
        <v>297</v>
      </c>
      <c r="AG114" s="2">
        <v>42934</v>
      </c>
      <c r="AH114" t="s">
        <v>298</v>
      </c>
      <c r="AI114" t="s">
        <v>1156</v>
      </c>
      <c r="AJ114" t="s">
        <v>299</v>
      </c>
      <c r="AK114" s="2">
        <v>42940</v>
      </c>
      <c r="AL114" t="s">
        <v>167</v>
      </c>
      <c r="AM114" t="s">
        <v>506</v>
      </c>
      <c r="AN114" t="s">
        <v>1156</v>
      </c>
      <c r="AO114" t="s">
        <v>1156</v>
      </c>
      <c r="AP114">
        <v>9</v>
      </c>
      <c r="AQ114" t="s">
        <v>1156</v>
      </c>
      <c r="AR114" t="s">
        <v>1156</v>
      </c>
      <c r="AS114" s="2">
        <v>42576</v>
      </c>
      <c r="AT114" t="s">
        <v>293</v>
      </c>
      <c r="AU114" t="s">
        <v>1156</v>
      </c>
      <c r="AV114" s="2">
        <v>42942</v>
      </c>
      <c r="AW114" t="s">
        <v>293</v>
      </c>
      <c r="AX114" t="s">
        <v>1156</v>
      </c>
      <c r="AY114" s="2">
        <v>42971</v>
      </c>
      <c r="AZ114" t="s">
        <v>66</v>
      </c>
      <c r="BA114" t="s">
        <v>302</v>
      </c>
      <c r="BB114" t="s">
        <v>303</v>
      </c>
      <c r="BC114" t="s">
        <v>1127</v>
      </c>
      <c r="BD114" t="s">
        <v>61</v>
      </c>
      <c r="BE114" t="s">
        <v>304</v>
      </c>
      <c r="BF114" t="s">
        <v>305</v>
      </c>
      <c r="BG114" t="s">
        <v>306</v>
      </c>
      <c r="BH114" t="s">
        <v>307</v>
      </c>
      <c r="BI114" t="s">
        <v>1156</v>
      </c>
    </row>
    <row r="115" spans="1:61">
      <c r="A115">
        <v>191</v>
      </c>
      <c r="B115" t="s">
        <v>551</v>
      </c>
      <c r="C115" t="str">
        <f>CONCATENATE("S",D115,"TR",F115,"I",A115)</f>
        <v>SB081216TAWCSCB54D25BR2TR1I191</v>
      </c>
      <c r="D115" t="str">
        <f>CONCATENATE("B",H115,"TAWCS", G115, "D",I115,"BR",E115)</f>
        <v>B081216TAWCSCB54D25BR2</v>
      </c>
      <c r="E115">
        <v>2</v>
      </c>
      <c r="F115">
        <v>1</v>
      </c>
      <c r="G115" t="s">
        <v>465</v>
      </c>
      <c r="H115" t="s">
        <v>1231</v>
      </c>
      <c r="I115">
        <v>25</v>
      </c>
      <c r="J115" t="s">
        <v>59</v>
      </c>
      <c r="K115" t="s">
        <v>60</v>
      </c>
      <c r="L115" t="str">
        <f>H115</f>
        <v>081216</v>
      </c>
      <c r="M115" t="s">
        <v>469</v>
      </c>
      <c r="N115" t="s">
        <v>242</v>
      </c>
      <c r="O115" s="2">
        <v>42670</v>
      </c>
      <c r="P115">
        <v>2</v>
      </c>
      <c r="Q115" s="2">
        <v>42709</v>
      </c>
      <c r="R115" t="s">
        <v>243</v>
      </c>
      <c r="S115">
        <v>7</v>
      </c>
      <c r="T115" t="s">
        <v>1156</v>
      </c>
      <c r="U115" t="s">
        <v>1156</v>
      </c>
      <c r="V115" t="s">
        <v>1156</v>
      </c>
      <c r="W115" s="2">
        <v>42928</v>
      </c>
      <c r="X115">
        <v>18.100334499999999</v>
      </c>
      <c r="Y115" t="s">
        <v>293</v>
      </c>
      <c r="Z115" t="s">
        <v>294</v>
      </c>
      <c r="AA115" s="2">
        <v>42933</v>
      </c>
      <c r="AB115">
        <v>19</v>
      </c>
      <c r="AC115" t="s">
        <v>295</v>
      </c>
      <c r="AD115" t="s">
        <v>1156</v>
      </c>
      <c r="AE115" t="s">
        <v>1156</v>
      </c>
      <c r="AF115" t="s">
        <v>297</v>
      </c>
      <c r="AG115" s="2">
        <v>42934</v>
      </c>
      <c r="AH115" t="s">
        <v>298</v>
      </c>
      <c r="AI115" t="s">
        <v>1156</v>
      </c>
      <c r="AJ115" t="s">
        <v>299</v>
      </c>
      <c r="AK115" s="2">
        <v>42940</v>
      </c>
      <c r="AL115" t="s">
        <v>183</v>
      </c>
      <c r="AM115" t="s">
        <v>552</v>
      </c>
      <c r="AN115" t="s">
        <v>1156</v>
      </c>
      <c r="AO115" t="s">
        <v>1156</v>
      </c>
      <c r="AP115">
        <v>9</v>
      </c>
      <c r="AQ115" t="s">
        <v>1156</v>
      </c>
      <c r="AR115" t="s">
        <v>1156</v>
      </c>
      <c r="AS115" s="2">
        <v>42576</v>
      </c>
      <c r="AT115" t="s">
        <v>293</v>
      </c>
      <c r="AU115" t="s">
        <v>1156</v>
      </c>
      <c r="AV115" s="2">
        <v>42942</v>
      </c>
      <c r="AW115" t="s">
        <v>293</v>
      </c>
      <c r="AX115" t="s">
        <v>1156</v>
      </c>
      <c r="AY115" s="2">
        <v>42971</v>
      </c>
      <c r="AZ115" t="s">
        <v>66</v>
      </c>
      <c r="BA115" t="s">
        <v>302</v>
      </c>
      <c r="BB115" t="s">
        <v>303</v>
      </c>
      <c r="BC115" t="s">
        <v>1127</v>
      </c>
      <c r="BD115" t="s">
        <v>61</v>
      </c>
      <c r="BE115" t="s">
        <v>304</v>
      </c>
      <c r="BF115" t="s">
        <v>305</v>
      </c>
      <c r="BG115" t="s">
        <v>306</v>
      </c>
      <c r="BH115" t="s">
        <v>307</v>
      </c>
      <c r="BI115" t="s">
        <v>1156</v>
      </c>
    </row>
    <row r="116" spans="1:61">
      <c r="A116">
        <v>241</v>
      </c>
      <c r="B116" t="s">
        <v>676</v>
      </c>
      <c r="C116" t="str">
        <f>CONCATENATE("S",D116,"TR",F116,"I",A116)</f>
        <v>SB082916TAWCSCB72D20BR1TR1I241</v>
      </c>
      <c r="D116" t="str">
        <f>CONCATENATE("B",H116,"TAWCS", G116, "D",I116,"BR",E116)</f>
        <v>B082916TAWCSCB72D20BR1</v>
      </c>
      <c r="E116">
        <v>1</v>
      </c>
      <c r="F116">
        <v>1</v>
      </c>
      <c r="G116" t="s">
        <v>494</v>
      </c>
      <c r="H116" t="s">
        <v>1233</v>
      </c>
      <c r="I116">
        <v>20</v>
      </c>
      <c r="J116" t="s">
        <v>59</v>
      </c>
      <c r="K116" t="s">
        <v>60</v>
      </c>
      <c r="L116" t="str">
        <f>H116</f>
        <v>082916</v>
      </c>
      <c r="M116" t="s">
        <v>495</v>
      </c>
      <c r="N116" t="s">
        <v>242</v>
      </c>
      <c r="O116" s="2">
        <v>42670</v>
      </c>
      <c r="P116">
        <v>1</v>
      </c>
      <c r="Q116" s="2">
        <v>42695</v>
      </c>
      <c r="R116" t="s">
        <v>243</v>
      </c>
      <c r="S116">
        <v>13</v>
      </c>
      <c r="T116" t="s">
        <v>1156</v>
      </c>
      <c r="U116" t="s">
        <v>1156</v>
      </c>
      <c r="V116" t="s">
        <v>1156</v>
      </c>
      <c r="W116" s="2">
        <v>42928</v>
      </c>
      <c r="X116">
        <v>18.38323703</v>
      </c>
      <c r="Y116" t="s">
        <v>293</v>
      </c>
      <c r="Z116" t="s">
        <v>294</v>
      </c>
      <c r="AA116" s="2">
        <v>42933</v>
      </c>
      <c r="AB116">
        <v>19</v>
      </c>
      <c r="AC116" t="s">
        <v>295</v>
      </c>
      <c r="AD116" t="s">
        <v>1156</v>
      </c>
      <c r="AE116" t="s">
        <v>1156</v>
      </c>
      <c r="AF116" t="s">
        <v>297</v>
      </c>
      <c r="AG116" s="2">
        <v>42934</v>
      </c>
      <c r="AH116" t="s">
        <v>298</v>
      </c>
      <c r="AI116" t="s">
        <v>1156</v>
      </c>
      <c r="AJ116" t="s">
        <v>299</v>
      </c>
      <c r="AK116" s="2">
        <v>42940</v>
      </c>
      <c r="AL116" t="s">
        <v>199</v>
      </c>
      <c r="AM116" t="s">
        <v>677</v>
      </c>
      <c r="AN116" t="s">
        <v>1156</v>
      </c>
      <c r="AO116" t="s">
        <v>1156</v>
      </c>
      <c r="AP116">
        <v>9</v>
      </c>
      <c r="AQ116" t="s">
        <v>1156</v>
      </c>
      <c r="AR116" t="s">
        <v>1156</v>
      </c>
      <c r="AS116" s="2">
        <v>42576</v>
      </c>
      <c r="AT116" t="s">
        <v>293</v>
      </c>
      <c r="AU116" t="s">
        <v>1156</v>
      </c>
      <c r="AV116" s="2">
        <v>42942</v>
      </c>
      <c r="AW116" t="s">
        <v>293</v>
      </c>
      <c r="AX116" t="s">
        <v>1156</v>
      </c>
      <c r="AY116" s="2">
        <v>42971</v>
      </c>
      <c r="AZ116" t="s">
        <v>66</v>
      </c>
      <c r="BA116" t="s">
        <v>302</v>
      </c>
      <c r="BB116" t="s">
        <v>303</v>
      </c>
      <c r="BC116" t="s">
        <v>1127</v>
      </c>
      <c r="BD116" t="s">
        <v>61</v>
      </c>
      <c r="BE116" t="s">
        <v>304</v>
      </c>
      <c r="BF116" t="s">
        <v>305</v>
      </c>
      <c r="BG116" t="s">
        <v>306</v>
      </c>
      <c r="BH116" t="s">
        <v>307</v>
      </c>
      <c r="BI116" t="s">
        <v>1156</v>
      </c>
    </row>
    <row r="117" spans="1:61">
      <c r="A117">
        <v>169</v>
      </c>
      <c r="B117" t="s">
        <v>493</v>
      </c>
      <c r="C117" t="str">
        <f>CONCATENATE("S",D117,"TR",F117,"I",A117)</f>
        <v>SB071116TAWCSCB72D20BR1TR1I169</v>
      </c>
      <c r="D117" t="str">
        <f>CONCATENATE("B",H117,"TAWCS", G117, "D",I117,"BR",E117)</f>
        <v>B071116TAWCSCB72D20BR1</v>
      </c>
      <c r="E117">
        <v>1</v>
      </c>
      <c r="F117">
        <v>1</v>
      </c>
      <c r="G117" t="s">
        <v>494</v>
      </c>
      <c r="H117" t="s">
        <v>1232</v>
      </c>
      <c r="I117">
        <v>20</v>
      </c>
      <c r="J117" t="s">
        <v>59</v>
      </c>
      <c r="K117" t="s">
        <v>60</v>
      </c>
      <c r="L117" t="str">
        <f>H117</f>
        <v>071116</v>
      </c>
      <c r="M117" t="s">
        <v>495</v>
      </c>
      <c r="N117" t="s">
        <v>242</v>
      </c>
      <c r="O117" s="2">
        <v>42662</v>
      </c>
      <c r="P117">
        <v>3</v>
      </c>
      <c r="Q117" s="2">
        <v>42695</v>
      </c>
      <c r="R117" t="s">
        <v>243</v>
      </c>
      <c r="S117">
        <v>14</v>
      </c>
      <c r="T117" t="s">
        <v>1156</v>
      </c>
      <c r="U117" t="s">
        <v>1156</v>
      </c>
      <c r="V117" t="s">
        <v>1156</v>
      </c>
      <c r="W117" s="2">
        <v>42928</v>
      </c>
      <c r="X117">
        <v>18.383679730000001</v>
      </c>
      <c r="Y117" t="s">
        <v>293</v>
      </c>
      <c r="Z117" t="s">
        <v>294</v>
      </c>
      <c r="AA117" s="2">
        <v>42933</v>
      </c>
      <c r="AB117">
        <v>19</v>
      </c>
      <c r="AC117" t="s">
        <v>295</v>
      </c>
      <c r="AD117" t="s">
        <v>1156</v>
      </c>
      <c r="AE117" t="s">
        <v>1156</v>
      </c>
      <c r="AF117" t="s">
        <v>297</v>
      </c>
      <c r="AG117" s="2">
        <v>42934</v>
      </c>
      <c r="AH117" t="s">
        <v>298</v>
      </c>
      <c r="AI117" t="s">
        <v>1156</v>
      </c>
      <c r="AJ117" t="s">
        <v>299</v>
      </c>
      <c r="AK117" s="2">
        <v>42940</v>
      </c>
      <c r="AL117" t="s">
        <v>215</v>
      </c>
      <c r="AM117" t="s">
        <v>496</v>
      </c>
      <c r="AN117" t="s">
        <v>1156</v>
      </c>
      <c r="AO117" t="s">
        <v>1156</v>
      </c>
      <c r="AP117">
        <v>9</v>
      </c>
      <c r="AQ117" t="s">
        <v>1156</v>
      </c>
      <c r="AR117" t="s">
        <v>1156</v>
      </c>
      <c r="AS117" s="2">
        <v>42576</v>
      </c>
      <c r="AT117" t="s">
        <v>293</v>
      </c>
      <c r="AU117" t="s">
        <v>1156</v>
      </c>
      <c r="AV117" s="2">
        <v>42942</v>
      </c>
      <c r="AW117" t="s">
        <v>293</v>
      </c>
      <c r="AX117" t="s">
        <v>1156</v>
      </c>
      <c r="AY117" s="2">
        <v>42971</v>
      </c>
      <c r="AZ117" t="s">
        <v>66</v>
      </c>
      <c r="BA117" t="s">
        <v>302</v>
      </c>
      <c r="BB117" t="s">
        <v>303</v>
      </c>
      <c r="BC117" t="s">
        <v>1127</v>
      </c>
      <c r="BD117" t="s">
        <v>61</v>
      </c>
      <c r="BE117" t="s">
        <v>304</v>
      </c>
      <c r="BF117" t="s">
        <v>305</v>
      </c>
      <c r="BG117" t="s">
        <v>306</v>
      </c>
      <c r="BH117" t="s">
        <v>307</v>
      </c>
      <c r="BI117" t="s">
        <v>1156</v>
      </c>
    </row>
    <row r="118" spans="1:61">
      <c r="A118">
        <v>239</v>
      </c>
      <c r="B118" t="s">
        <v>669</v>
      </c>
      <c r="C118" t="str">
        <f>CONCATENATE("S",D118,"TR",F118,"I",A118)</f>
        <v>SB082916TAWCSCB71D20BR1TR1I239</v>
      </c>
      <c r="D118" t="str">
        <f>CONCATENATE("B",H118,"TAWCS", G118, "D",I118,"BR",E118)</f>
        <v>B082916TAWCSCB71D20BR1</v>
      </c>
      <c r="E118">
        <v>1</v>
      </c>
      <c r="F118">
        <v>1</v>
      </c>
      <c r="G118" t="s">
        <v>490</v>
      </c>
      <c r="H118" t="s">
        <v>1233</v>
      </c>
      <c r="I118">
        <v>20</v>
      </c>
      <c r="J118" t="s">
        <v>59</v>
      </c>
      <c r="K118" t="s">
        <v>60</v>
      </c>
      <c r="L118" t="str">
        <f>H118</f>
        <v>082916</v>
      </c>
      <c r="M118" t="s">
        <v>491</v>
      </c>
      <c r="N118" t="s">
        <v>242</v>
      </c>
      <c r="O118" s="2">
        <v>42670</v>
      </c>
      <c r="P118">
        <v>3</v>
      </c>
      <c r="Q118" s="2">
        <v>42684</v>
      </c>
      <c r="R118" t="s">
        <v>243</v>
      </c>
      <c r="S118">
        <v>1</v>
      </c>
      <c r="T118" t="s">
        <v>1156</v>
      </c>
      <c r="U118" t="s">
        <v>1156</v>
      </c>
      <c r="V118" t="s">
        <v>1156</v>
      </c>
      <c r="W118" s="2">
        <v>42928</v>
      </c>
      <c r="X118">
        <v>18.213742679999999</v>
      </c>
      <c r="Y118" t="s">
        <v>293</v>
      </c>
      <c r="Z118" t="s">
        <v>294</v>
      </c>
      <c r="AA118" s="2">
        <v>42933</v>
      </c>
      <c r="AB118">
        <v>19</v>
      </c>
      <c r="AC118" t="s">
        <v>295</v>
      </c>
      <c r="AD118" t="s">
        <v>1156</v>
      </c>
      <c r="AE118" t="s">
        <v>1156</v>
      </c>
      <c r="AF118" t="s">
        <v>297</v>
      </c>
      <c r="AG118" s="2">
        <v>42934</v>
      </c>
      <c r="AH118" t="s">
        <v>298</v>
      </c>
      <c r="AI118" t="s">
        <v>1156</v>
      </c>
      <c r="AJ118" t="s">
        <v>299</v>
      </c>
      <c r="AK118" s="2">
        <v>42940</v>
      </c>
      <c r="AL118" t="s">
        <v>88</v>
      </c>
      <c r="AM118" t="s">
        <v>670</v>
      </c>
      <c r="AN118" t="s">
        <v>1156</v>
      </c>
      <c r="AO118" t="s">
        <v>1156</v>
      </c>
      <c r="AP118">
        <v>9</v>
      </c>
      <c r="AQ118" t="s">
        <v>1156</v>
      </c>
      <c r="AR118" t="s">
        <v>1156</v>
      </c>
      <c r="AS118" s="2">
        <v>42576</v>
      </c>
      <c r="AT118" t="s">
        <v>293</v>
      </c>
      <c r="AU118" t="s">
        <v>1156</v>
      </c>
      <c r="AV118" s="2">
        <v>42942</v>
      </c>
      <c r="AW118" t="s">
        <v>293</v>
      </c>
      <c r="AX118" t="s">
        <v>1156</v>
      </c>
      <c r="AY118" s="2">
        <v>42971</v>
      </c>
      <c r="AZ118" t="s">
        <v>66</v>
      </c>
      <c r="BA118" t="s">
        <v>302</v>
      </c>
      <c r="BB118" t="s">
        <v>303</v>
      </c>
      <c r="BC118" t="s">
        <v>1127</v>
      </c>
      <c r="BD118" t="s">
        <v>61</v>
      </c>
      <c r="BE118" t="s">
        <v>304</v>
      </c>
      <c r="BF118" t="s">
        <v>305</v>
      </c>
      <c r="BG118" t="s">
        <v>306</v>
      </c>
      <c r="BH118" t="s">
        <v>307</v>
      </c>
      <c r="BI118" t="s">
        <v>1156</v>
      </c>
    </row>
    <row r="119" spans="1:61">
      <c r="A119">
        <v>531</v>
      </c>
      <c r="B119" t="s">
        <v>989</v>
      </c>
      <c r="C119" t="str">
        <f>CONCATENATE("S",D119,"TR",F119,"I",A119)</f>
        <v>SB061017TAWCSCB33CD7BR1TR1I531</v>
      </c>
      <c r="D119" t="str">
        <f>CONCATENATE("B",H119,"TAWCS", G119, "D",I119,"BR",E119)</f>
        <v>B061017TAWCSCB33CD7BR1</v>
      </c>
      <c r="E119">
        <v>1</v>
      </c>
      <c r="F119">
        <v>1</v>
      </c>
      <c r="G119" t="s">
        <v>76</v>
      </c>
      <c r="H119" t="s">
        <v>1238</v>
      </c>
      <c r="I119">
        <v>7</v>
      </c>
      <c r="J119" t="s">
        <v>59</v>
      </c>
      <c r="K119" t="s">
        <v>60</v>
      </c>
      <c r="L119" t="str">
        <f>H119</f>
        <v>061017</v>
      </c>
      <c r="M119" t="s">
        <v>61</v>
      </c>
      <c r="N119" t="s">
        <v>342</v>
      </c>
      <c r="O119" t="s">
        <v>1156</v>
      </c>
      <c r="P119" t="s">
        <v>1156</v>
      </c>
      <c r="Q119">
        <v>71017</v>
      </c>
      <c r="R119" t="s">
        <v>293</v>
      </c>
      <c r="S119" t="s">
        <v>1156</v>
      </c>
      <c r="T119" s="2">
        <v>42927</v>
      </c>
      <c r="U119" t="s">
        <v>293</v>
      </c>
      <c r="V119">
        <v>2.12</v>
      </c>
      <c r="W119" s="2">
        <v>42928</v>
      </c>
      <c r="X119">
        <v>18.45</v>
      </c>
      <c r="Y119" t="s">
        <v>293</v>
      </c>
      <c r="Z119" t="s">
        <v>294</v>
      </c>
      <c r="AA119" s="2">
        <v>42933</v>
      </c>
      <c r="AB119">
        <v>19</v>
      </c>
      <c r="AC119" t="s">
        <v>1156</v>
      </c>
      <c r="AD119" t="s">
        <v>1156</v>
      </c>
      <c r="AE119" t="s">
        <v>1156</v>
      </c>
      <c r="AF119" t="s">
        <v>297</v>
      </c>
      <c r="AG119" s="2">
        <v>42934</v>
      </c>
      <c r="AH119" t="s">
        <v>298</v>
      </c>
      <c r="AI119" t="s">
        <v>1156</v>
      </c>
      <c r="AJ119" t="s">
        <v>299</v>
      </c>
      <c r="AK119" s="2">
        <v>42940</v>
      </c>
      <c r="AL119" t="s">
        <v>1124</v>
      </c>
      <c r="AM119" t="s">
        <v>635</v>
      </c>
      <c r="AN119" t="s">
        <v>1156</v>
      </c>
      <c r="AO119" t="s">
        <v>1156</v>
      </c>
      <c r="AP119">
        <v>9</v>
      </c>
      <c r="AQ119" t="s">
        <v>1156</v>
      </c>
      <c r="AR119" t="s">
        <v>1156</v>
      </c>
      <c r="AS119" s="2">
        <v>42576</v>
      </c>
      <c r="AT119" t="s">
        <v>293</v>
      </c>
      <c r="AU119" t="s">
        <v>1156</v>
      </c>
      <c r="AV119" s="2">
        <v>42942</v>
      </c>
      <c r="AW119" t="s">
        <v>293</v>
      </c>
      <c r="AX119" t="s">
        <v>1156</v>
      </c>
      <c r="AY119" s="2">
        <v>42971</v>
      </c>
      <c r="AZ119" t="s">
        <v>66</v>
      </c>
      <c r="BA119" t="s">
        <v>302</v>
      </c>
      <c r="BB119" t="s">
        <v>303</v>
      </c>
      <c r="BC119" t="s">
        <v>1127</v>
      </c>
      <c r="BD119" t="s">
        <v>61</v>
      </c>
      <c r="BE119" t="s">
        <v>304</v>
      </c>
      <c r="BF119" t="s">
        <v>305</v>
      </c>
      <c r="BG119" t="s">
        <v>306</v>
      </c>
      <c r="BH119" t="s">
        <v>307</v>
      </c>
      <c r="BI119" t="s">
        <v>1156</v>
      </c>
    </row>
    <row r="120" spans="1:61">
      <c r="A120">
        <v>554</v>
      </c>
      <c r="B120" t="s">
        <v>1026</v>
      </c>
      <c r="C120" t="str">
        <f>CONCATENATE("S",D120,"TR",F120,"I",A120)</f>
        <v>SB061017TAWCSCB33CD21BR2TR1I554</v>
      </c>
      <c r="D120" t="str">
        <f>CONCATENATE("B",H120,"TAWCS", G120, "D",I120,"BR",E120)</f>
        <v>B061017TAWCSCB33CD21BR2</v>
      </c>
      <c r="E120">
        <v>2</v>
      </c>
      <c r="F120">
        <v>1</v>
      </c>
      <c r="G120" t="s">
        <v>76</v>
      </c>
      <c r="H120" t="s">
        <v>1238</v>
      </c>
      <c r="I120">
        <v>21</v>
      </c>
      <c r="J120" t="s">
        <v>59</v>
      </c>
      <c r="K120" t="s">
        <v>60</v>
      </c>
      <c r="L120" t="str">
        <f>H120</f>
        <v>061017</v>
      </c>
      <c r="M120" t="s">
        <v>1027</v>
      </c>
      <c r="N120" t="s">
        <v>342</v>
      </c>
      <c r="O120" t="s">
        <v>1156</v>
      </c>
      <c r="P120" t="s">
        <v>1156</v>
      </c>
      <c r="Q120">
        <v>71017</v>
      </c>
      <c r="R120" t="s">
        <v>293</v>
      </c>
      <c r="S120" t="s">
        <v>1156</v>
      </c>
      <c r="T120" s="2">
        <v>42927</v>
      </c>
      <c r="U120" t="s">
        <v>293</v>
      </c>
      <c r="V120">
        <v>2.4</v>
      </c>
      <c r="W120" s="2">
        <v>42928</v>
      </c>
      <c r="X120">
        <v>18.16</v>
      </c>
      <c r="Y120" t="s">
        <v>293</v>
      </c>
      <c r="Z120" t="s">
        <v>294</v>
      </c>
      <c r="AA120" s="2">
        <v>42933</v>
      </c>
      <c r="AB120">
        <v>19</v>
      </c>
      <c r="AC120" t="s">
        <v>1156</v>
      </c>
      <c r="AD120" t="s">
        <v>1156</v>
      </c>
      <c r="AE120" t="s">
        <v>1156</v>
      </c>
      <c r="AF120" t="s">
        <v>297</v>
      </c>
      <c r="AG120" s="2">
        <v>42934</v>
      </c>
      <c r="AH120" t="s">
        <v>298</v>
      </c>
      <c r="AI120" t="s">
        <v>1156</v>
      </c>
      <c r="AJ120" t="s">
        <v>299</v>
      </c>
      <c r="AK120" s="2">
        <v>42940</v>
      </c>
      <c r="AL120" t="s">
        <v>1125</v>
      </c>
      <c r="AM120" t="s">
        <v>731</v>
      </c>
      <c r="AN120" t="s">
        <v>1156</v>
      </c>
      <c r="AO120" t="s">
        <v>1156</v>
      </c>
      <c r="AP120">
        <v>9</v>
      </c>
      <c r="AQ120" t="s">
        <v>1156</v>
      </c>
      <c r="AR120" t="s">
        <v>1156</v>
      </c>
      <c r="AS120" s="2">
        <v>42576</v>
      </c>
      <c r="AT120" t="s">
        <v>293</v>
      </c>
      <c r="AU120" t="s">
        <v>1156</v>
      </c>
      <c r="AV120" s="2">
        <v>42942</v>
      </c>
      <c r="AW120" t="s">
        <v>293</v>
      </c>
      <c r="AX120" t="s">
        <v>1156</v>
      </c>
      <c r="AY120" s="2">
        <v>42971</v>
      </c>
      <c r="AZ120" t="s">
        <v>66</v>
      </c>
      <c r="BA120" t="s">
        <v>302</v>
      </c>
      <c r="BB120" t="s">
        <v>303</v>
      </c>
      <c r="BC120" t="s">
        <v>1127</v>
      </c>
      <c r="BD120" t="s">
        <v>61</v>
      </c>
      <c r="BE120" t="s">
        <v>304</v>
      </c>
      <c r="BF120" t="s">
        <v>305</v>
      </c>
      <c r="BG120" t="s">
        <v>306</v>
      </c>
      <c r="BH120" t="s">
        <v>307</v>
      </c>
      <c r="BI120" t="s">
        <v>1156</v>
      </c>
    </row>
    <row r="121" spans="1:61">
      <c r="A121">
        <v>542</v>
      </c>
      <c r="B121" t="s">
        <v>1006</v>
      </c>
      <c r="C121" t="str">
        <f>CONCATENATE("S",D121,"TR",F121,"I",A121)</f>
        <v>SB061017TAWCSCB33CD0BR2TR1I542</v>
      </c>
      <c r="D121" t="str">
        <f>CONCATENATE("B",H121,"TAWCS", G121, "D",I121,"BR",E121)</f>
        <v>B061017TAWCSCB33CD0BR2</v>
      </c>
      <c r="E121">
        <v>2</v>
      </c>
      <c r="F121">
        <v>1</v>
      </c>
      <c r="G121" t="s">
        <v>76</v>
      </c>
      <c r="H121" t="s">
        <v>1238</v>
      </c>
      <c r="I121">
        <v>0</v>
      </c>
      <c r="J121" t="s">
        <v>59</v>
      </c>
      <c r="K121" t="s">
        <v>60</v>
      </c>
      <c r="L121" t="str">
        <f>H121</f>
        <v>061017</v>
      </c>
      <c r="M121" t="s">
        <v>61</v>
      </c>
      <c r="N121" t="s">
        <v>342</v>
      </c>
      <c r="O121" t="s">
        <v>1156</v>
      </c>
      <c r="P121" t="s">
        <v>1156</v>
      </c>
      <c r="Q121">
        <v>71017</v>
      </c>
      <c r="R121" t="s">
        <v>293</v>
      </c>
      <c r="S121" t="s">
        <v>1156</v>
      </c>
      <c r="T121" s="2">
        <v>42927</v>
      </c>
      <c r="U121" t="s">
        <v>293</v>
      </c>
      <c r="V121">
        <v>5.85</v>
      </c>
      <c r="W121" s="2">
        <v>42928</v>
      </c>
      <c r="X121">
        <v>18.34</v>
      </c>
      <c r="Y121" t="s">
        <v>293</v>
      </c>
      <c r="Z121" t="s">
        <v>294</v>
      </c>
      <c r="AA121" s="2">
        <v>42933</v>
      </c>
      <c r="AB121">
        <v>19</v>
      </c>
      <c r="AC121" t="s">
        <v>1156</v>
      </c>
      <c r="AD121" t="s">
        <v>1156</v>
      </c>
      <c r="AE121" t="s">
        <v>1156</v>
      </c>
      <c r="AF121" t="s">
        <v>297</v>
      </c>
      <c r="AG121" s="2">
        <v>42934</v>
      </c>
      <c r="AH121" t="s">
        <v>298</v>
      </c>
      <c r="AI121" t="s">
        <v>1156</v>
      </c>
      <c r="AJ121" t="s">
        <v>299</v>
      </c>
      <c r="AK121" s="2">
        <v>42940</v>
      </c>
      <c r="AL121" t="s">
        <v>1126</v>
      </c>
      <c r="AM121" t="s">
        <v>687</v>
      </c>
      <c r="AN121" t="s">
        <v>1156</v>
      </c>
      <c r="AO121" t="s">
        <v>1156</v>
      </c>
      <c r="AP121">
        <v>9</v>
      </c>
      <c r="AQ121" t="s">
        <v>1156</v>
      </c>
      <c r="AR121" t="s">
        <v>1156</v>
      </c>
      <c r="AS121" s="2">
        <v>42576</v>
      </c>
      <c r="AT121" t="s">
        <v>293</v>
      </c>
      <c r="AU121" t="s">
        <v>1156</v>
      </c>
      <c r="AV121" s="2">
        <v>42942</v>
      </c>
      <c r="AW121" t="s">
        <v>293</v>
      </c>
      <c r="AX121" t="s">
        <v>1156</v>
      </c>
      <c r="AY121" s="2">
        <v>42971</v>
      </c>
      <c r="AZ121" t="s">
        <v>66</v>
      </c>
      <c r="BA121" t="s">
        <v>302</v>
      </c>
      <c r="BB121" t="s">
        <v>303</v>
      </c>
      <c r="BC121" t="s">
        <v>1127</v>
      </c>
      <c r="BD121" t="s">
        <v>61</v>
      </c>
      <c r="BE121" t="s">
        <v>304</v>
      </c>
      <c r="BF121" t="s">
        <v>305</v>
      </c>
      <c r="BG121" t="s">
        <v>306</v>
      </c>
      <c r="BH121" t="s">
        <v>307</v>
      </c>
      <c r="BI121" t="s">
        <v>1156</v>
      </c>
    </row>
    <row r="122" spans="1:61">
      <c r="A122">
        <v>182</v>
      </c>
      <c r="B122" t="s">
        <v>529</v>
      </c>
      <c r="C122" t="str">
        <f>CONCATENATE("S",D122,"TR",F122,"I",A122)</f>
        <v>SB081216TAWCSCB41CD31BR1TR1I182</v>
      </c>
      <c r="D122" t="str">
        <f>CONCATENATE("B",H122,"TAWCS", G122, "D",I122,"BR",E122)</f>
        <v>B081216TAWCSCB41CD31BR1</v>
      </c>
      <c r="E122">
        <v>1</v>
      </c>
      <c r="F122">
        <v>1</v>
      </c>
      <c r="G122" t="s">
        <v>430</v>
      </c>
      <c r="H122" t="s">
        <v>1231</v>
      </c>
      <c r="I122">
        <v>31</v>
      </c>
      <c r="J122" t="s">
        <v>59</v>
      </c>
      <c r="K122" t="s">
        <v>60</v>
      </c>
      <c r="L122" t="str">
        <f>H122</f>
        <v>081216</v>
      </c>
      <c r="M122" t="s">
        <v>431</v>
      </c>
      <c r="N122" t="s">
        <v>242</v>
      </c>
      <c r="O122" s="2">
        <v>42636</v>
      </c>
      <c r="P122">
        <v>2</v>
      </c>
      <c r="Q122" s="2">
        <v>42649</v>
      </c>
      <c r="R122" t="s">
        <v>243</v>
      </c>
      <c r="S122">
        <v>14</v>
      </c>
      <c r="T122" s="2">
        <v>42654</v>
      </c>
      <c r="U122" t="s">
        <v>243</v>
      </c>
      <c r="V122">
        <v>1.28</v>
      </c>
      <c r="W122" s="2">
        <v>42928</v>
      </c>
      <c r="X122">
        <v>17.950587779999999</v>
      </c>
      <c r="Y122" t="s">
        <v>293</v>
      </c>
      <c r="Z122" t="s">
        <v>294</v>
      </c>
      <c r="AA122" s="2">
        <v>42933</v>
      </c>
      <c r="AB122">
        <v>19</v>
      </c>
      <c r="AC122" t="s">
        <v>295</v>
      </c>
      <c r="AD122" t="s">
        <v>530</v>
      </c>
      <c r="AE122" t="s">
        <v>243</v>
      </c>
      <c r="AF122" t="s">
        <v>297</v>
      </c>
      <c r="AG122" s="2">
        <v>42934</v>
      </c>
      <c r="AH122" t="s">
        <v>298</v>
      </c>
      <c r="AI122" t="s">
        <v>249</v>
      </c>
      <c r="AJ122" t="s">
        <v>299</v>
      </c>
      <c r="AK122" s="2">
        <v>42940</v>
      </c>
      <c r="AL122" t="s">
        <v>104</v>
      </c>
      <c r="AM122" t="s">
        <v>531</v>
      </c>
      <c r="AN122" t="s">
        <v>532</v>
      </c>
      <c r="AO122" t="s">
        <v>251</v>
      </c>
      <c r="AP122">
        <v>9</v>
      </c>
      <c r="AQ122" t="s">
        <v>243</v>
      </c>
      <c r="AR122" t="s">
        <v>1156</v>
      </c>
      <c r="AS122" s="2">
        <v>42576</v>
      </c>
      <c r="AT122" t="s">
        <v>293</v>
      </c>
      <c r="AU122" t="s">
        <v>1156</v>
      </c>
      <c r="AV122" s="2">
        <v>42942</v>
      </c>
      <c r="AW122" t="s">
        <v>293</v>
      </c>
      <c r="AX122" t="s">
        <v>252</v>
      </c>
      <c r="AY122" s="2">
        <v>42971</v>
      </c>
      <c r="AZ122" t="s">
        <v>66</v>
      </c>
      <c r="BA122" t="s">
        <v>302</v>
      </c>
      <c r="BB122" t="s">
        <v>303</v>
      </c>
      <c r="BC122" t="s">
        <v>1127</v>
      </c>
      <c r="BD122" t="s">
        <v>61</v>
      </c>
      <c r="BE122" t="s">
        <v>304</v>
      </c>
      <c r="BF122" t="s">
        <v>305</v>
      </c>
      <c r="BG122" t="s">
        <v>306</v>
      </c>
      <c r="BH122" t="s">
        <v>307</v>
      </c>
      <c r="BI122" t="s">
        <v>1156</v>
      </c>
    </row>
    <row r="123" spans="1:61">
      <c r="A123">
        <v>219</v>
      </c>
      <c r="B123" t="s">
        <v>618</v>
      </c>
      <c r="C123" t="str">
        <f>CONCATENATE("S",D123,"TR",F123,"I",A123)</f>
        <v>SB082916TAWCSCB43CD26BR1TR1I219</v>
      </c>
      <c r="D123" t="str">
        <f>CONCATENATE("B",H123,"TAWCS", G123, "D",I123,"BR",E123)</f>
        <v>B082916TAWCSCB43CD26BR1</v>
      </c>
      <c r="E123">
        <v>1</v>
      </c>
      <c r="F123">
        <v>1</v>
      </c>
      <c r="G123" t="s">
        <v>437</v>
      </c>
      <c r="H123" t="s">
        <v>1233</v>
      </c>
      <c r="I123">
        <v>26</v>
      </c>
      <c r="J123" t="s">
        <v>59</v>
      </c>
      <c r="K123" t="s">
        <v>60</v>
      </c>
      <c r="L123" t="str">
        <f>H123</f>
        <v>082916</v>
      </c>
      <c r="M123" t="s">
        <v>619</v>
      </c>
      <c r="N123" t="s">
        <v>242</v>
      </c>
      <c r="O123" s="2">
        <v>42628</v>
      </c>
      <c r="P123" t="s">
        <v>620</v>
      </c>
      <c r="Q123" t="s">
        <v>1156</v>
      </c>
      <c r="R123" t="s">
        <v>1156</v>
      </c>
      <c r="S123" t="s">
        <v>1156</v>
      </c>
      <c r="T123" t="s">
        <v>1156</v>
      </c>
      <c r="U123" t="s">
        <v>1156</v>
      </c>
      <c r="V123" t="s">
        <v>1156</v>
      </c>
      <c r="W123" s="2">
        <v>42928</v>
      </c>
      <c r="X123">
        <v>18.404373339999999</v>
      </c>
      <c r="Y123" t="s">
        <v>293</v>
      </c>
      <c r="Z123" t="s">
        <v>294</v>
      </c>
      <c r="AA123" s="2">
        <v>42933</v>
      </c>
      <c r="AB123">
        <v>19</v>
      </c>
      <c r="AC123" t="s">
        <v>295</v>
      </c>
      <c r="AD123" t="s">
        <v>1156</v>
      </c>
      <c r="AE123" t="s">
        <v>1156</v>
      </c>
      <c r="AF123" t="s">
        <v>297</v>
      </c>
      <c r="AG123" s="2">
        <v>42934</v>
      </c>
      <c r="AH123" t="s">
        <v>298</v>
      </c>
      <c r="AI123" t="s">
        <v>1156</v>
      </c>
      <c r="AJ123" t="s">
        <v>299</v>
      </c>
      <c r="AK123" s="2">
        <v>42940</v>
      </c>
      <c r="AL123" t="s">
        <v>121</v>
      </c>
      <c r="AM123" t="s">
        <v>621</v>
      </c>
      <c r="AN123" t="s">
        <v>1156</v>
      </c>
      <c r="AO123" t="s">
        <v>1156</v>
      </c>
      <c r="AP123">
        <v>9</v>
      </c>
      <c r="AQ123" t="s">
        <v>1156</v>
      </c>
      <c r="AR123" t="s">
        <v>1156</v>
      </c>
      <c r="AS123" s="2">
        <v>42576</v>
      </c>
      <c r="AT123" t="s">
        <v>293</v>
      </c>
      <c r="AU123" t="s">
        <v>1156</v>
      </c>
      <c r="AV123" s="2">
        <v>42942</v>
      </c>
      <c r="AW123" t="s">
        <v>293</v>
      </c>
      <c r="AX123" t="s">
        <v>1156</v>
      </c>
      <c r="AY123" s="2">
        <v>42971</v>
      </c>
      <c r="AZ123" t="s">
        <v>66</v>
      </c>
      <c r="BA123" t="s">
        <v>302</v>
      </c>
      <c r="BB123" t="s">
        <v>303</v>
      </c>
      <c r="BC123" t="s">
        <v>1127</v>
      </c>
      <c r="BD123" t="s">
        <v>61</v>
      </c>
      <c r="BE123" t="s">
        <v>304</v>
      </c>
      <c r="BF123" t="s">
        <v>305</v>
      </c>
      <c r="BG123" t="s">
        <v>306</v>
      </c>
      <c r="BH123" t="s">
        <v>307</v>
      </c>
      <c r="BI123" t="s">
        <v>1156</v>
      </c>
    </row>
    <row r="124" spans="1:61">
      <c r="A124">
        <v>212</v>
      </c>
      <c r="B124" t="s">
        <v>593</v>
      </c>
      <c r="C124" t="str">
        <f>CONCATENATE("S",D124,"TR",F124,"I",A124)</f>
        <v>SB082916TAWCSCB31D13BR1TR2I212</v>
      </c>
      <c r="D124" t="str">
        <f>CONCATENATE("B",H124,"TAWCS", G124, "D",I124,"BR",E124)</f>
        <v>B082916TAWCSCB31D13BR1</v>
      </c>
      <c r="E124">
        <v>1</v>
      </c>
      <c r="F124">
        <v>2</v>
      </c>
      <c r="G124" t="s">
        <v>420</v>
      </c>
      <c r="H124" t="s">
        <v>1233</v>
      </c>
      <c r="I124">
        <v>13</v>
      </c>
      <c r="J124" t="s">
        <v>59</v>
      </c>
      <c r="K124" t="s">
        <v>60</v>
      </c>
      <c r="L124" t="str">
        <f>H124</f>
        <v>082916</v>
      </c>
      <c r="M124" t="s">
        <v>589</v>
      </c>
      <c r="N124" t="s">
        <v>242</v>
      </c>
      <c r="O124" s="2">
        <v>42262</v>
      </c>
      <c r="P124" t="s">
        <v>594</v>
      </c>
      <c r="Q124" s="2">
        <v>42822</v>
      </c>
      <c r="R124" t="s">
        <v>595</v>
      </c>
      <c r="S124" t="s">
        <v>1156</v>
      </c>
      <c r="T124" t="s">
        <v>1156</v>
      </c>
      <c r="U124" t="s">
        <v>1156</v>
      </c>
      <c r="V124" t="s">
        <v>1156</v>
      </c>
      <c r="W124" s="2">
        <v>42928</v>
      </c>
      <c r="X124">
        <v>18.20038383</v>
      </c>
      <c r="Y124" t="s">
        <v>293</v>
      </c>
      <c r="Z124" t="s">
        <v>294</v>
      </c>
      <c r="AA124" s="2">
        <v>42933</v>
      </c>
      <c r="AB124">
        <v>19</v>
      </c>
      <c r="AC124" t="s">
        <v>295</v>
      </c>
      <c r="AD124" t="s">
        <v>596</v>
      </c>
      <c r="AE124" t="s">
        <v>583</v>
      </c>
      <c r="AF124" t="s">
        <v>297</v>
      </c>
      <c r="AG124" s="2">
        <v>42934</v>
      </c>
      <c r="AH124" t="s">
        <v>298</v>
      </c>
      <c r="AI124" t="s">
        <v>595</v>
      </c>
      <c r="AJ124" t="s">
        <v>299</v>
      </c>
      <c r="AK124" s="2">
        <v>42940</v>
      </c>
      <c r="AL124" t="s">
        <v>137</v>
      </c>
      <c r="AM124" t="s">
        <v>597</v>
      </c>
      <c r="AN124" t="s">
        <v>324</v>
      </c>
      <c r="AO124" t="s">
        <v>1156</v>
      </c>
      <c r="AP124">
        <v>9</v>
      </c>
      <c r="AQ124" t="s">
        <v>595</v>
      </c>
      <c r="AR124" t="s">
        <v>584</v>
      </c>
      <c r="AS124" s="2">
        <v>42576</v>
      </c>
      <c r="AT124" t="s">
        <v>293</v>
      </c>
      <c r="AU124" t="s">
        <v>1156</v>
      </c>
      <c r="AV124" s="2">
        <v>42942</v>
      </c>
      <c r="AW124" t="s">
        <v>293</v>
      </c>
      <c r="AX124" t="s">
        <v>1156</v>
      </c>
      <c r="AY124" s="2">
        <v>42971</v>
      </c>
      <c r="AZ124" t="s">
        <v>66</v>
      </c>
      <c r="BA124" t="s">
        <v>302</v>
      </c>
      <c r="BB124" t="s">
        <v>303</v>
      </c>
      <c r="BC124" t="s">
        <v>1127</v>
      </c>
      <c r="BD124" t="s">
        <v>61</v>
      </c>
      <c r="BE124" t="s">
        <v>304</v>
      </c>
      <c r="BF124" t="s">
        <v>305</v>
      </c>
      <c r="BG124" t="s">
        <v>306</v>
      </c>
      <c r="BH124" t="s">
        <v>307</v>
      </c>
      <c r="BI124" t="s">
        <v>1156</v>
      </c>
    </row>
    <row r="125" spans="1:61">
      <c r="A125">
        <v>538</v>
      </c>
      <c r="B125" t="s">
        <v>999</v>
      </c>
      <c r="C125" t="str">
        <f>CONCATENATE("S",D125,"TR",F125,"I",A125)</f>
        <v>SB061017TAWCSCB33CD14BR1TR1I538</v>
      </c>
      <c r="D125" t="str">
        <f>CONCATENATE("B",H125,"TAWCS", G125, "D",I125,"BR",E125)</f>
        <v>B061017TAWCSCB33CD14BR1</v>
      </c>
      <c r="E125">
        <v>1</v>
      </c>
      <c r="F125">
        <v>1</v>
      </c>
      <c r="G125" t="s">
        <v>76</v>
      </c>
      <c r="H125" t="s">
        <v>1238</v>
      </c>
      <c r="I125">
        <v>14</v>
      </c>
      <c r="J125" t="s">
        <v>59</v>
      </c>
      <c r="K125" t="s">
        <v>60</v>
      </c>
      <c r="L125" t="str">
        <f>H125</f>
        <v>061017</v>
      </c>
      <c r="M125" t="s">
        <v>1000</v>
      </c>
      <c r="N125" t="s">
        <v>342</v>
      </c>
      <c r="O125" t="s">
        <v>1156</v>
      </c>
      <c r="P125" t="s">
        <v>1156</v>
      </c>
      <c r="Q125">
        <v>71017</v>
      </c>
      <c r="R125" t="s">
        <v>293</v>
      </c>
      <c r="S125" t="s">
        <v>1156</v>
      </c>
      <c r="T125" s="2">
        <v>42927</v>
      </c>
      <c r="U125" t="s">
        <v>293</v>
      </c>
      <c r="V125">
        <v>2.11</v>
      </c>
      <c r="W125" s="2">
        <v>42928</v>
      </c>
      <c r="X125">
        <v>17.920000000000002</v>
      </c>
      <c r="Y125" t="s">
        <v>293</v>
      </c>
      <c r="Z125" t="s">
        <v>294</v>
      </c>
      <c r="AA125" s="2">
        <v>42933</v>
      </c>
      <c r="AB125">
        <v>19</v>
      </c>
      <c r="AC125" t="s">
        <v>1156</v>
      </c>
      <c r="AD125" t="s">
        <v>1156</v>
      </c>
      <c r="AE125" t="s">
        <v>1156</v>
      </c>
      <c r="AF125" t="s">
        <v>297</v>
      </c>
      <c r="AG125" s="2">
        <v>42934</v>
      </c>
      <c r="AH125" t="s">
        <v>298</v>
      </c>
      <c r="AI125" t="s">
        <v>1156</v>
      </c>
      <c r="AJ125" t="s">
        <v>299</v>
      </c>
      <c r="AK125" s="2">
        <v>42940</v>
      </c>
      <c r="AL125" t="s">
        <v>153</v>
      </c>
      <c r="AM125" t="s">
        <v>1001</v>
      </c>
      <c r="AN125" t="s">
        <v>1156</v>
      </c>
      <c r="AO125" t="s">
        <v>1156</v>
      </c>
      <c r="AP125">
        <v>9</v>
      </c>
      <c r="AQ125" t="s">
        <v>1156</v>
      </c>
      <c r="AR125" t="s">
        <v>1156</v>
      </c>
      <c r="AS125" s="2">
        <v>42576</v>
      </c>
      <c r="AT125" t="s">
        <v>293</v>
      </c>
      <c r="AU125" t="s">
        <v>1156</v>
      </c>
      <c r="AV125" s="2">
        <v>42942</v>
      </c>
      <c r="AW125" t="s">
        <v>293</v>
      </c>
      <c r="AX125" t="s">
        <v>1156</v>
      </c>
      <c r="AY125" s="2">
        <v>42971</v>
      </c>
      <c r="AZ125" t="s">
        <v>66</v>
      </c>
      <c r="BA125" t="s">
        <v>302</v>
      </c>
      <c r="BB125" t="s">
        <v>303</v>
      </c>
      <c r="BC125" t="s">
        <v>1127</v>
      </c>
      <c r="BD125" t="s">
        <v>61</v>
      </c>
      <c r="BE125" t="s">
        <v>304</v>
      </c>
      <c r="BF125" t="s">
        <v>305</v>
      </c>
      <c r="BG125" t="s">
        <v>306</v>
      </c>
      <c r="BH125" t="s">
        <v>307</v>
      </c>
      <c r="BI125" t="s">
        <v>1156</v>
      </c>
    </row>
    <row r="126" spans="1:61">
      <c r="A126">
        <v>544</v>
      </c>
      <c r="B126" t="s">
        <v>1009</v>
      </c>
      <c r="C126" t="str">
        <f>CONCATENATE("S",D126,"TR",F126,"I",A126)</f>
        <v>SB061017TAWCSCB33CD4BR2TR1I544</v>
      </c>
      <c r="D126" t="str">
        <f>CONCATENATE("B",H126,"TAWCS", G126, "D",I126,"BR",E126)</f>
        <v>B061017TAWCSCB33CD4BR2</v>
      </c>
      <c r="E126">
        <v>2</v>
      </c>
      <c r="F126">
        <v>1</v>
      </c>
      <c r="G126" t="s">
        <v>76</v>
      </c>
      <c r="H126" t="s">
        <v>1238</v>
      </c>
      <c r="I126">
        <v>4</v>
      </c>
      <c r="J126" t="s">
        <v>59</v>
      </c>
      <c r="K126" t="s">
        <v>60</v>
      </c>
      <c r="L126" t="str">
        <f>H126</f>
        <v>061017</v>
      </c>
      <c r="M126" t="s">
        <v>61</v>
      </c>
      <c r="N126" t="s">
        <v>342</v>
      </c>
      <c r="O126" t="s">
        <v>1156</v>
      </c>
      <c r="P126" t="s">
        <v>1156</v>
      </c>
      <c r="Q126">
        <v>71017</v>
      </c>
      <c r="R126" t="s">
        <v>293</v>
      </c>
      <c r="S126" t="s">
        <v>1156</v>
      </c>
      <c r="T126" s="2">
        <v>42927</v>
      </c>
      <c r="U126" t="s">
        <v>293</v>
      </c>
      <c r="V126">
        <v>2.88</v>
      </c>
      <c r="W126" s="2">
        <v>42928</v>
      </c>
      <c r="X126">
        <v>18.09</v>
      </c>
      <c r="Y126" t="s">
        <v>293</v>
      </c>
      <c r="Z126" t="s">
        <v>294</v>
      </c>
      <c r="AA126" s="2">
        <v>42933</v>
      </c>
      <c r="AB126">
        <v>19</v>
      </c>
      <c r="AC126" t="s">
        <v>1156</v>
      </c>
      <c r="AD126" t="s">
        <v>1156</v>
      </c>
      <c r="AE126" t="s">
        <v>1156</v>
      </c>
      <c r="AF126" t="s">
        <v>297</v>
      </c>
      <c r="AG126" s="2">
        <v>42934</v>
      </c>
      <c r="AH126" t="s">
        <v>298</v>
      </c>
      <c r="AI126" t="s">
        <v>1156</v>
      </c>
      <c r="AJ126" t="s">
        <v>299</v>
      </c>
      <c r="AK126" s="2">
        <v>42940</v>
      </c>
      <c r="AL126" t="s">
        <v>169</v>
      </c>
      <c r="AM126" t="s">
        <v>1010</v>
      </c>
      <c r="AN126" t="s">
        <v>1156</v>
      </c>
      <c r="AO126" t="s">
        <v>1156</v>
      </c>
      <c r="AP126">
        <v>9</v>
      </c>
      <c r="AQ126" t="s">
        <v>1156</v>
      </c>
      <c r="AR126" t="s">
        <v>1156</v>
      </c>
      <c r="AS126" s="2">
        <v>42576</v>
      </c>
      <c r="AT126" t="s">
        <v>293</v>
      </c>
      <c r="AU126" t="s">
        <v>1156</v>
      </c>
      <c r="AV126" s="2">
        <v>42942</v>
      </c>
      <c r="AW126" t="s">
        <v>293</v>
      </c>
      <c r="AX126" t="s">
        <v>1156</v>
      </c>
      <c r="AY126" s="2">
        <v>42971</v>
      </c>
      <c r="AZ126" t="s">
        <v>66</v>
      </c>
      <c r="BA126" t="s">
        <v>302</v>
      </c>
      <c r="BB126" t="s">
        <v>303</v>
      </c>
      <c r="BC126" t="s">
        <v>1127</v>
      </c>
      <c r="BD126" t="s">
        <v>61</v>
      </c>
      <c r="BE126" t="s">
        <v>304</v>
      </c>
      <c r="BF126" t="s">
        <v>305</v>
      </c>
      <c r="BG126" t="s">
        <v>306</v>
      </c>
      <c r="BH126" t="s">
        <v>307</v>
      </c>
      <c r="BI126" t="s">
        <v>1156</v>
      </c>
    </row>
    <row r="127" spans="1:61">
      <c r="A127">
        <v>543</v>
      </c>
      <c r="B127" t="s">
        <v>1007</v>
      </c>
      <c r="C127" t="str">
        <f>CONCATENATE("S",D127,"TR",F127,"I",A127)</f>
        <v>SB061017TAWCSCB33CD2BR2TR1I543</v>
      </c>
      <c r="D127" t="str">
        <f>CONCATENATE("B",H127,"TAWCS", G127, "D",I127,"BR",E127)</f>
        <v>B061017TAWCSCB33CD2BR2</v>
      </c>
      <c r="E127">
        <v>2</v>
      </c>
      <c r="F127">
        <v>1</v>
      </c>
      <c r="G127" t="s">
        <v>76</v>
      </c>
      <c r="H127" t="s">
        <v>1238</v>
      </c>
      <c r="I127">
        <v>2</v>
      </c>
      <c r="J127" t="s">
        <v>59</v>
      </c>
      <c r="K127" t="s">
        <v>60</v>
      </c>
      <c r="L127" t="str">
        <f>H127</f>
        <v>061017</v>
      </c>
      <c r="M127" t="s">
        <v>61</v>
      </c>
      <c r="N127" t="s">
        <v>342</v>
      </c>
      <c r="O127" t="s">
        <v>1156</v>
      </c>
      <c r="P127" t="s">
        <v>1156</v>
      </c>
      <c r="Q127">
        <v>71017</v>
      </c>
      <c r="R127" t="s">
        <v>293</v>
      </c>
      <c r="S127" t="s">
        <v>1156</v>
      </c>
      <c r="T127" s="2">
        <v>42927</v>
      </c>
      <c r="U127" t="s">
        <v>293</v>
      </c>
      <c r="V127">
        <v>4.24</v>
      </c>
      <c r="W127" s="2">
        <v>42928</v>
      </c>
      <c r="X127">
        <v>17.97</v>
      </c>
      <c r="Y127" t="s">
        <v>293</v>
      </c>
      <c r="Z127" t="s">
        <v>294</v>
      </c>
      <c r="AA127" s="2">
        <v>42933</v>
      </c>
      <c r="AB127">
        <v>19</v>
      </c>
      <c r="AC127" t="s">
        <v>1156</v>
      </c>
      <c r="AD127" t="s">
        <v>1156</v>
      </c>
      <c r="AE127" t="s">
        <v>1156</v>
      </c>
      <c r="AF127" t="s">
        <v>297</v>
      </c>
      <c r="AG127" s="2">
        <v>42934</v>
      </c>
      <c r="AH127" t="s">
        <v>298</v>
      </c>
      <c r="AI127" t="s">
        <v>1156</v>
      </c>
      <c r="AJ127" t="s">
        <v>299</v>
      </c>
      <c r="AK127" s="2">
        <v>42940</v>
      </c>
      <c r="AL127" t="s">
        <v>185</v>
      </c>
      <c r="AM127" t="s">
        <v>1008</v>
      </c>
      <c r="AN127" t="s">
        <v>1156</v>
      </c>
      <c r="AO127" t="s">
        <v>1156</v>
      </c>
      <c r="AP127">
        <v>9</v>
      </c>
      <c r="AQ127" t="s">
        <v>1156</v>
      </c>
      <c r="AR127" t="s">
        <v>1156</v>
      </c>
      <c r="AS127" s="2">
        <v>42576</v>
      </c>
      <c r="AT127" t="s">
        <v>293</v>
      </c>
      <c r="AU127" t="s">
        <v>1156</v>
      </c>
      <c r="AV127" s="2">
        <v>42942</v>
      </c>
      <c r="AW127" t="s">
        <v>293</v>
      </c>
      <c r="AX127" t="s">
        <v>1156</v>
      </c>
      <c r="AY127" s="2">
        <v>42971</v>
      </c>
      <c r="AZ127" t="s">
        <v>66</v>
      </c>
      <c r="BA127" t="s">
        <v>302</v>
      </c>
      <c r="BB127" t="s">
        <v>303</v>
      </c>
      <c r="BC127" t="s">
        <v>1127</v>
      </c>
      <c r="BD127" t="s">
        <v>61</v>
      </c>
      <c r="BE127" t="s">
        <v>304</v>
      </c>
      <c r="BF127" t="s">
        <v>305</v>
      </c>
      <c r="BG127" t="s">
        <v>306</v>
      </c>
      <c r="BH127" t="s">
        <v>307</v>
      </c>
      <c r="BI127" t="s">
        <v>1156</v>
      </c>
    </row>
    <row r="128" spans="1:61">
      <c r="A128">
        <v>526</v>
      </c>
      <c r="B128" t="s">
        <v>981</v>
      </c>
      <c r="C128" t="str">
        <f>CONCATENATE("S",D128,"TR",F128,"I",A128)</f>
        <v>SB061017TAWCSCB33CD2BR1TR1I526</v>
      </c>
      <c r="D128" t="str">
        <f>CONCATENATE("B",H128,"TAWCS", G128, "D",I128,"BR",E128)</f>
        <v>B061017TAWCSCB33CD2BR1</v>
      </c>
      <c r="E128">
        <v>1</v>
      </c>
      <c r="F128">
        <v>1</v>
      </c>
      <c r="G128" t="s">
        <v>76</v>
      </c>
      <c r="H128" t="s">
        <v>1238</v>
      </c>
      <c r="I128">
        <v>2</v>
      </c>
      <c r="J128" t="s">
        <v>59</v>
      </c>
      <c r="K128" t="s">
        <v>60</v>
      </c>
      <c r="L128" t="str">
        <f>H128</f>
        <v>061017</v>
      </c>
      <c r="M128" t="s">
        <v>61</v>
      </c>
      <c r="N128" t="s">
        <v>342</v>
      </c>
      <c r="O128" t="s">
        <v>1156</v>
      </c>
      <c r="P128" t="s">
        <v>1156</v>
      </c>
      <c r="Q128">
        <v>71017</v>
      </c>
      <c r="R128" t="s">
        <v>293</v>
      </c>
      <c r="S128" t="s">
        <v>1156</v>
      </c>
      <c r="T128" s="2">
        <v>42927</v>
      </c>
      <c r="U128" t="s">
        <v>293</v>
      </c>
      <c r="V128">
        <v>3.33</v>
      </c>
      <c r="W128" s="2">
        <v>42928</v>
      </c>
      <c r="X128">
        <v>18.07</v>
      </c>
      <c r="Y128" t="s">
        <v>293</v>
      </c>
      <c r="Z128" t="s">
        <v>294</v>
      </c>
      <c r="AA128" s="2">
        <v>42933</v>
      </c>
      <c r="AB128">
        <v>19</v>
      </c>
      <c r="AC128" t="s">
        <v>1156</v>
      </c>
      <c r="AD128" t="s">
        <v>1156</v>
      </c>
      <c r="AE128" t="s">
        <v>1156</v>
      </c>
      <c r="AF128" t="s">
        <v>297</v>
      </c>
      <c r="AG128" s="2">
        <v>42934</v>
      </c>
      <c r="AH128" t="s">
        <v>298</v>
      </c>
      <c r="AI128" t="s">
        <v>1156</v>
      </c>
      <c r="AJ128" t="s">
        <v>299</v>
      </c>
      <c r="AK128" s="2">
        <v>42940</v>
      </c>
      <c r="AL128" t="s">
        <v>201</v>
      </c>
      <c r="AM128" t="s">
        <v>982</v>
      </c>
      <c r="AN128" t="s">
        <v>1156</v>
      </c>
      <c r="AO128" t="s">
        <v>1156</v>
      </c>
      <c r="AP128">
        <v>9</v>
      </c>
      <c r="AQ128" t="s">
        <v>1156</v>
      </c>
      <c r="AR128" t="s">
        <v>1156</v>
      </c>
      <c r="AS128" s="2">
        <v>42576</v>
      </c>
      <c r="AT128" t="s">
        <v>293</v>
      </c>
      <c r="AU128" t="s">
        <v>1156</v>
      </c>
      <c r="AV128" s="2">
        <v>42942</v>
      </c>
      <c r="AW128" t="s">
        <v>293</v>
      </c>
      <c r="AX128" t="s">
        <v>1156</v>
      </c>
      <c r="AY128" s="2">
        <v>42971</v>
      </c>
      <c r="AZ128" t="s">
        <v>66</v>
      </c>
      <c r="BA128" t="s">
        <v>302</v>
      </c>
      <c r="BB128" t="s">
        <v>303</v>
      </c>
      <c r="BC128" t="s">
        <v>1127</v>
      </c>
      <c r="BD128" t="s">
        <v>61</v>
      </c>
      <c r="BE128" t="s">
        <v>304</v>
      </c>
      <c r="BF128" t="s">
        <v>305</v>
      </c>
      <c r="BG128" t="s">
        <v>306</v>
      </c>
      <c r="BH128" t="s">
        <v>307</v>
      </c>
      <c r="BI128" t="s">
        <v>1156</v>
      </c>
    </row>
    <row r="129" spans="1:61">
      <c r="A129">
        <v>537</v>
      </c>
      <c r="B129" t="s">
        <v>996</v>
      </c>
      <c r="C129" t="str">
        <f>CONCATENATE("S",D129,"TR",F129,"I",A129)</f>
        <v>SB061017TAWCSCB33CD13BR1TR1I537</v>
      </c>
      <c r="D129" t="str">
        <f>CONCATENATE("B",H129,"TAWCS", G129, "D",I129,"BR",E129)</f>
        <v>B061017TAWCSCB33CD13BR1</v>
      </c>
      <c r="E129">
        <v>1</v>
      </c>
      <c r="F129">
        <v>1</v>
      </c>
      <c r="G129" t="s">
        <v>76</v>
      </c>
      <c r="H129" t="s">
        <v>1238</v>
      </c>
      <c r="I129">
        <v>13</v>
      </c>
      <c r="J129" t="s">
        <v>59</v>
      </c>
      <c r="K129" t="s">
        <v>60</v>
      </c>
      <c r="L129" t="str">
        <f>H129</f>
        <v>061017</v>
      </c>
      <c r="M129" t="s">
        <v>997</v>
      </c>
      <c r="N129" t="s">
        <v>342</v>
      </c>
      <c r="O129" t="s">
        <v>1156</v>
      </c>
      <c r="P129" t="s">
        <v>1156</v>
      </c>
      <c r="Q129">
        <v>71017</v>
      </c>
      <c r="R129" t="s">
        <v>293</v>
      </c>
      <c r="S129" t="s">
        <v>1156</v>
      </c>
      <c r="T129" s="2">
        <v>42927</v>
      </c>
      <c r="U129" t="s">
        <v>293</v>
      </c>
      <c r="V129">
        <v>2.83</v>
      </c>
      <c r="W129" s="2">
        <v>42928</v>
      </c>
      <c r="X129">
        <v>17.989999999999998</v>
      </c>
      <c r="Y129" t="s">
        <v>293</v>
      </c>
      <c r="Z129" t="s">
        <v>294</v>
      </c>
      <c r="AA129" s="2">
        <v>42933</v>
      </c>
      <c r="AB129">
        <v>19</v>
      </c>
      <c r="AC129" t="s">
        <v>1156</v>
      </c>
      <c r="AD129" t="s">
        <v>1156</v>
      </c>
      <c r="AE129" t="s">
        <v>1156</v>
      </c>
      <c r="AF129" t="s">
        <v>297</v>
      </c>
      <c r="AG129" s="2">
        <v>42934</v>
      </c>
      <c r="AH129" t="s">
        <v>298</v>
      </c>
      <c r="AI129" t="s">
        <v>1156</v>
      </c>
      <c r="AJ129" t="s">
        <v>299</v>
      </c>
      <c r="AK129" s="2">
        <v>42940</v>
      </c>
      <c r="AL129" t="s">
        <v>217</v>
      </c>
      <c r="AM129" t="s">
        <v>998</v>
      </c>
      <c r="AN129" t="s">
        <v>1156</v>
      </c>
      <c r="AO129" t="s">
        <v>1156</v>
      </c>
      <c r="AP129">
        <v>9</v>
      </c>
      <c r="AQ129" t="s">
        <v>1156</v>
      </c>
      <c r="AR129" t="s">
        <v>1156</v>
      </c>
      <c r="AS129" s="2">
        <v>42576</v>
      </c>
      <c r="AT129" t="s">
        <v>293</v>
      </c>
      <c r="AU129" t="s">
        <v>1156</v>
      </c>
      <c r="AV129" s="2">
        <v>42942</v>
      </c>
      <c r="AW129" t="s">
        <v>293</v>
      </c>
      <c r="AX129" t="s">
        <v>1156</v>
      </c>
      <c r="AY129" s="2">
        <v>42971</v>
      </c>
      <c r="AZ129" t="s">
        <v>66</v>
      </c>
      <c r="BA129" t="s">
        <v>302</v>
      </c>
      <c r="BB129" t="s">
        <v>303</v>
      </c>
      <c r="BC129" t="s">
        <v>1127</v>
      </c>
      <c r="BD129" t="s">
        <v>61</v>
      </c>
      <c r="BE129" t="s">
        <v>304</v>
      </c>
      <c r="BF129" t="s">
        <v>305</v>
      </c>
      <c r="BG129" t="s">
        <v>306</v>
      </c>
      <c r="BH129" t="s">
        <v>307</v>
      </c>
      <c r="BI129" t="s">
        <v>1156</v>
      </c>
    </row>
    <row r="130" spans="1:61">
      <c r="A130">
        <v>88</v>
      </c>
      <c r="B130" t="s">
        <v>274</v>
      </c>
      <c r="C130" t="str">
        <f>CONCATENATE("S",D130,"TR",F130,"I",A130)</f>
        <v>SB061716TAWCSCB33CD14BR1TR1I88</v>
      </c>
      <c r="D130" t="str">
        <f>CONCATENATE("B",H130,"TAWCS", G130, "D",I130,"BR",E130)</f>
        <v>B061716TAWCSCB33CD14BR1</v>
      </c>
      <c r="E130">
        <v>1</v>
      </c>
      <c r="F130">
        <v>1</v>
      </c>
      <c r="G130" t="s">
        <v>76</v>
      </c>
      <c r="H130" t="s">
        <v>1229</v>
      </c>
      <c r="I130">
        <v>14</v>
      </c>
      <c r="J130" t="s">
        <v>59</v>
      </c>
      <c r="K130" t="s">
        <v>60</v>
      </c>
      <c r="L130" t="str">
        <f>H130</f>
        <v>061716</v>
      </c>
      <c r="M130" t="s">
        <v>1156</v>
      </c>
      <c r="N130" t="s">
        <v>342</v>
      </c>
      <c r="O130" t="str">
        <f>L130</f>
        <v>061716</v>
      </c>
      <c r="P130" t="s">
        <v>1156</v>
      </c>
      <c r="Q130" s="2">
        <v>42570</v>
      </c>
      <c r="R130" t="s">
        <v>230</v>
      </c>
      <c r="S130" t="s">
        <v>1156</v>
      </c>
      <c r="T130" s="2">
        <v>42571</v>
      </c>
      <c r="U130" t="s">
        <v>230</v>
      </c>
      <c r="V130">
        <v>0.79800000000000004</v>
      </c>
      <c r="W130" s="2">
        <v>42571</v>
      </c>
      <c r="X130">
        <v>34.299999999999997</v>
      </c>
      <c r="Y130" t="s">
        <v>230</v>
      </c>
      <c r="Z130" t="s">
        <v>1156</v>
      </c>
      <c r="AA130" s="2">
        <v>42572</v>
      </c>
      <c r="AB130">
        <v>25</v>
      </c>
      <c r="AC130" t="s">
        <v>231</v>
      </c>
      <c r="AD130" t="s">
        <v>231</v>
      </c>
      <c r="AE130" t="s">
        <v>230</v>
      </c>
      <c r="AF130" t="s">
        <v>232</v>
      </c>
      <c r="AG130" s="2">
        <v>42578</v>
      </c>
      <c r="AH130" t="s">
        <v>62</v>
      </c>
      <c r="AI130" t="s">
        <v>230</v>
      </c>
      <c r="AJ130" t="s">
        <v>233</v>
      </c>
      <c r="AK130" s="2">
        <v>42579</v>
      </c>
      <c r="AL130" t="s">
        <v>1107</v>
      </c>
      <c r="AM130" t="s">
        <v>339</v>
      </c>
      <c r="AN130" t="s">
        <v>231</v>
      </c>
      <c r="AO130" t="s">
        <v>231</v>
      </c>
      <c r="AP130">
        <v>25</v>
      </c>
      <c r="AQ130" t="s">
        <v>1156</v>
      </c>
      <c r="AR130" t="s">
        <v>1156</v>
      </c>
      <c r="AS130" s="2">
        <v>42580</v>
      </c>
      <c r="AT130" t="s">
        <v>230</v>
      </c>
      <c r="AU130" t="s">
        <v>1156</v>
      </c>
      <c r="AV130" s="2">
        <v>42583</v>
      </c>
      <c r="AW130" t="s">
        <v>234</v>
      </c>
      <c r="AX130" t="s">
        <v>235</v>
      </c>
      <c r="AY130" s="2">
        <v>42628</v>
      </c>
      <c r="AZ130" t="s">
        <v>66</v>
      </c>
      <c r="BA130" t="s">
        <v>1156</v>
      </c>
      <c r="BB130" t="s">
        <v>1156</v>
      </c>
      <c r="BC130" t="s">
        <v>1104</v>
      </c>
      <c r="BD130" t="s">
        <v>236</v>
      </c>
      <c r="BE130" t="s">
        <v>1105</v>
      </c>
      <c r="BF130" t="s">
        <v>275</v>
      </c>
      <c r="BG130" t="s">
        <v>1145</v>
      </c>
      <c r="BH130" t="s">
        <v>1128</v>
      </c>
      <c r="BI130" t="s">
        <v>1128</v>
      </c>
    </row>
    <row r="131" spans="1:61">
      <c r="A131">
        <v>78</v>
      </c>
      <c r="B131" t="s">
        <v>229</v>
      </c>
      <c r="C131" t="str">
        <f>CONCATENATE("S",D131,"TR",F131,"I",A131)</f>
        <v>SB061716TAWCSCB33CD0BR2TR1I78</v>
      </c>
      <c r="D131" t="str">
        <f>CONCATENATE("B",H131,"TAWCS", G131, "D",I131,"BR",E131)</f>
        <v>B061716TAWCSCB33CD0BR2</v>
      </c>
      <c r="E131">
        <v>2</v>
      </c>
      <c r="F131">
        <v>1</v>
      </c>
      <c r="G131" t="s">
        <v>76</v>
      </c>
      <c r="H131" t="s">
        <v>1229</v>
      </c>
      <c r="I131">
        <v>0</v>
      </c>
      <c r="J131" t="s">
        <v>59</v>
      </c>
      <c r="K131" t="s">
        <v>60</v>
      </c>
      <c r="L131" t="str">
        <f>H131</f>
        <v>061716</v>
      </c>
      <c r="M131" t="s">
        <v>1156</v>
      </c>
      <c r="N131" t="s">
        <v>342</v>
      </c>
      <c r="O131" t="str">
        <f>L131</f>
        <v>061716</v>
      </c>
      <c r="P131" t="s">
        <v>1156</v>
      </c>
      <c r="Q131" s="2">
        <v>42570</v>
      </c>
      <c r="R131" t="s">
        <v>230</v>
      </c>
      <c r="S131" t="s">
        <v>1156</v>
      </c>
      <c r="T131" s="2">
        <v>42571</v>
      </c>
      <c r="U131" t="s">
        <v>230</v>
      </c>
      <c r="V131">
        <v>3.8</v>
      </c>
      <c r="W131" s="2">
        <v>42571</v>
      </c>
      <c r="X131">
        <v>34.9</v>
      </c>
      <c r="Y131" t="s">
        <v>230</v>
      </c>
      <c r="Z131" t="s">
        <v>1156</v>
      </c>
      <c r="AA131" s="2">
        <v>42572</v>
      </c>
      <c r="AB131">
        <v>25</v>
      </c>
      <c r="AC131" t="s">
        <v>231</v>
      </c>
      <c r="AD131" t="s">
        <v>231</v>
      </c>
      <c r="AE131" t="s">
        <v>230</v>
      </c>
      <c r="AF131" t="s">
        <v>232</v>
      </c>
      <c r="AG131" s="2">
        <v>42578</v>
      </c>
      <c r="AH131" t="s">
        <v>62</v>
      </c>
      <c r="AI131" t="s">
        <v>230</v>
      </c>
      <c r="AJ131" t="s">
        <v>233</v>
      </c>
      <c r="AK131" s="2">
        <v>42579</v>
      </c>
      <c r="AL131" t="s">
        <v>1108</v>
      </c>
      <c r="AM131" t="s">
        <v>347</v>
      </c>
      <c r="AN131" t="s">
        <v>231</v>
      </c>
      <c r="AO131" t="s">
        <v>231</v>
      </c>
      <c r="AP131">
        <v>25</v>
      </c>
      <c r="AQ131" t="s">
        <v>1156</v>
      </c>
      <c r="AR131" t="s">
        <v>1156</v>
      </c>
      <c r="AS131" s="2">
        <v>42580</v>
      </c>
      <c r="AT131" t="s">
        <v>230</v>
      </c>
      <c r="AU131" t="s">
        <v>1156</v>
      </c>
      <c r="AV131" s="2">
        <v>42583</v>
      </c>
      <c r="AW131" t="s">
        <v>234</v>
      </c>
      <c r="AX131" t="s">
        <v>235</v>
      </c>
      <c r="AY131" s="2">
        <v>42628</v>
      </c>
      <c r="AZ131" t="s">
        <v>66</v>
      </c>
      <c r="BA131" t="s">
        <v>1156</v>
      </c>
      <c r="BB131" t="s">
        <v>1156</v>
      </c>
      <c r="BC131" t="s">
        <v>1104</v>
      </c>
      <c r="BD131" t="s">
        <v>236</v>
      </c>
      <c r="BE131" t="s">
        <v>1105</v>
      </c>
      <c r="BF131" t="s">
        <v>237</v>
      </c>
      <c r="BG131" t="s">
        <v>1136</v>
      </c>
      <c r="BH131" t="s">
        <v>1128</v>
      </c>
      <c r="BI131" t="s">
        <v>1128</v>
      </c>
    </row>
    <row r="132" spans="1:61">
      <c r="A132">
        <v>89</v>
      </c>
      <c r="B132" t="s">
        <v>276</v>
      </c>
      <c r="C132" t="str">
        <f>CONCATENATE("S",D132,"TR",F132,"I",A132)</f>
        <v>SB061716TAWCSCB33CD16BR1TR1I89</v>
      </c>
      <c r="D132" t="str">
        <f>CONCATENATE("B",H132,"TAWCS", G132, "D",I132,"BR",E132)</f>
        <v>B061716TAWCSCB33CD16BR1</v>
      </c>
      <c r="E132">
        <v>1</v>
      </c>
      <c r="F132">
        <v>1</v>
      </c>
      <c r="G132" t="s">
        <v>76</v>
      </c>
      <c r="H132" t="s">
        <v>1229</v>
      </c>
      <c r="I132">
        <v>16</v>
      </c>
      <c r="J132" t="s">
        <v>59</v>
      </c>
      <c r="K132" t="s">
        <v>60</v>
      </c>
      <c r="L132" t="str">
        <f>H132</f>
        <v>061716</v>
      </c>
      <c r="M132" t="s">
        <v>1156</v>
      </c>
      <c r="N132" t="s">
        <v>342</v>
      </c>
      <c r="O132" t="str">
        <f>L132</f>
        <v>061716</v>
      </c>
      <c r="P132" t="s">
        <v>1156</v>
      </c>
      <c r="Q132" s="2">
        <v>42570</v>
      </c>
      <c r="R132" t="s">
        <v>230</v>
      </c>
      <c r="S132" t="s">
        <v>1156</v>
      </c>
      <c r="T132" s="2">
        <v>42571</v>
      </c>
      <c r="U132" t="s">
        <v>230</v>
      </c>
      <c r="V132">
        <v>0.47599999999999998</v>
      </c>
      <c r="W132" s="2">
        <v>42571</v>
      </c>
      <c r="X132">
        <v>19.3</v>
      </c>
      <c r="Y132" t="s">
        <v>230</v>
      </c>
      <c r="Z132" t="s">
        <v>1156</v>
      </c>
      <c r="AA132" s="2">
        <v>42572</v>
      </c>
      <c r="AB132">
        <v>25</v>
      </c>
      <c r="AC132" t="s">
        <v>231</v>
      </c>
      <c r="AD132" t="s">
        <v>231</v>
      </c>
      <c r="AE132" t="s">
        <v>230</v>
      </c>
      <c r="AF132" t="s">
        <v>232</v>
      </c>
      <c r="AG132" s="2">
        <v>42578</v>
      </c>
      <c r="AH132" t="s">
        <v>62</v>
      </c>
      <c r="AI132" t="s">
        <v>230</v>
      </c>
      <c r="AJ132" t="s">
        <v>233</v>
      </c>
      <c r="AK132" s="2">
        <v>42579</v>
      </c>
      <c r="AL132" t="s">
        <v>1109</v>
      </c>
      <c r="AM132" t="s">
        <v>271</v>
      </c>
      <c r="AN132" t="s">
        <v>231</v>
      </c>
      <c r="AO132" t="s">
        <v>231</v>
      </c>
      <c r="AP132">
        <v>25</v>
      </c>
      <c r="AQ132" t="s">
        <v>1156</v>
      </c>
      <c r="AR132" t="s">
        <v>1156</v>
      </c>
      <c r="AS132" s="2">
        <v>42580</v>
      </c>
      <c r="AT132" t="s">
        <v>230</v>
      </c>
      <c r="AU132" t="s">
        <v>1156</v>
      </c>
      <c r="AV132" s="2">
        <v>42583</v>
      </c>
      <c r="AW132" t="s">
        <v>234</v>
      </c>
      <c r="AX132" t="s">
        <v>235</v>
      </c>
      <c r="AY132" s="2">
        <v>42628</v>
      </c>
      <c r="AZ132" t="s">
        <v>66</v>
      </c>
      <c r="BA132" t="s">
        <v>1156</v>
      </c>
      <c r="BB132" t="s">
        <v>1156</v>
      </c>
      <c r="BC132" t="s">
        <v>1104</v>
      </c>
      <c r="BD132" t="s">
        <v>236</v>
      </c>
      <c r="BE132" t="s">
        <v>1105</v>
      </c>
      <c r="BF132" t="s">
        <v>277</v>
      </c>
      <c r="BG132" t="s">
        <v>1146</v>
      </c>
      <c r="BH132" t="s">
        <v>1128</v>
      </c>
      <c r="BI132" t="s">
        <v>1128</v>
      </c>
    </row>
    <row r="133" spans="1:61">
      <c r="A133">
        <v>81</v>
      </c>
      <c r="B133" t="s">
        <v>253</v>
      </c>
      <c r="C133" t="str">
        <f>CONCATENATE("S",D133,"TR",F133,"I",A133)</f>
        <v>SB061716TAWCSCB33CD2BR1TR1I81</v>
      </c>
      <c r="D133" t="str">
        <f>CONCATENATE("B",H133,"TAWCS", G133, "D",I133,"BR",E133)</f>
        <v>B061716TAWCSCB33CD2BR1</v>
      </c>
      <c r="E133">
        <v>1</v>
      </c>
      <c r="F133">
        <v>1</v>
      </c>
      <c r="G133" t="s">
        <v>76</v>
      </c>
      <c r="H133" t="s">
        <v>1229</v>
      </c>
      <c r="I133">
        <v>2</v>
      </c>
      <c r="J133" t="s">
        <v>59</v>
      </c>
      <c r="K133" t="s">
        <v>60</v>
      </c>
      <c r="L133" t="str">
        <f>H133</f>
        <v>061716</v>
      </c>
      <c r="M133" t="s">
        <v>1156</v>
      </c>
      <c r="N133" t="s">
        <v>342</v>
      </c>
      <c r="O133" t="str">
        <f>L133</f>
        <v>061716</v>
      </c>
      <c r="P133" t="s">
        <v>1156</v>
      </c>
      <c r="Q133" s="2">
        <v>42570</v>
      </c>
      <c r="R133" t="s">
        <v>230</v>
      </c>
      <c r="S133" t="s">
        <v>1156</v>
      </c>
      <c r="T133" s="2">
        <v>42571</v>
      </c>
      <c r="U133" t="s">
        <v>230</v>
      </c>
      <c r="V133">
        <v>9.0999999999999998E-2</v>
      </c>
      <c r="W133" s="2">
        <v>42571</v>
      </c>
      <c r="X133">
        <v>24.2</v>
      </c>
      <c r="Y133" t="s">
        <v>230</v>
      </c>
      <c r="Z133" t="s">
        <v>1156</v>
      </c>
      <c r="AA133" s="2">
        <v>42572</v>
      </c>
      <c r="AB133">
        <v>25</v>
      </c>
      <c r="AC133" t="s">
        <v>231</v>
      </c>
      <c r="AD133" t="s">
        <v>231</v>
      </c>
      <c r="AE133" t="s">
        <v>230</v>
      </c>
      <c r="AF133" t="s">
        <v>232</v>
      </c>
      <c r="AG133" s="2">
        <v>42578</v>
      </c>
      <c r="AH133" t="s">
        <v>62</v>
      </c>
      <c r="AI133" t="s">
        <v>230</v>
      </c>
      <c r="AJ133" t="s">
        <v>233</v>
      </c>
      <c r="AK133" s="2">
        <v>42579</v>
      </c>
      <c r="AL133" t="s">
        <v>1110</v>
      </c>
      <c r="AM133" t="s">
        <v>331</v>
      </c>
      <c r="AN133" t="s">
        <v>231</v>
      </c>
      <c r="AO133" t="s">
        <v>231</v>
      </c>
      <c r="AP133">
        <v>25</v>
      </c>
      <c r="AQ133" t="s">
        <v>1156</v>
      </c>
      <c r="AR133" t="s">
        <v>1156</v>
      </c>
      <c r="AS133" s="2">
        <v>42580</v>
      </c>
      <c r="AT133" t="s">
        <v>230</v>
      </c>
      <c r="AU133" t="s">
        <v>1156</v>
      </c>
      <c r="AV133" s="2">
        <v>42583</v>
      </c>
      <c r="AW133" t="s">
        <v>234</v>
      </c>
      <c r="AX133" t="s">
        <v>235</v>
      </c>
      <c r="AY133" s="2">
        <v>42628</v>
      </c>
      <c r="AZ133" t="s">
        <v>66</v>
      </c>
      <c r="BA133" t="s">
        <v>1156</v>
      </c>
      <c r="BB133" t="s">
        <v>1156</v>
      </c>
      <c r="BC133" t="s">
        <v>1104</v>
      </c>
      <c r="BD133" t="s">
        <v>236</v>
      </c>
      <c r="BE133" t="s">
        <v>1105</v>
      </c>
      <c r="BF133" t="s">
        <v>254</v>
      </c>
      <c r="BG133" t="s">
        <v>1138</v>
      </c>
      <c r="BH133" t="s">
        <v>1128</v>
      </c>
      <c r="BI133" t="s">
        <v>1128</v>
      </c>
    </row>
    <row r="134" spans="1:61">
      <c r="A134">
        <v>90</v>
      </c>
      <c r="B134" t="s">
        <v>278</v>
      </c>
      <c r="C134" t="str">
        <f>CONCATENATE("S",D134,"TR",F134,"I",A134)</f>
        <v>SB061716TAWCSCB33CD18BR1TR1I90</v>
      </c>
      <c r="D134" t="str">
        <f>CONCATENATE("B",H134,"TAWCS", G134, "D",I134,"BR",E134)</f>
        <v>B061716TAWCSCB33CD18BR1</v>
      </c>
      <c r="E134">
        <v>1</v>
      </c>
      <c r="F134">
        <v>1</v>
      </c>
      <c r="G134" t="s">
        <v>76</v>
      </c>
      <c r="H134" t="s">
        <v>1229</v>
      </c>
      <c r="I134">
        <v>18</v>
      </c>
      <c r="J134" t="s">
        <v>59</v>
      </c>
      <c r="K134" t="s">
        <v>60</v>
      </c>
      <c r="L134" t="str">
        <f>H134</f>
        <v>061716</v>
      </c>
      <c r="M134" t="s">
        <v>1156</v>
      </c>
      <c r="N134" t="s">
        <v>342</v>
      </c>
      <c r="O134" t="str">
        <f>L134</f>
        <v>061716</v>
      </c>
      <c r="P134" t="s">
        <v>1156</v>
      </c>
      <c r="Q134" s="2">
        <v>42570</v>
      </c>
      <c r="R134" t="s">
        <v>230</v>
      </c>
      <c r="S134" t="s">
        <v>1156</v>
      </c>
      <c r="T134" s="2">
        <v>42571</v>
      </c>
      <c r="U134" t="s">
        <v>230</v>
      </c>
      <c r="V134">
        <v>1.07</v>
      </c>
      <c r="W134" s="2">
        <v>42571</v>
      </c>
      <c r="X134">
        <v>18.2</v>
      </c>
      <c r="Y134" t="s">
        <v>230</v>
      </c>
      <c r="Z134" t="s">
        <v>1156</v>
      </c>
      <c r="AA134" s="2">
        <v>42572</v>
      </c>
      <c r="AB134">
        <v>25</v>
      </c>
      <c r="AC134" t="s">
        <v>231</v>
      </c>
      <c r="AD134" t="s">
        <v>231</v>
      </c>
      <c r="AE134" t="s">
        <v>230</v>
      </c>
      <c r="AF134" t="s">
        <v>232</v>
      </c>
      <c r="AG134" s="2">
        <v>42578</v>
      </c>
      <c r="AH134" t="s">
        <v>62</v>
      </c>
      <c r="AI134" t="s">
        <v>230</v>
      </c>
      <c r="AJ134" t="s">
        <v>233</v>
      </c>
      <c r="AK134" s="2">
        <v>42579</v>
      </c>
      <c r="AL134" t="s">
        <v>1111</v>
      </c>
      <c r="AM134" t="s">
        <v>523</v>
      </c>
      <c r="AN134" t="s">
        <v>231</v>
      </c>
      <c r="AO134" t="s">
        <v>231</v>
      </c>
      <c r="AP134">
        <v>25</v>
      </c>
      <c r="AQ134" t="s">
        <v>1156</v>
      </c>
      <c r="AR134" t="s">
        <v>1156</v>
      </c>
      <c r="AS134" s="2">
        <v>42580</v>
      </c>
      <c r="AT134" t="s">
        <v>230</v>
      </c>
      <c r="AU134" t="s">
        <v>1156</v>
      </c>
      <c r="AV134" s="2">
        <v>42583</v>
      </c>
      <c r="AW134" t="s">
        <v>234</v>
      </c>
      <c r="AX134" t="s">
        <v>235</v>
      </c>
      <c r="AY134" s="2">
        <v>42628</v>
      </c>
      <c r="AZ134" t="s">
        <v>66</v>
      </c>
      <c r="BA134" t="s">
        <v>1156</v>
      </c>
      <c r="BB134" t="s">
        <v>1156</v>
      </c>
      <c r="BC134" t="s">
        <v>1104</v>
      </c>
      <c r="BD134" t="s">
        <v>236</v>
      </c>
      <c r="BE134" t="s">
        <v>1105</v>
      </c>
      <c r="BF134" t="s">
        <v>279</v>
      </c>
      <c r="BG134" t="s">
        <v>1147</v>
      </c>
      <c r="BH134" t="s">
        <v>1128</v>
      </c>
      <c r="BI134" t="s">
        <v>1128</v>
      </c>
    </row>
    <row r="135" spans="1:61">
      <c r="A135">
        <v>79</v>
      </c>
      <c r="B135" t="s">
        <v>238</v>
      </c>
      <c r="C135" t="str">
        <f>CONCATENATE("S",D135,"TR",F135,"I",A135)</f>
        <v>SB061716TAWCSCB33CD1BR1TR1I79</v>
      </c>
      <c r="D135" t="str">
        <f>CONCATENATE("B",H135,"TAWCS", G135, "D",I135,"BR",E135)</f>
        <v>B061716TAWCSCB33CD1BR1</v>
      </c>
      <c r="E135">
        <v>1</v>
      </c>
      <c r="F135">
        <v>1</v>
      </c>
      <c r="G135" t="s">
        <v>76</v>
      </c>
      <c r="H135" t="s">
        <v>1229</v>
      </c>
      <c r="I135">
        <v>1</v>
      </c>
      <c r="J135" t="s">
        <v>59</v>
      </c>
      <c r="K135" t="s">
        <v>60</v>
      </c>
      <c r="L135" t="str">
        <f>H135</f>
        <v>061716</v>
      </c>
      <c r="M135" t="s">
        <v>1156</v>
      </c>
      <c r="N135" t="s">
        <v>342</v>
      </c>
      <c r="O135" t="str">
        <f>L135</f>
        <v>061716</v>
      </c>
      <c r="P135" t="s">
        <v>1156</v>
      </c>
      <c r="Q135" s="2">
        <v>42570</v>
      </c>
      <c r="R135" t="s">
        <v>230</v>
      </c>
      <c r="S135" t="s">
        <v>239</v>
      </c>
      <c r="T135" s="2">
        <v>42571</v>
      </c>
      <c r="U135" t="s">
        <v>230</v>
      </c>
      <c r="V135">
        <v>0.94399999999999995</v>
      </c>
      <c r="W135" s="2">
        <v>42571</v>
      </c>
      <c r="X135">
        <v>18.5</v>
      </c>
      <c r="Y135" t="s">
        <v>230</v>
      </c>
      <c r="Z135" t="s">
        <v>1156</v>
      </c>
      <c r="AA135" s="2">
        <v>42572</v>
      </c>
      <c r="AB135">
        <v>25</v>
      </c>
      <c r="AC135" t="s">
        <v>231</v>
      </c>
      <c r="AD135" t="s">
        <v>231</v>
      </c>
      <c r="AE135" t="s">
        <v>230</v>
      </c>
      <c r="AF135" t="s">
        <v>232</v>
      </c>
      <c r="AG135" s="2">
        <v>42578</v>
      </c>
      <c r="AH135" t="s">
        <v>62</v>
      </c>
      <c r="AI135" t="s">
        <v>230</v>
      </c>
      <c r="AJ135" t="s">
        <v>233</v>
      </c>
      <c r="AK135" s="2">
        <v>42579</v>
      </c>
      <c r="AL135" t="s">
        <v>1112</v>
      </c>
      <c r="AM135" t="s">
        <v>366</v>
      </c>
      <c r="AN135" t="s">
        <v>231</v>
      </c>
      <c r="AO135" t="s">
        <v>231</v>
      </c>
      <c r="AP135">
        <v>25</v>
      </c>
      <c r="AQ135" t="s">
        <v>1156</v>
      </c>
      <c r="AR135" t="s">
        <v>1156</v>
      </c>
      <c r="AS135" s="2">
        <v>42580</v>
      </c>
      <c r="AT135" t="s">
        <v>230</v>
      </c>
      <c r="AU135" t="s">
        <v>1156</v>
      </c>
      <c r="AV135" s="2">
        <v>42583</v>
      </c>
      <c r="AW135" t="s">
        <v>234</v>
      </c>
      <c r="AX135" t="s">
        <v>235</v>
      </c>
      <c r="AY135" s="2">
        <v>42628</v>
      </c>
      <c r="AZ135" t="s">
        <v>66</v>
      </c>
      <c r="BA135" t="s">
        <v>1156</v>
      </c>
      <c r="BB135" t="s">
        <v>1156</v>
      </c>
      <c r="BC135" t="s">
        <v>1104</v>
      </c>
      <c r="BD135" t="s">
        <v>236</v>
      </c>
      <c r="BE135" t="s">
        <v>1105</v>
      </c>
      <c r="BF135" t="s">
        <v>240</v>
      </c>
      <c r="BG135" t="s">
        <v>1137</v>
      </c>
      <c r="BH135" t="s">
        <v>1128</v>
      </c>
      <c r="BI135" t="s">
        <v>1128</v>
      </c>
    </row>
    <row r="136" spans="1:61">
      <c r="A136">
        <v>91</v>
      </c>
      <c r="B136" t="s">
        <v>280</v>
      </c>
      <c r="C136" t="str">
        <f>CONCATENATE("S",D136,"TR",F136,"I",A136)</f>
        <v>SB061716TAWCSCB33CD20BR1TR1I91</v>
      </c>
      <c r="D136" t="str">
        <f>CONCATENATE("B",H136,"TAWCS", G136, "D",I136,"BR",E136)</f>
        <v>B061716TAWCSCB33CD20BR1</v>
      </c>
      <c r="E136">
        <v>1</v>
      </c>
      <c r="F136">
        <v>1</v>
      </c>
      <c r="G136" t="s">
        <v>76</v>
      </c>
      <c r="H136" t="s">
        <v>1229</v>
      </c>
      <c r="I136">
        <v>20</v>
      </c>
      <c r="J136" t="s">
        <v>59</v>
      </c>
      <c r="K136" t="s">
        <v>60</v>
      </c>
      <c r="L136" t="str">
        <f>H136</f>
        <v>061716</v>
      </c>
      <c r="M136" t="s">
        <v>1156</v>
      </c>
      <c r="N136" t="s">
        <v>342</v>
      </c>
      <c r="O136" t="str">
        <f>L136</f>
        <v>061716</v>
      </c>
      <c r="P136" t="s">
        <v>1156</v>
      </c>
      <c r="Q136" s="2">
        <v>42570</v>
      </c>
      <c r="R136" t="s">
        <v>230</v>
      </c>
      <c r="S136" t="s">
        <v>1156</v>
      </c>
      <c r="T136" s="2">
        <v>42571</v>
      </c>
      <c r="U136" t="s">
        <v>230</v>
      </c>
      <c r="V136">
        <v>2.86</v>
      </c>
      <c r="W136" s="2">
        <v>42571</v>
      </c>
      <c r="X136">
        <v>16.600000000000001</v>
      </c>
      <c r="Y136" t="s">
        <v>230</v>
      </c>
      <c r="Z136" t="s">
        <v>1156</v>
      </c>
      <c r="AA136" s="2">
        <v>42572</v>
      </c>
      <c r="AB136">
        <v>25</v>
      </c>
      <c r="AC136" t="s">
        <v>231</v>
      </c>
      <c r="AD136" t="s">
        <v>231</v>
      </c>
      <c r="AE136" t="s">
        <v>230</v>
      </c>
      <c r="AF136" t="s">
        <v>232</v>
      </c>
      <c r="AG136" s="2">
        <v>42578</v>
      </c>
      <c r="AH136" t="s">
        <v>62</v>
      </c>
      <c r="AI136" t="s">
        <v>230</v>
      </c>
      <c r="AJ136" t="s">
        <v>233</v>
      </c>
      <c r="AK136" s="2">
        <v>42579</v>
      </c>
      <c r="AL136" t="s">
        <v>1113</v>
      </c>
      <c r="AM136" t="s">
        <v>361</v>
      </c>
      <c r="AN136" t="s">
        <v>231</v>
      </c>
      <c r="AO136" t="s">
        <v>231</v>
      </c>
      <c r="AP136">
        <v>25</v>
      </c>
      <c r="AQ136" t="s">
        <v>1156</v>
      </c>
      <c r="AR136" t="s">
        <v>1156</v>
      </c>
      <c r="AS136" s="2">
        <v>42580</v>
      </c>
      <c r="AT136" t="s">
        <v>230</v>
      </c>
      <c r="AU136" t="s">
        <v>1156</v>
      </c>
      <c r="AV136" s="2">
        <v>42583</v>
      </c>
      <c r="AW136" t="s">
        <v>234</v>
      </c>
      <c r="AX136" t="s">
        <v>235</v>
      </c>
      <c r="AY136" s="2">
        <v>42628</v>
      </c>
      <c r="AZ136" t="s">
        <v>66</v>
      </c>
      <c r="BA136" t="s">
        <v>1156</v>
      </c>
      <c r="BB136" t="s">
        <v>1156</v>
      </c>
      <c r="BC136" t="s">
        <v>1104</v>
      </c>
      <c r="BD136" t="s">
        <v>236</v>
      </c>
      <c r="BE136" t="s">
        <v>1105</v>
      </c>
      <c r="BF136" t="s">
        <v>281</v>
      </c>
      <c r="BG136" t="s">
        <v>1148</v>
      </c>
      <c r="BH136" t="s">
        <v>1128</v>
      </c>
      <c r="BI136" t="s">
        <v>1128</v>
      </c>
    </row>
    <row r="137" spans="1:61">
      <c r="A137">
        <v>82</v>
      </c>
      <c r="B137" t="s">
        <v>255</v>
      </c>
      <c r="C137" t="str">
        <f>CONCATENATE("S",D137,"TR",F137,"I",A137)</f>
        <v>SB061716TAWCSCB33CD4BR1TR1I82</v>
      </c>
      <c r="D137" t="str">
        <f>CONCATENATE("B",H137,"TAWCS", G137, "D",I137,"BR",E137)</f>
        <v>B061716TAWCSCB33CD4BR1</v>
      </c>
      <c r="E137">
        <v>1</v>
      </c>
      <c r="F137">
        <v>1</v>
      </c>
      <c r="G137" t="s">
        <v>76</v>
      </c>
      <c r="H137" t="s">
        <v>1229</v>
      </c>
      <c r="I137">
        <v>4</v>
      </c>
      <c r="J137" t="s">
        <v>59</v>
      </c>
      <c r="K137" t="s">
        <v>60</v>
      </c>
      <c r="L137" t="str">
        <f>H137</f>
        <v>061716</v>
      </c>
      <c r="M137" t="s">
        <v>1156</v>
      </c>
      <c r="N137" t="s">
        <v>342</v>
      </c>
      <c r="O137" t="str">
        <f>L137</f>
        <v>061716</v>
      </c>
      <c r="P137" t="s">
        <v>1156</v>
      </c>
      <c r="Q137" s="2">
        <v>42570</v>
      </c>
      <c r="R137" t="s">
        <v>230</v>
      </c>
      <c r="S137" t="s">
        <v>1156</v>
      </c>
      <c r="T137" s="2">
        <v>42571</v>
      </c>
      <c r="U137" t="s">
        <v>230</v>
      </c>
      <c r="V137">
        <v>0.98299999999999998</v>
      </c>
      <c r="W137" s="2">
        <v>42571</v>
      </c>
      <c r="X137">
        <v>18.100000000000001</v>
      </c>
      <c r="Y137" t="s">
        <v>230</v>
      </c>
      <c r="Z137" t="s">
        <v>1156</v>
      </c>
      <c r="AA137" s="2">
        <v>42572</v>
      </c>
      <c r="AB137">
        <v>25</v>
      </c>
      <c r="AC137" t="s">
        <v>231</v>
      </c>
      <c r="AD137" t="s">
        <v>231</v>
      </c>
      <c r="AE137" t="s">
        <v>230</v>
      </c>
      <c r="AF137" t="s">
        <v>232</v>
      </c>
      <c r="AG137" s="2">
        <v>42578</v>
      </c>
      <c r="AH137" t="s">
        <v>62</v>
      </c>
      <c r="AI137" t="s">
        <v>230</v>
      </c>
      <c r="AJ137" t="s">
        <v>233</v>
      </c>
      <c r="AK137" s="2">
        <v>42579</v>
      </c>
      <c r="AL137" t="s">
        <v>1114</v>
      </c>
      <c r="AM137" t="s">
        <v>325</v>
      </c>
      <c r="AN137" t="s">
        <v>231</v>
      </c>
      <c r="AO137" t="s">
        <v>231</v>
      </c>
      <c r="AP137">
        <v>25</v>
      </c>
      <c r="AQ137" t="s">
        <v>1156</v>
      </c>
      <c r="AR137" t="s">
        <v>1156</v>
      </c>
      <c r="AS137" s="2">
        <v>42580</v>
      </c>
      <c r="AT137" t="s">
        <v>230</v>
      </c>
      <c r="AU137" t="s">
        <v>1156</v>
      </c>
      <c r="AV137" s="2">
        <v>42583</v>
      </c>
      <c r="AW137" t="s">
        <v>234</v>
      </c>
      <c r="AX137" t="s">
        <v>235</v>
      </c>
      <c r="AY137" s="2">
        <v>42628</v>
      </c>
      <c r="AZ137" t="s">
        <v>66</v>
      </c>
      <c r="BA137" t="s">
        <v>1156</v>
      </c>
      <c r="BB137" t="s">
        <v>1156</v>
      </c>
      <c r="BC137" t="s">
        <v>1104</v>
      </c>
      <c r="BD137" t="s">
        <v>236</v>
      </c>
      <c r="BE137" t="s">
        <v>1105</v>
      </c>
      <c r="BF137" t="s">
        <v>256</v>
      </c>
      <c r="BG137" t="s">
        <v>1139</v>
      </c>
      <c r="BH137" t="s">
        <v>1128</v>
      </c>
      <c r="BI137" t="s">
        <v>1128</v>
      </c>
    </row>
    <row r="138" spans="1:61">
      <c r="A138">
        <v>92</v>
      </c>
      <c r="B138" t="s">
        <v>282</v>
      </c>
      <c r="C138" t="str">
        <f>CONCATENATE("S",D138,"TR",F138,"I",A138)</f>
        <v>SB061716TAWCSCB33CD21BR1TR1I92</v>
      </c>
      <c r="D138" t="str">
        <f>CONCATENATE("B",H138,"TAWCS", G138, "D",I138,"BR",E138)</f>
        <v>B061716TAWCSCB33CD21BR1</v>
      </c>
      <c r="E138">
        <v>1</v>
      </c>
      <c r="F138">
        <v>1</v>
      </c>
      <c r="G138" t="s">
        <v>76</v>
      </c>
      <c r="H138" t="s">
        <v>1229</v>
      </c>
      <c r="I138">
        <v>21</v>
      </c>
      <c r="J138" t="s">
        <v>59</v>
      </c>
      <c r="K138" t="s">
        <v>60</v>
      </c>
      <c r="L138" t="str">
        <f>H138</f>
        <v>061716</v>
      </c>
      <c r="M138" t="s">
        <v>1156</v>
      </c>
      <c r="N138" t="s">
        <v>342</v>
      </c>
      <c r="O138" t="str">
        <f>L138</f>
        <v>061716</v>
      </c>
      <c r="P138" t="s">
        <v>1156</v>
      </c>
      <c r="Q138" s="2">
        <v>42570</v>
      </c>
      <c r="R138" t="s">
        <v>230</v>
      </c>
      <c r="S138" t="s">
        <v>1156</v>
      </c>
      <c r="T138" s="2">
        <v>42571</v>
      </c>
      <c r="U138" t="s">
        <v>230</v>
      </c>
      <c r="V138">
        <v>2.86</v>
      </c>
      <c r="W138" s="2">
        <v>42571</v>
      </c>
      <c r="X138">
        <v>16.899999999999999</v>
      </c>
      <c r="Y138" t="s">
        <v>230</v>
      </c>
      <c r="Z138" t="s">
        <v>1156</v>
      </c>
      <c r="AA138" s="2">
        <v>42572</v>
      </c>
      <c r="AB138">
        <v>25</v>
      </c>
      <c r="AC138" t="s">
        <v>231</v>
      </c>
      <c r="AD138" t="s">
        <v>231</v>
      </c>
      <c r="AE138" t="s">
        <v>230</v>
      </c>
      <c r="AF138" t="s">
        <v>232</v>
      </c>
      <c r="AG138" s="2">
        <v>42578</v>
      </c>
      <c r="AH138" t="s">
        <v>62</v>
      </c>
      <c r="AI138" t="s">
        <v>230</v>
      </c>
      <c r="AJ138" t="s">
        <v>233</v>
      </c>
      <c r="AK138" s="2">
        <v>42579</v>
      </c>
      <c r="AL138" t="s">
        <v>1115</v>
      </c>
      <c r="AM138" t="s">
        <v>385</v>
      </c>
      <c r="AN138" t="s">
        <v>231</v>
      </c>
      <c r="AO138" t="s">
        <v>231</v>
      </c>
      <c r="AP138">
        <v>25</v>
      </c>
      <c r="AQ138" t="s">
        <v>1156</v>
      </c>
      <c r="AR138" t="s">
        <v>1156</v>
      </c>
      <c r="AS138" s="2">
        <v>42580</v>
      </c>
      <c r="AT138" t="s">
        <v>230</v>
      </c>
      <c r="AU138" t="s">
        <v>1156</v>
      </c>
      <c r="AV138" s="2">
        <v>42583</v>
      </c>
      <c r="AW138" t="s">
        <v>234</v>
      </c>
      <c r="AX138" t="s">
        <v>235</v>
      </c>
      <c r="AY138" s="2">
        <v>42628</v>
      </c>
      <c r="AZ138" t="s">
        <v>66</v>
      </c>
      <c r="BA138" t="s">
        <v>1156</v>
      </c>
      <c r="BB138" t="s">
        <v>1156</v>
      </c>
      <c r="BC138" t="s">
        <v>1104</v>
      </c>
      <c r="BD138" t="s">
        <v>236</v>
      </c>
      <c r="BE138" t="s">
        <v>1105</v>
      </c>
      <c r="BF138" t="s">
        <v>283</v>
      </c>
      <c r="BG138" t="s">
        <v>1149</v>
      </c>
      <c r="BH138" t="s">
        <v>1128</v>
      </c>
      <c r="BI138" t="s">
        <v>1128</v>
      </c>
    </row>
    <row r="139" spans="1:61">
      <c r="A139">
        <v>83</v>
      </c>
      <c r="B139" t="s">
        <v>257</v>
      </c>
      <c r="C139" t="str">
        <f>CONCATENATE("S",D139,"TR",F139,"I",A139)</f>
        <v>SB061716TAWCSCB33CD6BR1TR1I83</v>
      </c>
      <c r="D139" t="str">
        <f>CONCATENATE("B",H139,"TAWCS", G139, "D",I139,"BR",E139)</f>
        <v>B061716TAWCSCB33CD6BR1</v>
      </c>
      <c r="E139">
        <v>1</v>
      </c>
      <c r="F139">
        <v>1</v>
      </c>
      <c r="G139" t="s">
        <v>76</v>
      </c>
      <c r="H139" t="s">
        <v>1229</v>
      </c>
      <c r="I139">
        <v>6</v>
      </c>
      <c r="J139" t="s">
        <v>59</v>
      </c>
      <c r="K139" t="s">
        <v>60</v>
      </c>
      <c r="L139" t="str">
        <f>H139</f>
        <v>061716</v>
      </c>
      <c r="M139" t="s">
        <v>1156</v>
      </c>
      <c r="N139" t="s">
        <v>342</v>
      </c>
      <c r="O139" t="str">
        <f>L139</f>
        <v>061716</v>
      </c>
      <c r="P139" t="s">
        <v>1156</v>
      </c>
      <c r="Q139" s="2">
        <v>42570</v>
      </c>
      <c r="R139" t="s">
        <v>230</v>
      </c>
      <c r="S139" t="s">
        <v>1156</v>
      </c>
      <c r="T139" s="2">
        <v>42571</v>
      </c>
      <c r="U139" t="s">
        <v>230</v>
      </c>
      <c r="V139">
        <v>2.2400000000000002</v>
      </c>
      <c r="W139" s="2">
        <v>42571</v>
      </c>
      <c r="X139">
        <v>16.7</v>
      </c>
      <c r="Y139" t="s">
        <v>230</v>
      </c>
      <c r="Z139" t="s">
        <v>1156</v>
      </c>
      <c r="AA139" s="2">
        <v>42572</v>
      </c>
      <c r="AB139">
        <v>25</v>
      </c>
      <c r="AC139" t="s">
        <v>231</v>
      </c>
      <c r="AD139" t="s">
        <v>231</v>
      </c>
      <c r="AE139" t="s">
        <v>230</v>
      </c>
      <c r="AF139" t="s">
        <v>232</v>
      </c>
      <c r="AG139" s="2">
        <v>42578</v>
      </c>
      <c r="AH139" t="s">
        <v>62</v>
      </c>
      <c r="AI139" t="s">
        <v>230</v>
      </c>
      <c r="AJ139" t="s">
        <v>233</v>
      </c>
      <c r="AK139" s="2">
        <v>42579</v>
      </c>
      <c r="AL139" t="s">
        <v>1116</v>
      </c>
      <c r="AM139" t="s">
        <v>403</v>
      </c>
      <c r="AN139" t="s">
        <v>231</v>
      </c>
      <c r="AO139" t="s">
        <v>231</v>
      </c>
      <c r="AP139">
        <v>25</v>
      </c>
      <c r="AQ139" t="s">
        <v>1156</v>
      </c>
      <c r="AR139" t="s">
        <v>1156</v>
      </c>
      <c r="AS139" s="2">
        <v>42580</v>
      </c>
      <c r="AT139" t="s">
        <v>230</v>
      </c>
      <c r="AU139" t="s">
        <v>1156</v>
      </c>
      <c r="AV139" s="2">
        <v>42583</v>
      </c>
      <c r="AW139" t="s">
        <v>234</v>
      </c>
      <c r="AX139" t="s">
        <v>235</v>
      </c>
      <c r="AY139" s="2">
        <v>42628</v>
      </c>
      <c r="AZ139" t="s">
        <v>66</v>
      </c>
      <c r="BA139" t="s">
        <v>1156</v>
      </c>
      <c r="BB139" t="s">
        <v>1156</v>
      </c>
      <c r="BC139" t="s">
        <v>1104</v>
      </c>
      <c r="BD139" t="s">
        <v>236</v>
      </c>
      <c r="BE139" t="s">
        <v>1105</v>
      </c>
      <c r="BF139" t="s">
        <v>258</v>
      </c>
      <c r="BG139" t="s">
        <v>1140</v>
      </c>
      <c r="BH139" t="s">
        <v>1128</v>
      </c>
      <c r="BI139" t="s">
        <v>1128</v>
      </c>
    </row>
    <row r="140" spans="1:61">
      <c r="A140">
        <v>94</v>
      </c>
      <c r="B140" t="s">
        <v>286</v>
      </c>
      <c r="C140" t="str">
        <f>CONCATENATE("S",D140,"TR",F140,"I",A140)</f>
        <v>SB061716TAWCSCB33CDEBBR1TR1I94</v>
      </c>
      <c r="D140" t="str">
        <f>CONCATENATE("B",H140,"TAWCS", G140, "D",I140,"BR",E140)</f>
        <v>B061716TAWCSCB33CDEBBR1</v>
      </c>
      <c r="E140">
        <v>1</v>
      </c>
      <c r="F140">
        <v>1</v>
      </c>
      <c r="G140" t="s">
        <v>76</v>
      </c>
      <c r="H140" t="s">
        <v>1229</v>
      </c>
      <c r="I140" t="s">
        <v>120</v>
      </c>
      <c r="J140" t="s">
        <v>59</v>
      </c>
      <c r="K140" t="s">
        <v>60</v>
      </c>
      <c r="L140" t="str">
        <f>H140</f>
        <v>061716</v>
      </c>
      <c r="M140" t="s">
        <v>1156</v>
      </c>
      <c r="N140" t="s">
        <v>342</v>
      </c>
      <c r="O140" t="str">
        <f>L140</f>
        <v>061716</v>
      </c>
      <c r="P140" t="s">
        <v>1156</v>
      </c>
      <c r="Q140" s="2">
        <v>42570</v>
      </c>
      <c r="R140" t="s">
        <v>230</v>
      </c>
      <c r="S140" t="s">
        <v>1156</v>
      </c>
      <c r="T140" s="2">
        <v>42571</v>
      </c>
      <c r="U140" t="s">
        <v>230</v>
      </c>
      <c r="V140" t="s">
        <v>264</v>
      </c>
      <c r="W140" s="2">
        <v>42571</v>
      </c>
      <c r="X140" t="s">
        <v>1156</v>
      </c>
      <c r="Y140" t="s">
        <v>230</v>
      </c>
      <c r="Z140" t="s">
        <v>1156</v>
      </c>
      <c r="AA140" s="2">
        <v>42572</v>
      </c>
      <c r="AB140">
        <v>25</v>
      </c>
      <c r="AC140" t="s">
        <v>231</v>
      </c>
      <c r="AD140" t="s">
        <v>231</v>
      </c>
      <c r="AE140" t="s">
        <v>230</v>
      </c>
      <c r="AF140" t="s">
        <v>232</v>
      </c>
      <c r="AG140" s="2">
        <v>42578</v>
      </c>
      <c r="AH140" t="s">
        <v>62</v>
      </c>
      <c r="AI140" t="s">
        <v>230</v>
      </c>
      <c r="AJ140" t="s">
        <v>233</v>
      </c>
      <c r="AK140" s="2">
        <v>42579</v>
      </c>
      <c r="AL140" t="s">
        <v>1119</v>
      </c>
      <c r="AM140" t="s">
        <v>356</v>
      </c>
      <c r="AN140" t="s">
        <v>231</v>
      </c>
      <c r="AO140" t="s">
        <v>231</v>
      </c>
      <c r="AP140">
        <v>25</v>
      </c>
      <c r="AQ140" t="s">
        <v>1156</v>
      </c>
      <c r="AR140" t="s">
        <v>1156</v>
      </c>
      <c r="AS140" s="2">
        <v>42580</v>
      </c>
      <c r="AT140" t="s">
        <v>230</v>
      </c>
      <c r="AU140" t="s">
        <v>1156</v>
      </c>
      <c r="AV140" s="2">
        <v>42583</v>
      </c>
      <c r="AW140" t="s">
        <v>234</v>
      </c>
      <c r="AX140" t="s">
        <v>235</v>
      </c>
      <c r="AY140" s="2">
        <v>42628</v>
      </c>
      <c r="AZ140" t="s">
        <v>66</v>
      </c>
      <c r="BA140" t="s">
        <v>1156</v>
      </c>
      <c r="BB140" t="s">
        <v>1156</v>
      </c>
      <c r="BC140" t="s">
        <v>1104</v>
      </c>
      <c r="BD140" t="s">
        <v>236</v>
      </c>
      <c r="BE140" t="s">
        <v>1105</v>
      </c>
      <c r="BF140" t="s">
        <v>287</v>
      </c>
      <c r="BG140" t="s">
        <v>1151</v>
      </c>
      <c r="BH140" t="s">
        <v>1128</v>
      </c>
      <c r="BI140" t="s">
        <v>1128</v>
      </c>
    </row>
    <row r="141" spans="1:61">
      <c r="A141">
        <v>84</v>
      </c>
      <c r="B141" t="s">
        <v>259</v>
      </c>
      <c r="C141" t="str">
        <f>CONCATENATE("S",D141,"TR",F141,"I",A141)</f>
        <v>SB061716TAWCSCB33CD8BR1TR1I84</v>
      </c>
      <c r="D141" t="str">
        <f>CONCATENATE("B",H141,"TAWCS", G141, "D",I141,"BR",E141)</f>
        <v>B061716TAWCSCB33CD8BR1</v>
      </c>
      <c r="E141">
        <v>1</v>
      </c>
      <c r="F141">
        <v>1</v>
      </c>
      <c r="G141" t="s">
        <v>76</v>
      </c>
      <c r="H141" t="s">
        <v>1229</v>
      </c>
      <c r="I141">
        <v>8</v>
      </c>
      <c r="J141" t="s">
        <v>59</v>
      </c>
      <c r="K141" t="s">
        <v>60</v>
      </c>
      <c r="L141" t="str">
        <f>H141</f>
        <v>061716</v>
      </c>
      <c r="M141" t="s">
        <v>1156</v>
      </c>
      <c r="N141" t="s">
        <v>342</v>
      </c>
      <c r="O141" t="str">
        <f>L141</f>
        <v>061716</v>
      </c>
      <c r="P141" t="s">
        <v>1156</v>
      </c>
      <c r="Q141" s="2">
        <v>42570</v>
      </c>
      <c r="R141" t="s">
        <v>230</v>
      </c>
      <c r="S141" t="s">
        <v>1156</v>
      </c>
      <c r="T141" s="2">
        <v>42571</v>
      </c>
      <c r="U141" t="s">
        <v>230</v>
      </c>
      <c r="V141">
        <v>2.67</v>
      </c>
      <c r="W141" s="2">
        <v>42571</v>
      </c>
      <c r="X141">
        <v>21.2</v>
      </c>
      <c r="Y141" t="s">
        <v>230</v>
      </c>
      <c r="Z141" t="s">
        <v>1156</v>
      </c>
      <c r="AA141" s="2">
        <v>42572</v>
      </c>
      <c r="AB141">
        <v>25</v>
      </c>
      <c r="AC141" t="s">
        <v>231</v>
      </c>
      <c r="AD141" t="s">
        <v>231</v>
      </c>
      <c r="AE141" t="s">
        <v>230</v>
      </c>
      <c r="AF141" t="s">
        <v>232</v>
      </c>
      <c r="AG141" s="2">
        <v>42578</v>
      </c>
      <c r="AH141" t="s">
        <v>62</v>
      </c>
      <c r="AI141" t="s">
        <v>230</v>
      </c>
      <c r="AJ141" t="s">
        <v>233</v>
      </c>
      <c r="AK141" s="2">
        <v>42579</v>
      </c>
      <c r="AL141" t="s">
        <v>1120</v>
      </c>
      <c r="AM141" t="s">
        <v>661</v>
      </c>
      <c r="AN141" t="s">
        <v>231</v>
      </c>
      <c r="AO141" t="s">
        <v>231</v>
      </c>
      <c r="AP141">
        <v>25</v>
      </c>
      <c r="AQ141" t="s">
        <v>1156</v>
      </c>
      <c r="AR141" t="s">
        <v>1156</v>
      </c>
      <c r="AS141" s="2">
        <v>42580</v>
      </c>
      <c r="AT141" t="s">
        <v>230</v>
      </c>
      <c r="AU141" t="s">
        <v>1156</v>
      </c>
      <c r="AV141" s="2">
        <v>42583</v>
      </c>
      <c r="AW141" t="s">
        <v>234</v>
      </c>
      <c r="AX141" t="s">
        <v>235</v>
      </c>
      <c r="AY141" s="2">
        <v>42628</v>
      </c>
      <c r="AZ141" t="s">
        <v>66</v>
      </c>
      <c r="BA141" t="s">
        <v>1156</v>
      </c>
      <c r="BB141" t="s">
        <v>1156</v>
      </c>
      <c r="BC141" t="s">
        <v>1104</v>
      </c>
      <c r="BD141" t="s">
        <v>236</v>
      </c>
      <c r="BE141" t="s">
        <v>1105</v>
      </c>
      <c r="BF141" t="s">
        <v>260</v>
      </c>
      <c r="BG141" t="s">
        <v>1141</v>
      </c>
      <c r="BH141" t="s">
        <v>1128</v>
      </c>
      <c r="BI141" t="s">
        <v>1128</v>
      </c>
    </row>
    <row r="142" spans="1:61">
      <c r="A142">
        <v>93</v>
      </c>
      <c r="B142" t="s">
        <v>284</v>
      </c>
      <c r="C142" t="str">
        <f>CONCATENATE("S",D142,"TR",F142,"I",A142)</f>
        <v>SB061716TAWCSCB33CDSBBR1TR1I93</v>
      </c>
      <c r="D142" t="str">
        <f>CONCATENATE("B",H142,"TAWCS", G142, "D",I142,"BR",E142)</f>
        <v>B061716TAWCSCB33CDSBBR1</v>
      </c>
      <c r="E142">
        <v>1</v>
      </c>
      <c r="F142">
        <v>1</v>
      </c>
      <c r="G142" t="s">
        <v>76</v>
      </c>
      <c r="H142" t="s">
        <v>1229</v>
      </c>
      <c r="I142" t="s">
        <v>77</v>
      </c>
      <c r="J142" t="s">
        <v>59</v>
      </c>
      <c r="K142" t="s">
        <v>60</v>
      </c>
      <c r="L142" t="str">
        <f>H142</f>
        <v>061716</v>
      </c>
      <c r="M142" t="s">
        <v>1156</v>
      </c>
      <c r="N142" t="s">
        <v>342</v>
      </c>
      <c r="O142" t="str">
        <f>L142</f>
        <v>061716</v>
      </c>
      <c r="P142" t="s">
        <v>1156</v>
      </c>
      <c r="Q142" s="2">
        <v>42570</v>
      </c>
      <c r="R142" t="s">
        <v>230</v>
      </c>
      <c r="S142" t="s">
        <v>1156</v>
      </c>
      <c r="T142" s="2">
        <v>42571</v>
      </c>
      <c r="U142" t="s">
        <v>230</v>
      </c>
      <c r="V142" t="s">
        <v>264</v>
      </c>
      <c r="W142" s="2">
        <v>42571</v>
      </c>
      <c r="X142">
        <v>34.299999999999997</v>
      </c>
      <c r="Y142" t="s">
        <v>230</v>
      </c>
      <c r="Z142" t="s">
        <v>1156</v>
      </c>
      <c r="AA142" s="2">
        <v>42572</v>
      </c>
      <c r="AB142">
        <v>25</v>
      </c>
      <c r="AC142" t="s">
        <v>231</v>
      </c>
      <c r="AD142" t="s">
        <v>231</v>
      </c>
      <c r="AE142" t="s">
        <v>230</v>
      </c>
      <c r="AF142" t="s">
        <v>232</v>
      </c>
      <c r="AG142" s="2">
        <v>42578</v>
      </c>
      <c r="AH142" t="s">
        <v>62</v>
      </c>
      <c r="AI142" t="s">
        <v>230</v>
      </c>
      <c r="AJ142" t="s">
        <v>233</v>
      </c>
      <c r="AK142" s="2">
        <v>42579</v>
      </c>
      <c r="AL142" t="s">
        <v>1122</v>
      </c>
      <c r="AM142" t="s">
        <v>376</v>
      </c>
      <c r="AN142" t="s">
        <v>231</v>
      </c>
      <c r="AO142" t="s">
        <v>231</v>
      </c>
      <c r="AP142">
        <v>25</v>
      </c>
      <c r="AQ142" t="s">
        <v>1156</v>
      </c>
      <c r="AR142" t="s">
        <v>1156</v>
      </c>
      <c r="AS142" s="2">
        <v>42580</v>
      </c>
      <c r="AT142" t="s">
        <v>230</v>
      </c>
      <c r="AU142" t="s">
        <v>1156</v>
      </c>
      <c r="AV142" s="2">
        <v>42583</v>
      </c>
      <c r="AW142" t="s">
        <v>234</v>
      </c>
      <c r="AX142" t="s">
        <v>235</v>
      </c>
      <c r="AY142" s="2">
        <v>42628</v>
      </c>
      <c r="AZ142" t="s">
        <v>66</v>
      </c>
      <c r="BA142" t="s">
        <v>1156</v>
      </c>
      <c r="BB142" t="s">
        <v>1156</v>
      </c>
      <c r="BC142" t="s">
        <v>1104</v>
      </c>
      <c r="BD142" t="s">
        <v>236</v>
      </c>
      <c r="BE142" t="s">
        <v>1105</v>
      </c>
      <c r="BF142" t="s">
        <v>285</v>
      </c>
      <c r="BG142" t="s">
        <v>1150</v>
      </c>
      <c r="BH142" t="s">
        <v>1128</v>
      </c>
      <c r="BI142" t="s">
        <v>1128</v>
      </c>
    </row>
    <row r="143" spans="1:61">
      <c r="A143">
        <v>85</v>
      </c>
      <c r="B143" t="s">
        <v>261</v>
      </c>
      <c r="C143" t="str">
        <f>CONCATENATE("S",D143,"TR",F143,"I",A143)</f>
        <v>SB061716TAWCSCB33CD10BR1TR1I85</v>
      </c>
      <c r="D143" t="str">
        <f>CONCATENATE("B",H143,"TAWCS", G143, "D",I143,"BR",E143)</f>
        <v>B061716TAWCSCB33CD10BR1</v>
      </c>
      <c r="E143">
        <v>1</v>
      </c>
      <c r="F143">
        <v>1</v>
      </c>
      <c r="G143" t="s">
        <v>76</v>
      </c>
      <c r="H143" t="s">
        <v>1229</v>
      </c>
      <c r="I143">
        <v>10</v>
      </c>
      <c r="J143" t="s">
        <v>59</v>
      </c>
      <c r="K143" t="s">
        <v>60</v>
      </c>
      <c r="L143" t="str">
        <f>H143</f>
        <v>061716</v>
      </c>
      <c r="M143" t="s">
        <v>1156</v>
      </c>
      <c r="N143" t="s">
        <v>342</v>
      </c>
      <c r="O143" t="str">
        <f>L143</f>
        <v>061716</v>
      </c>
      <c r="P143" t="s">
        <v>1156</v>
      </c>
      <c r="Q143" s="2">
        <v>42570</v>
      </c>
      <c r="R143" t="s">
        <v>230</v>
      </c>
      <c r="S143" t="s">
        <v>1156</v>
      </c>
      <c r="T143" s="2">
        <v>42571</v>
      </c>
      <c r="U143" t="s">
        <v>230</v>
      </c>
      <c r="V143">
        <v>3.39</v>
      </c>
      <c r="W143" s="2">
        <v>42571</v>
      </c>
      <c r="X143">
        <v>16.3</v>
      </c>
      <c r="Y143" t="s">
        <v>230</v>
      </c>
      <c r="Z143" t="s">
        <v>1156</v>
      </c>
      <c r="AA143" s="2">
        <v>42572</v>
      </c>
      <c r="AB143">
        <v>25</v>
      </c>
      <c r="AC143" t="s">
        <v>231</v>
      </c>
      <c r="AD143" t="s">
        <v>231</v>
      </c>
      <c r="AE143" t="s">
        <v>230</v>
      </c>
      <c r="AF143" t="s">
        <v>232</v>
      </c>
      <c r="AG143" s="2">
        <v>42578</v>
      </c>
      <c r="AH143" t="s">
        <v>62</v>
      </c>
      <c r="AI143" t="s">
        <v>230</v>
      </c>
      <c r="AJ143" t="s">
        <v>233</v>
      </c>
      <c r="AK143" s="2">
        <v>42579</v>
      </c>
      <c r="AL143" t="s">
        <v>1123</v>
      </c>
      <c r="AM143" t="s">
        <v>396</v>
      </c>
      <c r="AN143" t="s">
        <v>231</v>
      </c>
      <c r="AO143" t="s">
        <v>231</v>
      </c>
      <c r="AP143">
        <v>25</v>
      </c>
      <c r="AQ143" t="s">
        <v>1156</v>
      </c>
      <c r="AR143" t="s">
        <v>1156</v>
      </c>
      <c r="AS143" s="2">
        <v>42580</v>
      </c>
      <c r="AT143" t="s">
        <v>230</v>
      </c>
      <c r="AU143" t="s">
        <v>1156</v>
      </c>
      <c r="AV143" s="2">
        <v>42583</v>
      </c>
      <c r="AW143" t="s">
        <v>234</v>
      </c>
      <c r="AX143" t="s">
        <v>235</v>
      </c>
      <c r="AY143" s="2">
        <v>42628</v>
      </c>
      <c r="AZ143" t="s">
        <v>66</v>
      </c>
      <c r="BA143" t="s">
        <v>1156</v>
      </c>
      <c r="BB143" t="s">
        <v>1156</v>
      </c>
      <c r="BC143" t="s">
        <v>1104</v>
      </c>
      <c r="BD143" t="s">
        <v>236</v>
      </c>
      <c r="BE143" t="s">
        <v>1105</v>
      </c>
      <c r="BF143" t="s">
        <v>262</v>
      </c>
      <c r="BG143" t="s">
        <v>1142</v>
      </c>
      <c r="BH143" t="s">
        <v>1128</v>
      </c>
      <c r="BI143" t="s">
        <v>1128</v>
      </c>
    </row>
    <row r="144" spans="1:61">
      <c r="A144">
        <v>86</v>
      </c>
      <c r="B144" t="s">
        <v>263</v>
      </c>
      <c r="C144" t="str">
        <f>CONCATENATE("S",D144,"TR",F144,"I",A144)</f>
        <v>SB061716TAWCSCB33CD12BR1TR1I86</v>
      </c>
      <c r="D144" t="str">
        <f>CONCATENATE("B",H144,"TAWCS", G144, "D",I144,"BR",E144)</f>
        <v>B061716TAWCSCB33CD12BR1</v>
      </c>
      <c r="E144">
        <v>1</v>
      </c>
      <c r="F144">
        <v>1</v>
      </c>
      <c r="G144" t="s">
        <v>76</v>
      </c>
      <c r="H144" t="s">
        <v>1229</v>
      </c>
      <c r="I144">
        <v>12</v>
      </c>
      <c r="J144" t="s">
        <v>59</v>
      </c>
      <c r="K144" t="s">
        <v>60</v>
      </c>
      <c r="L144" t="str">
        <f>H144</f>
        <v>061716</v>
      </c>
      <c r="M144" t="s">
        <v>1156</v>
      </c>
      <c r="N144" t="s">
        <v>342</v>
      </c>
      <c r="O144" t="str">
        <f>L144</f>
        <v>061716</v>
      </c>
      <c r="P144" t="s">
        <v>1156</v>
      </c>
      <c r="Q144" s="2">
        <v>42570</v>
      </c>
      <c r="R144" t="s">
        <v>230</v>
      </c>
      <c r="S144" t="s">
        <v>1156</v>
      </c>
      <c r="T144" s="2">
        <v>42571</v>
      </c>
      <c r="U144" t="s">
        <v>230</v>
      </c>
      <c r="V144" t="s">
        <v>264</v>
      </c>
      <c r="W144" s="2">
        <v>42571</v>
      </c>
      <c r="X144">
        <v>23.5</v>
      </c>
      <c r="Y144" t="s">
        <v>230</v>
      </c>
      <c r="Z144" t="s">
        <v>1156</v>
      </c>
      <c r="AA144" s="2">
        <v>42572</v>
      </c>
      <c r="AB144">
        <v>25</v>
      </c>
      <c r="AC144" t="s">
        <v>231</v>
      </c>
      <c r="AD144" t="s">
        <v>231</v>
      </c>
      <c r="AE144" t="s">
        <v>230</v>
      </c>
      <c r="AF144" t="s">
        <v>232</v>
      </c>
      <c r="AG144" s="2">
        <v>42578</v>
      </c>
      <c r="AH144" t="s">
        <v>62</v>
      </c>
      <c r="AI144" t="s">
        <v>230</v>
      </c>
      <c r="AJ144" t="s">
        <v>233</v>
      </c>
      <c r="AK144" s="2">
        <v>42579</v>
      </c>
      <c r="AL144" t="s">
        <v>1126</v>
      </c>
      <c r="AM144" t="s">
        <v>687</v>
      </c>
      <c r="AN144" t="s">
        <v>231</v>
      </c>
      <c r="AO144" t="s">
        <v>231</v>
      </c>
      <c r="AP144">
        <v>25</v>
      </c>
      <c r="AQ144" t="s">
        <v>1156</v>
      </c>
      <c r="AR144" t="s">
        <v>1156</v>
      </c>
      <c r="AS144" s="2">
        <v>42580</v>
      </c>
      <c r="AT144" t="s">
        <v>230</v>
      </c>
      <c r="AU144" t="s">
        <v>1156</v>
      </c>
      <c r="AV144" s="2">
        <v>42583</v>
      </c>
      <c r="AW144" t="s">
        <v>234</v>
      </c>
      <c r="AX144" t="s">
        <v>235</v>
      </c>
      <c r="AY144" s="2">
        <v>42628</v>
      </c>
      <c r="AZ144" t="s">
        <v>66</v>
      </c>
      <c r="BA144" t="s">
        <v>1156</v>
      </c>
      <c r="BB144" t="s">
        <v>1156</v>
      </c>
      <c r="BC144" t="s">
        <v>1104</v>
      </c>
      <c r="BD144" t="s">
        <v>236</v>
      </c>
      <c r="BE144" t="s">
        <v>1105</v>
      </c>
      <c r="BF144" t="s">
        <v>265</v>
      </c>
      <c r="BG144" t="s">
        <v>1143</v>
      </c>
      <c r="BH144" t="s">
        <v>1128</v>
      </c>
      <c r="BI144" t="s">
        <v>1128</v>
      </c>
    </row>
    <row r="145" spans="1:62">
      <c r="A145">
        <v>601</v>
      </c>
      <c r="B145" t="s">
        <v>288</v>
      </c>
      <c r="C145" t="str">
        <f>CONCATENATE("S",D145,"TR",F145,"I",A145)</f>
        <v>SB061716TAWCSLABDNCBR1TR1I601</v>
      </c>
      <c r="D145" t="str">
        <f>CONCATENATE("B",H145,"TAWCS", G145, "D",I145,"BR",E145)</f>
        <v>B061716TAWCSLABDNCBR1</v>
      </c>
      <c r="E145">
        <v>1</v>
      </c>
      <c r="F145">
        <v>1</v>
      </c>
      <c r="G145" t="s">
        <v>1129</v>
      </c>
      <c r="H145" t="s">
        <v>1229</v>
      </c>
      <c r="I145" t="s">
        <v>1131</v>
      </c>
      <c r="J145" t="s">
        <v>59</v>
      </c>
      <c r="K145" t="s">
        <v>60</v>
      </c>
      <c r="L145" t="str">
        <f>H145</f>
        <v>061716</v>
      </c>
      <c r="M145" t="s">
        <v>1156</v>
      </c>
      <c r="N145" t="s">
        <v>342</v>
      </c>
      <c r="O145" t="str">
        <f>L145</f>
        <v>061716</v>
      </c>
      <c r="P145" t="s">
        <v>1156</v>
      </c>
      <c r="Q145" s="2">
        <v>42570</v>
      </c>
      <c r="R145" t="s">
        <v>230</v>
      </c>
      <c r="S145" t="s">
        <v>1156</v>
      </c>
      <c r="T145" s="2">
        <v>42571</v>
      </c>
      <c r="U145" t="s">
        <v>230</v>
      </c>
      <c r="V145" t="s">
        <v>1156</v>
      </c>
      <c r="W145" s="2">
        <v>42571</v>
      </c>
      <c r="X145" t="s">
        <v>1156</v>
      </c>
      <c r="Y145" t="s">
        <v>230</v>
      </c>
      <c r="Z145" t="s">
        <v>1156</v>
      </c>
      <c r="AA145" s="2">
        <v>42572</v>
      </c>
      <c r="AB145">
        <v>25</v>
      </c>
      <c r="AC145" t="s">
        <v>231</v>
      </c>
      <c r="AD145" t="s">
        <v>231</v>
      </c>
      <c r="AE145" t="s">
        <v>230</v>
      </c>
      <c r="AF145" t="s">
        <v>232</v>
      </c>
      <c r="AG145" s="2">
        <v>42578</v>
      </c>
      <c r="AH145" t="s">
        <v>62</v>
      </c>
      <c r="AI145" t="s">
        <v>230</v>
      </c>
      <c r="AJ145" t="s">
        <v>233</v>
      </c>
      <c r="AK145" s="2">
        <v>42579</v>
      </c>
      <c r="AL145" t="s">
        <v>1157</v>
      </c>
      <c r="AM145" t="s">
        <v>1157</v>
      </c>
      <c r="AN145" t="s">
        <v>231</v>
      </c>
      <c r="AO145" t="s">
        <v>231</v>
      </c>
      <c r="AP145">
        <v>25</v>
      </c>
      <c r="AQ145" t="s">
        <v>1156</v>
      </c>
      <c r="AR145" t="s">
        <v>1156</v>
      </c>
      <c r="AS145" s="2">
        <v>42580</v>
      </c>
      <c r="AT145" t="s">
        <v>230</v>
      </c>
      <c r="AU145" t="s">
        <v>1156</v>
      </c>
      <c r="AV145" s="2">
        <v>42583</v>
      </c>
      <c r="AW145" t="s">
        <v>234</v>
      </c>
      <c r="AX145" t="s">
        <v>235</v>
      </c>
      <c r="AY145" t="s">
        <v>1156</v>
      </c>
      <c r="AZ145" t="s">
        <v>66</v>
      </c>
      <c r="BA145" t="s">
        <v>1156</v>
      </c>
      <c r="BB145" t="s">
        <v>1156</v>
      </c>
      <c r="BC145" t="s">
        <v>1104</v>
      </c>
      <c r="BD145" t="s">
        <v>236</v>
      </c>
      <c r="BE145" t="s">
        <v>1105</v>
      </c>
      <c r="BF145" t="s">
        <v>289</v>
      </c>
      <c r="BG145" t="s">
        <v>1152</v>
      </c>
      <c r="BH145" t="s">
        <v>1128</v>
      </c>
      <c r="BI145" t="s">
        <v>1128</v>
      </c>
    </row>
    <row r="146" spans="1:62">
      <c r="A146">
        <v>602</v>
      </c>
      <c r="B146" t="s">
        <v>290</v>
      </c>
      <c r="C146" t="str">
        <f>CONCATENATE("S",D146,"TR",F146,"I",A146)</f>
        <v>SB061716TAWCSLABDPCBR1TR1I602</v>
      </c>
      <c r="D146" t="str">
        <f>CONCATENATE("B",H146,"TAWCS", G146, "D",I146,"BR",E146)</f>
        <v>B061716TAWCSLABDPCBR1</v>
      </c>
      <c r="E146">
        <v>1</v>
      </c>
      <c r="F146">
        <v>1</v>
      </c>
      <c r="G146" t="s">
        <v>1129</v>
      </c>
      <c r="H146" t="s">
        <v>1229</v>
      </c>
      <c r="I146" t="s">
        <v>1130</v>
      </c>
      <c r="J146" t="s">
        <v>59</v>
      </c>
      <c r="K146" t="s">
        <v>60</v>
      </c>
      <c r="L146" t="str">
        <f>H146</f>
        <v>061716</v>
      </c>
      <c r="M146" t="s">
        <v>1156</v>
      </c>
      <c r="N146" t="s">
        <v>342</v>
      </c>
      <c r="O146" t="str">
        <f>L146</f>
        <v>061716</v>
      </c>
      <c r="P146" t="s">
        <v>1156</v>
      </c>
      <c r="Q146" s="2">
        <v>42570</v>
      </c>
      <c r="R146" t="s">
        <v>230</v>
      </c>
      <c r="S146" t="s">
        <v>1156</v>
      </c>
      <c r="T146" s="2">
        <v>42571</v>
      </c>
      <c r="U146" t="s">
        <v>230</v>
      </c>
      <c r="V146" t="s">
        <v>1156</v>
      </c>
      <c r="W146" s="2">
        <v>42571</v>
      </c>
      <c r="X146" t="s">
        <v>1156</v>
      </c>
      <c r="Y146" t="s">
        <v>230</v>
      </c>
      <c r="Z146" t="s">
        <v>1156</v>
      </c>
      <c r="AA146" s="2">
        <v>42572</v>
      </c>
      <c r="AB146">
        <v>25</v>
      </c>
      <c r="AC146" t="s">
        <v>231</v>
      </c>
      <c r="AD146" t="s">
        <v>231</v>
      </c>
      <c r="AE146" t="s">
        <v>230</v>
      </c>
      <c r="AF146" t="s">
        <v>232</v>
      </c>
      <c r="AG146" s="2">
        <v>42578</v>
      </c>
      <c r="AH146" t="s">
        <v>62</v>
      </c>
      <c r="AI146" t="s">
        <v>230</v>
      </c>
      <c r="AJ146" t="s">
        <v>233</v>
      </c>
      <c r="AK146" s="2">
        <v>42579</v>
      </c>
      <c r="AL146" t="s">
        <v>1157</v>
      </c>
      <c r="AM146" t="s">
        <v>1157</v>
      </c>
      <c r="AN146" t="s">
        <v>231</v>
      </c>
      <c r="AO146" t="s">
        <v>231</v>
      </c>
      <c r="AP146">
        <v>25</v>
      </c>
      <c r="AQ146" t="s">
        <v>1156</v>
      </c>
      <c r="AR146" t="s">
        <v>1156</v>
      </c>
      <c r="AS146" s="2">
        <v>42580</v>
      </c>
      <c r="AT146" t="s">
        <v>230</v>
      </c>
      <c r="AU146" t="s">
        <v>1156</v>
      </c>
      <c r="AV146" s="2">
        <v>42583</v>
      </c>
      <c r="AW146" t="s">
        <v>234</v>
      </c>
      <c r="AX146" t="s">
        <v>235</v>
      </c>
      <c r="AY146" t="s">
        <v>1156</v>
      </c>
      <c r="AZ146" t="s">
        <v>66</v>
      </c>
      <c r="BA146" t="s">
        <v>1156</v>
      </c>
      <c r="BB146" t="s">
        <v>1156</v>
      </c>
      <c r="BC146" t="s">
        <v>1104</v>
      </c>
      <c r="BD146" t="s">
        <v>236</v>
      </c>
      <c r="BE146" t="s">
        <v>1105</v>
      </c>
      <c r="BF146" t="s">
        <v>291</v>
      </c>
      <c r="BG146" t="s">
        <v>1153</v>
      </c>
      <c r="BH146" t="s">
        <v>1128</v>
      </c>
      <c r="BI146" t="s">
        <v>1128</v>
      </c>
    </row>
    <row r="147" spans="1:62">
      <c r="A147">
        <v>1</v>
      </c>
      <c r="B147" t="s">
        <v>58</v>
      </c>
      <c r="C147" t="str">
        <f>CONCATENATE("S",D147,"TR",F147,"I",A147)</f>
        <v>SB010115TAWCSLABDPCBR1TR1I1</v>
      </c>
      <c r="D147" t="str">
        <f>CONCATENATE("B",H147,"TAWCS", G147, "D",I147,"BR",E147)</f>
        <v>B010115TAWCSLABDPCBR1</v>
      </c>
      <c r="E147">
        <v>1</v>
      </c>
      <c r="F147">
        <v>1</v>
      </c>
      <c r="G147" t="s">
        <v>1129</v>
      </c>
      <c r="H147" t="s">
        <v>1169</v>
      </c>
      <c r="I147" t="s">
        <v>1130</v>
      </c>
      <c r="J147" t="s">
        <v>59</v>
      </c>
      <c r="K147" t="s">
        <v>60</v>
      </c>
      <c r="L147" t="s">
        <v>1128</v>
      </c>
      <c r="M147" t="s">
        <v>1128</v>
      </c>
      <c r="N147" t="s">
        <v>1128</v>
      </c>
      <c r="O147" t="s">
        <v>1128</v>
      </c>
      <c r="P147" t="s">
        <v>1156</v>
      </c>
      <c r="Q147">
        <v>2015</v>
      </c>
      <c r="R147" t="s">
        <v>1158</v>
      </c>
      <c r="S147" t="s">
        <v>1156</v>
      </c>
      <c r="T147" t="s">
        <v>1156</v>
      </c>
      <c r="U147" t="s">
        <v>1156</v>
      </c>
      <c r="V147" t="s">
        <v>1156</v>
      </c>
      <c r="W147" t="s">
        <v>1156</v>
      </c>
      <c r="X147" t="s">
        <v>1156</v>
      </c>
      <c r="Y147" t="s">
        <v>1156</v>
      </c>
      <c r="Z147" t="s">
        <v>1156</v>
      </c>
      <c r="AA147" t="s">
        <v>1156</v>
      </c>
      <c r="AB147" t="s">
        <v>1156</v>
      </c>
      <c r="AC147" t="s">
        <v>1156</v>
      </c>
      <c r="AD147" t="s">
        <v>1156</v>
      </c>
      <c r="AE147" t="s">
        <v>1156</v>
      </c>
      <c r="AF147" t="s">
        <v>1156</v>
      </c>
      <c r="AG147" t="s">
        <v>1156</v>
      </c>
      <c r="AH147" t="s">
        <v>62</v>
      </c>
      <c r="AI147" t="s">
        <v>63</v>
      </c>
      <c r="AJ147" t="s">
        <v>1156</v>
      </c>
      <c r="AK147" t="s">
        <v>1156</v>
      </c>
      <c r="AL147" t="s">
        <v>64</v>
      </c>
      <c r="AM147" t="s">
        <v>379</v>
      </c>
      <c r="AN147" t="s">
        <v>1156</v>
      </c>
      <c r="AO147" t="s">
        <v>1156</v>
      </c>
      <c r="AP147" t="s">
        <v>1156</v>
      </c>
      <c r="AQ147" t="s">
        <v>65</v>
      </c>
      <c r="AR147" t="s">
        <v>1156</v>
      </c>
      <c r="AS147" t="s">
        <v>1156</v>
      </c>
      <c r="AT147" t="s">
        <v>1156</v>
      </c>
      <c r="AU147" t="s">
        <v>1156</v>
      </c>
      <c r="AV147" t="s">
        <v>1156</v>
      </c>
      <c r="AW147" t="s">
        <v>1156</v>
      </c>
      <c r="AX147" t="s">
        <v>1156</v>
      </c>
      <c r="AY147" s="1">
        <v>42278.422222222223</v>
      </c>
      <c r="AZ147" t="s">
        <v>66</v>
      </c>
      <c r="BA147">
        <v>250</v>
      </c>
      <c r="BB147" t="s">
        <v>67</v>
      </c>
      <c r="BC147" t="s">
        <v>68</v>
      </c>
      <c r="BD147" t="s">
        <v>69</v>
      </c>
      <c r="BE147" t="s">
        <v>70</v>
      </c>
      <c r="BF147" t="s">
        <v>71</v>
      </c>
      <c r="BG147" t="s">
        <v>72</v>
      </c>
      <c r="BH147" t="s">
        <v>73</v>
      </c>
      <c r="BI147" t="s">
        <v>74</v>
      </c>
      <c r="BJ147" t="s">
        <v>1155</v>
      </c>
    </row>
    <row r="148" spans="1:62">
      <c r="A148">
        <v>72</v>
      </c>
      <c r="B148" t="s">
        <v>218</v>
      </c>
      <c r="C148" t="str">
        <f>CONCATENATE("S",D148,"TR",F148,"I",A148)</f>
        <v>SBNATAWCSLABDNCBR1TR1I72</v>
      </c>
      <c r="D148" t="str">
        <f>CONCATENATE("B",H148,"TAWCS", G148, "D",I148,"BR",E148)</f>
        <v>BNATAWCSLABDNCBR1</v>
      </c>
      <c r="E148">
        <v>1</v>
      </c>
      <c r="F148">
        <v>1</v>
      </c>
      <c r="G148" t="s">
        <v>1129</v>
      </c>
      <c r="H148" t="s">
        <v>1128</v>
      </c>
      <c r="I148" t="s">
        <v>1131</v>
      </c>
      <c r="J148" t="s">
        <v>59</v>
      </c>
      <c r="K148" t="s">
        <v>60</v>
      </c>
      <c r="L148" t="s">
        <v>1128</v>
      </c>
      <c r="M148" t="s">
        <v>1156</v>
      </c>
      <c r="N148" t="s">
        <v>342</v>
      </c>
      <c r="O148" t="str">
        <f>L148</f>
        <v>NA</v>
      </c>
      <c r="P148" t="s">
        <v>1156</v>
      </c>
      <c r="Q148">
        <v>2015</v>
      </c>
      <c r="R148" t="s">
        <v>1158</v>
      </c>
      <c r="S148" t="s">
        <v>1156</v>
      </c>
      <c r="T148" t="s">
        <v>1156</v>
      </c>
      <c r="U148" t="s">
        <v>1156</v>
      </c>
      <c r="V148" t="s">
        <v>1156</v>
      </c>
      <c r="W148" t="s">
        <v>1156</v>
      </c>
      <c r="X148" t="s">
        <v>1156</v>
      </c>
      <c r="Y148" t="s">
        <v>1156</v>
      </c>
      <c r="Z148" t="s">
        <v>1156</v>
      </c>
      <c r="AA148" t="s">
        <v>1156</v>
      </c>
      <c r="AB148" t="s">
        <v>1156</v>
      </c>
      <c r="AC148" t="s">
        <v>1156</v>
      </c>
      <c r="AD148" t="s">
        <v>1156</v>
      </c>
      <c r="AE148" t="s">
        <v>1156</v>
      </c>
      <c r="AF148" t="s">
        <v>1156</v>
      </c>
      <c r="AG148" t="s">
        <v>1156</v>
      </c>
      <c r="AH148" t="s">
        <v>62</v>
      </c>
      <c r="AI148" t="s">
        <v>63</v>
      </c>
      <c r="AJ148" t="s">
        <v>1156</v>
      </c>
      <c r="AK148" t="s">
        <v>1156</v>
      </c>
      <c r="AL148" t="s">
        <v>219</v>
      </c>
      <c r="AM148" t="s">
        <v>544</v>
      </c>
      <c r="AN148" t="s">
        <v>1156</v>
      </c>
      <c r="AO148" t="s">
        <v>1156</v>
      </c>
      <c r="AP148" t="s">
        <v>1156</v>
      </c>
      <c r="AQ148" t="s">
        <v>65</v>
      </c>
      <c r="AR148" t="s">
        <v>1156</v>
      </c>
      <c r="AS148" t="s">
        <v>1156</v>
      </c>
      <c r="AT148" t="s">
        <v>1156</v>
      </c>
      <c r="AU148" t="s">
        <v>1156</v>
      </c>
      <c r="AV148" t="s">
        <v>1156</v>
      </c>
      <c r="AW148" t="s">
        <v>1156</v>
      </c>
      <c r="AX148" t="s">
        <v>1156</v>
      </c>
      <c r="AY148" s="1">
        <v>42278.422222222223</v>
      </c>
      <c r="AZ148" t="s">
        <v>66</v>
      </c>
      <c r="BA148">
        <v>250</v>
      </c>
      <c r="BB148" t="s">
        <v>67</v>
      </c>
      <c r="BC148" t="s">
        <v>68</v>
      </c>
      <c r="BD148" t="s">
        <v>69</v>
      </c>
      <c r="BE148" t="s">
        <v>70</v>
      </c>
      <c r="BF148" t="s">
        <v>71</v>
      </c>
      <c r="BG148" t="s">
        <v>72</v>
      </c>
      <c r="BH148" t="s">
        <v>73</v>
      </c>
      <c r="BI148" t="s">
        <v>74</v>
      </c>
      <c r="BJ148" t="s">
        <v>1155</v>
      </c>
    </row>
    <row r="149" spans="1:62">
      <c r="A149">
        <v>8</v>
      </c>
      <c r="B149" t="s">
        <v>89</v>
      </c>
      <c r="C149" t="str">
        <f>CONCATENATE("S",D149,"TR",F149,"I",A149)</f>
        <v>SB061815TAWCSCB33CD5BR1TR1I8</v>
      </c>
      <c r="D149" t="str">
        <f>CONCATENATE("B",H149,"TAWCS", G149, "D",I149,"BR",E149)</f>
        <v>B061815TAWCSCB33CD5BR1</v>
      </c>
      <c r="E149">
        <v>1</v>
      </c>
      <c r="F149">
        <v>1</v>
      </c>
      <c r="G149" t="s">
        <v>76</v>
      </c>
      <c r="H149" t="s">
        <v>1170</v>
      </c>
      <c r="I149">
        <v>5</v>
      </c>
      <c r="J149" t="s">
        <v>59</v>
      </c>
      <c r="K149" t="s">
        <v>60</v>
      </c>
      <c r="L149" t="str">
        <f>H149</f>
        <v>061815</v>
      </c>
      <c r="M149" t="s">
        <v>1156</v>
      </c>
      <c r="N149" t="s">
        <v>342</v>
      </c>
      <c r="O149" t="str">
        <f>L149</f>
        <v>061815</v>
      </c>
      <c r="P149" t="s">
        <v>1156</v>
      </c>
      <c r="Q149">
        <v>2015</v>
      </c>
      <c r="R149" t="s">
        <v>1158</v>
      </c>
      <c r="S149" t="s">
        <v>1156</v>
      </c>
      <c r="T149" t="s">
        <v>1156</v>
      </c>
      <c r="U149" t="s">
        <v>1156</v>
      </c>
      <c r="V149" t="s">
        <v>1156</v>
      </c>
      <c r="W149" t="s">
        <v>1156</v>
      </c>
      <c r="X149" t="s">
        <v>1156</v>
      </c>
      <c r="Y149" t="s">
        <v>1156</v>
      </c>
      <c r="Z149" t="s">
        <v>1156</v>
      </c>
      <c r="AA149" t="s">
        <v>1156</v>
      </c>
      <c r="AB149" t="s">
        <v>1156</v>
      </c>
      <c r="AC149" t="s">
        <v>1156</v>
      </c>
      <c r="AD149" t="s">
        <v>1156</v>
      </c>
      <c r="AE149" t="s">
        <v>1156</v>
      </c>
      <c r="AF149" t="s">
        <v>1156</v>
      </c>
      <c r="AG149" t="s">
        <v>1156</v>
      </c>
      <c r="AH149" t="s">
        <v>62</v>
      </c>
      <c r="AI149" t="s">
        <v>63</v>
      </c>
      <c r="AJ149" t="s">
        <v>1156</v>
      </c>
      <c r="AK149" t="s">
        <v>1156</v>
      </c>
      <c r="AL149" t="s">
        <v>90</v>
      </c>
      <c r="AM149" t="s">
        <v>300</v>
      </c>
      <c r="AN149" t="s">
        <v>1156</v>
      </c>
      <c r="AO149" t="s">
        <v>1156</v>
      </c>
      <c r="AP149" t="s">
        <v>1156</v>
      </c>
      <c r="AQ149" t="s">
        <v>65</v>
      </c>
      <c r="AR149" t="s">
        <v>1156</v>
      </c>
      <c r="AS149" t="s">
        <v>1156</v>
      </c>
      <c r="AT149" t="s">
        <v>1156</v>
      </c>
      <c r="AU149" t="s">
        <v>1156</v>
      </c>
      <c r="AV149" t="s">
        <v>1156</v>
      </c>
      <c r="AW149" t="s">
        <v>1156</v>
      </c>
      <c r="AX149" t="s">
        <v>1156</v>
      </c>
      <c r="AY149" s="1">
        <v>42278.422222222223</v>
      </c>
      <c r="AZ149" t="s">
        <v>66</v>
      </c>
      <c r="BA149">
        <v>250</v>
      </c>
      <c r="BB149" t="s">
        <v>67</v>
      </c>
      <c r="BC149" t="s">
        <v>68</v>
      </c>
      <c r="BD149" t="s">
        <v>69</v>
      </c>
      <c r="BE149" t="s">
        <v>70</v>
      </c>
      <c r="BF149" t="s">
        <v>71</v>
      </c>
      <c r="BG149" t="s">
        <v>72</v>
      </c>
      <c r="BH149" t="s">
        <v>73</v>
      </c>
      <c r="BI149" t="s">
        <v>74</v>
      </c>
      <c r="BJ149" t="s">
        <v>1155</v>
      </c>
    </row>
    <row r="150" spans="1:62">
      <c r="A150">
        <v>16</v>
      </c>
      <c r="B150" t="s">
        <v>105</v>
      </c>
      <c r="C150" t="str">
        <f>CONCATENATE("S",D150,"TR",F150,"I",A150)</f>
        <v>SB061815TAWCSCB33CD12BR1TR1I16</v>
      </c>
      <c r="D150" t="str">
        <f>CONCATENATE("B",H150,"TAWCS", G150, "D",I150,"BR",E150)</f>
        <v>B061815TAWCSCB33CD12BR1</v>
      </c>
      <c r="E150">
        <v>1</v>
      </c>
      <c r="F150">
        <v>1</v>
      </c>
      <c r="G150" t="s">
        <v>76</v>
      </c>
      <c r="H150" t="s">
        <v>1170</v>
      </c>
      <c r="I150">
        <v>12</v>
      </c>
      <c r="J150" t="s">
        <v>59</v>
      </c>
      <c r="K150" t="s">
        <v>60</v>
      </c>
      <c r="L150" t="str">
        <f>H150</f>
        <v>061815</v>
      </c>
      <c r="M150" t="s">
        <v>1156</v>
      </c>
      <c r="N150" t="s">
        <v>342</v>
      </c>
      <c r="O150" t="str">
        <f>L150</f>
        <v>061815</v>
      </c>
      <c r="P150" t="s">
        <v>1156</v>
      </c>
      <c r="Q150">
        <v>2015</v>
      </c>
      <c r="R150" t="s">
        <v>1158</v>
      </c>
      <c r="S150" t="s">
        <v>1156</v>
      </c>
      <c r="T150" t="s">
        <v>1156</v>
      </c>
      <c r="U150" t="s">
        <v>1156</v>
      </c>
      <c r="V150" t="s">
        <v>1156</v>
      </c>
      <c r="W150" t="s">
        <v>1156</v>
      </c>
      <c r="X150" t="s">
        <v>1156</v>
      </c>
      <c r="Y150" t="s">
        <v>1156</v>
      </c>
      <c r="Z150" t="s">
        <v>1156</v>
      </c>
      <c r="AA150" t="s">
        <v>1156</v>
      </c>
      <c r="AB150" t="s">
        <v>1156</v>
      </c>
      <c r="AC150" t="s">
        <v>1156</v>
      </c>
      <c r="AD150" t="s">
        <v>1156</v>
      </c>
      <c r="AE150" t="s">
        <v>1156</v>
      </c>
      <c r="AF150" t="s">
        <v>1156</v>
      </c>
      <c r="AG150" t="s">
        <v>1156</v>
      </c>
      <c r="AH150" t="s">
        <v>62</v>
      </c>
      <c r="AI150" t="s">
        <v>63</v>
      </c>
      <c r="AJ150" t="s">
        <v>1156</v>
      </c>
      <c r="AK150" t="s">
        <v>1156</v>
      </c>
      <c r="AL150" t="s">
        <v>106</v>
      </c>
      <c r="AM150" t="s">
        <v>309</v>
      </c>
      <c r="AN150" t="s">
        <v>1156</v>
      </c>
      <c r="AO150" t="s">
        <v>1156</v>
      </c>
      <c r="AP150" t="s">
        <v>1156</v>
      </c>
      <c r="AQ150" t="s">
        <v>65</v>
      </c>
      <c r="AR150" t="s">
        <v>1156</v>
      </c>
      <c r="AS150" t="s">
        <v>1156</v>
      </c>
      <c r="AT150" t="s">
        <v>1156</v>
      </c>
      <c r="AU150" t="s">
        <v>1156</v>
      </c>
      <c r="AV150" t="s">
        <v>1156</v>
      </c>
      <c r="AW150" t="s">
        <v>1156</v>
      </c>
      <c r="AX150" t="s">
        <v>1156</v>
      </c>
      <c r="AY150" s="1">
        <v>42278.422222222223</v>
      </c>
      <c r="AZ150" t="s">
        <v>66</v>
      </c>
      <c r="BA150">
        <v>250</v>
      </c>
      <c r="BB150" t="s">
        <v>67</v>
      </c>
      <c r="BC150" t="s">
        <v>68</v>
      </c>
      <c r="BD150" t="s">
        <v>69</v>
      </c>
      <c r="BE150" t="s">
        <v>70</v>
      </c>
      <c r="BF150" t="s">
        <v>71</v>
      </c>
      <c r="BG150" t="s">
        <v>72</v>
      </c>
      <c r="BH150" t="s">
        <v>73</v>
      </c>
      <c r="BI150" t="s">
        <v>74</v>
      </c>
      <c r="BJ150" t="s">
        <v>1155</v>
      </c>
    </row>
    <row r="151" spans="1:62">
      <c r="A151">
        <v>24</v>
      </c>
      <c r="B151" t="s">
        <v>122</v>
      </c>
      <c r="C151" t="str">
        <f>CONCATENATE("S",D151,"TR",F151,"I",A151)</f>
        <v>SBNATAWCSLABDNCBR1TR1I24</v>
      </c>
      <c r="D151" t="str">
        <f>CONCATENATE("B",H151,"TAWCS", G151, "D",I151,"BR",E151)</f>
        <v>BNATAWCSLABDNCBR1</v>
      </c>
      <c r="E151">
        <v>1</v>
      </c>
      <c r="F151">
        <v>1</v>
      </c>
      <c r="G151" t="s">
        <v>1129</v>
      </c>
      <c r="H151" t="s">
        <v>1128</v>
      </c>
      <c r="I151" t="s">
        <v>1131</v>
      </c>
      <c r="J151" t="s">
        <v>59</v>
      </c>
      <c r="K151" t="s">
        <v>60</v>
      </c>
      <c r="L151" t="str">
        <f>H151</f>
        <v>NA</v>
      </c>
      <c r="M151" t="s">
        <v>1156</v>
      </c>
      <c r="N151" t="s">
        <v>342</v>
      </c>
      <c r="O151" t="str">
        <f>L151</f>
        <v>NA</v>
      </c>
      <c r="P151" t="s">
        <v>1156</v>
      </c>
      <c r="Q151">
        <v>2015</v>
      </c>
      <c r="R151" t="s">
        <v>1158</v>
      </c>
      <c r="S151" t="s">
        <v>1156</v>
      </c>
      <c r="T151" t="s">
        <v>1156</v>
      </c>
      <c r="U151" t="s">
        <v>1156</v>
      </c>
      <c r="V151" t="s">
        <v>1156</v>
      </c>
      <c r="W151" t="s">
        <v>1156</v>
      </c>
      <c r="X151" t="s">
        <v>1156</v>
      </c>
      <c r="Y151" t="s">
        <v>1156</v>
      </c>
      <c r="Z151" t="s">
        <v>1156</v>
      </c>
      <c r="AA151" t="s">
        <v>1156</v>
      </c>
      <c r="AB151" t="s">
        <v>1156</v>
      </c>
      <c r="AC151" t="s">
        <v>1156</v>
      </c>
      <c r="AD151" t="s">
        <v>1156</v>
      </c>
      <c r="AE151" t="s">
        <v>1156</v>
      </c>
      <c r="AF151" t="s">
        <v>1156</v>
      </c>
      <c r="AG151" t="s">
        <v>1156</v>
      </c>
      <c r="AH151" t="s">
        <v>62</v>
      </c>
      <c r="AI151" t="s">
        <v>63</v>
      </c>
      <c r="AJ151" t="s">
        <v>1156</v>
      </c>
      <c r="AK151" t="s">
        <v>1156</v>
      </c>
      <c r="AL151" t="s">
        <v>123</v>
      </c>
      <c r="AM151" t="s">
        <v>1101</v>
      </c>
      <c r="AN151" t="s">
        <v>1156</v>
      </c>
      <c r="AO151" t="s">
        <v>1156</v>
      </c>
      <c r="AP151" t="s">
        <v>1156</v>
      </c>
      <c r="AQ151" t="s">
        <v>65</v>
      </c>
      <c r="AR151" t="s">
        <v>1156</v>
      </c>
      <c r="AS151" t="s">
        <v>1156</v>
      </c>
      <c r="AT151" t="s">
        <v>1156</v>
      </c>
      <c r="AU151" t="s">
        <v>1156</v>
      </c>
      <c r="AV151" t="s">
        <v>1156</v>
      </c>
      <c r="AW151" t="s">
        <v>1156</v>
      </c>
      <c r="AX151" t="s">
        <v>1156</v>
      </c>
      <c r="AY151" s="1">
        <v>42278.422222222223</v>
      </c>
      <c r="AZ151" t="s">
        <v>66</v>
      </c>
      <c r="BA151">
        <v>250</v>
      </c>
      <c r="BB151" t="s">
        <v>67</v>
      </c>
      <c r="BC151" t="s">
        <v>68</v>
      </c>
      <c r="BD151" t="s">
        <v>69</v>
      </c>
      <c r="BE151" t="s">
        <v>70</v>
      </c>
      <c r="BF151" t="s">
        <v>71</v>
      </c>
      <c r="BG151" t="s">
        <v>72</v>
      </c>
      <c r="BH151" t="s">
        <v>73</v>
      </c>
      <c r="BI151" t="s">
        <v>74</v>
      </c>
      <c r="BJ151" t="s">
        <v>1155</v>
      </c>
    </row>
    <row r="152" spans="1:62">
      <c r="A152">
        <v>32</v>
      </c>
      <c r="B152" t="s">
        <v>138</v>
      </c>
      <c r="C152" t="str">
        <f>CONCATENATE("S",D152,"TR",F152,"I",A152)</f>
        <v>SB072215TAWCSCB33CD5BR1TR1I32</v>
      </c>
      <c r="D152" t="str">
        <f>CONCATENATE("B",H152,"TAWCS", G152, "D",I152,"BR",E152)</f>
        <v>B072215TAWCSCB33CD5BR1</v>
      </c>
      <c r="E152">
        <v>1</v>
      </c>
      <c r="F152">
        <v>1</v>
      </c>
      <c r="G152" t="s">
        <v>76</v>
      </c>
      <c r="H152" t="s">
        <v>1171</v>
      </c>
      <c r="I152">
        <v>5</v>
      </c>
      <c r="J152" t="s">
        <v>59</v>
      </c>
      <c r="K152" t="s">
        <v>60</v>
      </c>
      <c r="L152" t="str">
        <f>H152</f>
        <v>072215</v>
      </c>
      <c r="M152" t="s">
        <v>1156</v>
      </c>
      <c r="N152" t="s">
        <v>342</v>
      </c>
      <c r="O152" t="str">
        <f>L152</f>
        <v>072215</v>
      </c>
      <c r="P152" t="s">
        <v>1156</v>
      </c>
      <c r="Q152">
        <v>2015</v>
      </c>
      <c r="R152" t="s">
        <v>1158</v>
      </c>
      <c r="S152" t="s">
        <v>1156</v>
      </c>
      <c r="T152" t="s">
        <v>1156</v>
      </c>
      <c r="U152" t="s">
        <v>1156</v>
      </c>
      <c r="V152" t="s">
        <v>1156</v>
      </c>
      <c r="W152" t="s">
        <v>1156</v>
      </c>
      <c r="X152" t="s">
        <v>1156</v>
      </c>
      <c r="Y152" t="s">
        <v>1156</v>
      </c>
      <c r="Z152" t="s">
        <v>1156</v>
      </c>
      <c r="AA152" t="s">
        <v>1156</v>
      </c>
      <c r="AB152" t="s">
        <v>1156</v>
      </c>
      <c r="AC152" t="s">
        <v>1156</v>
      </c>
      <c r="AD152" t="s">
        <v>1156</v>
      </c>
      <c r="AE152" t="s">
        <v>1156</v>
      </c>
      <c r="AF152" t="s">
        <v>1156</v>
      </c>
      <c r="AG152" t="s">
        <v>1156</v>
      </c>
      <c r="AH152" t="s">
        <v>62</v>
      </c>
      <c r="AI152" t="s">
        <v>63</v>
      </c>
      <c r="AJ152" t="s">
        <v>1156</v>
      </c>
      <c r="AK152" t="s">
        <v>1156</v>
      </c>
      <c r="AL152" t="s">
        <v>139</v>
      </c>
      <c r="AM152" t="s">
        <v>575</v>
      </c>
      <c r="AN152" t="s">
        <v>1156</v>
      </c>
      <c r="AO152" t="s">
        <v>1156</v>
      </c>
      <c r="AP152" t="s">
        <v>1156</v>
      </c>
      <c r="AQ152" t="s">
        <v>65</v>
      </c>
      <c r="AR152" t="s">
        <v>1156</v>
      </c>
      <c r="AS152" t="s">
        <v>1156</v>
      </c>
      <c r="AT152" t="s">
        <v>1156</v>
      </c>
      <c r="AU152" t="s">
        <v>1156</v>
      </c>
      <c r="AV152" t="s">
        <v>1156</v>
      </c>
      <c r="AW152" t="s">
        <v>1156</v>
      </c>
      <c r="AX152" t="s">
        <v>1156</v>
      </c>
      <c r="AY152" s="1">
        <v>42278.422222222223</v>
      </c>
      <c r="AZ152" t="s">
        <v>66</v>
      </c>
      <c r="BA152">
        <v>250</v>
      </c>
      <c r="BB152" t="s">
        <v>67</v>
      </c>
      <c r="BC152" t="s">
        <v>68</v>
      </c>
      <c r="BD152" t="s">
        <v>69</v>
      </c>
      <c r="BE152" t="s">
        <v>70</v>
      </c>
      <c r="BF152" t="s">
        <v>71</v>
      </c>
      <c r="BG152" t="s">
        <v>72</v>
      </c>
      <c r="BH152" t="s">
        <v>73</v>
      </c>
      <c r="BI152" t="s">
        <v>74</v>
      </c>
      <c r="BJ152" t="s">
        <v>1155</v>
      </c>
    </row>
    <row r="153" spans="1:62">
      <c r="A153">
        <v>40</v>
      </c>
      <c r="B153" t="s">
        <v>154</v>
      </c>
      <c r="C153" t="str">
        <f>CONCATENATE("S",D153,"TR",F153,"I",A153)</f>
        <v>SB072215TAWCSCB33CD12BR1TR1I40</v>
      </c>
      <c r="D153" t="str">
        <f>CONCATENATE("B",H153,"TAWCS", G153, "D",I153,"BR",E153)</f>
        <v>B072215TAWCSCB33CD12BR1</v>
      </c>
      <c r="E153">
        <v>1</v>
      </c>
      <c r="F153">
        <v>1</v>
      </c>
      <c r="G153" t="s">
        <v>76</v>
      </c>
      <c r="H153" t="s">
        <v>1171</v>
      </c>
      <c r="I153">
        <v>12</v>
      </c>
      <c r="J153" t="s">
        <v>59</v>
      </c>
      <c r="K153" t="s">
        <v>60</v>
      </c>
      <c r="L153" t="str">
        <f>H153</f>
        <v>072215</v>
      </c>
      <c r="M153" t="s">
        <v>1156</v>
      </c>
      <c r="N153" t="s">
        <v>342</v>
      </c>
      <c r="O153" t="str">
        <f>L153</f>
        <v>072215</v>
      </c>
      <c r="P153" t="s">
        <v>1156</v>
      </c>
      <c r="Q153">
        <v>2015</v>
      </c>
      <c r="R153" t="s">
        <v>1158</v>
      </c>
      <c r="S153" t="s">
        <v>1156</v>
      </c>
      <c r="T153" t="s">
        <v>1156</v>
      </c>
      <c r="U153" t="s">
        <v>1156</v>
      </c>
      <c r="V153" t="s">
        <v>1156</v>
      </c>
      <c r="W153" t="s">
        <v>1156</v>
      </c>
      <c r="X153" t="s">
        <v>1156</v>
      </c>
      <c r="Y153" t="s">
        <v>1156</v>
      </c>
      <c r="Z153" t="s">
        <v>1156</v>
      </c>
      <c r="AA153" t="s">
        <v>1156</v>
      </c>
      <c r="AB153" t="s">
        <v>1156</v>
      </c>
      <c r="AC153" t="s">
        <v>1156</v>
      </c>
      <c r="AD153" t="s">
        <v>1156</v>
      </c>
      <c r="AE153" t="s">
        <v>1156</v>
      </c>
      <c r="AF153" t="s">
        <v>1156</v>
      </c>
      <c r="AG153" t="s">
        <v>1156</v>
      </c>
      <c r="AH153" t="s">
        <v>62</v>
      </c>
      <c r="AI153" t="s">
        <v>63</v>
      </c>
      <c r="AJ153" t="s">
        <v>1156</v>
      </c>
      <c r="AK153" t="s">
        <v>1156</v>
      </c>
      <c r="AL153" t="s">
        <v>155</v>
      </c>
      <c r="AM153" t="s">
        <v>639</v>
      </c>
      <c r="AN153" t="s">
        <v>1156</v>
      </c>
      <c r="AO153" t="s">
        <v>1156</v>
      </c>
      <c r="AP153" t="s">
        <v>1156</v>
      </c>
      <c r="AQ153" t="s">
        <v>65</v>
      </c>
      <c r="AR153" t="s">
        <v>1156</v>
      </c>
      <c r="AS153" t="s">
        <v>1156</v>
      </c>
      <c r="AT153" t="s">
        <v>1156</v>
      </c>
      <c r="AU153" t="s">
        <v>1156</v>
      </c>
      <c r="AV153" t="s">
        <v>1156</v>
      </c>
      <c r="AW153" t="s">
        <v>1156</v>
      </c>
      <c r="AX153" t="s">
        <v>1156</v>
      </c>
      <c r="AY153" s="1">
        <v>42278.422222222223</v>
      </c>
      <c r="AZ153" t="s">
        <v>66</v>
      </c>
      <c r="BA153">
        <v>250</v>
      </c>
      <c r="BB153" t="s">
        <v>67</v>
      </c>
      <c r="BC153" t="s">
        <v>68</v>
      </c>
      <c r="BD153" t="s">
        <v>69</v>
      </c>
      <c r="BE153" t="s">
        <v>70</v>
      </c>
      <c r="BF153" t="s">
        <v>71</v>
      </c>
      <c r="BG153" t="s">
        <v>72</v>
      </c>
      <c r="BH153" t="s">
        <v>73</v>
      </c>
      <c r="BI153" t="s">
        <v>74</v>
      </c>
      <c r="BJ153" t="s">
        <v>1155</v>
      </c>
    </row>
    <row r="154" spans="1:62">
      <c r="A154">
        <v>48</v>
      </c>
      <c r="B154" t="s">
        <v>170</v>
      </c>
      <c r="C154" t="str">
        <f>CONCATENATE("S",D154,"TR",F154,"I",A154)</f>
        <v>SBNATAWCSLABDNCBR1TR1I48</v>
      </c>
      <c r="D154" t="str">
        <f>CONCATENATE("B",H154,"TAWCS", G154, "D",I154,"BR",E154)</f>
        <v>BNATAWCSLABDNCBR1</v>
      </c>
      <c r="E154">
        <v>1</v>
      </c>
      <c r="F154">
        <v>1</v>
      </c>
      <c r="G154" t="s">
        <v>1129</v>
      </c>
      <c r="H154" t="s">
        <v>1128</v>
      </c>
      <c r="I154" t="s">
        <v>1131</v>
      </c>
      <c r="J154" t="s">
        <v>59</v>
      </c>
      <c r="K154" t="s">
        <v>60</v>
      </c>
      <c r="L154" t="str">
        <f>H154</f>
        <v>NA</v>
      </c>
      <c r="M154" t="s">
        <v>1156</v>
      </c>
      <c r="N154" t="s">
        <v>342</v>
      </c>
      <c r="O154" t="str">
        <f>L154</f>
        <v>NA</v>
      </c>
      <c r="P154" t="s">
        <v>1156</v>
      </c>
      <c r="Q154">
        <v>2015</v>
      </c>
      <c r="R154" t="s">
        <v>1158</v>
      </c>
      <c r="S154" t="s">
        <v>1156</v>
      </c>
      <c r="T154" t="s">
        <v>1156</v>
      </c>
      <c r="U154" t="s">
        <v>1156</v>
      </c>
      <c r="V154" t="s">
        <v>1156</v>
      </c>
      <c r="W154" t="s">
        <v>1156</v>
      </c>
      <c r="X154" t="s">
        <v>1156</v>
      </c>
      <c r="Y154" t="s">
        <v>1156</v>
      </c>
      <c r="Z154" t="s">
        <v>1156</v>
      </c>
      <c r="AA154" t="s">
        <v>1156</v>
      </c>
      <c r="AB154" t="s">
        <v>1156</v>
      </c>
      <c r="AC154" t="s">
        <v>1156</v>
      </c>
      <c r="AD154" t="s">
        <v>1156</v>
      </c>
      <c r="AE154" t="s">
        <v>1156</v>
      </c>
      <c r="AF154" t="s">
        <v>1156</v>
      </c>
      <c r="AG154" t="s">
        <v>1156</v>
      </c>
      <c r="AH154" t="s">
        <v>62</v>
      </c>
      <c r="AI154" t="s">
        <v>63</v>
      </c>
      <c r="AJ154" t="s">
        <v>1156</v>
      </c>
      <c r="AK154" t="s">
        <v>1156</v>
      </c>
      <c r="AL154" t="s">
        <v>171</v>
      </c>
      <c r="AM154" t="s">
        <v>673</v>
      </c>
      <c r="AN154" t="s">
        <v>1156</v>
      </c>
      <c r="AO154" t="s">
        <v>1156</v>
      </c>
      <c r="AP154" t="s">
        <v>1156</v>
      </c>
      <c r="AQ154" t="s">
        <v>65</v>
      </c>
      <c r="AR154" t="s">
        <v>1156</v>
      </c>
      <c r="AS154" t="s">
        <v>1156</v>
      </c>
      <c r="AT154" t="s">
        <v>1156</v>
      </c>
      <c r="AU154" t="s">
        <v>1156</v>
      </c>
      <c r="AV154" t="s">
        <v>1156</v>
      </c>
      <c r="AW154" t="s">
        <v>1156</v>
      </c>
      <c r="AX154" t="s">
        <v>1156</v>
      </c>
      <c r="AY154" s="1">
        <v>42278.422222222223</v>
      </c>
      <c r="AZ154" t="s">
        <v>66</v>
      </c>
      <c r="BA154">
        <v>250</v>
      </c>
      <c r="BB154" t="s">
        <v>67</v>
      </c>
      <c r="BC154" t="s">
        <v>68</v>
      </c>
      <c r="BD154" t="s">
        <v>69</v>
      </c>
      <c r="BE154" t="s">
        <v>70</v>
      </c>
      <c r="BF154" t="s">
        <v>71</v>
      </c>
      <c r="BG154" t="s">
        <v>72</v>
      </c>
      <c r="BH154" t="s">
        <v>73</v>
      </c>
      <c r="BI154" t="s">
        <v>74</v>
      </c>
      <c r="BJ154" t="s">
        <v>1155</v>
      </c>
    </row>
    <row r="155" spans="1:62">
      <c r="A155">
        <v>56</v>
      </c>
      <c r="B155" t="s">
        <v>186</v>
      </c>
      <c r="C155" t="str">
        <f>CONCATENATE("S",D155,"TR",F155,"I",A155)</f>
        <v>SB082015TAWCSCB33CD5BR1TR1I56</v>
      </c>
      <c r="D155" t="str">
        <f>CONCATENATE("B",H155,"TAWCS", G155, "D",I155,"BR",E155)</f>
        <v>B082015TAWCSCB33CD5BR1</v>
      </c>
      <c r="E155">
        <v>1</v>
      </c>
      <c r="F155">
        <v>1</v>
      </c>
      <c r="G155" t="s">
        <v>76</v>
      </c>
      <c r="H155" t="s">
        <v>1172</v>
      </c>
      <c r="I155">
        <v>5</v>
      </c>
      <c r="J155" t="s">
        <v>59</v>
      </c>
      <c r="K155" t="s">
        <v>60</v>
      </c>
      <c r="L155" t="str">
        <f>H155</f>
        <v>082015</v>
      </c>
      <c r="M155" t="s">
        <v>1156</v>
      </c>
      <c r="N155" t="s">
        <v>342</v>
      </c>
      <c r="O155" t="str">
        <f>L155</f>
        <v>082015</v>
      </c>
      <c r="P155" t="s">
        <v>1156</v>
      </c>
      <c r="Q155">
        <v>2015</v>
      </c>
      <c r="R155" t="s">
        <v>1158</v>
      </c>
      <c r="S155" t="s">
        <v>1156</v>
      </c>
      <c r="T155" t="s">
        <v>1156</v>
      </c>
      <c r="U155" t="s">
        <v>1156</v>
      </c>
      <c r="V155" t="s">
        <v>1156</v>
      </c>
      <c r="W155" t="s">
        <v>1156</v>
      </c>
      <c r="X155" t="s">
        <v>1156</v>
      </c>
      <c r="Y155" t="s">
        <v>1156</v>
      </c>
      <c r="Z155" t="s">
        <v>1156</v>
      </c>
      <c r="AA155" t="s">
        <v>1156</v>
      </c>
      <c r="AB155" t="s">
        <v>1156</v>
      </c>
      <c r="AC155" t="s">
        <v>1156</v>
      </c>
      <c r="AD155" t="s">
        <v>1156</v>
      </c>
      <c r="AE155" t="s">
        <v>1156</v>
      </c>
      <c r="AF155" t="s">
        <v>1156</v>
      </c>
      <c r="AG155" t="s">
        <v>1156</v>
      </c>
      <c r="AH155" t="s">
        <v>62</v>
      </c>
      <c r="AI155" t="s">
        <v>63</v>
      </c>
      <c r="AJ155" t="s">
        <v>1156</v>
      </c>
      <c r="AK155" t="s">
        <v>1156</v>
      </c>
      <c r="AL155" t="s">
        <v>187</v>
      </c>
      <c r="AM155" t="s">
        <v>390</v>
      </c>
      <c r="AN155" t="s">
        <v>1156</v>
      </c>
      <c r="AO155" t="s">
        <v>1156</v>
      </c>
      <c r="AP155" t="s">
        <v>1156</v>
      </c>
      <c r="AQ155" t="s">
        <v>65</v>
      </c>
      <c r="AR155" t="s">
        <v>1156</v>
      </c>
      <c r="AS155" t="s">
        <v>1156</v>
      </c>
      <c r="AT155" t="s">
        <v>1156</v>
      </c>
      <c r="AU155" t="s">
        <v>1156</v>
      </c>
      <c r="AV155" t="s">
        <v>1156</v>
      </c>
      <c r="AW155" t="s">
        <v>1156</v>
      </c>
      <c r="AX155" t="s">
        <v>1156</v>
      </c>
      <c r="AY155" s="1">
        <v>42278.422222222223</v>
      </c>
      <c r="AZ155" t="s">
        <v>66</v>
      </c>
      <c r="BA155">
        <v>250</v>
      </c>
      <c r="BB155" t="s">
        <v>67</v>
      </c>
      <c r="BC155" t="s">
        <v>68</v>
      </c>
      <c r="BD155" t="s">
        <v>69</v>
      </c>
      <c r="BE155" t="s">
        <v>70</v>
      </c>
      <c r="BF155" t="s">
        <v>71</v>
      </c>
      <c r="BG155" t="s">
        <v>72</v>
      </c>
      <c r="BH155" t="s">
        <v>73</v>
      </c>
      <c r="BI155" t="s">
        <v>74</v>
      </c>
      <c r="BJ155" t="s">
        <v>1155</v>
      </c>
    </row>
    <row r="156" spans="1:62">
      <c r="A156">
        <v>64</v>
      </c>
      <c r="B156" t="s">
        <v>202</v>
      </c>
      <c r="C156" t="str">
        <f>CONCATENATE("S",D156,"TR",F156,"I",A156)</f>
        <v>SB082015TAWCSCB33CD12BR1TR1I64</v>
      </c>
      <c r="D156" t="str">
        <f>CONCATENATE("B",H156,"TAWCS", G156, "D",I156,"BR",E156)</f>
        <v>B082015TAWCSCB33CD12BR1</v>
      </c>
      <c r="E156">
        <v>1</v>
      </c>
      <c r="F156">
        <v>1</v>
      </c>
      <c r="G156" t="s">
        <v>76</v>
      </c>
      <c r="H156" t="s">
        <v>1172</v>
      </c>
      <c r="I156">
        <v>12</v>
      </c>
      <c r="J156" t="s">
        <v>59</v>
      </c>
      <c r="K156" t="s">
        <v>60</v>
      </c>
      <c r="L156" t="str">
        <f>H156</f>
        <v>082015</v>
      </c>
      <c r="M156" t="s">
        <v>1156</v>
      </c>
      <c r="N156" t="s">
        <v>342</v>
      </c>
      <c r="O156" t="str">
        <f>L156</f>
        <v>082015</v>
      </c>
      <c r="P156" t="s">
        <v>1156</v>
      </c>
      <c r="Q156">
        <v>2015</v>
      </c>
      <c r="R156" t="s">
        <v>1158</v>
      </c>
      <c r="S156" t="s">
        <v>1156</v>
      </c>
      <c r="T156" t="s">
        <v>1156</v>
      </c>
      <c r="U156" t="s">
        <v>1156</v>
      </c>
      <c r="V156" t="s">
        <v>1156</v>
      </c>
      <c r="W156" t="s">
        <v>1156</v>
      </c>
      <c r="X156" t="s">
        <v>1156</v>
      </c>
      <c r="Y156" t="s">
        <v>1156</v>
      </c>
      <c r="Z156" t="s">
        <v>1156</v>
      </c>
      <c r="AA156" t="s">
        <v>1156</v>
      </c>
      <c r="AB156" t="s">
        <v>1156</v>
      </c>
      <c r="AC156" t="s">
        <v>1156</v>
      </c>
      <c r="AD156" t="s">
        <v>1156</v>
      </c>
      <c r="AE156" t="s">
        <v>1156</v>
      </c>
      <c r="AF156" t="s">
        <v>1156</v>
      </c>
      <c r="AG156" t="s">
        <v>1156</v>
      </c>
      <c r="AH156" t="s">
        <v>62</v>
      </c>
      <c r="AI156" t="s">
        <v>63</v>
      </c>
      <c r="AJ156" t="s">
        <v>1156</v>
      </c>
      <c r="AK156" t="s">
        <v>1156</v>
      </c>
      <c r="AL156" t="s">
        <v>203</v>
      </c>
      <c r="AM156" t="s">
        <v>728</v>
      </c>
      <c r="AN156" t="s">
        <v>1156</v>
      </c>
      <c r="AO156" t="s">
        <v>1156</v>
      </c>
      <c r="AP156" t="s">
        <v>1156</v>
      </c>
      <c r="AQ156" t="s">
        <v>65</v>
      </c>
      <c r="AR156" t="s">
        <v>1156</v>
      </c>
      <c r="AS156" t="s">
        <v>1156</v>
      </c>
      <c r="AT156" t="s">
        <v>1156</v>
      </c>
      <c r="AU156" t="s">
        <v>1156</v>
      </c>
      <c r="AV156" t="s">
        <v>1156</v>
      </c>
      <c r="AW156" t="s">
        <v>1156</v>
      </c>
      <c r="AX156" t="s">
        <v>1156</v>
      </c>
      <c r="AY156" s="1">
        <v>42278.422222222223</v>
      </c>
      <c r="AZ156" t="s">
        <v>66</v>
      </c>
      <c r="BA156">
        <v>250</v>
      </c>
      <c r="BB156" t="s">
        <v>67</v>
      </c>
      <c r="BC156" t="s">
        <v>68</v>
      </c>
      <c r="BD156" t="s">
        <v>69</v>
      </c>
      <c r="BE156" t="s">
        <v>70</v>
      </c>
      <c r="BF156" t="s">
        <v>71</v>
      </c>
      <c r="BG156" t="s">
        <v>72</v>
      </c>
      <c r="BH156" t="s">
        <v>73</v>
      </c>
      <c r="BI156" t="s">
        <v>74</v>
      </c>
      <c r="BJ156" t="s">
        <v>1155</v>
      </c>
    </row>
    <row r="157" spans="1:62">
      <c r="A157">
        <v>2</v>
      </c>
      <c r="B157" t="s">
        <v>75</v>
      </c>
      <c r="C157" t="str">
        <f>CONCATENATE("S",D157,"TR",F157,"I",A157)</f>
        <v>SB061815TAWCSCB33CDSBBR1TR1I2</v>
      </c>
      <c r="D157" t="str">
        <f>CONCATENATE("B",H157,"TAWCS", G157, "D",I157,"BR",E157)</f>
        <v>B061815TAWCSCB33CDSBBR1</v>
      </c>
      <c r="E157">
        <v>1</v>
      </c>
      <c r="F157">
        <v>1</v>
      </c>
      <c r="G157" t="s">
        <v>76</v>
      </c>
      <c r="H157" t="s">
        <v>1170</v>
      </c>
      <c r="I157" t="s">
        <v>77</v>
      </c>
      <c r="J157" t="s">
        <v>59</v>
      </c>
      <c r="K157" t="s">
        <v>60</v>
      </c>
      <c r="L157" t="str">
        <f>H157</f>
        <v>061815</v>
      </c>
      <c r="M157" t="s">
        <v>1156</v>
      </c>
      <c r="N157" t="s">
        <v>342</v>
      </c>
      <c r="O157" t="str">
        <f>L157</f>
        <v>061815</v>
      </c>
      <c r="P157" t="s">
        <v>1156</v>
      </c>
      <c r="Q157">
        <v>2015</v>
      </c>
      <c r="R157" t="s">
        <v>1158</v>
      </c>
      <c r="S157" t="s">
        <v>1156</v>
      </c>
      <c r="T157" t="s">
        <v>1156</v>
      </c>
      <c r="U157" t="s">
        <v>1156</v>
      </c>
      <c r="V157" t="s">
        <v>1156</v>
      </c>
      <c r="W157" t="s">
        <v>1156</v>
      </c>
      <c r="X157" t="s">
        <v>1156</v>
      </c>
      <c r="Y157" t="s">
        <v>1156</v>
      </c>
      <c r="Z157" t="s">
        <v>1156</v>
      </c>
      <c r="AA157" t="s">
        <v>1156</v>
      </c>
      <c r="AB157" t="s">
        <v>1156</v>
      </c>
      <c r="AC157" t="s">
        <v>1156</v>
      </c>
      <c r="AD157" t="s">
        <v>1156</v>
      </c>
      <c r="AE157" t="s">
        <v>1156</v>
      </c>
      <c r="AF157" t="s">
        <v>1156</v>
      </c>
      <c r="AG157" t="s">
        <v>1156</v>
      </c>
      <c r="AH157" t="s">
        <v>62</v>
      </c>
      <c r="AI157" t="s">
        <v>63</v>
      </c>
      <c r="AJ157" t="s">
        <v>1156</v>
      </c>
      <c r="AK157" t="s">
        <v>1156</v>
      </c>
      <c r="AL157" t="s">
        <v>78</v>
      </c>
      <c r="AM157" t="s">
        <v>352</v>
      </c>
      <c r="AN157" t="s">
        <v>1156</v>
      </c>
      <c r="AO157" t="s">
        <v>1156</v>
      </c>
      <c r="AP157" t="s">
        <v>1156</v>
      </c>
      <c r="AQ157" t="s">
        <v>65</v>
      </c>
      <c r="AR157" t="s">
        <v>1156</v>
      </c>
      <c r="AS157" t="s">
        <v>1156</v>
      </c>
      <c r="AT157" t="s">
        <v>1156</v>
      </c>
      <c r="AU157" t="s">
        <v>1156</v>
      </c>
      <c r="AV157" t="s">
        <v>1156</v>
      </c>
      <c r="AW157" t="s">
        <v>1156</v>
      </c>
      <c r="AX157" t="s">
        <v>1156</v>
      </c>
      <c r="AY157" s="1">
        <v>42278.422222222223</v>
      </c>
      <c r="AZ157" t="s">
        <v>66</v>
      </c>
      <c r="BA157">
        <v>250</v>
      </c>
      <c r="BB157" t="s">
        <v>67</v>
      </c>
      <c r="BC157" t="s">
        <v>68</v>
      </c>
      <c r="BD157" t="s">
        <v>69</v>
      </c>
      <c r="BE157" t="s">
        <v>70</v>
      </c>
      <c r="BF157" t="s">
        <v>71</v>
      </c>
      <c r="BG157" t="s">
        <v>72</v>
      </c>
      <c r="BH157" t="s">
        <v>73</v>
      </c>
      <c r="BI157" t="s">
        <v>74</v>
      </c>
      <c r="BJ157" t="s">
        <v>1155</v>
      </c>
    </row>
    <row r="158" spans="1:62">
      <c r="A158">
        <v>73</v>
      </c>
      <c r="B158" t="s">
        <v>220</v>
      </c>
      <c r="C158" t="str">
        <f>CONCATENATE("S",D158,"TR",F158,"I",A158)</f>
        <v>SBNATAWCSLABDPCBR1TR1I73</v>
      </c>
      <c r="D158" t="str">
        <f>CONCATENATE("B",H158,"TAWCS", G158, "D",I158,"BR",E158)</f>
        <v>BNATAWCSLABDPCBR1</v>
      </c>
      <c r="E158">
        <v>1</v>
      </c>
      <c r="F158">
        <v>1</v>
      </c>
      <c r="G158" t="s">
        <v>1129</v>
      </c>
      <c r="H158" t="s">
        <v>1128</v>
      </c>
      <c r="I158" t="s">
        <v>1130</v>
      </c>
      <c r="J158" t="s">
        <v>59</v>
      </c>
      <c r="K158" t="s">
        <v>60</v>
      </c>
      <c r="L158" t="s">
        <v>1128</v>
      </c>
      <c r="M158" t="s">
        <v>1156</v>
      </c>
      <c r="N158" t="s">
        <v>342</v>
      </c>
      <c r="O158" t="str">
        <f>L158</f>
        <v>NA</v>
      </c>
      <c r="P158" t="s">
        <v>1156</v>
      </c>
      <c r="Q158">
        <v>2015</v>
      </c>
      <c r="R158" t="s">
        <v>1158</v>
      </c>
      <c r="S158" t="s">
        <v>1156</v>
      </c>
      <c r="T158" t="s">
        <v>1156</v>
      </c>
      <c r="U158" t="s">
        <v>1156</v>
      </c>
      <c r="V158" t="s">
        <v>1156</v>
      </c>
      <c r="W158" t="s">
        <v>1156</v>
      </c>
      <c r="X158" t="s">
        <v>1156</v>
      </c>
      <c r="Y158" t="s">
        <v>1156</v>
      </c>
      <c r="Z158" t="s">
        <v>1156</v>
      </c>
      <c r="AA158" t="s">
        <v>1156</v>
      </c>
      <c r="AB158" t="s">
        <v>1156</v>
      </c>
      <c r="AC158" t="s">
        <v>1156</v>
      </c>
      <c r="AD158" t="s">
        <v>1156</v>
      </c>
      <c r="AE158" t="s">
        <v>1156</v>
      </c>
      <c r="AF158" t="s">
        <v>1156</v>
      </c>
      <c r="AG158" t="s">
        <v>1156</v>
      </c>
      <c r="AH158" t="s">
        <v>62</v>
      </c>
      <c r="AI158" t="s">
        <v>63</v>
      </c>
      <c r="AJ158" t="s">
        <v>1156</v>
      </c>
      <c r="AK158" t="s">
        <v>1156</v>
      </c>
      <c r="AL158" t="s">
        <v>221</v>
      </c>
      <c r="AM158" t="s">
        <v>658</v>
      </c>
      <c r="AN158" t="s">
        <v>1156</v>
      </c>
      <c r="AO158" t="s">
        <v>1156</v>
      </c>
      <c r="AP158" t="s">
        <v>1156</v>
      </c>
      <c r="AQ158" t="s">
        <v>65</v>
      </c>
      <c r="AR158" t="s">
        <v>1156</v>
      </c>
      <c r="AS158" t="s">
        <v>1156</v>
      </c>
      <c r="AT158" t="s">
        <v>1156</v>
      </c>
      <c r="AU158" t="s">
        <v>1156</v>
      </c>
      <c r="AV158" t="s">
        <v>1156</v>
      </c>
      <c r="AW158" t="s">
        <v>1156</v>
      </c>
      <c r="AX158" t="s">
        <v>1156</v>
      </c>
      <c r="AY158" s="1">
        <v>42278.422222222223</v>
      </c>
      <c r="AZ158" t="s">
        <v>66</v>
      </c>
      <c r="BA158">
        <v>250</v>
      </c>
      <c r="BB158" t="s">
        <v>67</v>
      </c>
      <c r="BC158" t="s">
        <v>68</v>
      </c>
      <c r="BD158" t="s">
        <v>69</v>
      </c>
      <c r="BE158" t="s">
        <v>70</v>
      </c>
      <c r="BF158" t="s">
        <v>71</v>
      </c>
      <c r="BG158" t="s">
        <v>72</v>
      </c>
      <c r="BH158" t="s">
        <v>73</v>
      </c>
      <c r="BI158" t="s">
        <v>74</v>
      </c>
      <c r="BJ158" t="s">
        <v>1155</v>
      </c>
    </row>
    <row r="159" spans="1:62">
      <c r="A159">
        <v>9</v>
      </c>
      <c r="B159" t="s">
        <v>91</v>
      </c>
      <c r="C159" t="str">
        <f>CONCATENATE("S",D159,"TR",F159,"I",A159)</f>
        <v>SB061815TAWCSCB33CD6BR1TR1I9</v>
      </c>
      <c r="D159" t="str">
        <f>CONCATENATE("B",H159,"TAWCS", G159, "D",I159,"BR",E159)</f>
        <v>B061815TAWCSCB33CD6BR1</v>
      </c>
      <c r="E159">
        <v>1</v>
      </c>
      <c r="F159">
        <v>1</v>
      </c>
      <c r="G159" t="s">
        <v>76</v>
      </c>
      <c r="H159" t="s">
        <v>1170</v>
      </c>
      <c r="I159">
        <v>6</v>
      </c>
      <c r="J159" t="s">
        <v>59</v>
      </c>
      <c r="K159" t="s">
        <v>60</v>
      </c>
      <c r="L159" t="str">
        <f>H159</f>
        <v>061815</v>
      </c>
      <c r="M159" t="s">
        <v>1156</v>
      </c>
      <c r="N159" t="s">
        <v>342</v>
      </c>
      <c r="O159" t="str">
        <f>L159</f>
        <v>061815</v>
      </c>
      <c r="P159" t="s">
        <v>1156</v>
      </c>
      <c r="Q159">
        <v>2015</v>
      </c>
      <c r="R159" t="s">
        <v>1158</v>
      </c>
      <c r="S159" t="s">
        <v>1156</v>
      </c>
      <c r="T159" t="s">
        <v>1156</v>
      </c>
      <c r="U159" t="s">
        <v>1156</v>
      </c>
      <c r="V159" t="s">
        <v>1156</v>
      </c>
      <c r="W159" t="s">
        <v>1156</v>
      </c>
      <c r="X159" t="s">
        <v>1156</v>
      </c>
      <c r="Y159" t="s">
        <v>1156</v>
      </c>
      <c r="Z159" t="s">
        <v>1156</v>
      </c>
      <c r="AA159" t="s">
        <v>1156</v>
      </c>
      <c r="AB159" t="s">
        <v>1156</v>
      </c>
      <c r="AC159" t="s">
        <v>1156</v>
      </c>
      <c r="AD159" t="s">
        <v>1156</v>
      </c>
      <c r="AE159" t="s">
        <v>1156</v>
      </c>
      <c r="AF159" t="s">
        <v>1156</v>
      </c>
      <c r="AG159" t="s">
        <v>1156</v>
      </c>
      <c r="AH159" t="s">
        <v>62</v>
      </c>
      <c r="AI159" t="s">
        <v>63</v>
      </c>
      <c r="AJ159" t="s">
        <v>1156</v>
      </c>
      <c r="AK159" t="s">
        <v>1156</v>
      </c>
      <c r="AL159" t="s">
        <v>92</v>
      </c>
      <c r="AM159" t="s">
        <v>319</v>
      </c>
      <c r="AN159" t="s">
        <v>1156</v>
      </c>
      <c r="AO159" t="s">
        <v>1156</v>
      </c>
      <c r="AP159" t="s">
        <v>1156</v>
      </c>
      <c r="AQ159" t="s">
        <v>65</v>
      </c>
      <c r="AR159" t="s">
        <v>1156</v>
      </c>
      <c r="AS159" t="s">
        <v>1156</v>
      </c>
      <c r="AT159" t="s">
        <v>1156</v>
      </c>
      <c r="AU159" t="s">
        <v>1156</v>
      </c>
      <c r="AV159" t="s">
        <v>1156</v>
      </c>
      <c r="AW159" t="s">
        <v>1156</v>
      </c>
      <c r="AX159" t="s">
        <v>1156</v>
      </c>
      <c r="AY159" s="1">
        <v>42278.422222222223</v>
      </c>
      <c r="AZ159" t="s">
        <v>66</v>
      </c>
      <c r="BA159">
        <v>250</v>
      </c>
      <c r="BB159" t="s">
        <v>67</v>
      </c>
      <c r="BC159" t="s">
        <v>68</v>
      </c>
      <c r="BD159" t="s">
        <v>69</v>
      </c>
      <c r="BE159" t="s">
        <v>70</v>
      </c>
      <c r="BF159" t="s">
        <v>71</v>
      </c>
      <c r="BG159" t="s">
        <v>72</v>
      </c>
      <c r="BH159" t="s">
        <v>73</v>
      </c>
      <c r="BI159" t="s">
        <v>74</v>
      </c>
      <c r="BJ159" t="s">
        <v>1155</v>
      </c>
    </row>
    <row r="160" spans="1:62">
      <c r="A160">
        <v>17</v>
      </c>
      <c r="B160" t="s">
        <v>107</v>
      </c>
      <c r="C160" t="str">
        <f>CONCATENATE("S",D160,"TR",F160,"I",A160)</f>
        <v>SB061815TAWCSCB33CD13BR1TR1I17</v>
      </c>
      <c r="D160" t="str">
        <f>CONCATENATE("B",H160,"TAWCS", G160, "D",I160,"BR",E160)</f>
        <v>B061815TAWCSCB33CD13BR1</v>
      </c>
      <c r="E160">
        <v>1</v>
      </c>
      <c r="F160">
        <v>1</v>
      </c>
      <c r="G160" t="s">
        <v>76</v>
      </c>
      <c r="H160" t="s">
        <v>1170</v>
      </c>
      <c r="I160">
        <v>13</v>
      </c>
      <c r="J160" t="s">
        <v>59</v>
      </c>
      <c r="K160" t="s">
        <v>60</v>
      </c>
      <c r="L160" t="str">
        <f>H160</f>
        <v>061815</v>
      </c>
      <c r="M160" t="s">
        <v>1156</v>
      </c>
      <c r="N160" t="s">
        <v>342</v>
      </c>
      <c r="O160" t="str">
        <f>L160</f>
        <v>061815</v>
      </c>
      <c r="P160" t="s">
        <v>1156</v>
      </c>
      <c r="Q160">
        <v>2015</v>
      </c>
      <c r="R160" t="s">
        <v>1158</v>
      </c>
      <c r="S160" t="s">
        <v>1156</v>
      </c>
      <c r="T160" t="s">
        <v>1156</v>
      </c>
      <c r="U160" t="s">
        <v>1156</v>
      </c>
      <c r="V160" t="s">
        <v>1156</v>
      </c>
      <c r="W160" t="s">
        <v>1156</v>
      </c>
      <c r="X160" t="s">
        <v>1156</v>
      </c>
      <c r="Y160" t="s">
        <v>1156</v>
      </c>
      <c r="Z160" t="s">
        <v>1156</v>
      </c>
      <c r="AA160" t="s">
        <v>1156</v>
      </c>
      <c r="AB160" t="s">
        <v>1156</v>
      </c>
      <c r="AC160" t="s">
        <v>1156</v>
      </c>
      <c r="AD160" t="s">
        <v>1156</v>
      </c>
      <c r="AE160" t="s">
        <v>1156</v>
      </c>
      <c r="AF160" t="s">
        <v>1156</v>
      </c>
      <c r="AG160" t="s">
        <v>1156</v>
      </c>
      <c r="AH160" t="s">
        <v>62</v>
      </c>
      <c r="AI160" t="s">
        <v>63</v>
      </c>
      <c r="AJ160" t="s">
        <v>1156</v>
      </c>
      <c r="AK160" t="s">
        <v>1156</v>
      </c>
      <c r="AL160" t="s">
        <v>108</v>
      </c>
      <c r="AM160" t="s">
        <v>317</v>
      </c>
      <c r="AN160" t="s">
        <v>1156</v>
      </c>
      <c r="AO160" t="s">
        <v>1156</v>
      </c>
      <c r="AP160" t="s">
        <v>1156</v>
      </c>
      <c r="AQ160" t="s">
        <v>65</v>
      </c>
      <c r="AR160" t="s">
        <v>1156</v>
      </c>
      <c r="AS160" t="s">
        <v>1156</v>
      </c>
      <c r="AT160" t="s">
        <v>1156</v>
      </c>
      <c r="AU160" t="s">
        <v>1156</v>
      </c>
      <c r="AV160" t="s">
        <v>1156</v>
      </c>
      <c r="AW160" t="s">
        <v>1156</v>
      </c>
      <c r="AX160" t="s">
        <v>1156</v>
      </c>
      <c r="AY160" s="1">
        <v>42278.422222222223</v>
      </c>
      <c r="AZ160" t="s">
        <v>66</v>
      </c>
      <c r="BA160">
        <v>250</v>
      </c>
      <c r="BB160" t="s">
        <v>67</v>
      </c>
      <c r="BC160" t="s">
        <v>68</v>
      </c>
      <c r="BD160" t="s">
        <v>69</v>
      </c>
      <c r="BE160" t="s">
        <v>70</v>
      </c>
      <c r="BF160" t="s">
        <v>71</v>
      </c>
      <c r="BG160" t="s">
        <v>72</v>
      </c>
      <c r="BH160" t="s">
        <v>73</v>
      </c>
      <c r="BI160" t="s">
        <v>74</v>
      </c>
      <c r="BJ160" t="s">
        <v>1155</v>
      </c>
    </row>
    <row r="161" spans="1:62">
      <c r="A161">
        <v>25</v>
      </c>
      <c r="B161" t="s">
        <v>124</v>
      </c>
      <c r="C161" t="str">
        <f>CONCATENATE("S",D161,"TR",F161,"I",A161)</f>
        <v>SBNATAWCSLABDPCBR1TR1I25</v>
      </c>
      <c r="D161" t="str">
        <f>CONCATENATE("B",H161,"TAWCS", G161, "D",I161,"BR",E161)</f>
        <v>BNATAWCSLABDPCBR1</v>
      </c>
      <c r="E161">
        <v>1</v>
      </c>
      <c r="F161">
        <v>1</v>
      </c>
      <c r="G161" t="s">
        <v>1129</v>
      </c>
      <c r="H161" t="s">
        <v>1128</v>
      </c>
      <c r="I161" t="s">
        <v>1130</v>
      </c>
      <c r="J161" t="s">
        <v>59</v>
      </c>
      <c r="K161" t="s">
        <v>60</v>
      </c>
      <c r="L161" t="str">
        <f>H161</f>
        <v>NA</v>
      </c>
      <c r="M161" t="s">
        <v>1156</v>
      </c>
      <c r="N161" t="s">
        <v>342</v>
      </c>
      <c r="O161" t="str">
        <f>L161</f>
        <v>NA</v>
      </c>
      <c r="P161" t="s">
        <v>1156</v>
      </c>
      <c r="Q161">
        <v>2015</v>
      </c>
      <c r="R161" t="s">
        <v>1158</v>
      </c>
      <c r="S161" t="s">
        <v>1156</v>
      </c>
      <c r="T161" t="s">
        <v>1156</v>
      </c>
      <c r="U161" t="s">
        <v>1156</v>
      </c>
      <c r="V161" t="s">
        <v>1156</v>
      </c>
      <c r="W161" t="s">
        <v>1156</v>
      </c>
      <c r="X161" t="s">
        <v>1156</v>
      </c>
      <c r="Y161" t="s">
        <v>1156</v>
      </c>
      <c r="Z161" t="s">
        <v>1156</v>
      </c>
      <c r="AA161" t="s">
        <v>1156</v>
      </c>
      <c r="AB161" t="s">
        <v>1156</v>
      </c>
      <c r="AC161" t="s">
        <v>1156</v>
      </c>
      <c r="AD161" t="s">
        <v>1156</v>
      </c>
      <c r="AE161" t="s">
        <v>1156</v>
      </c>
      <c r="AF161" t="s">
        <v>1156</v>
      </c>
      <c r="AG161" t="s">
        <v>1156</v>
      </c>
      <c r="AH161" t="s">
        <v>62</v>
      </c>
      <c r="AI161" t="s">
        <v>63</v>
      </c>
      <c r="AJ161" t="s">
        <v>1156</v>
      </c>
      <c r="AK161" t="s">
        <v>1156</v>
      </c>
      <c r="AL161" t="s">
        <v>125</v>
      </c>
      <c r="AM161" t="s">
        <v>328</v>
      </c>
      <c r="AN161" t="s">
        <v>1156</v>
      </c>
      <c r="AO161" t="s">
        <v>1156</v>
      </c>
      <c r="AP161" t="s">
        <v>1156</v>
      </c>
      <c r="AQ161" t="s">
        <v>65</v>
      </c>
      <c r="AR161" t="s">
        <v>1156</v>
      </c>
      <c r="AS161" t="s">
        <v>1156</v>
      </c>
      <c r="AT161" t="s">
        <v>1156</v>
      </c>
      <c r="AU161" t="s">
        <v>1156</v>
      </c>
      <c r="AV161" t="s">
        <v>1156</v>
      </c>
      <c r="AW161" t="s">
        <v>1156</v>
      </c>
      <c r="AX161" t="s">
        <v>1156</v>
      </c>
      <c r="AY161" s="1">
        <v>42278.422222222223</v>
      </c>
      <c r="AZ161" t="s">
        <v>66</v>
      </c>
      <c r="BA161">
        <v>250</v>
      </c>
      <c r="BB161" t="s">
        <v>67</v>
      </c>
      <c r="BC161" t="s">
        <v>68</v>
      </c>
      <c r="BD161" t="s">
        <v>69</v>
      </c>
      <c r="BE161" t="s">
        <v>70</v>
      </c>
      <c r="BF161" t="s">
        <v>71</v>
      </c>
      <c r="BG161" t="s">
        <v>72</v>
      </c>
      <c r="BH161" t="s">
        <v>73</v>
      </c>
      <c r="BI161" t="s">
        <v>74</v>
      </c>
      <c r="BJ161" t="s">
        <v>1155</v>
      </c>
    </row>
    <row r="162" spans="1:62">
      <c r="A162">
        <v>33</v>
      </c>
      <c r="B162" t="s">
        <v>140</v>
      </c>
      <c r="C162" t="str">
        <f>CONCATENATE("S",D162,"TR",F162,"I",A162)</f>
        <v>SB072215TAWCSCB33CD6BR1TR1I33</v>
      </c>
      <c r="D162" t="str">
        <f>CONCATENATE("B",H162,"TAWCS", G162, "D",I162,"BR",E162)</f>
        <v>B072215TAWCSCB33CD6BR1</v>
      </c>
      <c r="E162">
        <v>1</v>
      </c>
      <c r="F162">
        <v>1</v>
      </c>
      <c r="G162" t="s">
        <v>76</v>
      </c>
      <c r="H162" t="s">
        <v>1171</v>
      </c>
      <c r="I162">
        <v>6</v>
      </c>
      <c r="J162" t="s">
        <v>59</v>
      </c>
      <c r="K162" t="s">
        <v>60</v>
      </c>
      <c r="L162" t="str">
        <f>H162</f>
        <v>072215</v>
      </c>
      <c r="M162" t="s">
        <v>1156</v>
      </c>
      <c r="N162" t="s">
        <v>342</v>
      </c>
      <c r="O162" t="str">
        <f>L162</f>
        <v>072215</v>
      </c>
      <c r="P162" t="s">
        <v>1156</v>
      </c>
      <c r="Q162">
        <v>2015</v>
      </c>
      <c r="R162" t="s">
        <v>1158</v>
      </c>
      <c r="S162" t="s">
        <v>1156</v>
      </c>
      <c r="T162" t="s">
        <v>1156</v>
      </c>
      <c r="U162" t="s">
        <v>1156</v>
      </c>
      <c r="V162" t="s">
        <v>1156</v>
      </c>
      <c r="W162" t="s">
        <v>1156</v>
      </c>
      <c r="X162" t="s">
        <v>1156</v>
      </c>
      <c r="Y162" t="s">
        <v>1156</v>
      </c>
      <c r="Z162" t="s">
        <v>1156</v>
      </c>
      <c r="AA162" t="s">
        <v>1156</v>
      </c>
      <c r="AB162" t="s">
        <v>1156</v>
      </c>
      <c r="AC162" t="s">
        <v>1156</v>
      </c>
      <c r="AD162" t="s">
        <v>1156</v>
      </c>
      <c r="AE162" t="s">
        <v>1156</v>
      </c>
      <c r="AF162" t="s">
        <v>1156</v>
      </c>
      <c r="AG162" t="s">
        <v>1156</v>
      </c>
      <c r="AH162" t="s">
        <v>62</v>
      </c>
      <c r="AI162" t="s">
        <v>63</v>
      </c>
      <c r="AJ162" t="s">
        <v>1156</v>
      </c>
      <c r="AK162" t="s">
        <v>1156</v>
      </c>
      <c r="AL162" t="s">
        <v>141</v>
      </c>
      <c r="AM162" t="s">
        <v>484</v>
      </c>
      <c r="AN162" t="s">
        <v>1156</v>
      </c>
      <c r="AO162" t="s">
        <v>1156</v>
      </c>
      <c r="AP162" t="s">
        <v>1156</v>
      </c>
      <c r="AQ162" t="s">
        <v>65</v>
      </c>
      <c r="AR162" t="s">
        <v>1156</v>
      </c>
      <c r="AS162" t="s">
        <v>1156</v>
      </c>
      <c r="AT162" t="s">
        <v>1156</v>
      </c>
      <c r="AU162" t="s">
        <v>1156</v>
      </c>
      <c r="AV162" t="s">
        <v>1156</v>
      </c>
      <c r="AW162" t="s">
        <v>1156</v>
      </c>
      <c r="AX162" t="s">
        <v>1156</v>
      </c>
      <c r="AY162" s="1">
        <v>42278.422222222223</v>
      </c>
      <c r="AZ162" t="s">
        <v>66</v>
      </c>
      <c r="BA162">
        <v>250</v>
      </c>
      <c r="BB162" t="s">
        <v>67</v>
      </c>
      <c r="BC162" t="s">
        <v>68</v>
      </c>
      <c r="BD162" t="s">
        <v>69</v>
      </c>
      <c r="BE162" t="s">
        <v>70</v>
      </c>
      <c r="BF162" t="s">
        <v>71</v>
      </c>
      <c r="BG162" t="s">
        <v>72</v>
      </c>
      <c r="BH162" t="s">
        <v>73</v>
      </c>
      <c r="BI162" t="s">
        <v>74</v>
      </c>
      <c r="BJ162" t="s">
        <v>1155</v>
      </c>
    </row>
    <row r="163" spans="1:62">
      <c r="A163">
        <v>41</v>
      </c>
      <c r="B163" t="s">
        <v>156</v>
      </c>
      <c r="C163" t="str">
        <f>CONCATENATE("S",D163,"TR",F163,"I",A163)</f>
        <v>SB072215TAWCSCB33CD13BR1TR1I41</v>
      </c>
      <c r="D163" t="str">
        <f>CONCATENATE("B",H163,"TAWCS", G163, "D",I163,"BR",E163)</f>
        <v>B072215TAWCSCB33CD13BR1</v>
      </c>
      <c r="E163">
        <v>1</v>
      </c>
      <c r="F163">
        <v>1</v>
      </c>
      <c r="G163" t="s">
        <v>76</v>
      </c>
      <c r="H163" t="s">
        <v>1171</v>
      </c>
      <c r="I163">
        <v>13</v>
      </c>
      <c r="J163" t="s">
        <v>59</v>
      </c>
      <c r="K163" t="s">
        <v>60</v>
      </c>
      <c r="L163" t="str">
        <f>H163</f>
        <v>072215</v>
      </c>
      <c r="M163" t="s">
        <v>1156</v>
      </c>
      <c r="N163" t="s">
        <v>342</v>
      </c>
      <c r="O163" t="str">
        <f>L163</f>
        <v>072215</v>
      </c>
      <c r="P163" t="s">
        <v>1156</v>
      </c>
      <c r="Q163">
        <v>2015</v>
      </c>
      <c r="R163" t="s">
        <v>1158</v>
      </c>
      <c r="S163" t="s">
        <v>1156</v>
      </c>
      <c r="T163" t="s">
        <v>1156</v>
      </c>
      <c r="U163" t="s">
        <v>1156</v>
      </c>
      <c r="V163" t="s">
        <v>1156</v>
      </c>
      <c r="W163" t="s">
        <v>1156</v>
      </c>
      <c r="X163" t="s">
        <v>1156</v>
      </c>
      <c r="Y163" t="s">
        <v>1156</v>
      </c>
      <c r="Z163" t="s">
        <v>1156</v>
      </c>
      <c r="AA163" t="s">
        <v>1156</v>
      </c>
      <c r="AB163" t="s">
        <v>1156</v>
      </c>
      <c r="AC163" t="s">
        <v>1156</v>
      </c>
      <c r="AD163" t="s">
        <v>1156</v>
      </c>
      <c r="AE163" t="s">
        <v>1156</v>
      </c>
      <c r="AF163" t="s">
        <v>1156</v>
      </c>
      <c r="AG163" t="s">
        <v>1156</v>
      </c>
      <c r="AH163" t="s">
        <v>62</v>
      </c>
      <c r="AI163" t="s">
        <v>63</v>
      </c>
      <c r="AJ163" t="s">
        <v>1156</v>
      </c>
      <c r="AK163" t="s">
        <v>1156</v>
      </c>
      <c r="AL163" t="s">
        <v>157</v>
      </c>
      <c r="AM163" t="s">
        <v>563</v>
      </c>
      <c r="AN163" t="s">
        <v>1156</v>
      </c>
      <c r="AO163" t="s">
        <v>1156</v>
      </c>
      <c r="AP163" t="s">
        <v>1156</v>
      </c>
      <c r="AQ163" t="s">
        <v>65</v>
      </c>
      <c r="AR163" t="s">
        <v>1156</v>
      </c>
      <c r="AS163" t="s">
        <v>1156</v>
      </c>
      <c r="AT163" t="s">
        <v>1156</v>
      </c>
      <c r="AU163" t="s">
        <v>1156</v>
      </c>
      <c r="AV163" t="s">
        <v>1156</v>
      </c>
      <c r="AW163" t="s">
        <v>1156</v>
      </c>
      <c r="AX163" t="s">
        <v>1156</v>
      </c>
      <c r="AY163" s="1">
        <v>42278.422222222223</v>
      </c>
      <c r="AZ163" t="s">
        <v>66</v>
      </c>
      <c r="BA163">
        <v>250</v>
      </c>
      <c r="BB163" t="s">
        <v>67</v>
      </c>
      <c r="BC163" t="s">
        <v>68</v>
      </c>
      <c r="BD163" t="s">
        <v>69</v>
      </c>
      <c r="BE163" t="s">
        <v>70</v>
      </c>
      <c r="BF163" t="s">
        <v>71</v>
      </c>
      <c r="BG163" t="s">
        <v>72</v>
      </c>
      <c r="BH163" t="s">
        <v>73</v>
      </c>
      <c r="BI163" t="s">
        <v>74</v>
      </c>
      <c r="BJ163" t="s">
        <v>1155</v>
      </c>
    </row>
    <row r="164" spans="1:62">
      <c r="A164">
        <v>49</v>
      </c>
      <c r="B164" t="s">
        <v>172</v>
      </c>
      <c r="C164" t="str">
        <f>CONCATENATE("S",D164,"TR",F164,"I",A164)</f>
        <v>SBNATAWCSLABDPCBR1TR1I49</v>
      </c>
      <c r="D164" t="str">
        <f>CONCATENATE("B",H164,"TAWCS", G164, "D",I164,"BR",E164)</f>
        <v>BNATAWCSLABDPCBR1</v>
      </c>
      <c r="E164">
        <v>1</v>
      </c>
      <c r="F164">
        <v>1</v>
      </c>
      <c r="G164" t="s">
        <v>1129</v>
      </c>
      <c r="H164" t="s">
        <v>1128</v>
      </c>
      <c r="I164" t="s">
        <v>1130</v>
      </c>
      <c r="J164" t="s">
        <v>59</v>
      </c>
      <c r="K164" t="s">
        <v>60</v>
      </c>
      <c r="L164" t="str">
        <f>H164</f>
        <v>NA</v>
      </c>
      <c r="M164" t="s">
        <v>1156</v>
      </c>
      <c r="N164" t="s">
        <v>342</v>
      </c>
      <c r="O164" t="str">
        <f>L164</f>
        <v>NA</v>
      </c>
      <c r="P164" t="s">
        <v>1156</v>
      </c>
      <c r="Q164">
        <v>2015</v>
      </c>
      <c r="R164" t="s">
        <v>1158</v>
      </c>
      <c r="S164" t="s">
        <v>1156</v>
      </c>
      <c r="T164" t="s">
        <v>1156</v>
      </c>
      <c r="U164" t="s">
        <v>1156</v>
      </c>
      <c r="V164" t="s">
        <v>1156</v>
      </c>
      <c r="W164" t="s">
        <v>1156</v>
      </c>
      <c r="X164" t="s">
        <v>1156</v>
      </c>
      <c r="Y164" t="s">
        <v>1156</v>
      </c>
      <c r="Z164" t="s">
        <v>1156</v>
      </c>
      <c r="AA164" t="s">
        <v>1156</v>
      </c>
      <c r="AB164" t="s">
        <v>1156</v>
      </c>
      <c r="AC164" t="s">
        <v>1156</v>
      </c>
      <c r="AD164" t="s">
        <v>1156</v>
      </c>
      <c r="AE164" t="s">
        <v>1156</v>
      </c>
      <c r="AF164" t="s">
        <v>1156</v>
      </c>
      <c r="AG164" t="s">
        <v>1156</v>
      </c>
      <c r="AH164" t="s">
        <v>62</v>
      </c>
      <c r="AI164" t="s">
        <v>63</v>
      </c>
      <c r="AJ164" t="s">
        <v>1156</v>
      </c>
      <c r="AK164" t="s">
        <v>1156</v>
      </c>
      <c r="AL164" t="s">
        <v>173</v>
      </c>
      <c r="AM164" t="s">
        <v>350</v>
      </c>
      <c r="AN164" t="s">
        <v>1156</v>
      </c>
      <c r="AO164" t="s">
        <v>1156</v>
      </c>
      <c r="AP164" t="s">
        <v>1156</v>
      </c>
      <c r="AQ164" t="s">
        <v>65</v>
      </c>
      <c r="AR164" t="s">
        <v>1156</v>
      </c>
      <c r="AS164" t="s">
        <v>1156</v>
      </c>
      <c r="AT164" t="s">
        <v>1156</v>
      </c>
      <c r="AU164" t="s">
        <v>1156</v>
      </c>
      <c r="AV164" t="s">
        <v>1156</v>
      </c>
      <c r="AW164" t="s">
        <v>1156</v>
      </c>
      <c r="AX164" t="s">
        <v>1156</v>
      </c>
      <c r="AY164" s="1">
        <v>42278.422222222223</v>
      </c>
      <c r="AZ164" t="s">
        <v>66</v>
      </c>
      <c r="BA164">
        <v>250</v>
      </c>
      <c r="BB164" t="s">
        <v>67</v>
      </c>
      <c r="BC164" t="s">
        <v>68</v>
      </c>
      <c r="BD164" t="s">
        <v>69</v>
      </c>
      <c r="BE164" t="s">
        <v>70</v>
      </c>
      <c r="BF164" t="s">
        <v>71</v>
      </c>
      <c r="BG164" t="s">
        <v>72</v>
      </c>
      <c r="BH164" t="s">
        <v>73</v>
      </c>
      <c r="BI164" t="s">
        <v>74</v>
      </c>
      <c r="BJ164" t="s">
        <v>1155</v>
      </c>
    </row>
    <row r="165" spans="1:62">
      <c r="A165">
        <v>57</v>
      </c>
      <c r="B165" t="s">
        <v>188</v>
      </c>
      <c r="C165" t="str">
        <f>CONCATENATE("S",D165,"TR",F165,"I",A165)</f>
        <v>SB082015TAWCSCB33CD6BR1TR1I57</v>
      </c>
      <c r="D165" t="str">
        <f>CONCATENATE("B",H165,"TAWCS", G165, "D",I165,"BR",E165)</f>
        <v>B082015TAWCSCB33CD6BR1</v>
      </c>
      <c r="E165">
        <v>1</v>
      </c>
      <c r="F165">
        <v>1</v>
      </c>
      <c r="G165" t="s">
        <v>76</v>
      </c>
      <c r="H165" t="s">
        <v>1172</v>
      </c>
      <c r="I165">
        <v>6</v>
      </c>
      <c r="J165" t="s">
        <v>59</v>
      </c>
      <c r="K165" t="s">
        <v>60</v>
      </c>
      <c r="L165" t="str">
        <f>H165</f>
        <v>082015</v>
      </c>
      <c r="M165" t="s">
        <v>1156</v>
      </c>
      <c r="N165" t="s">
        <v>342</v>
      </c>
      <c r="O165" t="str">
        <f>L165</f>
        <v>082015</v>
      </c>
      <c r="P165" t="s">
        <v>1156</v>
      </c>
      <c r="Q165">
        <v>2015</v>
      </c>
      <c r="R165" t="s">
        <v>1158</v>
      </c>
      <c r="S165" t="s">
        <v>1156</v>
      </c>
      <c r="T165" t="s">
        <v>1156</v>
      </c>
      <c r="U165" t="s">
        <v>1156</v>
      </c>
      <c r="V165" t="s">
        <v>1156</v>
      </c>
      <c r="W165" t="s">
        <v>1156</v>
      </c>
      <c r="X165" t="s">
        <v>1156</v>
      </c>
      <c r="Y165" t="s">
        <v>1156</v>
      </c>
      <c r="Z165" t="s">
        <v>1156</v>
      </c>
      <c r="AA165" t="s">
        <v>1156</v>
      </c>
      <c r="AB165" t="s">
        <v>1156</v>
      </c>
      <c r="AC165" t="s">
        <v>1156</v>
      </c>
      <c r="AD165" t="s">
        <v>1156</v>
      </c>
      <c r="AE165" t="s">
        <v>1156</v>
      </c>
      <c r="AF165" t="s">
        <v>1156</v>
      </c>
      <c r="AG165" t="s">
        <v>1156</v>
      </c>
      <c r="AH165" t="s">
        <v>62</v>
      </c>
      <c r="AI165" t="s">
        <v>63</v>
      </c>
      <c r="AJ165" t="s">
        <v>1156</v>
      </c>
      <c r="AK165" t="s">
        <v>1156</v>
      </c>
      <c r="AL165" t="s">
        <v>189</v>
      </c>
      <c r="AM165" t="s">
        <v>554</v>
      </c>
      <c r="AN165" t="s">
        <v>1156</v>
      </c>
      <c r="AO165" t="s">
        <v>1156</v>
      </c>
      <c r="AP165" t="s">
        <v>1156</v>
      </c>
      <c r="AQ165" t="s">
        <v>65</v>
      </c>
      <c r="AR165" t="s">
        <v>1156</v>
      </c>
      <c r="AS165" t="s">
        <v>1156</v>
      </c>
      <c r="AT165" t="s">
        <v>1156</v>
      </c>
      <c r="AU165" t="s">
        <v>1156</v>
      </c>
      <c r="AV165" t="s">
        <v>1156</v>
      </c>
      <c r="AW165" t="s">
        <v>1156</v>
      </c>
      <c r="AX165" t="s">
        <v>1156</v>
      </c>
      <c r="AY165" s="1">
        <v>42278.422222222223</v>
      </c>
      <c r="AZ165" t="s">
        <v>66</v>
      </c>
      <c r="BA165">
        <v>250</v>
      </c>
      <c r="BB165" t="s">
        <v>67</v>
      </c>
      <c r="BC165" t="s">
        <v>68</v>
      </c>
      <c r="BD165" t="s">
        <v>69</v>
      </c>
      <c r="BE165" t="s">
        <v>70</v>
      </c>
      <c r="BF165" t="s">
        <v>71</v>
      </c>
      <c r="BG165" t="s">
        <v>72</v>
      </c>
      <c r="BH165" t="s">
        <v>73</v>
      </c>
      <c r="BI165" t="s">
        <v>74</v>
      </c>
      <c r="BJ165" t="s">
        <v>1155</v>
      </c>
    </row>
    <row r="166" spans="1:62">
      <c r="A166">
        <v>65</v>
      </c>
      <c r="B166" t="s">
        <v>204</v>
      </c>
      <c r="C166" t="str">
        <f>CONCATENATE("S",D166,"TR",F166,"I",A166)</f>
        <v>SB082015TAWCSCB33CD13BR1TR1I65</v>
      </c>
      <c r="D166" t="str">
        <f>CONCATENATE("B",H166,"TAWCS", G166, "D",I166,"BR",E166)</f>
        <v>B082015TAWCSCB33CD13BR1</v>
      </c>
      <c r="E166">
        <v>1</v>
      </c>
      <c r="F166">
        <v>1</v>
      </c>
      <c r="G166" t="s">
        <v>76</v>
      </c>
      <c r="H166" t="s">
        <v>1172</v>
      </c>
      <c r="I166">
        <v>13</v>
      </c>
      <c r="J166" t="s">
        <v>59</v>
      </c>
      <c r="K166" t="s">
        <v>60</v>
      </c>
      <c r="L166" t="str">
        <f>H166</f>
        <v>082015</v>
      </c>
      <c r="M166" t="s">
        <v>1156</v>
      </c>
      <c r="N166" t="s">
        <v>342</v>
      </c>
      <c r="O166" t="str">
        <f>L166</f>
        <v>082015</v>
      </c>
      <c r="P166" t="s">
        <v>1156</v>
      </c>
      <c r="Q166">
        <v>2015</v>
      </c>
      <c r="R166" t="s">
        <v>1158</v>
      </c>
      <c r="S166" t="s">
        <v>1156</v>
      </c>
      <c r="T166" t="s">
        <v>1156</v>
      </c>
      <c r="U166" t="s">
        <v>1156</v>
      </c>
      <c r="V166" t="s">
        <v>1156</v>
      </c>
      <c r="W166" t="s">
        <v>1156</v>
      </c>
      <c r="X166" t="s">
        <v>1156</v>
      </c>
      <c r="Y166" t="s">
        <v>1156</v>
      </c>
      <c r="Z166" t="s">
        <v>1156</v>
      </c>
      <c r="AA166" t="s">
        <v>1156</v>
      </c>
      <c r="AB166" t="s">
        <v>1156</v>
      </c>
      <c r="AC166" t="s">
        <v>1156</v>
      </c>
      <c r="AD166" t="s">
        <v>1156</v>
      </c>
      <c r="AE166" t="s">
        <v>1156</v>
      </c>
      <c r="AF166" t="s">
        <v>1156</v>
      </c>
      <c r="AG166" t="s">
        <v>1156</v>
      </c>
      <c r="AH166" t="s">
        <v>62</v>
      </c>
      <c r="AI166" t="s">
        <v>63</v>
      </c>
      <c r="AJ166" t="s">
        <v>1156</v>
      </c>
      <c r="AK166" t="s">
        <v>1156</v>
      </c>
      <c r="AL166" t="s">
        <v>205</v>
      </c>
      <c r="AM166" t="s">
        <v>668</v>
      </c>
      <c r="AN166" t="s">
        <v>1156</v>
      </c>
      <c r="AO166" t="s">
        <v>1156</v>
      </c>
      <c r="AP166" t="s">
        <v>1156</v>
      </c>
      <c r="AQ166" t="s">
        <v>65</v>
      </c>
      <c r="AR166" t="s">
        <v>1156</v>
      </c>
      <c r="AS166" t="s">
        <v>1156</v>
      </c>
      <c r="AT166" t="s">
        <v>1156</v>
      </c>
      <c r="AU166" t="s">
        <v>1156</v>
      </c>
      <c r="AV166" t="s">
        <v>1156</v>
      </c>
      <c r="AW166" t="s">
        <v>1156</v>
      </c>
      <c r="AX166" t="s">
        <v>1156</v>
      </c>
      <c r="AY166" s="1">
        <v>42278.422222222223</v>
      </c>
      <c r="AZ166" t="s">
        <v>66</v>
      </c>
      <c r="BA166">
        <v>250</v>
      </c>
      <c r="BB166" t="s">
        <v>67</v>
      </c>
      <c r="BC166" t="s">
        <v>68</v>
      </c>
      <c r="BD166" t="s">
        <v>69</v>
      </c>
      <c r="BE166" t="s">
        <v>70</v>
      </c>
      <c r="BF166" t="s">
        <v>71</v>
      </c>
      <c r="BG166" t="s">
        <v>72</v>
      </c>
      <c r="BH166" t="s">
        <v>73</v>
      </c>
      <c r="BI166" t="s">
        <v>74</v>
      </c>
      <c r="BJ166" t="s">
        <v>1155</v>
      </c>
    </row>
    <row r="167" spans="1:62">
      <c r="A167">
        <v>5</v>
      </c>
      <c r="B167" t="s">
        <v>83</v>
      </c>
      <c r="C167" t="str">
        <f>CONCATENATE("S",D167,"TR",F167,"I",A167)</f>
        <v>SB061815TAWCSCB33CD2BR1TR1I5</v>
      </c>
      <c r="D167" t="str">
        <f>CONCATENATE("B",H167,"TAWCS", G167, "D",I167,"BR",E167)</f>
        <v>B061815TAWCSCB33CD2BR1</v>
      </c>
      <c r="E167">
        <v>1</v>
      </c>
      <c r="F167">
        <v>1</v>
      </c>
      <c r="G167" t="s">
        <v>76</v>
      </c>
      <c r="H167" t="s">
        <v>1170</v>
      </c>
      <c r="I167">
        <v>2</v>
      </c>
      <c r="J167" t="s">
        <v>59</v>
      </c>
      <c r="K167" t="s">
        <v>60</v>
      </c>
      <c r="L167" t="str">
        <f>H167</f>
        <v>061815</v>
      </c>
      <c r="M167" t="s">
        <v>1156</v>
      </c>
      <c r="N167" t="s">
        <v>342</v>
      </c>
      <c r="O167" t="str">
        <f>L167</f>
        <v>061815</v>
      </c>
      <c r="P167" t="s">
        <v>1156</v>
      </c>
      <c r="Q167">
        <v>2015</v>
      </c>
      <c r="R167" t="s">
        <v>1158</v>
      </c>
      <c r="S167" t="s">
        <v>1156</v>
      </c>
      <c r="T167" t="s">
        <v>1156</v>
      </c>
      <c r="U167" t="s">
        <v>1156</v>
      </c>
      <c r="V167" t="s">
        <v>1156</v>
      </c>
      <c r="W167" t="s">
        <v>1156</v>
      </c>
      <c r="X167" t="s">
        <v>1156</v>
      </c>
      <c r="Y167" t="s">
        <v>1156</v>
      </c>
      <c r="Z167" t="s">
        <v>1156</v>
      </c>
      <c r="AA167" t="s">
        <v>1156</v>
      </c>
      <c r="AB167" t="s">
        <v>1156</v>
      </c>
      <c r="AC167" t="s">
        <v>1156</v>
      </c>
      <c r="AD167" t="s">
        <v>1156</v>
      </c>
      <c r="AE167" t="s">
        <v>1156</v>
      </c>
      <c r="AF167" t="s">
        <v>1156</v>
      </c>
      <c r="AG167" t="s">
        <v>1156</v>
      </c>
      <c r="AH167" t="s">
        <v>62</v>
      </c>
      <c r="AI167" t="s">
        <v>63</v>
      </c>
      <c r="AJ167" t="s">
        <v>1156</v>
      </c>
      <c r="AK167" t="s">
        <v>1156</v>
      </c>
      <c r="AL167" t="s">
        <v>84</v>
      </c>
      <c r="AM167" t="s">
        <v>663</v>
      </c>
      <c r="AN167" t="s">
        <v>1156</v>
      </c>
      <c r="AO167" t="s">
        <v>1156</v>
      </c>
      <c r="AP167" t="s">
        <v>1156</v>
      </c>
      <c r="AQ167" t="s">
        <v>65</v>
      </c>
      <c r="AR167" t="s">
        <v>1156</v>
      </c>
      <c r="AS167" t="s">
        <v>1156</v>
      </c>
      <c r="AT167" t="s">
        <v>1156</v>
      </c>
      <c r="AU167" t="s">
        <v>1156</v>
      </c>
      <c r="AV167" t="s">
        <v>1156</v>
      </c>
      <c r="AW167" t="s">
        <v>1156</v>
      </c>
      <c r="AX167" t="s">
        <v>1156</v>
      </c>
      <c r="AY167" s="1">
        <v>42278.422222222223</v>
      </c>
      <c r="AZ167" t="s">
        <v>66</v>
      </c>
      <c r="BA167">
        <v>250</v>
      </c>
      <c r="BB167" t="s">
        <v>67</v>
      </c>
      <c r="BC167" t="s">
        <v>68</v>
      </c>
      <c r="BD167" t="s">
        <v>69</v>
      </c>
      <c r="BE167" t="s">
        <v>70</v>
      </c>
      <c r="BF167" t="s">
        <v>71</v>
      </c>
      <c r="BG167" t="s">
        <v>72</v>
      </c>
      <c r="BH167" t="s">
        <v>73</v>
      </c>
      <c r="BI167" t="s">
        <v>74</v>
      </c>
      <c r="BJ167" t="s">
        <v>1155</v>
      </c>
    </row>
    <row r="168" spans="1:62">
      <c r="A168">
        <v>74</v>
      </c>
      <c r="B168" t="s">
        <v>222</v>
      </c>
      <c r="C168" t="str">
        <f>CONCATENATE("S",D168,"TR",F168,"I",A168)</f>
        <v>SB082015TAWCSCB33CD20BR1TR1I74</v>
      </c>
      <c r="D168" t="str">
        <f>CONCATENATE("B",H168,"TAWCS", G168, "D",I168,"BR",E168)</f>
        <v>B082015TAWCSCB33CD20BR1</v>
      </c>
      <c r="E168">
        <v>1</v>
      </c>
      <c r="F168">
        <v>1</v>
      </c>
      <c r="G168" t="s">
        <v>76</v>
      </c>
      <c r="H168" t="s">
        <v>1172</v>
      </c>
      <c r="I168">
        <v>20</v>
      </c>
      <c r="J168" t="s">
        <v>59</v>
      </c>
      <c r="K168" t="s">
        <v>60</v>
      </c>
      <c r="L168" t="str">
        <f>H168</f>
        <v>082015</v>
      </c>
      <c r="M168" t="s">
        <v>1156</v>
      </c>
      <c r="N168" t="s">
        <v>342</v>
      </c>
      <c r="O168" t="str">
        <f>L168</f>
        <v>082015</v>
      </c>
      <c r="P168" t="s">
        <v>1156</v>
      </c>
      <c r="Q168">
        <v>2015</v>
      </c>
      <c r="R168" t="s">
        <v>1158</v>
      </c>
      <c r="S168" t="s">
        <v>1156</v>
      </c>
      <c r="T168" t="s">
        <v>1156</v>
      </c>
      <c r="U168" t="s">
        <v>1156</v>
      </c>
      <c r="V168" t="s">
        <v>1156</v>
      </c>
      <c r="W168" t="s">
        <v>1156</v>
      </c>
      <c r="X168" t="s">
        <v>1156</v>
      </c>
      <c r="Y168" t="s">
        <v>1156</v>
      </c>
      <c r="Z168" t="s">
        <v>1156</v>
      </c>
      <c r="AA168" t="s">
        <v>1156</v>
      </c>
      <c r="AB168" t="s">
        <v>1156</v>
      </c>
      <c r="AC168" t="s">
        <v>1156</v>
      </c>
      <c r="AD168" t="s">
        <v>1156</v>
      </c>
      <c r="AE168" t="s">
        <v>1156</v>
      </c>
      <c r="AF168" t="s">
        <v>1156</v>
      </c>
      <c r="AG168" t="s">
        <v>1156</v>
      </c>
      <c r="AH168" t="s">
        <v>62</v>
      </c>
      <c r="AI168" t="s">
        <v>63</v>
      </c>
      <c r="AJ168" t="s">
        <v>1156</v>
      </c>
      <c r="AK168" t="s">
        <v>1156</v>
      </c>
      <c r="AL168" t="s">
        <v>223</v>
      </c>
      <c r="AM168" t="s">
        <v>412</v>
      </c>
      <c r="AN168" t="s">
        <v>1156</v>
      </c>
      <c r="AO168" t="s">
        <v>1156</v>
      </c>
      <c r="AP168" t="s">
        <v>1156</v>
      </c>
      <c r="AQ168" t="s">
        <v>65</v>
      </c>
      <c r="AR168" t="s">
        <v>1156</v>
      </c>
      <c r="AS168" t="s">
        <v>1156</v>
      </c>
      <c r="AT168" t="s">
        <v>1156</v>
      </c>
      <c r="AU168" t="s">
        <v>1156</v>
      </c>
      <c r="AV168" t="s">
        <v>1156</v>
      </c>
      <c r="AW168" t="s">
        <v>1156</v>
      </c>
      <c r="AX168" t="s">
        <v>1156</v>
      </c>
      <c r="AY168" s="1">
        <v>42278.422222222223</v>
      </c>
      <c r="AZ168" t="s">
        <v>66</v>
      </c>
      <c r="BA168">
        <v>250</v>
      </c>
      <c r="BB168" t="s">
        <v>67</v>
      </c>
      <c r="BC168" t="s">
        <v>68</v>
      </c>
      <c r="BD168" t="s">
        <v>69</v>
      </c>
      <c r="BE168" t="s">
        <v>70</v>
      </c>
      <c r="BF168" t="s">
        <v>71</v>
      </c>
      <c r="BG168" t="s">
        <v>72</v>
      </c>
      <c r="BH168" t="s">
        <v>73</v>
      </c>
      <c r="BI168" t="s">
        <v>74</v>
      </c>
      <c r="BJ168" t="s">
        <v>1155</v>
      </c>
    </row>
    <row r="169" spans="1:62">
      <c r="A169">
        <v>10</v>
      </c>
      <c r="B169" t="s">
        <v>93</v>
      </c>
      <c r="C169" t="str">
        <f>CONCATENATE("S",D169,"TR",F169,"I",A169)</f>
        <v>SB061815TAWCSCB33CD7BR1TR1I10</v>
      </c>
      <c r="D169" t="str">
        <f>CONCATENATE("B",H169,"TAWCS", G169, "D",I169,"BR",E169)</f>
        <v>B061815TAWCSCB33CD7BR1</v>
      </c>
      <c r="E169">
        <v>1</v>
      </c>
      <c r="F169">
        <v>1</v>
      </c>
      <c r="G169" t="s">
        <v>76</v>
      </c>
      <c r="H169" t="s">
        <v>1170</v>
      </c>
      <c r="I169">
        <v>7</v>
      </c>
      <c r="J169" t="s">
        <v>59</v>
      </c>
      <c r="K169" t="s">
        <v>60</v>
      </c>
      <c r="L169" t="str">
        <f>H169</f>
        <v>061815</v>
      </c>
      <c r="M169" t="s">
        <v>1156</v>
      </c>
      <c r="N169" t="s">
        <v>342</v>
      </c>
      <c r="O169" t="str">
        <f>L169</f>
        <v>061815</v>
      </c>
      <c r="P169" t="s">
        <v>1156</v>
      </c>
      <c r="Q169">
        <v>2015</v>
      </c>
      <c r="R169" t="s">
        <v>1158</v>
      </c>
      <c r="S169" t="s">
        <v>1156</v>
      </c>
      <c r="T169" t="s">
        <v>1156</v>
      </c>
      <c r="U169" t="s">
        <v>1156</v>
      </c>
      <c r="V169" t="s">
        <v>1156</v>
      </c>
      <c r="W169" t="s">
        <v>1156</v>
      </c>
      <c r="X169" t="s">
        <v>1156</v>
      </c>
      <c r="Y169" t="s">
        <v>1156</v>
      </c>
      <c r="Z169" t="s">
        <v>1156</v>
      </c>
      <c r="AA169" t="s">
        <v>1156</v>
      </c>
      <c r="AB169" t="s">
        <v>1156</v>
      </c>
      <c r="AC169" t="s">
        <v>1156</v>
      </c>
      <c r="AD169" t="s">
        <v>1156</v>
      </c>
      <c r="AE169" t="s">
        <v>1156</v>
      </c>
      <c r="AF169" t="s">
        <v>1156</v>
      </c>
      <c r="AG169" t="s">
        <v>1156</v>
      </c>
      <c r="AH169" t="s">
        <v>62</v>
      </c>
      <c r="AI169" t="s">
        <v>63</v>
      </c>
      <c r="AJ169" t="s">
        <v>1156</v>
      </c>
      <c r="AK169" t="s">
        <v>1156</v>
      </c>
      <c r="AL169" t="s">
        <v>94</v>
      </c>
      <c r="AM169" t="s">
        <v>343</v>
      </c>
      <c r="AN169" t="s">
        <v>1156</v>
      </c>
      <c r="AO169" t="s">
        <v>1156</v>
      </c>
      <c r="AP169" t="s">
        <v>1156</v>
      </c>
      <c r="AQ169" t="s">
        <v>65</v>
      </c>
      <c r="AR169" t="s">
        <v>1156</v>
      </c>
      <c r="AS169" t="s">
        <v>1156</v>
      </c>
      <c r="AT169" t="s">
        <v>1156</v>
      </c>
      <c r="AU169" t="s">
        <v>1156</v>
      </c>
      <c r="AV169" t="s">
        <v>1156</v>
      </c>
      <c r="AW169" t="s">
        <v>1156</v>
      </c>
      <c r="AX169" t="s">
        <v>1156</v>
      </c>
      <c r="AY169" s="1">
        <v>42278.422222222223</v>
      </c>
      <c r="AZ169" t="s">
        <v>66</v>
      </c>
      <c r="BA169">
        <v>250</v>
      </c>
      <c r="BB169" t="s">
        <v>67</v>
      </c>
      <c r="BC169" t="s">
        <v>68</v>
      </c>
      <c r="BD169" t="s">
        <v>69</v>
      </c>
      <c r="BE169" t="s">
        <v>70</v>
      </c>
      <c r="BF169" t="s">
        <v>71</v>
      </c>
      <c r="BG169" t="s">
        <v>72</v>
      </c>
      <c r="BH169" t="s">
        <v>73</v>
      </c>
      <c r="BI169" t="s">
        <v>74</v>
      </c>
      <c r="BJ169" t="s">
        <v>1155</v>
      </c>
    </row>
    <row r="170" spans="1:62">
      <c r="A170">
        <v>18</v>
      </c>
      <c r="B170" t="s">
        <v>109</v>
      </c>
      <c r="C170" t="str">
        <f>CONCATENATE("S",D170,"TR",F170,"I",A170)</f>
        <v>SB061815TAWCSCB33CD14BR1TR1I18</v>
      </c>
      <c r="D170" t="str">
        <f>CONCATENATE("B",H170,"TAWCS", G170, "D",I170,"BR",E170)</f>
        <v>B061815TAWCSCB33CD14BR1</v>
      </c>
      <c r="E170">
        <v>1</v>
      </c>
      <c r="F170">
        <v>1</v>
      </c>
      <c r="G170" t="s">
        <v>76</v>
      </c>
      <c r="H170" t="s">
        <v>1170</v>
      </c>
      <c r="I170">
        <v>14</v>
      </c>
      <c r="J170" t="s">
        <v>59</v>
      </c>
      <c r="K170" t="s">
        <v>60</v>
      </c>
      <c r="L170" t="str">
        <f>H170</f>
        <v>061815</v>
      </c>
      <c r="M170" t="s">
        <v>1156</v>
      </c>
      <c r="N170" t="s">
        <v>342</v>
      </c>
      <c r="O170" t="str">
        <f>L170</f>
        <v>061815</v>
      </c>
      <c r="P170" t="s">
        <v>1156</v>
      </c>
      <c r="Q170">
        <v>2015</v>
      </c>
      <c r="R170" t="s">
        <v>1158</v>
      </c>
      <c r="S170" t="s">
        <v>1156</v>
      </c>
      <c r="T170" t="s">
        <v>1156</v>
      </c>
      <c r="U170" t="s">
        <v>1156</v>
      </c>
      <c r="V170" t="s">
        <v>1156</v>
      </c>
      <c r="W170" t="s">
        <v>1156</v>
      </c>
      <c r="X170" t="s">
        <v>1156</v>
      </c>
      <c r="Y170" t="s">
        <v>1156</v>
      </c>
      <c r="Z170" t="s">
        <v>1156</v>
      </c>
      <c r="AA170" t="s">
        <v>1156</v>
      </c>
      <c r="AB170" t="s">
        <v>1156</v>
      </c>
      <c r="AC170" t="s">
        <v>1156</v>
      </c>
      <c r="AD170" t="s">
        <v>1156</v>
      </c>
      <c r="AE170" t="s">
        <v>1156</v>
      </c>
      <c r="AF170" t="s">
        <v>1156</v>
      </c>
      <c r="AG170" t="s">
        <v>1156</v>
      </c>
      <c r="AH170" t="s">
        <v>62</v>
      </c>
      <c r="AI170" t="s">
        <v>63</v>
      </c>
      <c r="AJ170" t="s">
        <v>1156</v>
      </c>
      <c r="AK170" t="s">
        <v>1156</v>
      </c>
      <c r="AL170" t="s">
        <v>110</v>
      </c>
      <c r="AM170" t="s">
        <v>463</v>
      </c>
      <c r="AN170" t="s">
        <v>1156</v>
      </c>
      <c r="AO170" t="s">
        <v>1156</v>
      </c>
      <c r="AP170" t="s">
        <v>1156</v>
      </c>
      <c r="AQ170" t="s">
        <v>65</v>
      </c>
      <c r="AR170" t="s">
        <v>1156</v>
      </c>
      <c r="AS170" t="s">
        <v>1156</v>
      </c>
      <c r="AT170" t="s">
        <v>1156</v>
      </c>
      <c r="AU170" t="s">
        <v>1156</v>
      </c>
      <c r="AV170" t="s">
        <v>1156</v>
      </c>
      <c r="AW170" t="s">
        <v>1156</v>
      </c>
      <c r="AX170" t="s">
        <v>1156</v>
      </c>
      <c r="AY170" s="1">
        <v>42278.422222222223</v>
      </c>
      <c r="AZ170" t="s">
        <v>66</v>
      </c>
      <c r="BA170">
        <v>250</v>
      </c>
      <c r="BB170" t="s">
        <v>67</v>
      </c>
      <c r="BC170" t="s">
        <v>68</v>
      </c>
      <c r="BD170" t="s">
        <v>69</v>
      </c>
      <c r="BE170" t="s">
        <v>70</v>
      </c>
      <c r="BF170" t="s">
        <v>71</v>
      </c>
      <c r="BG170" t="s">
        <v>72</v>
      </c>
      <c r="BH170" t="s">
        <v>73</v>
      </c>
      <c r="BI170" t="s">
        <v>74</v>
      </c>
      <c r="BJ170" t="s">
        <v>1155</v>
      </c>
    </row>
    <row r="171" spans="1:62">
      <c r="A171">
        <v>26</v>
      </c>
      <c r="B171" t="s">
        <v>126</v>
      </c>
      <c r="C171" t="str">
        <f>CONCATENATE("S",D171,"TR",F171,"I",A171)</f>
        <v>SB072215TAWCSCB33CDSBBR1TR1I26</v>
      </c>
      <c r="D171" t="str">
        <f>CONCATENATE("B",H171,"TAWCS", G171, "D",I171,"BR",E171)</f>
        <v>B072215TAWCSCB33CDSBBR1</v>
      </c>
      <c r="E171">
        <v>1</v>
      </c>
      <c r="F171">
        <v>1</v>
      </c>
      <c r="G171" t="s">
        <v>76</v>
      </c>
      <c r="H171" t="s">
        <v>1171</v>
      </c>
      <c r="I171" t="s">
        <v>77</v>
      </c>
      <c r="J171" t="s">
        <v>59</v>
      </c>
      <c r="K171" t="s">
        <v>60</v>
      </c>
      <c r="L171" t="str">
        <f>H171</f>
        <v>072215</v>
      </c>
      <c r="M171" t="s">
        <v>1156</v>
      </c>
      <c r="N171" t="s">
        <v>342</v>
      </c>
      <c r="O171" t="str">
        <f>L171</f>
        <v>072215</v>
      </c>
      <c r="P171" t="s">
        <v>1156</v>
      </c>
      <c r="Q171">
        <v>2015</v>
      </c>
      <c r="R171" t="s">
        <v>1158</v>
      </c>
      <c r="S171" t="s">
        <v>1156</v>
      </c>
      <c r="T171" t="s">
        <v>1156</v>
      </c>
      <c r="U171" t="s">
        <v>1156</v>
      </c>
      <c r="V171" t="s">
        <v>1156</v>
      </c>
      <c r="W171" t="s">
        <v>1156</v>
      </c>
      <c r="X171" t="s">
        <v>1156</v>
      </c>
      <c r="Y171" t="s">
        <v>1156</v>
      </c>
      <c r="Z171" t="s">
        <v>1156</v>
      </c>
      <c r="AA171" t="s">
        <v>1156</v>
      </c>
      <c r="AB171" t="s">
        <v>1156</v>
      </c>
      <c r="AC171" t="s">
        <v>1156</v>
      </c>
      <c r="AD171" t="s">
        <v>1156</v>
      </c>
      <c r="AE171" t="s">
        <v>1156</v>
      </c>
      <c r="AF171" t="s">
        <v>1156</v>
      </c>
      <c r="AG171" t="s">
        <v>1156</v>
      </c>
      <c r="AH171" t="s">
        <v>62</v>
      </c>
      <c r="AI171" t="s">
        <v>63</v>
      </c>
      <c r="AJ171" t="s">
        <v>1156</v>
      </c>
      <c r="AK171" t="s">
        <v>1156</v>
      </c>
      <c r="AL171" t="s">
        <v>127</v>
      </c>
      <c r="AM171" t="s">
        <v>510</v>
      </c>
      <c r="AN171" t="s">
        <v>1156</v>
      </c>
      <c r="AO171" t="s">
        <v>1156</v>
      </c>
      <c r="AP171" t="s">
        <v>1156</v>
      </c>
      <c r="AQ171" t="s">
        <v>65</v>
      </c>
      <c r="AR171" t="s">
        <v>1156</v>
      </c>
      <c r="AS171" t="s">
        <v>1156</v>
      </c>
      <c r="AT171" t="s">
        <v>1156</v>
      </c>
      <c r="AU171" t="s">
        <v>1156</v>
      </c>
      <c r="AV171" t="s">
        <v>1156</v>
      </c>
      <c r="AW171" t="s">
        <v>1156</v>
      </c>
      <c r="AX171" t="s">
        <v>1156</v>
      </c>
      <c r="AY171" s="1">
        <v>42278.422222222223</v>
      </c>
      <c r="AZ171" t="s">
        <v>66</v>
      </c>
      <c r="BA171">
        <v>250</v>
      </c>
      <c r="BB171" t="s">
        <v>67</v>
      </c>
      <c r="BC171" t="s">
        <v>68</v>
      </c>
      <c r="BD171" t="s">
        <v>69</v>
      </c>
      <c r="BE171" t="s">
        <v>70</v>
      </c>
      <c r="BF171" t="s">
        <v>71</v>
      </c>
      <c r="BG171" t="s">
        <v>72</v>
      </c>
      <c r="BH171" t="s">
        <v>73</v>
      </c>
      <c r="BI171" t="s">
        <v>74</v>
      </c>
      <c r="BJ171" t="s">
        <v>1155</v>
      </c>
    </row>
    <row r="172" spans="1:62">
      <c r="A172">
        <v>34</v>
      </c>
      <c r="B172" t="s">
        <v>142</v>
      </c>
      <c r="C172" t="str">
        <f>CONCATENATE("S",D172,"TR",F172,"I",A172)</f>
        <v>SB072215TAWCSCB33CD7BR1TR1I34</v>
      </c>
      <c r="D172" t="str">
        <f>CONCATENATE("B",H172,"TAWCS", G172, "D",I172,"BR",E172)</f>
        <v>B072215TAWCSCB33CD7BR1</v>
      </c>
      <c r="E172">
        <v>1</v>
      </c>
      <c r="F172">
        <v>1</v>
      </c>
      <c r="G172" t="s">
        <v>76</v>
      </c>
      <c r="H172" t="s">
        <v>1171</v>
      </c>
      <c r="I172">
        <v>7</v>
      </c>
      <c r="J172" t="s">
        <v>59</v>
      </c>
      <c r="K172" t="s">
        <v>60</v>
      </c>
      <c r="L172" t="str">
        <f>H172</f>
        <v>072215</v>
      </c>
      <c r="M172" t="s">
        <v>1156</v>
      </c>
      <c r="N172" t="s">
        <v>342</v>
      </c>
      <c r="O172" t="str">
        <f>L172</f>
        <v>072215</v>
      </c>
      <c r="P172" t="s">
        <v>1156</v>
      </c>
      <c r="Q172">
        <v>2015</v>
      </c>
      <c r="R172" t="s">
        <v>1158</v>
      </c>
      <c r="S172" t="s">
        <v>1156</v>
      </c>
      <c r="T172" t="s">
        <v>1156</v>
      </c>
      <c r="U172" t="s">
        <v>1156</v>
      </c>
      <c r="V172" t="s">
        <v>1156</v>
      </c>
      <c r="W172" t="s">
        <v>1156</v>
      </c>
      <c r="X172" t="s">
        <v>1156</v>
      </c>
      <c r="Y172" t="s">
        <v>1156</v>
      </c>
      <c r="Z172" t="s">
        <v>1156</v>
      </c>
      <c r="AA172" t="s">
        <v>1156</v>
      </c>
      <c r="AB172" t="s">
        <v>1156</v>
      </c>
      <c r="AC172" t="s">
        <v>1156</v>
      </c>
      <c r="AD172" t="s">
        <v>1156</v>
      </c>
      <c r="AE172" t="s">
        <v>1156</v>
      </c>
      <c r="AF172" t="s">
        <v>1156</v>
      </c>
      <c r="AG172" t="s">
        <v>1156</v>
      </c>
      <c r="AH172" t="s">
        <v>62</v>
      </c>
      <c r="AI172" t="s">
        <v>63</v>
      </c>
      <c r="AJ172" t="s">
        <v>1156</v>
      </c>
      <c r="AK172" t="s">
        <v>1156</v>
      </c>
      <c r="AL172" t="s">
        <v>143</v>
      </c>
      <c r="AM172" t="s">
        <v>518</v>
      </c>
      <c r="AN172" t="s">
        <v>1156</v>
      </c>
      <c r="AO172" t="s">
        <v>1156</v>
      </c>
      <c r="AP172" t="s">
        <v>1156</v>
      </c>
      <c r="AQ172" t="s">
        <v>65</v>
      </c>
      <c r="AR172" t="s">
        <v>1156</v>
      </c>
      <c r="AS172" t="s">
        <v>1156</v>
      </c>
      <c r="AT172" t="s">
        <v>1156</v>
      </c>
      <c r="AU172" t="s">
        <v>1156</v>
      </c>
      <c r="AV172" t="s">
        <v>1156</v>
      </c>
      <c r="AW172" t="s">
        <v>1156</v>
      </c>
      <c r="AX172" t="s">
        <v>1156</v>
      </c>
      <c r="AY172" s="1">
        <v>42278.422222222223</v>
      </c>
      <c r="AZ172" t="s">
        <v>66</v>
      </c>
      <c r="BA172">
        <v>250</v>
      </c>
      <c r="BB172" t="s">
        <v>67</v>
      </c>
      <c r="BC172" t="s">
        <v>68</v>
      </c>
      <c r="BD172" t="s">
        <v>69</v>
      </c>
      <c r="BE172" t="s">
        <v>70</v>
      </c>
      <c r="BF172" t="s">
        <v>71</v>
      </c>
      <c r="BG172" t="s">
        <v>72</v>
      </c>
      <c r="BH172" t="s">
        <v>73</v>
      </c>
      <c r="BI172" t="s">
        <v>74</v>
      </c>
      <c r="BJ172" t="s">
        <v>1155</v>
      </c>
    </row>
    <row r="173" spans="1:62">
      <c r="A173">
        <v>42</v>
      </c>
      <c r="B173" t="s">
        <v>158</v>
      </c>
      <c r="C173" t="str">
        <f>CONCATENATE("S",D173,"TR",F173,"I",A173)</f>
        <v>SB072215TAWCSCB33CD14BR1TR1I42</v>
      </c>
      <c r="D173" t="str">
        <f>CONCATENATE("B",H173,"TAWCS", G173, "D",I173,"BR",E173)</f>
        <v>B072215TAWCSCB33CD14BR1</v>
      </c>
      <c r="E173">
        <v>1</v>
      </c>
      <c r="F173">
        <v>1</v>
      </c>
      <c r="G173" t="s">
        <v>76</v>
      </c>
      <c r="H173" t="s">
        <v>1171</v>
      </c>
      <c r="I173">
        <v>14</v>
      </c>
      <c r="J173" t="s">
        <v>59</v>
      </c>
      <c r="K173" t="s">
        <v>60</v>
      </c>
      <c r="L173" t="str">
        <f>H173</f>
        <v>072215</v>
      </c>
      <c r="M173" t="s">
        <v>1156</v>
      </c>
      <c r="N173" t="s">
        <v>342</v>
      </c>
      <c r="O173" t="str">
        <f>L173</f>
        <v>072215</v>
      </c>
      <c r="P173" t="s">
        <v>1156</v>
      </c>
      <c r="Q173">
        <v>2015</v>
      </c>
      <c r="R173" t="s">
        <v>1158</v>
      </c>
      <c r="S173" t="s">
        <v>1156</v>
      </c>
      <c r="T173" t="s">
        <v>1156</v>
      </c>
      <c r="U173" t="s">
        <v>1156</v>
      </c>
      <c r="V173" t="s">
        <v>1156</v>
      </c>
      <c r="W173" t="s">
        <v>1156</v>
      </c>
      <c r="X173" t="s">
        <v>1156</v>
      </c>
      <c r="Y173" t="s">
        <v>1156</v>
      </c>
      <c r="Z173" t="s">
        <v>1156</v>
      </c>
      <c r="AA173" t="s">
        <v>1156</v>
      </c>
      <c r="AB173" t="s">
        <v>1156</v>
      </c>
      <c r="AC173" t="s">
        <v>1156</v>
      </c>
      <c r="AD173" t="s">
        <v>1156</v>
      </c>
      <c r="AE173" t="s">
        <v>1156</v>
      </c>
      <c r="AF173" t="s">
        <v>1156</v>
      </c>
      <c r="AG173" t="s">
        <v>1156</v>
      </c>
      <c r="AH173" t="s">
        <v>62</v>
      </c>
      <c r="AI173" t="s">
        <v>63</v>
      </c>
      <c r="AJ173" t="s">
        <v>1156</v>
      </c>
      <c r="AK173" t="s">
        <v>1156</v>
      </c>
      <c r="AL173" t="s">
        <v>159</v>
      </c>
      <c r="AM173" t="s">
        <v>1099</v>
      </c>
      <c r="AN173" t="s">
        <v>1156</v>
      </c>
      <c r="AO173" t="s">
        <v>1156</v>
      </c>
      <c r="AP173" t="s">
        <v>1156</v>
      </c>
      <c r="AQ173" t="s">
        <v>65</v>
      </c>
      <c r="AR173" t="s">
        <v>1156</v>
      </c>
      <c r="AS173" t="s">
        <v>1156</v>
      </c>
      <c r="AT173" t="s">
        <v>1156</v>
      </c>
      <c r="AU173" t="s">
        <v>1156</v>
      </c>
      <c r="AV173" t="s">
        <v>1156</v>
      </c>
      <c r="AW173" t="s">
        <v>1156</v>
      </c>
      <c r="AX173" t="s">
        <v>1156</v>
      </c>
      <c r="AY173" s="1">
        <v>42278.422222222223</v>
      </c>
      <c r="AZ173" t="s">
        <v>66</v>
      </c>
      <c r="BA173">
        <v>250</v>
      </c>
      <c r="BB173" t="s">
        <v>67</v>
      </c>
      <c r="BC173" t="s">
        <v>68</v>
      </c>
      <c r="BD173" t="s">
        <v>69</v>
      </c>
      <c r="BE173" t="s">
        <v>70</v>
      </c>
      <c r="BF173" t="s">
        <v>71</v>
      </c>
      <c r="BG173" t="s">
        <v>72</v>
      </c>
      <c r="BH173" t="s">
        <v>73</v>
      </c>
      <c r="BI173" t="s">
        <v>74</v>
      </c>
      <c r="BJ173" t="s">
        <v>1155</v>
      </c>
    </row>
    <row r="174" spans="1:62">
      <c r="A174">
        <v>50</v>
      </c>
      <c r="B174" t="s">
        <v>174</v>
      </c>
      <c r="C174" t="str">
        <f>CONCATENATE("S",D174,"TR",F174,"I",A174)</f>
        <v>SB082015TAWCSCB33CDSBBR1TR1I50</v>
      </c>
      <c r="D174" t="str">
        <f>CONCATENATE("B",H174,"TAWCS", G174, "D",I174,"BR",E174)</f>
        <v>B082015TAWCSCB33CDSBBR1</v>
      </c>
      <c r="E174">
        <v>1</v>
      </c>
      <c r="F174">
        <v>1</v>
      </c>
      <c r="G174" t="s">
        <v>76</v>
      </c>
      <c r="H174" t="s">
        <v>1172</v>
      </c>
      <c r="I174" t="s">
        <v>77</v>
      </c>
      <c r="J174" t="s">
        <v>59</v>
      </c>
      <c r="K174" t="s">
        <v>60</v>
      </c>
      <c r="L174" t="str">
        <f>H174</f>
        <v>082015</v>
      </c>
      <c r="M174" t="s">
        <v>1156</v>
      </c>
      <c r="N174" t="s">
        <v>342</v>
      </c>
      <c r="O174" t="str">
        <f>L174</f>
        <v>082015</v>
      </c>
      <c r="P174" t="s">
        <v>1156</v>
      </c>
      <c r="Q174">
        <v>2015</v>
      </c>
      <c r="R174" t="s">
        <v>1158</v>
      </c>
      <c r="S174" t="s">
        <v>1156</v>
      </c>
      <c r="T174" t="s">
        <v>1156</v>
      </c>
      <c r="U174" t="s">
        <v>1156</v>
      </c>
      <c r="V174" t="s">
        <v>1156</v>
      </c>
      <c r="W174" t="s">
        <v>1156</v>
      </c>
      <c r="X174" t="s">
        <v>1156</v>
      </c>
      <c r="Y174" t="s">
        <v>1156</v>
      </c>
      <c r="Z174" t="s">
        <v>1156</v>
      </c>
      <c r="AA174" t="s">
        <v>1156</v>
      </c>
      <c r="AB174" t="s">
        <v>1156</v>
      </c>
      <c r="AC174" t="s">
        <v>1156</v>
      </c>
      <c r="AD174" t="s">
        <v>1156</v>
      </c>
      <c r="AE174" t="s">
        <v>1156</v>
      </c>
      <c r="AF174" t="s">
        <v>1156</v>
      </c>
      <c r="AG174" t="s">
        <v>1156</v>
      </c>
      <c r="AH174" t="s">
        <v>62</v>
      </c>
      <c r="AI174" t="s">
        <v>63</v>
      </c>
      <c r="AJ174" t="s">
        <v>1156</v>
      </c>
      <c r="AK174" t="s">
        <v>1156</v>
      </c>
      <c r="AL174" t="s">
        <v>175</v>
      </c>
      <c r="AM174" t="s">
        <v>587</v>
      </c>
      <c r="AN174" t="s">
        <v>1156</v>
      </c>
      <c r="AO174" t="s">
        <v>1156</v>
      </c>
      <c r="AP174" t="s">
        <v>1156</v>
      </c>
      <c r="AQ174" t="s">
        <v>65</v>
      </c>
      <c r="AR174" t="s">
        <v>1156</v>
      </c>
      <c r="AS174" t="s">
        <v>1156</v>
      </c>
      <c r="AT174" t="s">
        <v>1156</v>
      </c>
      <c r="AU174" t="s">
        <v>1156</v>
      </c>
      <c r="AV174" t="s">
        <v>1156</v>
      </c>
      <c r="AW174" t="s">
        <v>1156</v>
      </c>
      <c r="AX174" t="s">
        <v>1156</v>
      </c>
      <c r="AY174" s="1">
        <v>42278.422222222223</v>
      </c>
      <c r="AZ174" t="s">
        <v>66</v>
      </c>
      <c r="BA174">
        <v>250</v>
      </c>
      <c r="BB174" t="s">
        <v>67</v>
      </c>
      <c r="BC174" t="s">
        <v>68</v>
      </c>
      <c r="BD174" t="s">
        <v>69</v>
      </c>
      <c r="BE174" t="s">
        <v>70</v>
      </c>
      <c r="BF174" t="s">
        <v>71</v>
      </c>
      <c r="BG174" t="s">
        <v>72</v>
      </c>
      <c r="BH174" t="s">
        <v>73</v>
      </c>
      <c r="BI174" t="s">
        <v>74</v>
      </c>
      <c r="BJ174" t="s">
        <v>1155</v>
      </c>
    </row>
    <row r="175" spans="1:62">
      <c r="A175">
        <v>58</v>
      </c>
      <c r="B175" t="s">
        <v>190</v>
      </c>
      <c r="C175" t="str">
        <f>CONCATENATE("S",D175,"TR",F175,"I",A175)</f>
        <v>SB082015TAWCSCB33CD7BR1TR1I58</v>
      </c>
      <c r="D175" t="str">
        <f>CONCATENATE("B",H175,"TAWCS", G175, "D",I175,"BR",E175)</f>
        <v>B082015TAWCSCB33CD7BR1</v>
      </c>
      <c r="E175">
        <v>1</v>
      </c>
      <c r="F175">
        <v>1</v>
      </c>
      <c r="G175" t="s">
        <v>76</v>
      </c>
      <c r="H175" t="s">
        <v>1172</v>
      </c>
      <c r="I175">
        <v>7</v>
      </c>
      <c r="J175" t="s">
        <v>59</v>
      </c>
      <c r="K175" t="s">
        <v>60</v>
      </c>
      <c r="L175" t="str">
        <f>H175</f>
        <v>082015</v>
      </c>
      <c r="M175" t="s">
        <v>1156</v>
      </c>
      <c r="N175" t="s">
        <v>342</v>
      </c>
      <c r="O175" t="str">
        <f>L175</f>
        <v>082015</v>
      </c>
      <c r="P175" t="s">
        <v>1156</v>
      </c>
      <c r="Q175">
        <v>2015</v>
      </c>
      <c r="R175" t="s">
        <v>1158</v>
      </c>
      <c r="S175" t="s">
        <v>1156</v>
      </c>
      <c r="T175" t="s">
        <v>1156</v>
      </c>
      <c r="U175" t="s">
        <v>1156</v>
      </c>
      <c r="V175" t="s">
        <v>1156</v>
      </c>
      <c r="W175" t="s">
        <v>1156</v>
      </c>
      <c r="X175" t="s">
        <v>1156</v>
      </c>
      <c r="Y175" t="s">
        <v>1156</v>
      </c>
      <c r="Z175" t="s">
        <v>1156</v>
      </c>
      <c r="AA175" t="s">
        <v>1156</v>
      </c>
      <c r="AB175" t="s">
        <v>1156</v>
      </c>
      <c r="AC175" t="s">
        <v>1156</v>
      </c>
      <c r="AD175" t="s">
        <v>1156</v>
      </c>
      <c r="AE175" t="s">
        <v>1156</v>
      </c>
      <c r="AF175" t="s">
        <v>1156</v>
      </c>
      <c r="AG175" t="s">
        <v>1156</v>
      </c>
      <c r="AH175" t="s">
        <v>62</v>
      </c>
      <c r="AI175" t="s">
        <v>63</v>
      </c>
      <c r="AJ175" t="s">
        <v>1156</v>
      </c>
      <c r="AK175" t="s">
        <v>1156</v>
      </c>
      <c r="AL175" t="s">
        <v>191</v>
      </c>
      <c r="AM175" t="s">
        <v>527</v>
      </c>
      <c r="AN175" t="s">
        <v>1156</v>
      </c>
      <c r="AO175" t="s">
        <v>1156</v>
      </c>
      <c r="AP175" t="s">
        <v>1156</v>
      </c>
      <c r="AQ175" t="s">
        <v>65</v>
      </c>
      <c r="AR175" t="s">
        <v>1156</v>
      </c>
      <c r="AS175" t="s">
        <v>1156</v>
      </c>
      <c r="AT175" t="s">
        <v>1156</v>
      </c>
      <c r="AU175" t="s">
        <v>1156</v>
      </c>
      <c r="AV175" t="s">
        <v>1156</v>
      </c>
      <c r="AW175" t="s">
        <v>1156</v>
      </c>
      <c r="AX175" t="s">
        <v>1156</v>
      </c>
      <c r="AY175" s="1">
        <v>42278.422222222223</v>
      </c>
      <c r="AZ175" t="s">
        <v>66</v>
      </c>
      <c r="BA175">
        <v>250</v>
      </c>
      <c r="BB175" t="s">
        <v>67</v>
      </c>
      <c r="BC175" t="s">
        <v>68</v>
      </c>
      <c r="BD175" t="s">
        <v>69</v>
      </c>
      <c r="BE175" t="s">
        <v>70</v>
      </c>
      <c r="BF175" t="s">
        <v>71</v>
      </c>
      <c r="BG175" t="s">
        <v>72</v>
      </c>
      <c r="BH175" t="s">
        <v>73</v>
      </c>
      <c r="BI175" t="s">
        <v>74</v>
      </c>
      <c r="BJ175" t="s">
        <v>1155</v>
      </c>
    </row>
    <row r="176" spans="1:62">
      <c r="A176">
        <v>66</v>
      </c>
      <c r="B176" t="s">
        <v>206</v>
      </c>
      <c r="C176" t="str">
        <f>CONCATENATE("S",D176,"TR",F176,"I",A176)</f>
        <v>SB082015TAWCSCB33CD14BR1TR1I66</v>
      </c>
      <c r="D176" t="str">
        <f>CONCATENATE("B",H176,"TAWCS", G176, "D",I176,"BR",E176)</f>
        <v>B082015TAWCSCB33CD14BR1</v>
      </c>
      <c r="E176">
        <v>1</v>
      </c>
      <c r="F176">
        <v>1</v>
      </c>
      <c r="G176" t="s">
        <v>76</v>
      </c>
      <c r="H176" t="s">
        <v>1172</v>
      </c>
      <c r="I176">
        <v>14</v>
      </c>
      <c r="J176" t="s">
        <v>59</v>
      </c>
      <c r="K176" t="s">
        <v>60</v>
      </c>
      <c r="L176" t="str">
        <f>H176</f>
        <v>082015</v>
      </c>
      <c r="M176" t="s">
        <v>1156</v>
      </c>
      <c r="N176" t="s">
        <v>342</v>
      </c>
      <c r="O176" t="str">
        <f>L176</f>
        <v>082015</v>
      </c>
      <c r="P176" t="s">
        <v>1156</v>
      </c>
      <c r="Q176">
        <v>2015</v>
      </c>
      <c r="R176" t="s">
        <v>1158</v>
      </c>
      <c r="S176" t="s">
        <v>1156</v>
      </c>
      <c r="T176" t="s">
        <v>1156</v>
      </c>
      <c r="U176" t="s">
        <v>1156</v>
      </c>
      <c r="V176" t="s">
        <v>1156</v>
      </c>
      <c r="W176" t="s">
        <v>1156</v>
      </c>
      <c r="X176" t="s">
        <v>1156</v>
      </c>
      <c r="Y176" t="s">
        <v>1156</v>
      </c>
      <c r="Z176" t="s">
        <v>1156</v>
      </c>
      <c r="AA176" t="s">
        <v>1156</v>
      </c>
      <c r="AB176" t="s">
        <v>1156</v>
      </c>
      <c r="AC176" t="s">
        <v>1156</v>
      </c>
      <c r="AD176" t="s">
        <v>1156</v>
      </c>
      <c r="AE176" t="s">
        <v>1156</v>
      </c>
      <c r="AF176" t="s">
        <v>1156</v>
      </c>
      <c r="AG176" t="s">
        <v>1156</v>
      </c>
      <c r="AH176" t="s">
        <v>62</v>
      </c>
      <c r="AI176" t="s">
        <v>63</v>
      </c>
      <c r="AJ176" t="s">
        <v>1156</v>
      </c>
      <c r="AK176" t="s">
        <v>1156</v>
      </c>
      <c r="AL176" t="s">
        <v>207</v>
      </c>
      <c r="AM176" t="s">
        <v>417</v>
      </c>
      <c r="AN176" t="s">
        <v>1156</v>
      </c>
      <c r="AO176" t="s">
        <v>1156</v>
      </c>
      <c r="AP176" t="s">
        <v>1156</v>
      </c>
      <c r="AQ176" t="s">
        <v>65</v>
      </c>
      <c r="AR176" t="s">
        <v>1156</v>
      </c>
      <c r="AS176" t="s">
        <v>1156</v>
      </c>
      <c r="AT176" t="s">
        <v>1156</v>
      </c>
      <c r="AU176" t="s">
        <v>1156</v>
      </c>
      <c r="AV176" t="s">
        <v>1156</v>
      </c>
      <c r="AW176" t="s">
        <v>1156</v>
      </c>
      <c r="AX176" t="s">
        <v>1156</v>
      </c>
      <c r="AY176" s="1">
        <v>42278.422222222223</v>
      </c>
      <c r="AZ176" t="s">
        <v>66</v>
      </c>
      <c r="BA176">
        <v>250</v>
      </c>
      <c r="BB176" t="s">
        <v>67</v>
      </c>
      <c r="BC176" t="s">
        <v>68</v>
      </c>
      <c r="BD176" t="s">
        <v>69</v>
      </c>
      <c r="BE176" t="s">
        <v>70</v>
      </c>
      <c r="BF176" t="s">
        <v>71</v>
      </c>
      <c r="BG176" t="s">
        <v>72</v>
      </c>
      <c r="BH176" t="s">
        <v>73</v>
      </c>
      <c r="BI176" t="s">
        <v>74</v>
      </c>
      <c r="BJ176" t="s">
        <v>1155</v>
      </c>
    </row>
    <row r="177" spans="1:62">
      <c r="A177">
        <v>3</v>
      </c>
      <c r="B177" t="s">
        <v>79</v>
      </c>
      <c r="C177" t="str">
        <f>CONCATENATE("S",D177,"TR",F177,"I",A177)</f>
        <v>SB061815TAWCSCB33CD0BR1TR1I3</v>
      </c>
      <c r="D177" t="str">
        <f>CONCATENATE("B",H177,"TAWCS", G177, "D",I177,"BR",E177)</f>
        <v>B061815TAWCSCB33CD0BR1</v>
      </c>
      <c r="E177">
        <v>1</v>
      </c>
      <c r="F177">
        <v>1</v>
      </c>
      <c r="G177" t="s">
        <v>76</v>
      </c>
      <c r="H177" t="s">
        <v>1170</v>
      </c>
      <c r="I177">
        <v>0</v>
      </c>
      <c r="J177" t="s">
        <v>59</v>
      </c>
      <c r="K177" t="s">
        <v>60</v>
      </c>
      <c r="L177" t="str">
        <f>H177</f>
        <v>061815</v>
      </c>
      <c r="M177" t="s">
        <v>1156</v>
      </c>
      <c r="N177" t="s">
        <v>342</v>
      </c>
      <c r="O177" t="str">
        <f>L177</f>
        <v>061815</v>
      </c>
      <c r="P177" t="s">
        <v>1156</v>
      </c>
      <c r="Q177">
        <v>2015</v>
      </c>
      <c r="R177" t="s">
        <v>1158</v>
      </c>
      <c r="S177" t="s">
        <v>1156</v>
      </c>
      <c r="T177" t="s">
        <v>1156</v>
      </c>
      <c r="U177" t="s">
        <v>1156</v>
      </c>
      <c r="V177" t="s">
        <v>1156</v>
      </c>
      <c r="W177" t="s">
        <v>1156</v>
      </c>
      <c r="X177" t="s">
        <v>1156</v>
      </c>
      <c r="Y177" t="s">
        <v>1156</v>
      </c>
      <c r="Z177" t="s">
        <v>1156</v>
      </c>
      <c r="AA177" t="s">
        <v>1156</v>
      </c>
      <c r="AB177" t="s">
        <v>1156</v>
      </c>
      <c r="AC177" t="s">
        <v>1156</v>
      </c>
      <c r="AD177" t="s">
        <v>1156</v>
      </c>
      <c r="AE177" t="s">
        <v>1156</v>
      </c>
      <c r="AF177" t="s">
        <v>1156</v>
      </c>
      <c r="AG177" t="s">
        <v>1156</v>
      </c>
      <c r="AH177" t="s">
        <v>62</v>
      </c>
      <c r="AI177" t="s">
        <v>63</v>
      </c>
      <c r="AJ177" t="s">
        <v>1156</v>
      </c>
      <c r="AK177" t="s">
        <v>1156</v>
      </c>
      <c r="AL177" t="s">
        <v>80</v>
      </c>
      <c r="AM177" t="s">
        <v>514</v>
      </c>
      <c r="AN177" t="s">
        <v>1156</v>
      </c>
      <c r="AO177" t="s">
        <v>1156</v>
      </c>
      <c r="AP177" t="s">
        <v>1156</v>
      </c>
      <c r="AQ177" t="s">
        <v>65</v>
      </c>
      <c r="AR177" t="s">
        <v>1156</v>
      </c>
      <c r="AS177" t="s">
        <v>1156</v>
      </c>
      <c r="AT177" t="s">
        <v>1156</v>
      </c>
      <c r="AU177" t="s">
        <v>1156</v>
      </c>
      <c r="AV177" t="s">
        <v>1156</v>
      </c>
      <c r="AW177" t="s">
        <v>1156</v>
      </c>
      <c r="AX177" t="s">
        <v>1156</v>
      </c>
      <c r="AY177" s="1">
        <v>42278.422222222223</v>
      </c>
      <c r="AZ177" t="s">
        <v>66</v>
      </c>
      <c r="BA177">
        <v>250</v>
      </c>
      <c r="BB177" t="s">
        <v>67</v>
      </c>
      <c r="BC177" t="s">
        <v>68</v>
      </c>
      <c r="BD177" t="s">
        <v>69</v>
      </c>
      <c r="BE177" t="s">
        <v>70</v>
      </c>
      <c r="BF177" t="s">
        <v>71</v>
      </c>
      <c r="BG177" t="s">
        <v>72</v>
      </c>
      <c r="BH177" t="s">
        <v>73</v>
      </c>
      <c r="BI177" t="s">
        <v>74</v>
      </c>
      <c r="BJ177" t="s">
        <v>1155</v>
      </c>
    </row>
    <row r="178" spans="1:62">
      <c r="A178">
        <v>75</v>
      </c>
      <c r="B178" t="s">
        <v>224</v>
      </c>
      <c r="C178" t="str">
        <f>CONCATENATE("S",D178,"TR",F178,"I",A178)</f>
        <v>SB082015TAWCSCB33CD21BR1TR1I75</v>
      </c>
      <c r="D178" t="str">
        <f>CONCATENATE("B",H178,"TAWCS", G178, "D",I178,"BR",E178)</f>
        <v>B082015TAWCSCB33CD21BR1</v>
      </c>
      <c r="E178">
        <v>1</v>
      </c>
      <c r="F178">
        <v>1</v>
      </c>
      <c r="G178" t="s">
        <v>76</v>
      </c>
      <c r="H178" t="s">
        <v>1172</v>
      </c>
      <c r="I178">
        <v>21</v>
      </c>
      <c r="J178" t="s">
        <v>59</v>
      </c>
      <c r="K178" t="s">
        <v>60</v>
      </c>
      <c r="L178" t="str">
        <f>H178</f>
        <v>082015</v>
      </c>
      <c r="M178" t="s">
        <v>1156</v>
      </c>
      <c r="N178" t="s">
        <v>342</v>
      </c>
      <c r="O178" t="str">
        <f>L178</f>
        <v>082015</v>
      </c>
      <c r="P178" t="s">
        <v>1156</v>
      </c>
      <c r="Q178">
        <v>2015</v>
      </c>
      <c r="R178" t="s">
        <v>1158</v>
      </c>
      <c r="S178" t="s">
        <v>1156</v>
      </c>
      <c r="T178" t="s">
        <v>1156</v>
      </c>
      <c r="U178" t="s">
        <v>1156</v>
      </c>
      <c r="V178" t="s">
        <v>1156</v>
      </c>
      <c r="W178" t="s">
        <v>1156</v>
      </c>
      <c r="X178" t="s">
        <v>1156</v>
      </c>
      <c r="Y178" t="s">
        <v>1156</v>
      </c>
      <c r="Z178" t="s">
        <v>1156</v>
      </c>
      <c r="AA178" t="s">
        <v>1156</v>
      </c>
      <c r="AB178" t="s">
        <v>1156</v>
      </c>
      <c r="AC178" t="s">
        <v>1156</v>
      </c>
      <c r="AD178" t="s">
        <v>1156</v>
      </c>
      <c r="AE178" t="s">
        <v>1156</v>
      </c>
      <c r="AF178" t="s">
        <v>1156</v>
      </c>
      <c r="AG178" t="s">
        <v>1156</v>
      </c>
      <c r="AH178" t="s">
        <v>62</v>
      </c>
      <c r="AI178" t="s">
        <v>63</v>
      </c>
      <c r="AJ178" t="s">
        <v>1156</v>
      </c>
      <c r="AK178" t="s">
        <v>1156</v>
      </c>
      <c r="AL178" t="s">
        <v>225</v>
      </c>
      <c r="AM178" t="s">
        <v>592</v>
      </c>
      <c r="AN178" t="s">
        <v>1156</v>
      </c>
      <c r="AO178" t="s">
        <v>1156</v>
      </c>
      <c r="AP178" t="s">
        <v>1156</v>
      </c>
      <c r="AQ178" t="s">
        <v>65</v>
      </c>
      <c r="AR178" t="s">
        <v>1156</v>
      </c>
      <c r="AS178" t="s">
        <v>1156</v>
      </c>
      <c r="AT178" t="s">
        <v>1156</v>
      </c>
      <c r="AU178" t="s">
        <v>1156</v>
      </c>
      <c r="AV178" t="s">
        <v>1156</v>
      </c>
      <c r="AW178" t="s">
        <v>1156</v>
      </c>
      <c r="AX178" t="s">
        <v>1156</v>
      </c>
      <c r="AY178" s="1">
        <v>42278.422222222223</v>
      </c>
      <c r="AZ178" t="s">
        <v>66</v>
      </c>
      <c r="BA178">
        <v>250</v>
      </c>
      <c r="BB178" t="s">
        <v>67</v>
      </c>
      <c r="BC178" t="s">
        <v>68</v>
      </c>
      <c r="BD178" t="s">
        <v>69</v>
      </c>
      <c r="BE178" t="s">
        <v>70</v>
      </c>
      <c r="BF178" t="s">
        <v>71</v>
      </c>
      <c r="BG178" t="s">
        <v>72</v>
      </c>
      <c r="BH178" t="s">
        <v>73</v>
      </c>
      <c r="BI178" t="s">
        <v>74</v>
      </c>
      <c r="BJ178" t="s">
        <v>1155</v>
      </c>
    </row>
    <row r="179" spans="1:62">
      <c r="A179">
        <v>11</v>
      </c>
      <c r="B179" t="s">
        <v>95</v>
      </c>
      <c r="C179" t="str">
        <f>CONCATENATE("S",D179,"TR",F179,"I",A179)</f>
        <v>SB061815TAWCSCB33CD8BR1TR1I11</v>
      </c>
      <c r="D179" t="str">
        <f>CONCATENATE("B",H179,"TAWCS", G179, "D",I179,"BR",E179)</f>
        <v>B061815TAWCSCB33CD8BR1</v>
      </c>
      <c r="E179">
        <v>1</v>
      </c>
      <c r="F179">
        <v>1</v>
      </c>
      <c r="G179" t="s">
        <v>76</v>
      </c>
      <c r="H179" t="s">
        <v>1170</v>
      </c>
      <c r="I179">
        <v>8</v>
      </c>
      <c r="J179" t="s">
        <v>59</v>
      </c>
      <c r="K179" t="s">
        <v>60</v>
      </c>
      <c r="L179" t="str">
        <f>H179</f>
        <v>061815</v>
      </c>
      <c r="M179" t="s">
        <v>1156</v>
      </c>
      <c r="N179" t="s">
        <v>342</v>
      </c>
      <c r="O179" t="str">
        <f>L179</f>
        <v>061815</v>
      </c>
      <c r="P179" t="s">
        <v>1156</v>
      </c>
      <c r="Q179">
        <v>2015</v>
      </c>
      <c r="R179" t="s">
        <v>1158</v>
      </c>
      <c r="S179" t="s">
        <v>1156</v>
      </c>
      <c r="T179" t="s">
        <v>1156</v>
      </c>
      <c r="U179" t="s">
        <v>1156</v>
      </c>
      <c r="V179" t="s">
        <v>1156</v>
      </c>
      <c r="W179" t="s">
        <v>1156</v>
      </c>
      <c r="X179" t="s">
        <v>1156</v>
      </c>
      <c r="Y179" t="s">
        <v>1156</v>
      </c>
      <c r="Z179" t="s">
        <v>1156</v>
      </c>
      <c r="AA179" t="s">
        <v>1156</v>
      </c>
      <c r="AB179" t="s">
        <v>1156</v>
      </c>
      <c r="AC179" t="s">
        <v>1156</v>
      </c>
      <c r="AD179" t="s">
        <v>1156</v>
      </c>
      <c r="AE179" t="s">
        <v>1156</v>
      </c>
      <c r="AF179" t="s">
        <v>1156</v>
      </c>
      <c r="AG179" t="s">
        <v>1156</v>
      </c>
      <c r="AH179" t="s">
        <v>62</v>
      </c>
      <c r="AI179" t="s">
        <v>63</v>
      </c>
      <c r="AJ179" t="s">
        <v>1156</v>
      </c>
      <c r="AK179" t="s">
        <v>1156</v>
      </c>
      <c r="AL179" t="s">
        <v>96</v>
      </c>
      <c r="AM179" t="s">
        <v>1095</v>
      </c>
      <c r="AN179" t="s">
        <v>1156</v>
      </c>
      <c r="AO179" t="s">
        <v>1156</v>
      </c>
      <c r="AP179" t="s">
        <v>1156</v>
      </c>
      <c r="AQ179" t="s">
        <v>65</v>
      </c>
      <c r="AR179" t="s">
        <v>1156</v>
      </c>
      <c r="AS179" t="s">
        <v>1156</v>
      </c>
      <c r="AT179" t="s">
        <v>1156</v>
      </c>
      <c r="AU179" t="s">
        <v>1156</v>
      </c>
      <c r="AV179" t="s">
        <v>1156</v>
      </c>
      <c r="AW179" t="s">
        <v>1156</v>
      </c>
      <c r="AX179" t="s">
        <v>1156</v>
      </c>
      <c r="AY179" s="1">
        <v>42278.422222222223</v>
      </c>
      <c r="AZ179" t="s">
        <v>66</v>
      </c>
      <c r="BA179">
        <v>250</v>
      </c>
      <c r="BB179" t="s">
        <v>67</v>
      </c>
      <c r="BC179" t="s">
        <v>68</v>
      </c>
      <c r="BD179" t="s">
        <v>69</v>
      </c>
      <c r="BE179" t="s">
        <v>70</v>
      </c>
      <c r="BF179" t="s">
        <v>71</v>
      </c>
      <c r="BG179" t="s">
        <v>72</v>
      </c>
      <c r="BH179" t="s">
        <v>73</v>
      </c>
      <c r="BI179" t="s">
        <v>74</v>
      </c>
      <c r="BJ179" t="s">
        <v>1155</v>
      </c>
    </row>
    <row r="180" spans="1:62">
      <c r="A180">
        <v>19</v>
      </c>
      <c r="B180" t="s">
        <v>111</v>
      </c>
      <c r="C180" t="str">
        <f>CONCATENATE("S",D180,"TR",F180,"I",A180)</f>
        <v>SB061815TAWCSCB33CD15BR1TR1I19</v>
      </c>
      <c r="D180" t="str">
        <f>CONCATENATE("B",H180,"TAWCS", G180, "D",I180,"BR",E180)</f>
        <v>B061815TAWCSCB33CD15BR1</v>
      </c>
      <c r="E180">
        <v>1</v>
      </c>
      <c r="F180">
        <v>1</v>
      </c>
      <c r="G180" t="s">
        <v>76</v>
      </c>
      <c r="H180" t="s">
        <v>1170</v>
      </c>
      <c r="I180">
        <v>15</v>
      </c>
      <c r="J180" t="s">
        <v>59</v>
      </c>
      <c r="K180" t="s">
        <v>60</v>
      </c>
      <c r="L180" t="str">
        <f>H180</f>
        <v>061815</v>
      </c>
      <c r="M180" t="s">
        <v>1156</v>
      </c>
      <c r="N180" t="s">
        <v>342</v>
      </c>
      <c r="O180" t="str">
        <f>L180</f>
        <v>061815</v>
      </c>
      <c r="P180" t="s">
        <v>1156</v>
      </c>
      <c r="Q180">
        <v>2015</v>
      </c>
      <c r="R180" t="s">
        <v>1158</v>
      </c>
      <c r="S180" t="s">
        <v>1156</v>
      </c>
      <c r="T180" t="s">
        <v>1156</v>
      </c>
      <c r="U180" t="s">
        <v>1156</v>
      </c>
      <c r="V180" t="s">
        <v>1156</v>
      </c>
      <c r="W180" t="s">
        <v>1156</v>
      </c>
      <c r="X180" t="s">
        <v>1156</v>
      </c>
      <c r="Y180" t="s">
        <v>1156</v>
      </c>
      <c r="Z180" t="s">
        <v>1156</v>
      </c>
      <c r="AA180" t="s">
        <v>1156</v>
      </c>
      <c r="AB180" t="s">
        <v>1156</v>
      </c>
      <c r="AC180" t="s">
        <v>1156</v>
      </c>
      <c r="AD180" t="s">
        <v>1156</v>
      </c>
      <c r="AE180" t="s">
        <v>1156</v>
      </c>
      <c r="AF180" t="s">
        <v>1156</v>
      </c>
      <c r="AG180" t="s">
        <v>1156</v>
      </c>
      <c r="AH180" t="s">
        <v>62</v>
      </c>
      <c r="AI180" t="s">
        <v>63</v>
      </c>
      <c r="AJ180" t="s">
        <v>1156</v>
      </c>
      <c r="AK180" t="s">
        <v>1156</v>
      </c>
      <c r="AL180" t="s">
        <v>112</v>
      </c>
      <c r="AM180" t="s">
        <v>369</v>
      </c>
      <c r="AN180" t="s">
        <v>1156</v>
      </c>
      <c r="AO180" t="s">
        <v>1156</v>
      </c>
      <c r="AP180" t="s">
        <v>1156</v>
      </c>
      <c r="AQ180" t="s">
        <v>65</v>
      </c>
      <c r="AR180" t="s">
        <v>1156</v>
      </c>
      <c r="AS180" t="s">
        <v>1156</v>
      </c>
      <c r="AT180" t="s">
        <v>1156</v>
      </c>
      <c r="AU180" t="s">
        <v>1156</v>
      </c>
      <c r="AV180" t="s">
        <v>1156</v>
      </c>
      <c r="AW180" t="s">
        <v>1156</v>
      </c>
      <c r="AX180" t="s">
        <v>1156</v>
      </c>
      <c r="AY180" s="1">
        <v>42278.422222222223</v>
      </c>
      <c r="AZ180" t="s">
        <v>66</v>
      </c>
      <c r="BA180">
        <v>250</v>
      </c>
      <c r="BB180" t="s">
        <v>67</v>
      </c>
      <c r="BC180" t="s">
        <v>68</v>
      </c>
      <c r="BD180" t="s">
        <v>69</v>
      </c>
      <c r="BE180" t="s">
        <v>70</v>
      </c>
      <c r="BF180" t="s">
        <v>71</v>
      </c>
      <c r="BG180" t="s">
        <v>72</v>
      </c>
      <c r="BH180" t="s">
        <v>73</v>
      </c>
      <c r="BI180" t="s">
        <v>74</v>
      </c>
      <c r="BJ180" t="s">
        <v>1155</v>
      </c>
    </row>
    <row r="181" spans="1:62">
      <c r="A181">
        <v>27</v>
      </c>
      <c r="B181" t="s">
        <v>128</v>
      </c>
      <c r="C181" t="str">
        <f>CONCATENATE("S",D181,"TR",F181,"I",A181)</f>
        <v>SB072215TAWCSCB33CD0BR1TR1I27</v>
      </c>
      <c r="D181" t="str">
        <f>CONCATENATE("B",H181,"TAWCS", G181, "D",I181,"BR",E181)</f>
        <v>B072215TAWCSCB33CD0BR1</v>
      </c>
      <c r="E181">
        <v>1</v>
      </c>
      <c r="F181">
        <v>1</v>
      </c>
      <c r="G181" t="s">
        <v>76</v>
      </c>
      <c r="H181" t="s">
        <v>1171</v>
      </c>
      <c r="I181">
        <v>0</v>
      </c>
      <c r="J181" t="s">
        <v>59</v>
      </c>
      <c r="K181" t="s">
        <v>60</v>
      </c>
      <c r="L181" t="str">
        <f>H181</f>
        <v>072215</v>
      </c>
      <c r="M181" t="s">
        <v>1156</v>
      </c>
      <c r="N181" t="s">
        <v>342</v>
      </c>
      <c r="O181" t="str">
        <f>L181</f>
        <v>072215</v>
      </c>
      <c r="P181" t="s">
        <v>1156</v>
      </c>
      <c r="Q181">
        <v>2015</v>
      </c>
      <c r="R181" t="s">
        <v>1158</v>
      </c>
      <c r="S181" t="s">
        <v>1156</v>
      </c>
      <c r="T181" t="s">
        <v>1156</v>
      </c>
      <c r="U181" t="s">
        <v>1156</v>
      </c>
      <c r="V181" t="s">
        <v>1156</v>
      </c>
      <c r="W181" t="s">
        <v>1156</v>
      </c>
      <c r="X181" t="s">
        <v>1156</v>
      </c>
      <c r="Y181" t="s">
        <v>1156</v>
      </c>
      <c r="Z181" t="s">
        <v>1156</v>
      </c>
      <c r="AA181" t="s">
        <v>1156</v>
      </c>
      <c r="AB181" t="s">
        <v>1156</v>
      </c>
      <c r="AC181" t="s">
        <v>1156</v>
      </c>
      <c r="AD181" t="s">
        <v>1156</v>
      </c>
      <c r="AE181" t="s">
        <v>1156</v>
      </c>
      <c r="AF181" t="s">
        <v>1156</v>
      </c>
      <c r="AG181" t="s">
        <v>1156</v>
      </c>
      <c r="AH181" t="s">
        <v>62</v>
      </c>
      <c r="AI181" t="s">
        <v>63</v>
      </c>
      <c r="AJ181" t="s">
        <v>1156</v>
      </c>
      <c r="AK181" t="s">
        <v>1156</v>
      </c>
      <c r="AL181" t="s">
        <v>129</v>
      </c>
      <c r="AM181" t="s">
        <v>980</v>
      </c>
      <c r="AN181" t="s">
        <v>1156</v>
      </c>
      <c r="AO181" t="s">
        <v>1156</v>
      </c>
      <c r="AP181" t="s">
        <v>1156</v>
      </c>
      <c r="AQ181" t="s">
        <v>65</v>
      </c>
      <c r="AR181" t="s">
        <v>1156</v>
      </c>
      <c r="AS181" t="s">
        <v>1156</v>
      </c>
      <c r="AT181" t="s">
        <v>1156</v>
      </c>
      <c r="AU181" t="s">
        <v>1156</v>
      </c>
      <c r="AV181" t="s">
        <v>1156</v>
      </c>
      <c r="AW181" t="s">
        <v>1156</v>
      </c>
      <c r="AX181" t="s">
        <v>1156</v>
      </c>
      <c r="AY181" s="1">
        <v>42278.422222222223</v>
      </c>
      <c r="AZ181" t="s">
        <v>66</v>
      </c>
      <c r="BA181">
        <v>250</v>
      </c>
      <c r="BB181" t="s">
        <v>67</v>
      </c>
      <c r="BC181" t="s">
        <v>68</v>
      </c>
      <c r="BD181" t="s">
        <v>69</v>
      </c>
      <c r="BE181" t="s">
        <v>70</v>
      </c>
      <c r="BF181" t="s">
        <v>71</v>
      </c>
      <c r="BG181" t="s">
        <v>72</v>
      </c>
      <c r="BH181" t="s">
        <v>73</v>
      </c>
      <c r="BI181" t="s">
        <v>74</v>
      </c>
      <c r="BJ181" t="s">
        <v>1155</v>
      </c>
    </row>
    <row r="182" spans="1:62">
      <c r="A182">
        <v>35</v>
      </c>
      <c r="B182" t="s">
        <v>144</v>
      </c>
      <c r="C182" t="str">
        <f>CONCATENATE("S",D182,"TR",F182,"I",A182)</f>
        <v>SB072215TAWCSCB33CD8BR1TR1I35</v>
      </c>
      <c r="D182" t="str">
        <f>CONCATENATE("B",H182,"TAWCS", G182, "D",I182,"BR",E182)</f>
        <v>B072215TAWCSCB33CD8BR1</v>
      </c>
      <c r="E182">
        <v>1</v>
      </c>
      <c r="F182">
        <v>1</v>
      </c>
      <c r="G182" t="s">
        <v>76</v>
      </c>
      <c r="H182" t="s">
        <v>1171</v>
      </c>
      <c r="I182">
        <v>8</v>
      </c>
      <c r="J182" t="s">
        <v>59</v>
      </c>
      <c r="K182" t="s">
        <v>60</v>
      </c>
      <c r="L182" t="str">
        <f>H182</f>
        <v>072215</v>
      </c>
      <c r="M182" t="s">
        <v>1156</v>
      </c>
      <c r="N182" t="s">
        <v>342</v>
      </c>
      <c r="O182" t="str">
        <f>L182</f>
        <v>072215</v>
      </c>
      <c r="P182" t="s">
        <v>1156</v>
      </c>
      <c r="Q182">
        <v>2015</v>
      </c>
      <c r="R182" t="s">
        <v>1158</v>
      </c>
      <c r="S182" t="s">
        <v>1156</v>
      </c>
      <c r="T182" t="s">
        <v>1156</v>
      </c>
      <c r="U182" t="s">
        <v>1156</v>
      </c>
      <c r="V182" t="s">
        <v>1156</v>
      </c>
      <c r="W182" t="s">
        <v>1156</v>
      </c>
      <c r="X182" t="s">
        <v>1156</v>
      </c>
      <c r="Y182" t="s">
        <v>1156</v>
      </c>
      <c r="Z182" t="s">
        <v>1156</v>
      </c>
      <c r="AA182" t="s">
        <v>1156</v>
      </c>
      <c r="AB182" t="s">
        <v>1156</v>
      </c>
      <c r="AC182" t="s">
        <v>1156</v>
      </c>
      <c r="AD182" t="s">
        <v>1156</v>
      </c>
      <c r="AE182" t="s">
        <v>1156</v>
      </c>
      <c r="AF182" t="s">
        <v>1156</v>
      </c>
      <c r="AG182" t="s">
        <v>1156</v>
      </c>
      <c r="AH182" t="s">
        <v>62</v>
      </c>
      <c r="AI182" t="s">
        <v>63</v>
      </c>
      <c r="AJ182" t="s">
        <v>1156</v>
      </c>
      <c r="AK182" t="s">
        <v>1156</v>
      </c>
      <c r="AL182" t="s">
        <v>145</v>
      </c>
      <c r="AM182" t="s">
        <v>1015</v>
      </c>
      <c r="AN182" t="s">
        <v>1156</v>
      </c>
      <c r="AO182" t="s">
        <v>1156</v>
      </c>
      <c r="AP182" t="s">
        <v>1156</v>
      </c>
      <c r="AQ182" t="s">
        <v>65</v>
      </c>
      <c r="AR182" t="s">
        <v>1156</v>
      </c>
      <c r="AS182" t="s">
        <v>1156</v>
      </c>
      <c r="AT182" t="s">
        <v>1156</v>
      </c>
      <c r="AU182" t="s">
        <v>1156</v>
      </c>
      <c r="AV182" t="s">
        <v>1156</v>
      </c>
      <c r="AW182" t="s">
        <v>1156</v>
      </c>
      <c r="AX182" t="s">
        <v>1156</v>
      </c>
      <c r="AY182" s="1">
        <v>42278.422222222223</v>
      </c>
      <c r="AZ182" t="s">
        <v>66</v>
      </c>
      <c r="BA182">
        <v>250</v>
      </c>
      <c r="BB182" t="s">
        <v>67</v>
      </c>
      <c r="BC182" t="s">
        <v>68</v>
      </c>
      <c r="BD182" t="s">
        <v>69</v>
      </c>
      <c r="BE182" t="s">
        <v>70</v>
      </c>
      <c r="BF182" t="s">
        <v>71</v>
      </c>
      <c r="BG182" t="s">
        <v>72</v>
      </c>
      <c r="BH182" t="s">
        <v>73</v>
      </c>
      <c r="BI182" t="s">
        <v>74</v>
      </c>
      <c r="BJ182" t="s">
        <v>1155</v>
      </c>
    </row>
    <row r="183" spans="1:62">
      <c r="A183">
        <v>43</v>
      </c>
      <c r="B183" t="s">
        <v>160</v>
      </c>
      <c r="C183" t="str">
        <f>CONCATENATE("S",D183,"TR",F183,"I",A183)</f>
        <v>SB072215TAWCSCB33CD15BR1TR1I43</v>
      </c>
      <c r="D183" t="str">
        <f>CONCATENATE("B",H183,"TAWCS", G183, "D",I183,"BR",E183)</f>
        <v>B072215TAWCSCB33CD15BR1</v>
      </c>
      <c r="E183">
        <v>1</v>
      </c>
      <c r="F183">
        <v>1</v>
      </c>
      <c r="G183" t="s">
        <v>76</v>
      </c>
      <c r="H183" t="s">
        <v>1171</v>
      </c>
      <c r="I183">
        <v>15</v>
      </c>
      <c r="J183" t="s">
        <v>59</v>
      </c>
      <c r="K183" t="s">
        <v>60</v>
      </c>
      <c r="L183" t="str">
        <f>H183</f>
        <v>072215</v>
      </c>
      <c r="M183" t="s">
        <v>1156</v>
      </c>
      <c r="N183" t="s">
        <v>342</v>
      </c>
      <c r="O183" t="str">
        <f>L183</f>
        <v>072215</v>
      </c>
      <c r="P183" t="s">
        <v>1156</v>
      </c>
      <c r="Q183">
        <v>2015</v>
      </c>
      <c r="R183" t="s">
        <v>1158</v>
      </c>
      <c r="S183" t="s">
        <v>1156</v>
      </c>
      <c r="T183" t="s">
        <v>1156</v>
      </c>
      <c r="U183" t="s">
        <v>1156</v>
      </c>
      <c r="V183" t="s">
        <v>1156</v>
      </c>
      <c r="W183" t="s">
        <v>1156</v>
      </c>
      <c r="X183" t="s">
        <v>1156</v>
      </c>
      <c r="Y183" t="s">
        <v>1156</v>
      </c>
      <c r="Z183" t="s">
        <v>1156</v>
      </c>
      <c r="AA183" t="s">
        <v>1156</v>
      </c>
      <c r="AB183" t="s">
        <v>1156</v>
      </c>
      <c r="AC183" t="s">
        <v>1156</v>
      </c>
      <c r="AD183" t="s">
        <v>1156</v>
      </c>
      <c r="AE183" t="s">
        <v>1156</v>
      </c>
      <c r="AF183" t="s">
        <v>1156</v>
      </c>
      <c r="AG183" t="s">
        <v>1156</v>
      </c>
      <c r="AH183" t="s">
        <v>62</v>
      </c>
      <c r="AI183" t="s">
        <v>63</v>
      </c>
      <c r="AJ183" t="s">
        <v>1156</v>
      </c>
      <c r="AK183" t="s">
        <v>1156</v>
      </c>
      <c r="AL183" t="s">
        <v>161</v>
      </c>
      <c r="AM183" t="s">
        <v>991</v>
      </c>
      <c r="AN183" t="s">
        <v>1156</v>
      </c>
      <c r="AO183" t="s">
        <v>1156</v>
      </c>
      <c r="AP183" t="s">
        <v>1156</v>
      </c>
      <c r="AQ183" t="s">
        <v>65</v>
      </c>
      <c r="AR183" t="s">
        <v>1156</v>
      </c>
      <c r="AS183" t="s">
        <v>1156</v>
      </c>
      <c r="AT183" t="s">
        <v>1156</v>
      </c>
      <c r="AU183" t="s">
        <v>1156</v>
      </c>
      <c r="AV183" t="s">
        <v>1156</v>
      </c>
      <c r="AW183" t="s">
        <v>1156</v>
      </c>
      <c r="AX183" t="s">
        <v>1156</v>
      </c>
      <c r="AY183" s="1">
        <v>42278.422222222223</v>
      </c>
      <c r="AZ183" t="s">
        <v>66</v>
      </c>
      <c r="BA183">
        <v>250</v>
      </c>
      <c r="BB183" t="s">
        <v>67</v>
      </c>
      <c r="BC183" t="s">
        <v>68</v>
      </c>
      <c r="BD183" t="s">
        <v>69</v>
      </c>
      <c r="BE183" t="s">
        <v>70</v>
      </c>
      <c r="BF183" t="s">
        <v>71</v>
      </c>
      <c r="BG183" t="s">
        <v>72</v>
      </c>
      <c r="BH183" t="s">
        <v>73</v>
      </c>
      <c r="BI183" t="s">
        <v>74</v>
      </c>
      <c r="BJ183" t="s">
        <v>1155</v>
      </c>
    </row>
    <row r="184" spans="1:62">
      <c r="A184">
        <v>51</v>
      </c>
      <c r="B184" t="s">
        <v>176</v>
      </c>
      <c r="C184" t="str">
        <f>CONCATENATE("S",D184,"TR",F184,"I",A184)</f>
        <v>SB082015TAWCSCB33CD0BR1TR1I51</v>
      </c>
      <c r="D184" t="str">
        <f>CONCATENATE("B",H184,"TAWCS", G184, "D",I184,"BR",E184)</f>
        <v>B082015TAWCSCB33CD0BR1</v>
      </c>
      <c r="E184">
        <v>1</v>
      </c>
      <c r="F184">
        <v>1</v>
      </c>
      <c r="G184" t="s">
        <v>76</v>
      </c>
      <c r="H184" t="s">
        <v>1172</v>
      </c>
      <c r="I184">
        <v>0</v>
      </c>
      <c r="J184" t="s">
        <v>59</v>
      </c>
      <c r="K184" t="s">
        <v>60</v>
      </c>
      <c r="L184" t="str">
        <f>H184</f>
        <v>082015</v>
      </c>
      <c r="M184" t="s">
        <v>1156</v>
      </c>
      <c r="N184" t="s">
        <v>342</v>
      </c>
      <c r="O184" t="str">
        <f>L184</f>
        <v>082015</v>
      </c>
      <c r="P184" t="s">
        <v>1156</v>
      </c>
      <c r="Q184">
        <v>2015</v>
      </c>
      <c r="R184" t="s">
        <v>1158</v>
      </c>
      <c r="S184" t="s">
        <v>1156</v>
      </c>
      <c r="T184" t="s">
        <v>1156</v>
      </c>
      <c r="U184" t="s">
        <v>1156</v>
      </c>
      <c r="V184" t="s">
        <v>1156</v>
      </c>
      <c r="W184" t="s">
        <v>1156</v>
      </c>
      <c r="X184" t="s">
        <v>1156</v>
      </c>
      <c r="Y184" t="s">
        <v>1156</v>
      </c>
      <c r="Z184" t="s">
        <v>1156</v>
      </c>
      <c r="AA184" t="s">
        <v>1156</v>
      </c>
      <c r="AB184" t="s">
        <v>1156</v>
      </c>
      <c r="AC184" t="s">
        <v>1156</v>
      </c>
      <c r="AD184" t="s">
        <v>1156</v>
      </c>
      <c r="AE184" t="s">
        <v>1156</v>
      </c>
      <c r="AF184" t="s">
        <v>1156</v>
      </c>
      <c r="AG184" t="s">
        <v>1156</v>
      </c>
      <c r="AH184" t="s">
        <v>62</v>
      </c>
      <c r="AI184" t="s">
        <v>63</v>
      </c>
      <c r="AJ184" t="s">
        <v>1156</v>
      </c>
      <c r="AK184" t="s">
        <v>1156</v>
      </c>
      <c r="AL184" t="s">
        <v>177</v>
      </c>
      <c r="AM184" t="s">
        <v>1018</v>
      </c>
      <c r="AN184" t="s">
        <v>1156</v>
      </c>
      <c r="AO184" t="s">
        <v>1156</v>
      </c>
      <c r="AP184" t="s">
        <v>1156</v>
      </c>
      <c r="AQ184" t="s">
        <v>65</v>
      </c>
      <c r="AR184" t="s">
        <v>1156</v>
      </c>
      <c r="AS184" t="s">
        <v>1156</v>
      </c>
      <c r="AT184" t="s">
        <v>1156</v>
      </c>
      <c r="AU184" t="s">
        <v>1156</v>
      </c>
      <c r="AV184" t="s">
        <v>1156</v>
      </c>
      <c r="AW184" t="s">
        <v>1156</v>
      </c>
      <c r="AX184" t="s">
        <v>1156</v>
      </c>
      <c r="AY184" s="1">
        <v>42278.422222222223</v>
      </c>
      <c r="AZ184" t="s">
        <v>66</v>
      </c>
      <c r="BA184">
        <v>250</v>
      </c>
      <c r="BB184" t="s">
        <v>67</v>
      </c>
      <c r="BC184" t="s">
        <v>68</v>
      </c>
      <c r="BD184" t="s">
        <v>69</v>
      </c>
      <c r="BE184" t="s">
        <v>70</v>
      </c>
      <c r="BF184" t="s">
        <v>71</v>
      </c>
      <c r="BG184" t="s">
        <v>72</v>
      </c>
      <c r="BH184" t="s">
        <v>73</v>
      </c>
      <c r="BI184" t="s">
        <v>74</v>
      </c>
      <c r="BJ184" t="s">
        <v>1155</v>
      </c>
    </row>
    <row r="185" spans="1:62">
      <c r="A185">
        <v>59</v>
      </c>
      <c r="B185" t="s">
        <v>192</v>
      </c>
      <c r="C185" t="str">
        <f>CONCATENATE("S",D185,"TR",F185,"I",A185)</f>
        <v>SB082015TAWCSCB33CD8BR1TR1I59</v>
      </c>
      <c r="D185" t="str">
        <f>CONCATENATE("B",H185,"TAWCS", G185, "D",I185,"BR",E185)</f>
        <v>B082015TAWCSCB33CD8BR1</v>
      </c>
      <c r="E185">
        <v>1</v>
      </c>
      <c r="F185">
        <v>1</v>
      </c>
      <c r="G185" t="s">
        <v>76</v>
      </c>
      <c r="H185" t="s">
        <v>1172</v>
      </c>
      <c r="I185">
        <v>8</v>
      </c>
      <c r="J185" t="s">
        <v>59</v>
      </c>
      <c r="K185" t="s">
        <v>60</v>
      </c>
      <c r="L185" t="str">
        <f>H185</f>
        <v>082015</v>
      </c>
      <c r="M185" t="s">
        <v>1156</v>
      </c>
      <c r="N185" t="s">
        <v>342</v>
      </c>
      <c r="O185" t="str">
        <f>L185</f>
        <v>082015</v>
      </c>
      <c r="P185" t="s">
        <v>1156</v>
      </c>
      <c r="Q185">
        <v>2015</v>
      </c>
      <c r="R185" t="s">
        <v>1158</v>
      </c>
      <c r="S185" t="s">
        <v>1156</v>
      </c>
      <c r="T185" t="s">
        <v>1156</v>
      </c>
      <c r="U185" t="s">
        <v>1156</v>
      </c>
      <c r="V185" t="s">
        <v>1156</v>
      </c>
      <c r="W185" t="s">
        <v>1156</v>
      </c>
      <c r="X185" t="s">
        <v>1156</v>
      </c>
      <c r="Y185" t="s">
        <v>1156</v>
      </c>
      <c r="Z185" t="s">
        <v>1156</v>
      </c>
      <c r="AA185" t="s">
        <v>1156</v>
      </c>
      <c r="AB185" t="s">
        <v>1156</v>
      </c>
      <c r="AC185" t="s">
        <v>1156</v>
      </c>
      <c r="AD185" t="s">
        <v>1156</v>
      </c>
      <c r="AE185" t="s">
        <v>1156</v>
      </c>
      <c r="AF185" t="s">
        <v>1156</v>
      </c>
      <c r="AG185" t="s">
        <v>1156</v>
      </c>
      <c r="AH185" t="s">
        <v>62</v>
      </c>
      <c r="AI185" t="s">
        <v>63</v>
      </c>
      <c r="AJ185" t="s">
        <v>1156</v>
      </c>
      <c r="AK185" t="s">
        <v>1156</v>
      </c>
      <c r="AL185" t="s">
        <v>193</v>
      </c>
      <c r="AM185" t="s">
        <v>986</v>
      </c>
      <c r="AN185" t="s">
        <v>1156</v>
      </c>
      <c r="AO185" t="s">
        <v>1156</v>
      </c>
      <c r="AP185" t="s">
        <v>1156</v>
      </c>
      <c r="AQ185" t="s">
        <v>65</v>
      </c>
      <c r="AR185" t="s">
        <v>1156</v>
      </c>
      <c r="AS185" t="s">
        <v>1156</v>
      </c>
      <c r="AT185" t="s">
        <v>1156</v>
      </c>
      <c r="AU185" t="s">
        <v>1156</v>
      </c>
      <c r="AV185" t="s">
        <v>1156</v>
      </c>
      <c r="AW185" t="s">
        <v>1156</v>
      </c>
      <c r="AX185" t="s">
        <v>1156</v>
      </c>
      <c r="AY185" s="1">
        <v>42278.422222222223</v>
      </c>
      <c r="AZ185" t="s">
        <v>66</v>
      </c>
      <c r="BA185">
        <v>250</v>
      </c>
      <c r="BB185" t="s">
        <v>67</v>
      </c>
      <c r="BC185" t="s">
        <v>68</v>
      </c>
      <c r="BD185" t="s">
        <v>69</v>
      </c>
      <c r="BE185" t="s">
        <v>70</v>
      </c>
      <c r="BF185" t="s">
        <v>71</v>
      </c>
      <c r="BG185" t="s">
        <v>72</v>
      </c>
      <c r="BH185" t="s">
        <v>73</v>
      </c>
      <c r="BI185" t="s">
        <v>74</v>
      </c>
      <c r="BJ185" t="s">
        <v>1155</v>
      </c>
    </row>
    <row r="186" spans="1:62">
      <c r="A186">
        <v>67</v>
      </c>
      <c r="B186" t="s">
        <v>208</v>
      </c>
      <c r="C186" t="str">
        <f>CONCATENATE("S",D186,"TR",F186,"I",A186)</f>
        <v>SB082015TAWCSCB33CD15BR1TR1I67</v>
      </c>
      <c r="D186" t="str">
        <f>CONCATENATE("B",H186,"TAWCS", G186, "D",I186,"BR",E186)</f>
        <v>B082015TAWCSCB33CD15BR1</v>
      </c>
      <c r="E186">
        <v>1</v>
      </c>
      <c r="F186">
        <v>1</v>
      </c>
      <c r="G186" t="s">
        <v>76</v>
      </c>
      <c r="H186" t="s">
        <v>1172</v>
      </c>
      <c r="I186">
        <v>15</v>
      </c>
      <c r="J186" t="s">
        <v>59</v>
      </c>
      <c r="K186" t="s">
        <v>60</v>
      </c>
      <c r="L186" t="str">
        <f>H186</f>
        <v>082015</v>
      </c>
      <c r="M186" t="s">
        <v>1156</v>
      </c>
      <c r="N186" t="s">
        <v>342</v>
      </c>
      <c r="O186" t="str">
        <f>L186</f>
        <v>082015</v>
      </c>
      <c r="P186" t="s">
        <v>1156</v>
      </c>
      <c r="Q186">
        <v>2015</v>
      </c>
      <c r="R186" t="s">
        <v>1158</v>
      </c>
      <c r="S186" t="s">
        <v>1156</v>
      </c>
      <c r="T186" t="s">
        <v>1156</v>
      </c>
      <c r="U186" t="s">
        <v>1156</v>
      </c>
      <c r="V186" t="s">
        <v>1156</v>
      </c>
      <c r="W186" t="s">
        <v>1156</v>
      </c>
      <c r="X186" t="s">
        <v>1156</v>
      </c>
      <c r="Y186" t="s">
        <v>1156</v>
      </c>
      <c r="Z186" t="s">
        <v>1156</v>
      </c>
      <c r="AA186" t="s">
        <v>1156</v>
      </c>
      <c r="AB186" t="s">
        <v>1156</v>
      </c>
      <c r="AC186" t="s">
        <v>1156</v>
      </c>
      <c r="AD186" t="s">
        <v>1156</v>
      </c>
      <c r="AE186" t="s">
        <v>1156</v>
      </c>
      <c r="AF186" t="s">
        <v>1156</v>
      </c>
      <c r="AG186" t="s">
        <v>1156</v>
      </c>
      <c r="AH186" t="s">
        <v>62</v>
      </c>
      <c r="AI186" t="s">
        <v>63</v>
      </c>
      <c r="AJ186" t="s">
        <v>1156</v>
      </c>
      <c r="AK186" t="s">
        <v>1156</v>
      </c>
      <c r="AL186" t="s">
        <v>209</v>
      </c>
      <c r="AM186" t="s">
        <v>250</v>
      </c>
      <c r="AN186" t="s">
        <v>1156</v>
      </c>
      <c r="AO186" t="s">
        <v>1156</v>
      </c>
      <c r="AP186" t="s">
        <v>1156</v>
      </c>
      <c r="AQ186" t="s">
        <v>65</v>
      </c>
      <c r="AR186" t="s">
        <v>1156</v>
      </c>
      <c r="AS186" t="s">
        <v>1156</v>
      </c>
      <c r="AT186" t="s">
        <v>1156</v>
      </c>
      <c r="AU186" t="s">
        <v>1156</v>
      </c>
      <c r="AV186" t="s">
        <v>1156</v>
      </c>
      <c r="AW186" t="s">
        <v>1156</v>
      </c>
      <c r="AX186" t="s">
        <v>1156</v>
      </c>
      <c r="AY186" s="1">
        <v>42278.422222222223</v>
      </c>
      <c r="AZ186" t="s">
        <v>66</v>
      </c>
      <c r="BA186">
        <v>250</v>
      </c>
      <c r="BB186" t="s">
        <v>67</v>
      </c>
      <c r="BC186" t="s">
        <v>68</v>
      </c>
      <c r="BD186" t="s">
        <v>69</v>
      </c>
      <c r="BE186" t="s">
        <v>70</v>
      </c>
      <c r="BF186" t="s">
        <v>71</v>
      </c>
      <c r="BG186" t="s">
        <v>72</v>
      </c>
      <c r="BH186" t="s">
        <v>73</v>
      </c>
      <c r="BI186" t="s">
        <v>74</v>
      </c>
      <c r="BJ186" t="s">
        <v>1155</v>
      </c>
    </row>
    <row r="187" spans="1:62">
      <c r="A187">
        <v>4</v>
      </c>
      <c r="B187" t="s">
        <v>81</v>
      </c>
      <c r="C187" t="str">
        <f>CONCATENATE("S",D187,"TR",F187,"I",A187)</f>
        <v>SB061815TAWCSCB33CD1BR1TR1I4</v>
      </c>
      <c r="D187" t="str">
        <f>CONCATENATE("B",H187,"TAWCS", G187, "D",I187,"BR",E187)</f>
        <v>B061815TAWCSCB33CD1BR1</v>
      </c>
      <c r="E187">
        <v>1</v>
      </c>
      <c r="F187">
        <v>1</v>
      </c>
      <c r="G187" t="s">
        <v>76</v>
      </c>
      <c r="H187" t="s">
        <v>1170</v>
      </c>
      <c r="I187">
        <v>1</v>
      </c>
      <c r="J187" t="s">
        <v>59</v>
      </c>
      <c r="K187" t="s">
        <v>60</v>
      </c>
      <c r="L187" t="str">
        <f>H187</f>
        <v>061815</v>
      </c>
      <c r="M187" t="s">
        <v>1156</v>
      </c>
      <c r="N187" t="s">
        <v>342</v>
      </c>
      <c r="O187" t="str">
        <f>L187</f>
        <v>061815</v>
      </c>
      <c r="P187" t="s">
        <v>1156</v>
      </c>
      <c r="Q187">
        <v>2015</v>
      </c>
      <c r="R187" t="s">
        <v>1158</v>
      </c>
      <c r="S187" t="s">
        <v>1156</v>
      </c>
      <c r="T187" t="s">
        <v>1156</v>
      </c>
      <c r="U187" t="s">
        <v>1156</v>
      </c>
      <c r="V187" t="s">
        <v>1156</v>
      </c>
      <c r="W187" t="s">
        <v>1156</v>
      </c>
      <c r="X187" t="s">
        <v>1156</v>
      </c>
      <c r="Y187" t="s">
        <v>1156</v>
      </c>
      <c r="Z187" t="s">
        <v>1156</v>
      </c>
      <c r="AA187" t="s">
        <v>1156</v>
      </c>
      <c r="AB187" t="s">
        <v>1156</v>
      </c>
      <c r="AC187" t="s">
        <v>1156</v>
      </c>
      <c r="AD187" t="s">
        <v>1156</v>
      </c>
      <c r="AE187" t="s">
        <v>1156</v>
      </c>
      <c r="AF187" t="s">
        <v>1156</v>
      </c>
      <c r="AG187" t="s">
        <v>1156</v>
      </c>
      <c r="AH187" t="s">
        <v>62</v>
      </c>
      <c r="AI187" t="s">
        <v>63</v>
      </c>
      <c r="AJ187" t="s">
        <v>1156</v>
      </c>
      <c r="AK187" t="s">
        <v>1156</v>
      </c>
      <c r="AL187" t="s">
        <v>82</v>
      </c>
      <c r="AM187" t="s">
        <v>561</v>
      </c>
      <c r="AN187" t="s">
        <v>1156</v>
      </c>
      <c r="AO187" t="s">
        <v>1156</v>
      </c>
      <c r="AP187" t="s">
        <v>1156</v>
      </c>
      <c r="AQ187" t="s">
        <v>65</v>
      </c>
      <c r="AR187" t="s">
        <v>1156</v>
      </c>
      <c r="AS187" t="s">
        <v>1156</v>
      </c>
      <c r="AT187" t="s">
        <v>1156</v>
      </c>
      <c r="AU187" t="s">
        <v>1156</v>
      </c>
      <c r="AV187" t="s">
        <v>1156</v>
      </c>
      <c r="AW187" t="s">
        <v>1156</v>
      </c>
      <c r="AX187" t="s">
        <v>1156</v>
      </c>
      <c r="AY187" s="1">
        <v>42278.422222222223</v>
      </c>
      <c r="AZ187" t="s">
        <v>66</v>
      </c>
      <c r="BA187">
        <v>250</v>
      </c>
      <c r="BB187" t="s">
        <v>67</v>
      </c>
      <c r="BC187" t="s">
        <v>68</v>
      </c>
      <c r="BD187" t="s">
        <v>69</v>
      </c>
      <c r="BE187" t="s">
        <v>70</v>
      </c>
      <c r="BF187" t="s">
        <v>71</v>
      </c>
      <c r="BG187" t="s">
        <v>72</v>
      </c>
      <c r="BH187" t="s">
        <v>73</v>
      </c>
      <c r="BI187" t="s">
        <v>74</v>
      </c>
      <c r="BJ187" t="s">
        <v>1155</v>
      </c>
    </row>
    <row r="188" spans="1:62">
      <c r="A188">
        <v>76</v>
      </c>
      <c r="B188" t="s">
        <v>226</v>
      </c>
      <c r="C188" t="str">
        <f>CONCATENATE("S",D188,"TR",F188,"I",A188)</f>
        <v>SB082015TAWCSCB33CDEBBR1TR1I76</v>
      </c>
      <c r="D188" t="str">
        <f>CONCATENATE("B",H188,"TAWCS", G188, "D",I188,"BR",E188)</f>
        <v>B082015TAWCSCB33CDEBBR1</v>
      </c>
      <c r="E188">
        <v>1</v>
      </c>
      <c r="F188">
        <v>1</v>
      </c>
      <c r="G188" t="s">
        <v>76</v>
      </c>
      <c r="H188" t="s">
        <v>1172</v>
      </c>
      <c r="I188" t="s">
        <v>120</v>
      </c>
      <c r="J188" t="s">
        <v>59</v>
      </c>
      <c r="K188" t="s">
        <v>60</v>
      </c>
      <c r="L188" t="str">
        <f>H188</f>
        <v>082015</v>
      </c>
      <c r="M188" t="s">
        <v>1156</v>
      </c>
      <c r="N188" t="s">
        <v>342</v>
      </c>
      <c r="O188" t="str">
        <f>L188</f>
        <v>082015</v>
      </c>
      <c r="P188" t="s">
        <v>1156</v>
      </c>
      <c r="Q188">
        <v>2015</v>
      </c>
      <c r="R188" t="s">
        <v>1158</v>
      </c>
      <c r="S188" t="s">
        <v>1156</v>
      </c>
      <c r="T188" t="s">
        <v>1156</v>
      </c>
      <c r="U188" t="s">
        <v>1156</v>
      </c>
      <c r="V188" t="s">
        <v>1156</v>
      </c>
      <c r="W188" t="s">
        <v>1156</v>
      </c>
      <c r="X188" t="s">
        <v>1156</v>
      </c>
      <c r="Y188" t="s">
        <v>1156</v>
      </c>
      <c r="Z188" t="s">
        <v>1156</v>
      </c>
      <c r="AA188" t="s">
        <v>1156</v>
      </c>
      <c r="AB188" t="s">
        <v>1156</v>
      </c>
      <c r="AC188" t="s">
        <v>1156</v>
      </c>
      <c r="AD188" t="s">
        <v>1156</v>
      </c>
      <c r="AE188" t="s">
        <v>1156</v>
      </c>
      <c r="AF188" t="s">
        <v>1156</v>
      </c>
      <c r="AG188" t="s">
        <v>1156</v>
      </c>
      <c r="AH188" t="s">
        <v>62</v>
      </c>
      <c r="AI188" t="s">
        <v>63</v>
      </c>
      <c r="AJ188" t="s">
        <v>1156</v>
      </c>
      <c r="AK188" t="s">
        <v>1156</v>
      </c>
      <c r="AL188" t="s">
        <v>227</v>
      </c>
      <c r="AM188" t="s">
        <v>656</v>
      </c>
      <c r="AN188" t="s">
        <v>1156</v>
      </c>
      <c r="AO188" t="s">
        <v>1156</v>
      </c>
      <c r="AP188" t="s">
        <v>1156</v>
      </c>
      <c r="AQ188" t="s">
        <v>65</v>
      </c>
      <c r="AR188" t="s">
        <v>1156</v>
      </c>
      <c r="AS188" t="s">
        <v>1156</v>
      </c>
      <c r="AT188" t="s">
        <v>1156</v>
      </c>
      <c r="AU188" t="s">
        <v>1156</v>
      </c>
      <c r="AV188" t="s">
        <v>1156</v>
      </c>
      <c r="AW188" t="s">
        <v>1156</v>
      </c>
      <c r="AX188" t="s">
        <v>1156</v>
      </c>
      <c r="AY188" s="1">
        <v>42278.422222222223</v>
      </c>
      <c r="AZ188" t="s">
        <v>66</v>
      </c>
      <c r="BA188">
        <v>250</v>
      </c>
      <c r="BB188" t="s">
        <v>67</v>
      </c>
      <c r="BC188" t="s">
        <v>68</v>
      </c>
      <c r="BD188" t="s">
        <v>69</v>
      </c>
      <c r="BE188" t="s">
        <v>70</v>
      </c>
      <c r="BF188" t="s">
        <v>71</v>
      </c>
      <c r="BG188" t="s">
        <v>72</v>
      </c>
      <c r="BH188" t="s">
        <v>73</v>
      </c>
      <c r="BI188" t="s">
        <v>74</v>
      </c>
      <c r="BJ188" t="s">
        <v>1155</v>
      </c>
    </row>
    <row r="189" spans="1:62">
      <c r="A189">
        <v>12</v>
      </c>
      <c r="B189" t="s">
        <v>97</v>
      </c>
      <c r="C189" t="str">
        <f>CONCATENATE("S",D189,"TR",F189,"I",A189)</f>
        <v>SB061815TAWCSCB33CD9BR1TR1I12</v>
      </c>
      <c r="D189" t="str">
        <f>CONCATENATE("B",H189,"TAWCS", G189, "D",I189,"BR",E189)</f>
        <v>B061815TAWCSCB33CD9BR1</v>
      </c>
      <c r="E189">
        <v>1</v>
      </c>
      <c r="F189">
        <v>1</v>
      </c>
      <c r="G189" t="s">
        <v>76</v>
      </c>
      <c r="H189" t="s">
        <v>1170</v>
      </c>
      <c r="I189">
        <v>9</v>
      </c>
      <c r="J189" t="s">
        <v>59</v>
      </c>
      <c r="K189" t="s">
        <v>60</v>
      </c>
      <c r="L189" t="str">
        <f>H189</f>
        <v>061815</v>
      </c>
      <c r="M189" t="s">
        <v>1156</v>
      </c>
      <c r="N189" t="s">
        <v>342</v>
      </c>
      <c r="O189" t="str">
        <f>L189</f>
        <v>061815</v>
      </c>
      <c r="P189" t="s">
        <v>1156</v>
      </c>
      <c r="Q189">
        <v>2015</v>
      </c>
      <c r="R189" t="s">
        <v>1158</v>
      </c>
      <c r="S189" t="s">
        <v>1156</v>
      </c>
      <c r="T189" t="s">
        <v>1156</v>
      </c>
      <c r="U189" t="s">
        <v>1156</v>
      </c>
      <c r="V189" t="s">
        <v>1156</v>
      </c>
      <c r="W189" t="s">
        <v>1156</v>
      </c>
      <c r="X189" t="s">
        <v>1156</v>
      </c>
      <c r="Y189" t="s">
        <v>1156</v>
      </c>
      <c r="Z189" t="s">
        <v>1156</v>
      </c>
      <c r="AA189" t="s">
        <v>1156</v>
      </c>
      <c r="AB189" t="s">
        <v>1156</v>
      </c>
      <c r="AC189" t="s">
        <v>1156</v>
      </c>
      <c r="AD189" t="s">
        <v>1156</v>
      </c>
      <c r="AE189" t="s">
        <v>1156</v>
      </c>
      <c r="AF189" t="s">
        <v>1156</v>
      </c>
      <c r="AG189" t="s">
        <v>1156</v>
      </c>
      <c r="AH189" t="s">
        <v>62</v>
      </c>
      <c r="AI189" t="s">
        <v>63</v>
      </c>
      <c r="AJ189" t="s">
        <v>1156</v>
      </c>
      <c r="AK189" t="s">
        <v>1156</v>
      </c>
      <c r="AL189" t="s">
        <v>98</v>
      </c>
      <c r="AM189" t="s">
        <v>570</v>
      </c>
      <c r="AN189" t="s">
        <v>1156</v>
      </c>
      <c r="AO189" t="s">
        <v>1156</v>
      </c>
      <c r="AP189" t="s">
        <v>1156</v>
      </c>
      <c r="AQ189" t="s">
        <v>65</v>
      </c>
      <c r="AR189" t="s">
        <v>1156</v>
      </c>
      <c r="AS189" t="s">
        <v>1156</v>
      </c>
      <c r="AT189" t="s">
        <v>1156</v>
      </c>
      <c r="AU189" t="s">
        <v>1156</v>
      </c>
      <c r="AV189" t="s">
        <v>1156</v>
      </c>
      <c r="AW189" t="s">
        <v>1156</v>
      </c>
      <c r="AX189" t="s">
        <v>1156</v>
      </c>
      <c r="AY189" s="1">
        <v>42278.422222222223</v>
      </c>
      <c r="AZ189" t="s">
        <v>66</v>
      </c>
      <c r="BA189">
        <v>250</v>
      </c>
      <c r="BB189" t="s">
        <v>67</v>
      </c>
      <c r="BC189" t="s">
        <v>68</v>
      </c>
      <c r="BD189" t="s">
        <v>69</v>
      </c>
      <c r="BE189" t="s">
        <v>70</v>
      </c>
      <c r="BF189" t="s">
        <v>71</v>
      </c>
      <c r="BG189" t="s">
        <v>72</v>
      </c>
      <c r="BH189" t="s">
        <v>73</v>
      </c>
      <c r="BI189" t="s">
        <v>74</v>
      </c>
      <c r="BJ189" t="s">
        <v>1155</v>
      </c>
    </row>
    <row r="190" spans="1:62">
      <c r="A190">
        <v>20</v>
      </c>
      <c r="B190" t="s">
        <v>113</v>
      </c>
      <c r="C190" t="str">
        <f>CONCATENATE("S",D190,"TR",F190,"I",A190)</f>
        <v>SB061815TAWCSCB33CD16BR1TR1I20</v>
      </c>
      <c r="D190" t="str">
        <f>CONCATENATE("B",H190,"TAWCS", G190, "D",I190,"BR",E190)</f>
        <v>B061815TAWCSCB33CD16BR1</v>
      </c>
      <c r="E190">
        <v>1</v>
      </c>
      <c r="F190">
        <v>1</v>
      </c>
      <c r="G190" t="s">
        <v>76</v>
      </c>
      <c r="H190" t="s">
        <v>1170</v>
      </c>
      <c r="I190">
        <v>16</v>
      </c>
      <c r="J190" t="s">
        <v>59</v>
      </c>
      <c r="K190" t="s">
        <v>60</v>
      </c>
      <c r="L190" t="str">
        <f>H190</f>
        <v>061815</v>
      </c>
      <c r="M190" t="s">
        <v>1156</v>
      </c>
      <c r="N190" t="s">
        <v>342</v>
      </c>
      <c r="O190" t="str">
        <f>L190</f>
        <v>061815</v>
      </c>
      <c r="P190" t="s">
        <v>1156</v>
      </c>
      <c r="Q190">
        <v>2015</v>
      </c>
      <c r="R190" t="s">
        <v>1158</v>
      </c>
      <c r="S190" t="s">
        <v>1156</v>
      </c>
      <c r="T190" t="s">
        <v>1156</v>
      </c>
      <c r="U190" t="s">
        <v>1156</v>
      </c>
      <c r="V190" t="s">
        <v>1156</v>
      </c>
      <c r="W190" t="s">
        <v>1156</v>
      </c>
      <c r="X190" t="s">
        <v>1156</v>
      </c>
      <c r="Y190" t="s">
        <v>1156</v>
      </c>
      <c r="Z190" t="s">
        <v>1156</v>
      </c>
      <c r="AA190" t="s">
        <v>1156</v>
      </c>
      <c r="AB190" t="s">
        <v>1156</v>
      </c>
      <c r="AC190" t="s">
        <v>1156</v>
      </c>
      <c r="AD190" t="s">
        <v>1156</v>
      </c>
      <c r="AE190" t="s">
        <v>1156</v>
      </c>
      <c r="AF190" t="s">
        <v>1156</v>
      </c>
      <c r="AG190" t="s">
        <v>1156</v>
      </c>
      <c r="AH190" t="s">
        <v>62</v>
      </c>
      <c r="AI190" t="s">
        <v>63</v>
      </c>
      <c r="AJ190" t="s">
        <v>1156</v>
      </c>
      <c r="AK190" t="s">
        <v>1156</v>
      </c>
      <c r="AL190" t="s">
        <v>114</v>
      </c>
      <c r="AM190" t="s">
        <v>559</v>
      </c>
      <c r="AN190" t="s">
        <v>1156</v>
      </c>
      <c r="AO190" t="s">
        <v>1156</v>
      </c>
      <c r="AP190" t="s">
        <v>1156</v>
      </c>
      <c r="AQ190" t="s">
        <v>65</v>
      </c>
      <c r="AR190" t="s">
        <v>1156</v>
      </c>
      <c r="AS190" t="s">
        <v>1156</v>
      </c>
      <c r="AT190" t="s">
        <v>1156</v>
      </c>
      <c r="AU190" t="s">
        <v>1156</v>
      </c>
      <c r="AV190" t="s">
        <v>1156</v>
      </c>
      <c r="AW190" t="s">
        <v>1156</v>
      </c>
      <c r="AX190" t="s">
        <v>1156</v>
      </c>
      <c r="AY190" s="1">
        <v>42278.422222222223</v>
      </c>
      <c r="AZ190" t="s">
        <v>66</v>
      </c>
      <c r="BA190">
        <v>250</v>
      </c>
      <c r="BB190" t="s">
        <v>67</v>
      </c>
      <c r="BC190" t="s">
        <v>68</v>
      </c>
      <c r="BD190" t="s">
        <v>69</v>
      </c>
      <c r="BE190" t="s">
        <v>70</v>
      </c>
      <c r="BF190" t="s">
        <v>71</v>
      </c>
      <c r="BG190" t="s">
        <v>72</v>
      </c>
      <c r="BH190" t="s">
        <v>73</v>
      </c>
      <c r="BI190" t="s">
        <v>74</v>
      </c>
      <c r="BJ190" t="s">
        <v>1155</v>
      </c>
    </row>
    <row r="191" spans="1:62">
      <c r="A191">
        <v>28</v>
      </c>
      <c r="B191" t="s">
        <v>130</v>
      </c>
      <c r="C191" t="str">
        <f>CONCATENATE("S",D191,"TR",F191,"I",A191)</f>
        <v>SB072215TAWCSCB33CD1BR1TR1I28</v>
      </c>
      <c r="D191" t="str">
        <f>CONCATENATE("B",H191,"TAWCS", G191, "D",I191,"BR",E191)</f>
        <v>B072215TAWCSCB33CD1BR1</v>
      </c>
      <c r="E191">
        <v>1</v>
      </c>
      <c r="F191">
        <v>1</v>
      </c>
      <c r="G191" t="s">
        <v>76</v>
      </c>
      <c r="H191" t="s">
        <v>1171</v>
      </c>
      <c r="I191">
        <v>1</v>
      </c>
      <c r="J191" t="s">
        <v>59</v>
      </c>
      <c r="K191" t="s">
        <v>60</v>
      </c>
      <c r="L191" t="str">
        <f>H191</f>
        <v>072215</v>
      </c>
      <c r="M191" t="s">
        <v>1156</v>
      </c>
      <c r="N191" t="s">
        <v>342</v>
      </c>
      <c r="O191" t="str">
        <f>L191</f>
        <v>072215</v>
      </c>
      <c r="P191" t="s">
        <v>1156</v>
      </c>
      <c r="Q191">
        <v>2015</v>
      </c>
      <c r="R191" t="s">
        <v>1158</v>
      </c>
      <c r="S191" t="s">
        <v>1156</v>
      </c>
      <c r="T191" t="s">
        <v>1156</v>
      </c>
      <c r="U191" t="s">
        <v>1156</v>
      </c>
      <c r="V191" t="s">
        <v>1156</v>
      </c>
      <c r="W191" t="s">
        <v>1156</v>
      </c>
      <c r="X191" t="s">
        <v>1156</v>
      </c>
      <c r="Y191" t="s">
        <v>1156</v>
      </c>
      <c r="Z191" t="s">
        <v>1156</v>
      </c>
      <c r="AA191" t="s">
        <v>1156</v>
      </c>
      <c r="AB191" t="s">
        <v>1156</v>
      </c>
      <c r="AC191" t="s">
        <v>1156</v>
      </c>
      <c r="AD191" t="s">
        <v>1156</v>
      </c>
      <c r="AE191" t="s">
        <v>1156</v>
      </c>
      <c r="AF191" t="s">
        <v>1156</v>
      </c>
      <c r="AG191" t="s">
        <v>1156</v>
      </c>
      <c r="AH191" t="s">
        <v>62</v>
      </c>
      <c r="AI191" t="s">
        <v>63</v>
      </c>
      <c r="AJ191" t="s">
        <v>1156</v>
      </c>
      <c r="AK191" t="s">
        <v>1156</v>
      </c>
      <c r="AL191" t="s">
        <v>131</v>
      </c>
      <c r="AM191" t="s">
        <v>439</v>
      </c>
      <c r="AN191" t="s">
        <v>1156</v>
      </c>
      <c r="AO191" t="s">
        <v>1156</v>
      </c>
      <c r="AP191" t="s">
        <v>1156</v>
      </c>
      <c r="AQ191" t="s">
        <v>65</v>
      </c>
      <c r="AR191" t="s">
        <v>1156</v>
      </c>
      <c r="AS191" t="s">
        <v>1156</v>
      </c>
      <c r="AT191" t="s">
        <v>1156</v>
      </c>
      <c r="AU191" t="s">
        <v>1156</v>
      </c>
      <c r="AV191" t="s">
        <v>1156</v>
      </c>
      <c r="AW191" t="s">
        <v>1156</v>
      </c>
      <c r="AX191" t="s">
        <v>1156</v>
      </c>
      <c r="AY191" s="1">
        <v>42278.422222222223</v>
      </c>
      <c r="AZ191" t="s">
        <v>66</v>
      </c>
      <c r="BA191">
        <v>250</v>
      </c>
      <c r="BB191" t="s">
        <v>67</v>
      </c>
      <c r="BC191" t="s">
        <v>68</v>
      </c>
      <c r="BD191" t="s">
        <v>69</v>
      </c>
      <c r="BE191" t="s">
        <v>70</v>
      </c>
      <c r="BF191" t="s">
        <v>71</v>
      </c>
      <c r="BG191" t="s">
        <v>72</v>
      </c>
      <c r="BH191" t="s">
        <v>73</v>
      </c>
      <c r="BI191" t="s">
        <v>74</v>
      </c>
      <c r="BJ191" t="s">
        <v>1155</v>
      </c>
    </row>
    <row r="192" spans="1:62">
      <c r="A192">
        <v>36</v>
      </c>
      <c r="B192" t="s">
        <v>146</v>
      </c>
      <c r="C192" t="str">
        <f>CONCATENATE("S",D192,"TR",F192,"I",A192)</f>
        <v>SB072215TAWCSCB33CD9BR1TR1I36</v>
      </c>
      <c r="D192" t="str">
        <f>CONCATENATE("B",H192,"TAWCS", G192, "D",I192,"BR",E192)</f>
        <v>B072215TAWCSCB33CD9BR1</v>
      </c>
      <c r="E192">
        <v>1</v>
      </c>
      <c r="F192">
        <v>1</v>
      </c>
      <c r="G192" t="s">
        <v>76</v>
      </c>
      <c r="H192" t="s">
        <v>1171</v>
      </c>
      <c r="I192">
        <v>9</v>
      </c>
      <c r="J192" t="s">
        <v>59</v>
      </c>
      <c r="K192" t="s">
        <v>60</v>
      </c>
      <c r="L192" t="str">
        <f>H192</f>
        <v>072215</v>
      </c>
      <c r="M192" t="s">
        <v>1156</v>
      </c>
      <c r="N192" t="s">
        <v>342</v>
      </c>
      <c r="O192" t="str">
        <f>L192</f>
        <v>072215</v>
      </c>
      <c r="P192" t="s">
        <v>1156</v>
      </c>
      <c r="Q192">
        <v>2015</v>
      </c>
      <c r="R192" t="s">
        <v>1158</v>
      </c>
      <c r="S192" t="s">
        <v>1156</v>
      </c>
      <c r="T192" t="s">
        <v>1156</v>
      </c>
      <c r="U192" t="s">
        <v>1156</v>
      </c>
      <c r="V192" t="s">
        <v>1156</v>
      </c>
      <c r="W192" t="s">
        <v>1156</v>
      </c>
      <c r="X192" t="s">
        <v>1156</v>
      </c>
      <c r="Y192" t="s">
        <v>1156</v>
      </c>
      <c r="Z192" t="s">
        <v>1156</v>
      </c>
      <c r="AA192" t="s">
        <v>1156</v>
      </c>
      <c r="AB192" t="s">
        <v>1156</v>
      </c>
      <c r="AC192" t="s">
        <v>1156</v>
      </c>
      <c r="AD192" t="s">
        <v>1156</v>
      </c>
      <c r="AE192" t="s">
        <v>1156</v>
      </c>
      <c r="AF192" t="s">
        <v>1156</v>
      </c>
      <c r="AG192" t="s">
        <v>1156</v>
      </c>
      <c r="AH192" t="s">
        <v>62</v>
      </c>
      <c r="AI192" t="s">
        <v>63</v>
      </c>
      <c r="AJ192" t="s">
        <v>1156</v>
      </c>
      <c r="AK192" t="s">
        <v>1156</v>
      </c>
      <c r="AL192" t="s">
        <v>147</v>
      </c>
      <c r="AM192" t="s">
        <v>481</v>
      </c>
      <c r="AN192" t="s">
        <v>1156</v>
      </c>
      <c r="AO192" t="s">
        <v>1156</v>
      </c>
      <c r="AP192" t="s">
        <v>1156</v>
      </c>
      <c r="AQ192" t="s">
        <v>65</v>
      </c>
      <c r="AR192" t="s">
        <v>1156</v>
      </c>
      <c r="AS192" t="s">
        <v>1156</v>
      </c>
      <c r="AT192" t="s">
        <v>1156</v>
      </c>
      <c r="AU192" t="s">
        <v>1156</v>
      </c>
      <c r="AV192" t="s">
        <v>1156</v>
      </c>
      <c r="AW192" t="s">
        <v>1156</v>
      </c>
      <c r="AX192" t="s">
        <v>1156</v>
      </c>
      <c r="AY192" s="1">
        <v>42278.422222222223</v>
      </c>
      <c r="AZ192" t="s">
        <v>66</v>
      </c>
      <c r="BA192">
        <v>250</v>
      </c>
      <c r="BB192" t="s">
        <v>67</v>
      </c>
      <c r="BC192" t="s">
        <v>68</v>
      </c>
      <c r="BD192" t="s">
        <v>69</v>
      </c>
      <c r="BE192" t="s">
        <v>70</v>
      </c>
      <c r="BF192" t="s">
        <v>71</v>
      </c>
      <c r="BG192" t="s">
        <v>72</v>
      </c>
      <c r="BH192" t="s">
        <v>73</v>
      </c>
      <c r="BI192" t="s">
        <v>74</v>
      </c>
      <c r="BJ192" t="s">
        <v>1155</v>
      </c>
    </row>
    <row r="193" spans="1:62">
      <c r="A193">
        <v>44</v>
      </c>
      <c r="B193" t="s">
        <v>162</v>
      </c>
      <c r="C193" t="str">
        <f>CONCATENATE("S",D193,"TR",F193,"I",A193)</f>
        <v>SB072215TAWCSCB33CD18BR1TR1I44</v>
      </c>
      <c r="D193" t="str">
        <f>CONCATENATE("B",H193,"TAWCS", G193, "D",I193,"BR",E193)</f>
        <v>B072215TAWCSCB33CD18BR1</v>
      </c>
      <c r="E193">
        <v>1</v>
      </c>
      <c r="F193">
        <v>1</v>
      </c>
      <c r="G193" t="s">
        <v>76</v>
      </c>
      <c r="H193" t="s">
        <v>1171</v>
      </c>
      <c r="I193">
        <v>18</v>
      </c>
      <c r="J193" t="s">
        <v>59</v>
      </c>
      <c r="K193" t="s">
        <v>60</v>
      </c>
      <c r="L193" t="str">
        <f>H193</f>
        <v>072215</v>
      </c>
      <c r="M193" t="s">
        <v>1156</v>
      </c>
      <c r="N193" t="s">
        <v>342</v>
      </c>
      <c r="O193" t="str">
        <f>L193</f>
        <v>072215</v>
      </c>
      <c r="P193" t="s">
        <v>1156</v>
      </c>
      <c r="Q193">
        <v>2015</v>
      </c>
      <c r="R193" t="s">
        <v>1158</v>
      </c>
      <c r="S193" t="s">
        <v>1156</v>
      </c>
      <c r="T193" t="s">
        <v>1156</v>
      </c>
      <c r="U193" t="s">
        <v>1156</v>
      </c>
      <c r="V193" t="s">
        <v>1156</v>
      </c>
      <c r="W193" t="s">
        <v>1156</v>
      </c>
      <c r="X193" t="s">
        <v>1156</v>
      </c>
      <c r="Y193" t="s">
        <v>1156</v>
      </c>
      <c r="Z193" t="s">
        <v>1156</v>
      </c>
      <c r="AA193" t="s">
        <v>1156</v>
      </c>
      <c r="AB193" t="s">
        <v>1156</v>
      </c>
      <c r="AC193" t="s">
        <v>1156</v>
      </c>
      <c r="AD193" t="s">
        <v>1156</v>
      </c>
      <c r="AE193" t="s">
        <v>1156</v>
      </c>
      <c r="AF193" t="s">
        <v>1156</v>
      </c>
      <c r="AG193" t="s">
        <v>1156</v>
      </c>
      <c r="AH193" t="s">
        <v>62</v>
      </c>
      <c r="AI193" t="s">
        <v>63</v>
      </c>
      <c r="AJ193" t="s">
        <v>1156</v>
      </c>
      <c r="AK193" t="s">
        <v>1156</v>
      </c>
      <c r="AL193" t="s">
        <v>163</v>
      </c>
      <c r="AM193" t="s">
        <v>649</v>
      </c>
      <c r="AN193" t="s">
        <v>1156</v>
      </c>
      <c r="AO193" t="s">
        <v>1156</v>
      </c>
      <c r="AP193" t="s">
        <v>1156</v>
      </c>
      <c r="AQ193" t="s">
        <v>65</v>
      </c>
      <c r="AR193" t="s">
        <v>1156</v>
      </c>
      <c r="AS193" t="s">
        <v>1156</v>
      </c>
      <c r="AT193" t="s">
        <v>1156</v>
      </c>
      <c r="AU193" t="s">
        <v>1156</v>
      </c>
      <c r="AV193" t="s">
        <v>1156</v>
      </c>
      <c r="AW193" t="s">
        <v>1156</v>
      </c>
      <c r="AX193" t="s">
        <v>1156</v>
      </c>
      <c r="AY193" s="1">
        <v>42278.422222222223</v>
      </c>
      <c r="AZ193" t="s">
        <v>66</v>
      </c>
      <c r="BA193">
        <v>250</v>
      </c>
      <c r="BB193" t="s">
        <v>67</v>
      </c>
      <c r="BC193" t="s">
        <v>68</v>
      </c>
      <c r="BD193" t="s">
        <v>69</v>
      </c>
      <c r="BE193" t="s">
        <v>70</v>
      </c>
      <c r="BF193" t="s">
        <v>71</v>
      </c>
      <c r="BG193" t="s">
        <v>72</v>
      </c>
      <c r="BH193" t="s">
        <v>73</v>
      </c>
      <c r="BI193" t="s">
        <v>74</v>
      </c>
      <c r="BJ193" t="s">
        <v>1155</v>
      </c>
    </row>
    <row r="194" spans="1:62">
      <c r="A194">
        <v>52</v>
      </c>
      <c r="B194" t="s">
        <v>178</v>
      </c>
      <c r="C194" t="str">
        <f>CONCATENATE("S",D194,"TR",F194,"I",A194)</f>
        <v>SB082015TAWCSCB33CD1BR1TR1I52</v>
      </c>
      <c r="D194" t="str">
        <f>CONCATENATE("B",H194,"TAWCS", G194, "D",I194,"BR",E194)</f>
        <v>B082015TAWCSCB33CD1BR1</v>
      </c>
      <c r="E194">
        <v>1</v>
      </c>
      <c r="F194">
        <v>1</v>
      </c>
      <c r="G194" t="s">
        <v>76</v>
      </c>
      <c r="H194" t="s">
        <v>1172</v>
      </c>
      <c r="I194">
        <v>1</v>
      </c>
      <c r="J194" t="s">
        <v>59</v>
      </c>
      <c r="K194" t="s">
        <v>60</v>
      </c>
      <c r="L194" t="str">
        <f>H194</f>
        <v>082015</v>
      </c>
      <c r="M194" t="s">
        <v>1156</v>
      </c>
      <c r="N194" t="s">
        <v>342</v>
      </c>
      <c r="O194" t="str">
        <f>L194</f>
        <v>082015</v>
      </c>
      <c r="P194" t="s">
        <v>1156</v>
      </c>
      <c r="Q194">
        <v>2015</v>
      </c>
      <c r="R194" t="s">
        <v>1158</v>
      </c>
      <c r="S194" t="s">
        <v>1156</v>
      </c>
      <c r="T194" t="s">
        <v>1156</v>
      </c>
      <c r="U194" t="s">
        <v>1156</v>
      </c>
      <c r="V194" t="s">
        <v>1156</v>
      </c>
      <c r="W194" t="s">
        <v>1156</v>
      </c>
      <c r="X194" t="s">
        <v>1156</v>
      </c>
      <c r="Y194" t="s">
        <v>1156</v>
      </c>
      <c r="Z194" t="s">
        <v>1156</v>
      </c>
      <c r="AA194" t="s">
        <v>1156</v>
      </c>
      <c r="AB194" t="s">
        <v>1156</v>
      </c>
      <c r="AC194" t="s">
        <v>1156</v>
      </c>
      <c r="AD194" t="s">
        <v>1156</v>
      </c>
      <c r="AE194" t="s">
        <v>1156</v>
      </c>
      <c r="AF194" t="s">
        <v>1156</v>
      </c>
      <c r="AG194" t="s">
        <v>1156</v>
      </c>
      <c r="AH194" t="s">
        <v>62</v>
      </c>
      <c r="AI194" t="s">
        <v>63</v>
      </c>
      <c r="AJ194" t="s">
        <v>1156</v>
      </c>
      <c r="AK194" t="s">
        <v>1156</v>
      </c>
      <c r="AL194" t="s">
        <v>179</v>
      </c>
      <c r="AM194" t="s">
        <v>666</v>
      </c>
      <c r="AN194" t="s">
        <v>1156</v>
      </c>
      <c r="AO194" t="s">
        <v>1156</v>
      </c>
      <c r="AP194" t="s">
        <v>1156</v>
      </c>
      <c r="AQ194" t="s">
        <v>65</v>
      </c>
      <c r="AR194" t="s">
        <v>1156</v>
      </c>
      <c r="AS194" t="s">
        <v>1156</v>
      </c>
      <c r="AT194" t="s">
        <v>1156</v>
      </c>
      <c r="AU194" t="s">
        <v>1156</v>
      </c>
      <c r="AV194" t="s">
        <v>1156</v>
      </c>
      <c r="AW194" t="s">
        <v>1156</v>
      </c>
      <c r="AX194" t="s">
        <v>1156</v>
      </c>
      <c r="AY194" s="1">
        <v>42278.422222222223</v>
      </c>
      <c r="AZ194" t="s">
        <v>66</v>
      </c>
      <c r="BA194">
        <v>250</v>
      </c>
      <c r="BB194" t="s">
        <v>67</v>
      </c>
      <c r="BC194" t="s">
        <v>68</v>
      </c>
      <c r="BD194" t="s">
        <v>69</v>
      </c>
      <c r="BE194" t="s">
        <v>70</v>
      </c>
      <c r="BF194" t="s">
        <v>71</v>
      </c>
      <c r="BG194" t="s">
        <v>72</v>
      </c>
      <c r="BH194" t="s">
        <v>73</v>
      </c>
      <c r="BI194" t="s">
        <v>74</v>
      </c>
      <c r="BJ194" t="s">
        <v>1155</v>
      </c>
    </row>
    <row r="195" spans="1:62">
      <c r="A195">
        <v>60</v>
      </c>
      <c r="B195" t="s">
        <v>194</v>
      </c>
      <c r="C195" t="str">
        <f>CONCATENATE("S",D195,"TR",F195,"I",A195)</f>
        <v>SB082015TAWCSCB33CD9BR1TR1I60</v>
      </c>
      <c r="D195" t="str">
        <f>CONCATENATE("B",H195,"TAWCS", G195, "D",I195,"BR",E195)</f>
        <v>B082015TAWCSCB33CD9BR1</v>
      </c>
      <c r="E195">
        <v>1</v>
      </c>
      <c r="F195">
        <v>1</v>
      </c>
      <c r="G195" t="s">
        <v>76</v>
      </c>
      <c r="H195" t="s">
        <v>1172</v>
      </c>
      <c r="I195">
        <v>9</v>
      </c>
      <c r="J195" t="s">
        <v>59</v>
      </c>
      <c r="K195" t="s">
        <v>60</v>
      </c>
      <c r="L195" t="str">
        <f>H195</f>
        <v>082015</v>
      </c>
      <c r="M195" t="s">
        <v>1156</v>
      </c>
      <c r="N195" t="s">
        <v>342</v>
      </c>
      <c r="O195" t="str">
        <f>L195</f>
        <v>082015</v>
      </c>
      <c r="P195" t="s">
        <v>1156</v>
      </c>
      <c r="Q195">
        <v>2015</v>
      </c>
      <c r="R195" t="s">
        <v>1158</v>
      </c>
      <c r="S195" t="s">
        <v>1156</v>
      </c>
      <c r="T195" t="s">
        <v>1156</v>
      </c>
      <c r="U195" t="s">
        <v>1156</v>
      </c>
      <c r="V195" t="s">
        <v>1156</v>
      </c>
      <c r="W195" t="s">
        <v>1156</v>
      </c>
      <c r="X195" t="s">
        <v>1156</v>
      </c>
      <c r="Y195" t="s">
        <v>1156</v>
      </c>
      <c r="Z195" t="s">
        <v>1156</v>
      </c>
      <c r="AA195" t="s">
        <v>1156</v>
      </c>
      <c r="AB195" t="s">
        <v>1156</v>
      </c>
      <c r="AC195" t="s">
        <v>1156</v>
      </c>
      <c r="AD195" t="s">
        <v>1156</v>
      </c>
      <c r="AE195" t="s">
        <v>1156</v>
      </c>
      <c r="AF195" t="s">
        <v>1156</v>
      </c>
      <c r="AG195" t="s">
        <v>1156</v>
      </c>
      <c r="AH195" t="s">
        <v>62</v>
      </c>
      <c r="AI195" t="s">
        <v>63</v>
      </c>
      <c r="AJ195" t="s">
        <v>1156</v>
      </c>
      <c r="AK195" t="s">
        <v>1156</v>
      </c>
      <c r="AL195" t="s">
        <v>195</v>
      </c>
      <c r="AM195" t="s">
        <v>557</v>
      </c>
      <c r="AN195" t="s">
        <v>1156</v>
      </c>
      <c r="AO195" t="s">
        <v>1156</v>
      </c>
      <c r="AP195" t="s">
        <v>1156</v>
      </c>
      <c r="AQ195" t="s">
        <v>65</v>
      </c>
      <c r="AR195" t="s">
        <v>1156</v>
      </c>
      <c r="AS195" t="s">
        <v>1156</v>
      </c>
      <c r="AT195" t="s">
        <v>1156</v>
      </c>
      <c r="AU195" t="s">
        <v>1156</v>
      </c>
      <c r="AV195" t="s">
        <v>1156</v>
      </c>
      <c r="AW195" t="s">
        <v>1156</v>
      </c>
      <c r="AX195" t="s">
        <v>1156</v>
      </c>
      <c r="AY195" s="1">
        <v>42278.422222222223</v>
      </c>
      <c r="AZ195" t="s">
        <v>66</v>
      </c>
      <c r="BA195">
        <v>250</v>
      </c>
      <c r="BB195" t="s">
        <v>67</v>
      </c>
      <c r="BC195" t="s">
        <v>68</v>
      </c>
      <c r="BD195" t="s">
        <v>69</v>
      </c>
      <c r="BE195" t="s">
        <v>70</v>
      </c>
      <c r="BF195" t="s">
        <v>71</v>
      </c>
      <c r="BG195" t="s">
        <v>72</v>
      </c>
      <c r="BH195" t="s">
        <v>73</v>
      </c>
      <c r="BI195" t="s">
        <v>74</v>
      </c>
      <c r="BJ195" t="s">
        <v>1155</v>
      </c>
    </row>
    <row r="196" spans="1:62">
      <c r="A196">
        <v>68</v>
      </c>
      <c r="B196" t="s">
        <v>210</v>
      </c>
      <c r="C196" t="str">
        <f>CONCATENATE("S",D196,"TR",F196,"I",A196)</f>
        <v>SB082015TAWCSCB33CD16BR1TR1I68</v>
      </c>
      <c r="D196" t="str">
        <f>CONCATENATE("B",H196,"TAWCS", G196, "D",I196,"BR",E196)</f>
        <v>B082015TAWCSCB33CD16BR1</v>
      </c>
      <c r="E196">
        <v>1</v>
      </c>
      <c r="F196">
        <v>1</v>
      </c>
      <c r="G196" t="s">
        <v>76</v>
      </c>
      <c r="H196" t="s">
        <v>1172</v>
      </c>
      <c r="I196">
        <v>16</v>
      </c>
      <c r="J196" t="s">
        <v>59</v>
      </c>
      <c r="K196" t="s">
        <v>60</v>
      </c>
      <c r="L196" t="str">
        <f>H196</f>
        <v>082015</v>
      </c>
      <c r="M196" t="s">
        <v>1156</v>
      </c>
      <c r="N196" t="s">
        <v>342</v>
      </c>
      <c r="O196" t="str">
        <f>L196</f>
        <v>082015</v>
      </c>
      <c r="P196" t="s">
        <v>1156</v>
      </c>
      <c r="Q196">
        <v>2015</v>
      </c>
      <c r="R196" t="s">
        <v>1158</v>
      </c>
      <c r="S196" t="s">
        <v>1156</v>
      </c>
      <c r="T196" t="s">
        <v>1156</v>
      </c>
      <c r="U196" t="s">
        <v>1156</v>
      </c>
      <c r="V196" t="s">
        <v>1156</v>
      </c>
      <c r="W196" t="s">
        <v>1156</v>
      </c>
      <c r="X196" t="s">
        <v>1156</v>
      </c>
      <c r="Y196" t="s">
        <v>1156</v>
      </c>
      <c r="Z196" t="s">
        <v>1156</v>
      </c>
      <c r="AA196" t="s">
        <v>1156</v>
      </c>
      <c r="AB196" t="s">
        <v>1156</v>
      </c>
      <c r="AC196" t="s">
        <v>1156</v>
      </c>
      <c r="AD196" t="s">
        <v>1156</v>
      </c>
      <c r="AE196" t="s">
        <v>1156</v>
      </c>
      <c r="AF196" t="s">
        <v>1156</v>
      </c>
      <c r="AG196" t="s">
        <v>1156</v>
      </c>
      <c r="AH196" t="s">
        <v>62</v>
      </c>
      <c r="AI196" t="s">
        <v>63</v>
      </c>
      <c r="AJ196" t="s">
        <v>1156</v>
      </c>
      <c r="AK196" t="s">
        <v>1156</v>
      </c>
      <c r="AL196" t="s">
        <v>211</v>
      </c>
      <c r="AM196" t="s">
        <v>432</v>
      </c>
      <c r="AN196" t="s">
        <v>1156</v>
      </c>
      <c r="AO196" t="s">
        <v>1156</v>
      </c>
      <c r="AP196" t="s">
        <v>1156</v>
      </c>
      <c r="AQ196" t="s">
        <v>65</v>
      </c>
      <c r="AR196" t="s">
        <v>1156</v>
      </c>
      <c r="AS196" t="s">
        <v>1156</v>
      </c>
      <c r="AT196" t="s">
        <v>1156</v>
      </c>
      <c r="AU196" t="s">
        <v>1156</v>
      </c>
      <c r="AV196" t="s">
        <v>1156</v>
      </c>
      <c r="AW196" t="s">
        <v>1156</v>
      </c>
      <c r="AX196" t="s">
        <v>1156</v>
      </c>
      <c r="AY196" s="1">
        <v>42278.422222222223</v>
      </c>
      <c r="AZ196" t="s">
        <v>66</v>
      </c>
      <c r="BA196">
        <v>250</v>
      </c>
      <c r="BB196" t="s">
        <v>67</v>
      </c>
      <c r="BC196" t="s">
        <v>68</v>
      </c>
      <c r="BD196" t="s">
        <v>69</v>
      </c>
      <c r="BE196" t="s">
        <v>70</v>
      </c>
      <c r="BF196" t="s">
        <v>71</v>
      </c>
      <c r="BG196" t="s">
        <v>72</v>
      </c>
      <c r="BH196" t="s">
        <v>73</v>
      </c>
      <c r="BI196" t="s">
        <v>74</v>
      </c>
      <c r="BJ196" t="s">
        <v>1155</v>
      </c>
    </row>
    <row r="197" spans="1:62">
      <c r="A197">
        <v>13</v>
      </c>
      <c r="B197" t="s">
        <v>99</v>
      </c>
      <c r="C197" t="str">
        <f>CONCATENATE("S",D197,"TR",F197,"I",A197)</f>
        <v>SB061815TAWCSCB33CD10BR1TR1I13</v>
      </c>
      <c r="D197" t="str">
        <f>CONCATENATE("B",H197,"TAWCS", G197, "D",I197,"BR",E197)</f>
        <v>B061815TAWCSCB33CD10BR1</v>
      </c>
      <c r="E197">
        <v>1</v>
      </c>
      <c r="F197">
        <v>1</v>
      </c>
      <c r="G197" t="s">
        <v>76</v>
      </c>
      <c r="H197" t="s">
        <v>1170</v>
      </c>
      <c r="I197">
        <v>10</v>
      </c>
      <c r="J197" t="s">
        <v>59</v>
      </c>
      <c r="K197" t="s">
        <v>60</v>
      </c>
      <c r="L197" t="str">
        <f>H197</f>
        <v>061815</v>
      </c>
      <c r="M197" t="s">
        <v>1156</v>
      </c>
      <c r="N197" t="s">
        <v>342</v>
      </c>
      <c r="O197" t="str">
        <f>L197</f>
        <v>061815</v>
      </c>
      <c r="P197" t="s">
        <v>1156</v>
      </c>
      <c r="Q197">
        <v>2015</v>
      </c>
      <c r="R197" t="s">
        <v>1158</v>
      </c>
      <c r="S197" t="s">
        <v>1156</v>
      </c>
      <c r="T197" t="s">
        <v>1156</v>
      </c>
      <c r="U197" t="s">
        <v>1156</v>
      </c>
      <c r="V197" t="s">
        <v>1156</v>
      </c>
      <c r="W197" t="s">
        <v>1156</v>
      </c>
      <c r="X197" t="s">
        <v>1156</v>
      </c>
      <c r="Y197" t="s">
        <v>1156</v>
      </c>
      <c r="Z197" t="s">
        <v>1156</v>
      </c>
      <c r="AA197" t="s">
        <v>1156</v>
      </c>
      <c r="AB197" t="s">
        <v>1156</v>
      </c>
      <c r="AC197" t="s">
        <v>1156</v>
      </c>
      <c r="AD197" t="s">
        <v>1156</v>
      </c>
      <c r="AE197" t="s">
        <v>1156</v>
      </c>
      <c r="AF197" t="s">
        <v>1156</v>
      </c>
      <c r="AG197" t="s">
        <v>1156</v>
      </c>
      <c r="AH197" t="s">
        <v>62</v>
      </c>
      <c r="AI197" t="s">
        <v>63</v>
      </c>
      <c r="AJ197" t="s">
        <v>1156</v>
      </c>
      <c r="AK197" t="s">
        <v>1156</v>
      </c>
      <c r="AL197" t="s">
        <v>100</v>
      </c>
      <c r="AM197" t="s">
        <v>1093</v>
      </c>
      <c r="AN197" t="s">
        <v>1156</v>
      </c>
      <c r="AO197" t="s">
        <v>1156</v>
      </c>
      <c r="AP197" t="s">
        <v>1156</v>
      </c>
      <c r="AQ197" t="s">
        <v>65</v>
      </c>
      <c r="AR197" t="s">
        <v>1156</v>
      </c>
      <c r="AS197" t="s">
        <v>1156</v>
      </c>
      <c r="AT197" t="s">
        <v>1156</v>
      </c>
      <c r="AU197" t="s">
        <v>1156</v>
      </c>
      <c r="AV197" t="s">
        <v>1156</v>
      </c>
      <c r="AW197" t="s">
        <v>1156</v>
      </c>
      <c r="AX197" t="s">
        <v>1156</v>
      </c>
      <c r="AY197" s="1">
        <v>42278.422222222223</v>
      </c>
      <c r="AZ197" t="s">
        <v>66</v>
      </c>
      <c r="BA197">
        <v>250</v>
      </c>
      <c r="BB197" t="s">
        <v>67</v>
      </c>
      <c r="BC197" t="s">
        <v>68</v>
      </c>
      <c r="BD197" t="s">
        <v>69</v>
      </c>
      <c r="BE197" t="s">
        <v>70</v>
      </c>
      <c r="BF197" t="s">
        <v>71</v>
      </c>
      <c r="BG197" t="s">
        <v>72</v>
      </c>
      <c r="BH197" t="s">
        <v>73</v>
      </c>
      <c r="BI197" t="s">
        <v>74</v>
      </c>
      <c r="BJ197" t="s">
        <v>1155</v>
      </c>
    </row>
    <row r="198" spans="1:62">
      <c r="A198">
        <v>21</v>
      </c>
      <c r="B198" t="s">
        <v>115</v>
      </c>
      <c r="C198" t="str">
        <f>CONCATENATE("S",D198,"TR",F198,"I",A198)</f>
        <v>SB061815TAWCSCB33CD17BR1TR1I21</v>
      </c>
      <c r="D198" t="str">
        <f>CONCATENATE("B",H198,"TAWCS", G198, "D",I198,"BR",E198)</f>
        <v>B061815TAWCSCB33CD17BR1</v>
      </c>
      <c r="E198">
        <v>1</v>
      </c>
      <c r="F198">
        <v>1</v>
      </c>
      <c r="G198" t="s">
        <v>76</v>
      </c>
      <c r="H198" t="s">
        <v>1170</v>
      </c>
      <c r="I198">
        <v>17</v>
      </c>
      <c r="J198" t="s">
        <v>59</v>
      </c>
      <c r="K198" t="s">
        <v>60</v>
      </c>
      <c r="L198" t="str">
        <f>H198</f>
        <v>061815</v>
      </c>
      <c r="M198" t="s">
        <v>1156</v>
      </c>
      <c r="N198" t="s">
        <v>342</v>
      </c>
      <c r="O198" t="str">
        <f>L198</f>
        <v>061815</v>
      </c>
      <c r="P198" t="s">
        <v>1156</v>
      </c>
      <c r="Q198">
        <v>2015</v>
      </c>
      <c r="R198" t="s">
        <v>1158</v>
      </c>
      <c r="S198" t="s">
        <v>1156</v>
      </c>
      <c r="T198" t="s">
        <v>1156</v>
      </c>
      <c r="U198" t="s">
        <v>1156</v>
      </c>
      <c r="V198" t="s">
        <v>1156</v>
      </c>
      <c r="W198" t="s">
        <v>1156</v>
      </c>
      <c r="X198" t="s">
        <v>1156</v>
      </c>
      <c r="Y198" t="s">
        <v>1156</v>
      </c>
      <c r="Z198" t="s">
        <v>1156</v>
      </c>
      <c r="AA198" t="s">
        <v>1156</v>
      </c>
      <c r="AB198" t="s">
        <v>1156</v>
      </c>
      <c r="AC198" t="s">
        <v>1156</v>
      </c>
      <c r="AD198" t="s">
        <v>1156</v>
      </c>
      <c r="AE198" t="s">
        <v>1156</v>
      </c>
      <c r="AF198" t="s">
        <v>1156</v>
      </c>
      <c r="AG198" t="s">
        <v>1156</v>
      </c>
      <c r="AH198" t="s">
        <v>62</v>
      </c>
      <c r="AI198" t="s">
        <v>63</v>
      </c>
      <c r="AJ198" t="s">
        <v>1156</v>
      </c>
      <c r="AK198" t="s">
        <v>1156</v>
      </c>
      <c r="AL198" t="s">
        <v>116</v>
      </c>
      <c r="AM198" t="s">
        <v>539</v>
      </c>
      <c r="AN198" t="s">
        <v>1156</v>
      </c>
      <c r="AO198" t="s">
        <v>1156</v>
      </c>
      <c r="AP198" t="s">
        <v>1156</v>
      </c>
      <c r="AQ198" t="s">
        <v>65</v>
      </c>
      <c r="AR198" t="s">
        <v>1156</v>
      </c>
      <c r="AS198" t="s">
        <v>1156</v>
      </c>
      <c r="AT198" t="s">
        <v>1156</v>
      </c>
      <c r="AU198" t="s">
        <v>1156</v>
      </c>
      <c r="AV198" t="s">
        <v>1156</v>
      </c>
      <c r="AW198" t="s">
        <v>1156</v>
      </c>
      <c r="AX198" t="s">
        <v>1156</v>
      </c>
      <c r="AY198" s="1">
        <v>42278.422222222223</v>
      </c>
      <c r="AZ198" t="s">
        <v>66</v>
      </c>
      <c r="BA198">
        <v>250</v>
      </c>
      <c r="BB198" t="s">
        <v>67</v>
      </c>
      <c r="BC198" t="s">
        <v>68</v>
      </c>
      <c r="BD198" t="s">
        <v>69</v>
      </c>
      <c r="BE198" t="s">
        <v>70</v>
      </c>
      <c r="BF198" t="s">
        <v>71</v>
      </c>
      <c r="BG198" t="s">
        <v>72</v>
      </c>
      <c r="BH198" t="s">
        <v>73</v>
      </c>
      <c r="BI198" t="s">
        <v>74</v>
      </c>
      <c r="BJ198" t="s">
        <v>1155</v>
      </c>
    </row>
    <row r="199" spans="1:62">
      <c r="A199">
        <v>29</v>
      </c>
      <c r="B199" t="s">
        <v>132</v>
      </c>
      <c r="C199" t="str">
        <f>CONCATENATE("S",D199,"TR",F199,"I",A199)</f>
        <v>SB072215TAWCSCB33CD2BR1TR1I29</v>
      </c>
      <c r="D199" t="str">
        <f>CONCATENATE("B",H199,"TAWCS", G199, "D",I199,"BR",E199)</f>
        <v>B072215TAWCSCB33CD2BR1</v>
      </c>
      <c r="E199">
        <v>1</v>
      </c>
      <c r="F199">
        <v>1</v>
      </c>
      <c r="G199" t="s">
        <v>76</v>
      </c>
      <c r="H199" t="s">
        <v>1171</v>
      </c>
      <c r="I199">
        <v>2</v>
      </c>
      <c r="J199" t="s">
        <v>59</v>
      </c>
      <c r="K199" t="s">
        <v>60</v>
      </c>
      <c r="L199" t="str">
        <f>H199</f>
        <v>072215</v>
      </c>
      <c r="M199" t="s">
        <v>1156</v>
      </c>
      <c r="N199" t="s">
        <v>342</v>
      </c>
      <c r="O199" t="str">
        <f>L199</f>
        <v>072215</v>
      </c>
      <c r="P199" t="s">
        <v>1156</v>
      </c>
      <c r="Q199">
        <v>2015</v>
      </c>
      <c r="R199" t="s">
        <v>1158</v>
      </c>
      <c r="S199" t="s">
        <v>1156</v>
      </c>
      <c r="T199" t="s">
        <v>1156</v>
      </c>
      <c r="U199" t="s">
        <v>1156</v>
      </c>
      <c r="V199" t="s">
        <v>1156</v>
      </c>
      <c r="W199" t="s">
        <v>1156</v>
      </c>
      <c r="X199" t="s">
        <v>1156</v>
      </c>
      <c r="Y199" t="s">
        <v>1156</v>
      </c>
      <c r="Z199" t="s">
        <v>1156</v>
      </c>
      <c r="AA199" t="s">
        <v>1156</v>
      </c>
      <c r="AB199" t="s">
        <v>1156</v>
      </c>
      <c r="AC199" t="s">
        <v>1156</v>
      </c>
      <c r="AD199" t="s">
        <v>1156</v>
      </c>
      <c r="AE199" t="s">
        <v>1156</v>
      </c>
      <c r="AF199" t="s">
        <v>1156</v>
      </c>
      <c r="AG199" t="s">
        <v>1156</v>
      </c>
      <c r="AH199" t="s">
        <v>62</v>
      </c>
      <c r="AI199" t="s">
        <v>63</v>
      </c>
      <c r="AJ199" t="s">
        <v>1156</v>
      </c>
      <c r="AK199" t="s">
        <v>1156</v>
      </c>
      <c r="AL199" t="s">
        <v>133</v>
      </c>
      <c r="AM199" t="s">
        <v>535</v>
      </c>
      <c r="AN199" t="s">
        <v>1156</v>
      </c>
      <c r="AO199" t="s">
        <v>1156</v>
      </c>
      <c r="AP199" t="s">
        <v>1156</v>
      </c>
      <c r="AQ199" t="s">
        <v>65</v>
      </c>
      <c r="AR199" t="s">
        <v>1156</v>
      </c>
      <c r="AS199" t="s">
        <v>1156</v>
      </c>
      <c r="AT199" t="s">
        <v>1156</v>
      </c>
      <c r="AU199" t="s">
        <v>1156</v>
      </c>
      <c r="AV199" t="s">
        <v>1156</v>
      </c>
      <c r="AW199" t="s">
        <v>1156</v>
      </c>
      <c r="AX199" t="s">
        <v>1156</v>
      </c>
      <c r="AY199" s="1">
        <v>42278.422222222223</v>
      </c>
      <c r="AZ199" t="s">
        <v>66</v>
      </c>
      <c r="BA199">
        <v>250</v>
      </c>
      <c r="BB199" t="s">
        <v>67</v>
      </c>
      <c r="BC199" t="s">
        <v>68</v>
      </c>
      <c r="BD199" t="s">
        <v>69</v>
      </c>
      <c r="BE199" t="s">
        <v>70</v>
      </c>
      <c r="BF199" t="s">
        <v>71</v>
      </c>
      <c r="BG199" t="s">
        <v>72</v>
      </c>
      <c r="BH199" t="s">
        <v>73</v>
      </c>
      <c r="BI199" t="s">
        <v>74</v>
      </c>
      <c r="BJ199" t="s">
        <v>1155</v>
      </c>
    </row>
    <row r="200" spans="1:62">
      <c r="A200">
        <v>37</v>
      </c>
      <c r="B200" t="s">
        <v>148</v>
      </c>
      <c r="C200" t="str">
        <f>CONCATENATE("S",D200,"TR",F200,"I",A200)</f>
        <v>SB072215TAWCSCB33CD10BR1TR1I37</v>
      </c>
      <c r="D200" t="str">
        <f>CONCATENATE("B",H200,"TAWCS", G200, "D",I200,"BR",E200)</f>
        <v>B072215TAWCSCB33CD10BR1</v>
      </c>
      <c r="E200">
        <v>1</v>
      </c>
      <c r="F200">
        <v>1</v>
      </c>
      <c r="G200" t="s">
        <v>76</v>
      </c>
      <c r="H200" t="s">
        <v>1171</v>
      </c>
      <c r="I200">
        <v>10</v>
      </c>
      <c r="J200" t="s">
        <v>59</v>
      </c>
      <c r="K200" t="s">
        <v>60</v>
      </c>
      <c r="L200" t="str">
        <f>H200</f>
        <v>072215</v>
      </c>
      <c r="M200" t="s">
        <v>1156</v>
      </c>
      <c r="N200" t="s">
        <v>342</v>
      </c>
      <c r="O200" t="str">
        <f>L200</f>
        <v>072215</v>
      </c>
      <c r="P200" t="s">
        <v>1156</v>
      </c>
      <c r="Q200">
        <v>2015</v>
      </c>
      <c r="R200" t="s">
        <v>1158</v>
      </c>
      <c r="S200" t="s">
        <v>1156</v>
      </c>
      <c r="T200" t="s">
        <v>1156</v>
      </c>
      <c r="U200" t="s">
        <v>1156</v>
      </c>
      <c r="V200" t="s">
        <v>1156</v>
      </c>
      <c r="W200" t="s">
        <v>1156</v>
      </c>
      <c r="X200" t="s">
        <v>1156</v>
      </c>
      <c r="Y200" t="s">
        <v>1156</v>
      </c>
      <c r="Z200" t="s">
        <v>1156</v>
      </c>
      <c r="AA200" t="s">
        <v>1156</v>
      </c>
      <c r="AB200" t="s">
        <v>1156</v>
      </c>
      <c r="AC200" t="s">
        <v>1156</v>
      </c>
      <c r="AD200" t="s">
        <v>1156</v>
      </c>
      <c r="AE200" t="s">
        <v>1156</v>
      </c>
      <c r="AF200" t="s">
        <v>1156</v>
      </c>
      <c r="AG200" t="s">
        <v>1156</v>
      </c>
      <c r="AH200" t="s">
        <v>62</v>
      </c>
      <c r="AI200" t="s">
        <v>63</v>
      </c>
      <c r="AJ200" t="s">
        <v>1156</v>
      </c>
      <c r="AK200" t="s">
        <v>1156</v>
      </c>
      <c r="AL200" t="s">
        <v>149</v>
      </c>
      <c r="AM200" t="s">
        <v>643</v>
      </c>
      <c r="AN200" t="s">
        <v>1156</v>
      </c>
      <c r="AO200" t="s">
        <v>1156</v>
      </c>
      <c r="AP200" t="s">
        <v>1156</v>
      </c>
      <c r="AQ200" t="s">
        <v>65</v>
      </c>
      <c r="AR200" t="s">
        <v>1156</v>
      </c>
      <c r="AS200" t="s">
        <v>1156</v>
      </c>
      <c r="AT200" t="s">
        <v>1156</v>
      </c>
      <c r="AU200" t="s">
        <v>1156</v>
      </c>
      <c r="AV200" t="s">
        <v>1156</v>
      </c>
      <c r="AW200" t="s">
        <v>1156</v>
      </c>
      <c r="AX200" t="s">
        <v>1156</v>
      </c>
      <c r="AY200" s="1">
        <v>42278.422222222223</v>
      </c>
      <c r="AZ200" t="s">
        <v>66</v>
      </c>
      <c r="BA200">
        <v>250</v>
      </c>
      <c r="BB200" t="s">
        <v>67</v>
      </c>
      <c r="BC200" t="s">
        <v>68</v>
      </c>
      <c r="BD200" t="s">
        <v>69</v>
      </c>
      <c r="BE200" t="s">
        <v>70</v>
      </c>
      <c r="BF200" t="s">
        <v>71</v>
      </c>
      <c r="BG200" t="s">
        <v>72</v>
      </c>
      <c r="BH200" t="s">
        <v>73</v>
      </c>
      <c r="BI200" t="s">
        <v>74</v>
      </c>
      <c r="BJ200" t="s">
        <v>1155</v>
      </c>
    </row>
    <row r="201" spans="1:62">
      <c r="A201">
        <v>45</v>
      </c>
      <c r="B201" t="s">
        <v>164</v>
      </c>
      <c r="C201" t="str">
        <f>CONCATENATE("S",D201,"TR",F201,"I",A201)</f>
        <v>SB072215TAWCSCB33CD20BR1TR1I45</v>
      </c>
      <c r="D201" t="str">
        <f>CONCATENATE("B",H201,"TAWCS", G201, "D",I201,"BR",E201)</f>
        <v>B072215TAWCSCB33CD20BR1</v>
      </c>
      <c r="E201">
        <v>1</v>
      </c>
      <c r="F201">
        <v>1</v>
      </c>
      <c r="G201" t="s">
        <v>76</v>
      </c>
      <c r="H201" t="s">
        <v>1171</v>
      </c>
      <c r="I201">
        <v>20</v>
      </c>
      <c r="J201" t="s">
        <v>59</v>
      </c>
      <c r="K201" t="s">
        <v>60</v>
      </c>
      <c r="L201" t="str">
        <f>H201</f>
        <v>072215</v>
      </c>
      <c r="M201" t="s">
        <v>1156</v>
      </c>
      <c r="N201" t="s">
        <v>342</v>
      </c>
      <c r="O201" t="str">
        <f>L201</f>
        <v>072215</v>
      </c>
      <c r="P201" t="s">
        <v>1156</v>
      </c>
      <c r="Q201">
        <v>2015</v>
      </c>
      <c r="R201" t="s">
        <v>1158</v>
      </c>
      <c r="S201" t="s">
        <v>1156</v>
      </c>
      <c r="T201" t="s">
        <v>1156</v>
      </c>
      <c r="U201" t="s">
        <v>1156</v>
      </c>
      <c r="V201" t="s">
        <v>1156</v>
      </c>
      <c r="W201" t="s">
        <v>1156</v>
      </c>
      <c r="X201" t="s">
        <v>1156</v>
      </c>
      <c r="Y201" t="s">
        <v>1156</v>
      </c>
      <c r="Z201" t="s">
        <v>1156</v>
      </c>
      <c r="AA201" t="s">
        <v>1156</v>
      </c>
      <c r="AB201" t="s">
        <v>1156</v>
      </c>
      <c r="AC201" t="s">
        <v>1156</v>
      </c>
      <c r="AD201" t="s">
        <v>1156</v>
      </c>
      <c r="AE201" t="s">
        <v>1156</v>
      </c>
      <c r="AF201" t="s">
        <v>1156</v>
      </c>
      <c r="AG201" t="s">
        <v>1156</v>
      </c>
      <c r="AH201" t="s">
        <v>62</v>
      </c>
      <c r="AI201" t="s">
        <v>63</v>
      </c>
      <c r="AJ201" t="s">
        <v>1156</v>
      </c>
      <c r="AK201" t="s">
        <v>1156</v>
      </c>
      <c r="AL201" t="s">
        <v>165</v>
      </c>
      <c r="AM201" t="s">
        <v>444</v>
      </c>
      <c r="AN201" t="s">
        <v>1156</v>
      </c>
      <c r="AO201" t="s">
        <v>1156</v>
      </c>
      <c r="AP201" t="s">
        <v>1156</v>
      </c>
      <c r="AQ201" t="s">
        <v>65</v>
      </c>
      <c r="AR201" t="s">
        <v>1156</v>
      </c>
      <c r="AS201" t="s">
        <v>1156</v>
      </c>
      <c r="AT201" t="s">
        <v>1156</v>
      </c>
      <c r="AU201" t="s">
        <v>1156</v>
      </c>
      <c r="AV201" t="s">
        <v>1156</v>
      </c>
      <c r="AW201" t="s">
        <v>1156</v>
      </c>
      <c r="AX201" t="s">
        <v>1156</v>
      </c>
      <c r="AY201" s="1">
        <v>42278.422222222223</v>
      </c>
      <c r="AZ201" t="s">
        <v>66</v>
      </c>
      <c r="BA201">
        <v>250</v>
      </c>
      <c r="BB201" t="s">
        <v>67</v>
      </c>
      <c r="BC201" t="s">
        <v>68</v>
      </c>
      <c r="BD201" t="s">
        <v>69</v>
      </c>
      <c r="BE201" t="s">
        <v>70</v>
      </c>
      <c r="BF201" t="s">
        <v>71</v>
      </c>
      <c r="BG201" t="s">
        <v>72</v>
      </c>
      <c r="BH201" t="s">
        <v>73</v>
      </c>
      <c r="BI201" t="s">
        <v>74</v>
      </c>
      <c r="BJ201" t="s">
        <v>1155</v>
      </c>
    </row>
    <row r="202" spans="1:62">
      <c r="A202">
        <v>53</v>
      </c>
      <c r="B202" t="s">
        <v>180</v>
      </c>
      <c r="C202" t="str">
        <f>CONCATENATE("S",D202,"TR",F202,"I",A202)</f>
        <v>SB082015TAWCSCB33CD2BR1TR1I53</v>
      </c>
      <c r="D202" t="str">
        <f>CONCATENATE("B",H202,"TAWCS", G202, "D",I202,"BR",E202)</f>
        <v>B082015TAWCSCB33CD2BR1</v>
      </c>
      <c r="E202">
        <v>1</v>
      </c>
      <c r="F202">
        <v>1</v>
      </c>
      <c r="G202" t="s">
        <v>76</v>
      </c>
      <c r="H202" t="s">
        <v>1172</v>
      </c>
      <c r="I202">
        <v>2</v>
      </c>
      <c r="J202" t="s">
        <v>59</v>
      </c>
      <c r="K202" t="s">
        <v>60</v>
      </c>
      <c r="L202" t="str">
        <f>H202</f>
        <v>082015</v>
      </c>
      <c r="M202" t="s">
        <v>1156</v>
      </c>
      <c r="N202" t="s">
        <v>342</v>
      </c>
      <c r="O202" t="str">
        <f>L202</f>
        <v>082015</v>
      </c>
      <c r="P202" t="s">
        <v>1156</v>
      </c>
      <c r="Q202">
        <v>2015</v>
      </c>
      <c r="R202" t="s">
        <v>1158</v>
      </c>
      <c r="S202" t="s">
        <v>1156</v>
      </c>
      <c r="T202" t="s">
        <v>1156</v>
      </c>
      <c r="U202" t="s">
        <v>1156</v>
      </c>
      <c r="V202" t="s">
        <v>1156</v>
      </c>
      <c r="W202" t="s">
        <v>1156</v>
      </c>
      <c r="X202" t="s">
        <v>1156</v>
      </c>
      <c r="Y202" t="s">
        <v>1156</v>
      </c>
      <c r="Z202" t="s">
        <v>1156</v>
      </c>
      <c r="AA202" t="s">
        <v>1156</v>
      </c>
      <c r="AB202" t="s">
        <v>1156</v>
      </c>
      <c r="AC202" t="s">
        <v>1156</v>
      </c>
      <c r="AD202" t="s">
        <v>1156</v>
      </c>
      <c r="AE202" t="s">
        <v>1156</v>
      </c>
      <c r="AF202" t="s">
        <v>1156</v>
      </c>
      <c r="AG202" t="s">
        <v>1156</v>
      </c>
      <c r="AH202" t="s">
        <v>62</v>
      </c>
      <c r="AI202" t="s">
        <v>63</v>
      </c>
      <c r="AJ202" t="s">
        <v>1156</v>
      </c>
      <c r="AK202" t="s">
        <v>1156</v>
      </c>
      <c r="AL202" t="s">
        <v>181</v>
      </c>
      <c r="AM202" t="s">
        <v>455</v>
      </c>
      <c r="AN202" t="s">
        <v>1156</v>
      </c>
      <c r="AO202" t="s">
        <v>1156</v>
      </c>
      <c r="AP202" t="s">
        <v>1156</v>
      </c>
      <c r="AQ202" t="s">
        <v>65</v>
      </c>
      <c r="AR202" t="s">
        <v>1156</v>
      </c>
      <c r="AS202" t="s">
        <v>1156</v>
      </c>
      <c r="AT202" t="s">
        <v>1156</v>
      </c>
      <c r="AU202" t="s">
        <v>1156</v>
      </c>
      <c r="AV202" t="s">
        <v>1156</v>
      </c>
      <c r="AW202" t="s">
        <v>1156</v>
      </c>
      <c r="AX202" t="s">
        <v>1156</v>
      </c>
      <c r="AY202" s="1">
        <v>42278.422222222223</v>
      </c>
      <c r="AZ202" t="s">
        <v>66</v>
      </c>
      <c r="BA202">
        <v>250</v>
      </c>
      <c r="BB202" t="s">
        <v>67</v>
      </c>
      <c r="BC202" t="s">
        <v>68</v>
      </c>
      <c r="BD202" t="s">
        <v>69</v>
      </c>
      <c r="BE202" t="s">
        <v>70</v>
      </c>
      <c r="BF202" t="s">
        <v>71</v>
      </c>
      <c r="BG202" t="s">
        <v>72</v>
      </c>
      <c r="BH202" t="s">
        <v>73</v>
      </c>
      <c r="BI202" t="s">
        <v>74</v>
      </c>
      <c r="BJ202" t="s">
        <v>1155</v>
      </c>
    </row>
    <row r="203" spans="1:62">
      <c r="A203">
        <v>61</v>
      </c>
      <c r="B203" t="s">
        <v>196</v>
      </c>
      <c r="C203" t="str">
        <f>CONCATENATE("S",D203,"TR",F203,"I",A203)</f>
        <v>SB082015TAWCSCB33CD10BR1TR1I61</v>
      </c>
      <c r="D203" t="str">
        <f>CONCATENATE("B",H203,"TAWCS", G203, "D",I203,"BR",E203)</f>
        <v>B082015TAWCSCB33CD10BR1</v>
      </c>
      <c r="E203">
        <v>1</v>
      </c>
      <c r="F203">
        <v>1</v>
      </c>
      <c r="G203" t="s">
        <v>76</v>
      </c>
      <c r="H203" t="s">
        <v>1172</v>
      </c>
      <c r="I203">
        <v>10</v>
      </c>
      <c r="J203" t="s">
        <v>59</v>
      </c>
      <c r="K203" t="s">
        <v>60</v>
      </c>
      <c r="L203" t="str">
        <f>H203</f>
        <v>082015</v>
      </c>
      <c r="M203" t="s">
        <v>1156</v>
      </c>
      <c r="N203" t="s">
        <v>342</v>
      </c>
      <c r="O203" t="str">
        <f>L203</f>
        <v>082015</v>
      </c>
      <c r="P203" t="s">
        <v>1156</v>
      </c>
      <c r="Q203">
        <v>2015</v>
      </c>
      <c r="R203" t="s">
        <v>1158</v>
      </c>
      <c r="S203" t="s">
        <v>1156</v>
      </c>
      <c r="T203" t="s">
        <v>1156</v>
      </c>
      <c r="U203" t="s">
        <v>1156</v>
      </c>
      <c r="V203" t="s">
        <v>1156</v>
      </c>
      <c r="W203" t="s">
        <v>1156</v>
      </c>
      <c r="X203" t="s">
        <v>1156</v>
      </c>
      <c r="Y203" t="s">
        <v>1156</v>
      </c>
      <c r="Z203" t="s">
        <v>1156</v>
      </c>
      <c r="AA203" t="s">
        <v>1156</v>
      </c>
      <c r="AB203" t="s">
        <v>1156</v>
      </c>
      <c r="AC203" t="s">
        <v>1156</v>
      </c>
      <c r="AD203" t="s">
        <v>1156</v>
      </c>
      <c r="AE203" t="s">
        <v>1156</v>
      </c>
      <c r="AF203" t="s">
        <v>1156</v>
      </c>
      <c r="AG203" t="s">
        <v>1156</v>
      </c>
      <c r="AH203" t="s">
        <v>62</v>
      </c>
      <c r="AI203" t="s">
        <v>63</v>
      </c>
      <c r="AJ203" t="s">
        <v>1156</v>
      </c>
      <c r="AK203" t="s">
        <v>1156</v>
      </c>
      <c r="AL203" t="s">
        <v>197</v>
      </c>
      <c r="AM203" t="s">
        <v>550</v>
      </c>
      <c r="AN203" t="s">
        <v>1156</v>
      </c>
      <c r="AO203" t="s">
        <v>1156</v>
      </c>
      <c r="AP203" t="s">
        <v>1156</v>
      </c>
      <c r="AQ203" t="s">
        <v>65</v>
      </c>
      <c r="AR203" t="s">
        <v>1156</v>
      </c>
      <c r="AS203" t="s">
        <v>1156</v>
      </c>
      <c r="AT203" t="s">
        <v>1156</v>
      </c>
      <c r="AU203" t="s">
        <v>1156</v>
      </c>
      <c r="AV203" t="s">
        <v>1156</v>
      </c>
      <c r="AW203" t="s">
        <v>1156</v>
      </c>
      <c r="AX203" t="s">
        <v>1156</v>
      </c>
      <c r="AY203" s="1">
        <v>42278.422222222223</v>
      </c>
      <c r="AZ203" t="s">
        <v>66</v>
      </c>
      <c r="BA203">
        <v>250</v>
      </c>
      <c r="BB203" t="s">
        <v>67</v>
      </c>
      <c r="BC203" t="s">
        <v>68</v>
      </c>
      <c r="BD203" t="s">
        <v>69</v>
      </c>
      <c r="BE203" t="s">
        <v>70</v>
      </c>
      <c r="BF203" t="s">
        <v>71</v>
      </c>
      <c r="BG203" t="s">
        <v>72</v>
      </c>
      <c r="BH203" t="s">
        <v>73</v>
      </c>
      <c r="BI203" t="s">
        <v>74</v>
      </c>
      <c r="BJ203" t="s">
        <v>1155</v>
      </c>
    </row>
    <row r="204" spans="1:62">
      <c r="A204">
        <v>69</v>
      </c>
      <c r="B204" t="s">
        <v>212</v>
      </c>
      <c r="C204" t="str">
        <f>CONCATENATE("S",D204,"TR",F204,"I",A204)</f>
        <v>SB082015TAWCSCB33CD17BR1TR1I69</v>
      </c>
      <c r="D204" t="str">
        <f>CONCATENATE("B",H204,"TAWCS", G204, "D",I204,"BR",E204)</f>
        <v>B082015TAWCSCB33CD17BR1</v>
      </c>
      <c r="E204">
        <v>1</v>
      </c>
      <c r="F204">
        <v>1</v>
      </c>
      <c r="G204" t="s">
        <v>76</v>
      </c>
      <c r="H204" t="s">
        <v>1172</v>
      </c>
      <c r="I204">
        <v>17</v>
      </c>
      <c r="J204" t="s">
        <v>59</v>
      </c>
      <c r="K204" t="s">
        <v>60</v>
      </c>
      <c r="L204" t="str">
        <f>H204</f>
        <v>082015</v>
      </c>
      <c r="M204" t="s">
        <v>1156</v>
      </c>
      <c r="N204" t="s">
        <v>342</v>
      </c>
      <c r="O204" t="str">
        <f>L204</f>
        <v>082015</v>
      </c>
      <c r="P204" t="s">
        <v>1156</v>
      </c>
      <c r="Q204">
        <v>2015</v>
      </c>
      <c r="R204" t="s">
        <v>1158</v>
      </c>
      <c r="S204" t="s">
        <v>1156</v>
      </c>
      <c r="T204" t="s">
        <v>1156</v>
      </c>
      <c r="U204" t="s">
        <v>1156</v>
      </c>
      <c r="V204" t="s">
        <v>1156</v>
      </c>
      <c r="W204" t="s">
        <v>1156</v>
      </c>
      <c r="X204" t="s">
        <v>1156</v>
      </c>
      <c r="Y204" t="s">
        <v>1156</v>
      </c>
      <c r="Z204" t="s">
        <v>1156</v>
      </c>
      <c r="AA204" t="s">
        <v>1156</v>
      </c>
      <c r="AB204" t="s">
        <v>1156</v>
      </c>
      <c r="AC204" t="s">
        <v>1156</v>
      </c>
      <c r="AD204" t="s">
        <v>1156</v>
      </c>
      <c r="AE204" t="s">
        <v>1156</v>
      </c>
      <c r="AF204" t="s">
        <v>1156</v>
      </c>
      <c r="AG204" t="s">
        <v>1156</v>
      </c>
      <c r="AH204" t="s">
        <v>62</v>
      </c>
      <c r="AI204" t="s">
        <v>63</v>
      </c>
      <c r="AJ204" t="s">
        <v>1156</v>
      </c>
      <c r="AK204" t="s">
        <v>1156</v>
      </c>
      <c r="AL204" t="s">
        <v>213</v>
      </c>
      <c r="AM204" t="s">
        <v>428</v>
      </c>
      <c r="AN204" t="s">
        <v>1156</v>
      </c>
      <c r="AO204" t="s">
        <v>1156</v>
      </c>
      <c r="AP204" t="s">
        <v>1156</v>
      </c>
      <c r="AQ204" t="s">
        <v>65</v>
      </c>
      <c r="AR204" t="s">
        <v>1156</v>
      </c>
      <c r="AS204" t="s">
        <v>1156</v>
      </c>
      <c r="AT204" t="s">
        <v>1156</v>
      </c>
      <c r="AU204" t="s">
        <v>1156</v>
      </c>
      <c r="AV204" t="s">
        <v>1156</v>
      </c>
      <c r="AW204" t="s">
        <v>1156</v>
      </c>
      <c r="AX204" t="s">
        <v>1156</v>
      </c>
      <c r="AY204" s="1">
        <v>42278.422222222223</v>
      </c>
      <c r="AZ204" t="s">
        <v>66</v>
      </c>
      <c r="BA204">
        <v>250</v>
      </c>
      <c r="BB204" t="s">
        <v>67</v>
      </c>
      <c r="BC204" t="s">
        <v>68</v>
      </c>
      <c r="BD204" t="s">
        <v>69</v>
      </c>
      <c r="BE204" t="s">
        <v>70</v>
      </c>
      <c r="BF204" t="s">
        <v>71</v>
      </c>
      <c r="BG204" t="s">
        <v>72</v>
      </c>
      <c r="BH204" t="s">
        <v>73</v>
      </c>
      <c r="BI204" t="s">
        <v>74</v>
      </c>
      <c r="BJ204" t="s">
        <v>1155</v>
      </c>
    </row>
    <row r="205" spans="1:62">
      <c r="A205">
        <v>6</v>
      </c>
      <c r="B205" t="s">
        <v>85</v>
      </c>
      <c r="C205" t="str">
        <f>CONCATENATE("S",D205,"TR",F205,"I",A205)</f>
        <v>SB061815TAWCSCB33CD3BR1TR1I6</v>
      </c>
      <c r="D205" t="str">
        <f>CONCATENATE("B",H205,"TAWCS", G205, "D",I205,"BR",E205)</f>
        <v>B061815TAWCSCB33CD3BR1</v>
      </c>
      <c r="E205">
        <v>1</v>
      </c>
      <c r="F205">
        <v>1</v>
      </c>
      <c r="G205" t="s">
        <v>76</v>
      </c>
      <c r="H205" t="s">
        <v>1170</v>
      </c>
      <c r="I205">
        <v>3</v>
      </c>
      <c r="J205" t="s">
        <v>59</v>
      </c>
      <c r="K205" t="s">
        <v>60</v>
      </c>
      <c r="L205" t="str">
        <f>H205</f>
        <v>061815</v>
      </c>
      <c r="M205" t="s">
        <v>1156</v>
      </c>
      <c r="N205" t="s">
        <v>342</v>
      </c>
      <c r="O205" t="str">
        <f>L205</f>
        <v>061815</v>
      </c>
      <c r="P205" t="s">
        <v>1156</v>
      </c>
      <c r="Q205">
        <v>2015</v>
      </c>
      <c r="R205" t="s">
        <v>1158</v>
      </c>
      <c r="S205" t="s">
        <v>1156</v>
      </c>
      <c r="T205" t="s">
        <v>1156</v>
      </c>
      <c r="U205" t="s">
        <v>1156</v>
      </c>
      <c r="V205" t="s">
        <v>1156</v>
      </c>
      <c r="W205" t="s">
        <v>1156</v>
      </c>
      <c r="X205" t="s">
        <v>1156</v>
      </c>
      <c r="Y205" t="s">
        <v>1156</v>
      </c>
      <c r="Z205" t="s">
        <v>1156</v>
      </c>
      <c r="AA205" t="s">
        <v>1156</v>
      </c>
      <c r="AB205" t="s">
        <v>1156</v>
      </c>
      <c r="AC205" t="s">
        <v>1156</v>
      </c>
      <c r="AD205" t="s">
        <v>1156</v>
      </c>
      <c r="AE205" t="s">
        <v>1156</v>
      </c>
      <c r="AF205" t="s">
        <v>1156</v>
      </c>
      <c r="AG205" t="s">
        <v>1156</v>
      </c>
      <c r="AH205" t="s">
        <v>62</v>
      </c>
      <c r="AI205" t="s">
        <v>63</v>
      </c>
      <c r="AJ205" t="s">
        <v>1156</v>
      </c>
      <c r="AK205" t="s">
        <v>1156</v>
      </c>
      <c r="AL205" t="s">
        <v>86</v>
      </c>
      <c r="AM205" t="s">
        <v>652</v>
      </c>
      <c r="AN205" t="s">
        <v>1156</v>
      </c>
      <c r="AO205" t="s">
        <v>1156</v>
      </c>
      <c r="AP205" t="s">
        <v>1156</v>
      </c>
      <c r="AQ205" t="s">
        <v>65</v>
      </c>
      <c r="AR205" t="s">
        <v>1156</v>
      </c>
      <c r="AS205" t="s">
        <v>1156</v>
      </c>
      <c r="AT205" t="s">
        <v>1156</v>
      </c>
      <c r="AU205" t="s">
        <v>1156</v>
      </c>
      <c r="AV205" t="s">
        <v>1156</v>
      </c>
      <c r="AW205" t="s">
        <v>1156</v>
      </c>
      <c r="AX205" t="s">
        <v>1156</v>
      </c>
      <c r="AY205" s="1">
        <v>42278.422222222223</v>
      </c>
      <c r="AZ205" t="s">
        <v>66</v>
      </c>
      <c r="BA205">
        <v>250</v>
      </c>
      <c r="BB205" t="s">
        <v>67</v>
      </c>
      <c r="BC205" t="s">
        <v>68</v>
      </c>
      <c r="BD205" t="s">
        <v>69</v>
      </c>
      <c r="BE205" t="s">
        <v>70</v>
      </c>
      <c r="BF205" t="s">
        <v>71</v>
      </c>
      <c r="BG205" t="s">
        <v>72</v>
      </c>
      <c r="BH205" t="s">
        <v>73</v>
      </c>
      <c r="BI205" t="s">
        <v>74</v>
      </c>
      <c r="BJ205" t="s">
        <v>1155</v>
      </c>
    </row>
    <row r="206" spans="1:62">
      <c r="A206">
        <v>14</v>
      </c>
      <c r="B206" t="s">
        <v>101</v>
      </c>
      <c r="C206" t="str">
        <f>CONCATENATE("S",D206,"TR",F206,"I",A206)</f>
        <v>SB061815TAWCSCB33CD10BR2TR1I14</v>
      </c>
      <c r="D206" t="str">
        <f>CONCATENATE("B",H206,"TAWCS", G206, "D",I206,"BR",E206)</f>
        <v>B061815TAWCSCB33CD10BR2</v>
      </c>
      <c r="E206">
        <v>2</v>
      </c>
      <c r="F206">
        <v>1</v>
      </c>
      <c r="G206" t="s">
        <v>76</v>
      </c>
      <c r="H206" t="s">
        <v>1170</v>
      </c>
      <c r="I206">
        <v>10</v>
      </c>
      <c r="J206" t="s">
        <v>59</v>
      </c>
      <c r="K206" t="s">
        <v>60</v>
      </c>
      <c r="L206" t="str">
        <f>H206</f>
        <v>061815</v>
      </c>
      <c r="M206" t="s">
        <v>1156</v>
      </c>
      <c r="N206" t="s">
        <v>342</v>
      </c>
      <c r="O206" t="str">
        <f>L206</f>
        <v>061815</v>
      </c>
      <c r="P206" t="s">
        <v>1156</v>
      </c>
      <c r="Q206">
        <v>2015</v>
      </c>
      <c r="R206" t="s">
        <v>1158</v>
      </c>
      <c r="S206" t="s">
        <v>1156</v>
      </c>
      <c r="T206" t="s">
        <v>1156</v>
      </c>
      <c r="U206" t="s">
        <v>1156</v>
      </c>
      <c r="V206" t="s">
        <v>1156</v>
      </c>
      <c r="W206" t="s">
        <v>1156</v>
      </c>
      <c r="X206" t="s">
        <v>1156</v>
      </c>
      <c r="Y206" t="s">
        <v>1156</v>
      </c>
      <c r="Z206" t="s">
        <v>1156</v>
      </c>
      <c r="AA206" t="s">
        <v>1156</v>
      </c>
      <c r="AB206" t="s">
        <v>1156</v>
      </c>
      <c r="AC206" t="s">
        <v>1156</v>
      </c>
      <c r="AD206" t="s">
        <v>1156</v>
      </c>
      <c r="AE206" t="s">
        <v>1156</v>
      </c>
      <c r="AF206" t="s">
        <v>1156</v>
      </c>
      <c r="AG206" t="s">
        <v>1156</v>
      </c>
      <c r="AH206" t="s">
        <v>62</v>
      </c>
      <c r="AI206" t="s">
        <v>63</v>
      </c>
      <c r="AJ206" t="s">
        <v>1156</v>
      </c>
      <c r="AK206" t="s">
        <v>1156</v>
      </c>
      <c r="AL206" t="s">
        <v>102</v>
      </c>
      <c r="AM206" t="s">
        <v>608</v>
      </c>
      <c r="AN206" t="s">
        <v>1156</v>
      </c>
      <c r="AO206" t="s">
        <v>1156</v>
      </c>
      <c r="AP206" t="s">
        <v>1156</v>
      </c>
      <c r="AQ206" t="s">
        <v>65</v>
      </c>
      <c r="AR206" t="s">
        <v>1156</v>
      </c>
      <c r="AS206" t="s">
        <v>1156</v>
      </c>
      <c r="AT206" t="s">
        <v>1156</v>
      </c>
      <c r="AU206" t="s">
        <v>1156</v>
      </c>
      <c r="AV206" t="s">
        <v>1156</v>
      </c>
      <c r="AW206" t="s">
        <v>1156</v>
      </c>
      <c r="AX206" t="s">
        <v>1156</v>
      </c>
      <c r="AY206" s="1">
        <v>42278.422222222223</v>
      </c>
      <c r="AZ206" t="s">
        <v>66</v>
      </c>
      <c r="BA206">
        <v>250</v>
      </c>
      <c r="BB206" t="s">
        <v>67</v>
      </c>
      <c r="BC206" t="s">
        <v>68</v>
      </c>
      <c r="BD206" t="s">
        <v>69</v>
      </c>
      <c r="BE206" t="s">
        <v>70</v>
      </c>
      <c r="BF206" t="s">
        <v>71</v>
      </c>
      <c r="BG206" t="s">
        <v>72</v>
      </c>
      <c r="BH206" t="s">
        <v>73</v>
      </c>
      <c r="BI206" t="s">
        <v>74</v>
      </c>
      <c r="BJ206" t="s">
        <v>1155</v>
      </c>
    </row>
    <row r="207" spans="1:62">
      <c r="A207">
        <v>22</v>
      </c>
      <c r="B207" t="s">
        <v>117</v>
      </c>
      <c r="C207" t="str">
        <f>CONCATENATE("S",D207,"TR",F207,"I",A207)</f>
        <v>SB061815TAWCSCB33CD18BR1TR1I22</v>
      </c>
      <c r="D207" t="str">
        <f>CONCATENATE("B",H207,"TAWCS", G207, "D",I207,"BR",E207)</f>
        <v>B061815TAWCSCB33CD18BR1</v>
      </c>
      <c r="E207">
        <v>1</v>
      </c>
      <c r="F207">
        <v>1</v>
      </c>
      <c r="G207" t="s">
        <v>76</v>
      </c>
      <c r="H207" t="s">
        <v>1170</v>
      </c>
      <c r="I207">
        <v>18</v>
      </c>
      <c r="J207" t="s">
        <v>59</v>
      </c>
      <c r="K207" t="s">
        <v>60</v>
      </c>
      <c r="L207" t="str">
        <f>H207</f>
        <v>061815</v>
      </c>
      <c r="M207" t="s">
        <v>1156</v>
      </c>
      <c r="N207" t="s">
        <v>342</v>
      </c>
      <c r="O207" t="str">
        <f>L207</f>
        <v>061815</v>
      </c>
      <c r="P207" t="s">
        <v>1156</v>
      </c>
      <c r="Q207">
        <v>2015</v>
      </c>
      <c r="R207" t="s">
        <v>1158</v>
      </c>
      <c r="S207" t="s">
        <v>1156</v>
      </c>
      <c r="T207" t="s">
        <v>1156</v>
      </c>
      <c r="U207" t="s">
        <v>1156</v>
      </c>
      <c r="V207" t="s">
        <v>1156</v>
      </c>
      <c r="W207" t="s">
        <v>1156</v>
      </c>
      <c r="X207" t="s">
        <v>1156</v>
      </c>
      <c r="Y207" t="s">
        <v>1156</v>
      </c>
      <c r="Z207" t="s">
        <v>1156</v>
      </c>
      <c r="AA207" t="s">
        <v>1156</v>
      </c>
      <c r="AB207" t="s">
        <v>1156</v>
      </c>
      <c r="AC207" t="s">
        <v>1156</v>
      </c>
      <c r="AD207" t="s">
        <v>1156</v>
      </c>
      <c r="AE207" t="s">
        <v>1156</v>
      </c>
      <c r="AF207" t="s">
        <v>1156</v>
      </c>
      <c r="AG207" t="s">
        <v>1156</v>
      </c>
      <c r="AH207" t="s">
        <v>62</v>
      </c>
      <c r="AI207" t="s">
        <v>63</v>
      </c>
      <c r="AJ207" t="s">
        <v>1156</v>
      </c>
      <c r="AK207" t="s">
        <v>1156</v>
      </c>
      <c r="AL207" t="s">
        <v>118</v>
      </c>
      <c r="AM207" t="s">
        <v>686</v>
      </c>
      <c r="AN207" t="s">
        <v>1156</v>
      </c>
      <c r="AO207" t="s">
        <v>1156</v>
      </c>
      <c r="AP207" t="s">
        <v>1156</v>
      </c>
      <c r="AQ207" t="s">
        <v>65</v>
      </c>
      <c r="AR207" t="s">
        <v>1156</v>
      </c>
      <c r="AS207" t="s">
        <v>1156</v>
      </c>
      <c r="AT207" t="s">
        <v>1156</v>
      </c>
      <c r="AU207" t="s">
        <v>1156</v>
      </c>
      <c r="AV207" t="s">
        <v>1156</v>
      </c>
      <c r="AW207" t="s">
        <v>1156</v>
      </c>
      <c r="AX207" t="s">
        <v>1156</v>
      </c>
      <c r="AY207" s="1">
        <v>42278.422222222223</v>
      </c>
      <c r="AZ207" t="s">
        <v>66</v>
      </c>
      <c r="BA207">
        <v>250</v>
      </c>
      <c r="BB207" t="s">
        <v>67</v>
      </c>
      <c r="BC207" t="s">
        <v>68</v>
      </c>
      <c r="BD207" t="s">
        <v>69</v>
      </c>
      <c r="BE207" t="s">
        <v>70</v>
      </c>
      <c r="BF207" t="s">
        <v>71</v>
      </c>
      <c r="BG207" t="s">
        <v>72</v>
      </c>
      <c r="BH207" t="s">
        <v>73</v>
      </c>
      <c r="BI207" t="s">
        <v>74</v>
      </c>
      <c r="BJ207" t="s">
        <v>1155</v>
      </c>
    </row>
    <row r="208" spans="1:62">
      <c r="A208">
        <v>30</v>
      </c>
      <c r="B208" t="s">
        <v>134</v>
      </c>
      <c r="C208" t="str">
        <f>CONCATENATE("S",D208,"TR",F208,"I",A208)</f>
        <v>SB072215TAWCSCB33CD3BR1TR1I30</v>
      </c>
      <c r="D208" t="str">
        <f>CONCATENATE("B",H208,"TAWCS", G208, "D",I208,"BR",E208)</f>
        <v>B072215TAWCSCB33CD3BR1</v>
      </c>
      <c r="E208">
        <v>1</v>
      </c>
      <c r="F208">
        <v>1</v>
      </c>
      <c r="G208" t="s">
        <v>76</v>
      </c>
      <c r="H208" t="s">
        <v>1171</v>
      </c>
      <c r="I208">
        <v>3</v>
      </c>
      <c r="J208" t="s">
        <v>59</v>
      </c>
      <c r="K208" t="s">
        <v>60</v>
      </c>
      <c r="L208" t="str">
        <f>H208</f>
        <v>072215</v>
      </c>
      <c r="M208" t="s">
        <v>1156</v>
      </c>
      <c r="N208" t="s">
        <v>342</v>
      </c>
      <c r="O208" t="str">
        <f>L208</f>
        <v>072215</v>
      </c>
      <c r="P208" t="s">
        <v>1156</v>
      </c>
      <c r="Q208">
        <v>2015</v>
      </c>
      <c r="R208" t="s">
        <v>1158</v>
      </c>
      <c r="S208" t="s">
        <v>1156</v>
      </c>
      <c r="T208" t="s">
        <v>1156</v>
      </c>
      <c r="U208" t="s">
        <v>1156</v>
      </c>
      <c r="V208" t="s">
        <v>1156</v>
      </c>
      <c r="W208" t="s">
        <v>1156</v>
      </c>
      <c r="X208" t="s">
        <v>1156</v>
      </c>
      <c r="Y208" t="s">
        <v>1156</v>
      </c>
      <c r="Z208" t="s">
        <v>1156</v>
      </c>
      <c r="AA208" t="s">
        <v>1156</v>
      </c>
      <c r="AB208" t="s">
        <v>1156</v>
      </c>
      <c r="AC208" t="s">
        <v>1156</v>
      </c>
      <c r="AD208" t="s">
        <v>1156</v>
      </c>
      <c r="AE208" t="s">
        <v>1156</v>
      </c>
      <c r="AF208" t="s">
        <v>1156</v>
      </c>
      <c r="AG208" t="s">
        <v>1156</v>
      </c>
      <c r="AH208" t="s">
        <v>62</v>
      </c>
      <c r="AI208" t="s">
        <v>63</v>
      </c>
      <c r="AJ208" t="s">
        <v>1156</v>
      </c>
      <c r="AK208" t="s">
        <v>1156</v>
      </c>
      <c r="AL208" t="s">
        <v>135</v>
      </c>
      <c r="AM208" t="s">
        <v>1103</v>
      </c>
      <c r="AN208" t="s">
        <v>1156</v>
      </c>
      <c r="AO208" t="s">
        <v>1156</v>
      </c>
      <c r="AP208" t="s">
        <v>1156</v>
      </c>
      <c r="AQ208" t="s">
        <v>65</v>
      </c>
      <c r="AR208" t="s">
        <v>1156</v>
      </c>
      <c r="AS208" t="s">
        <v>1156</v>
      </c>
      <c r="AT208" t="s">
        <v>1156</v>
      </c>
      <c r="AU208" t="s">
        <v>1156</v>
      </c>
      <c r="AV208" t="s">
        <v>1156</v>
      </c>
      <c r="AW208" t="s">
        <v>1156</v>
      </c>
      <c r="AX208" t="s">
        <v>1156</v>
      </c>
      <c r="AY208" s="1">
        <v>42278.422222222223</v>
      </c>
      <c r="AZ208" t="s">
        <v>66</v>
      </c>
      <c r="BA208">
        <v>250</v>
      </c>
      <c r="BB208" t="s">
        <v>67</v>
      </c>
      <c r="BC208" t="s">
        <v>68</v>
      </c>
      <c r="BD208" t="s">
        <v>69</v>
      </c>
      <c r="BE208" t="s">
        <v>70</v>
      </c>
      <c r="BF208" t="s">
        <v>71</v>
      </c>
      <c r="BG208" t="s">
        <v>72</v>
      </c>
      <c r="BH208" t="s">
        <v>73</v>
      </c>
      <c r="BI208" t="s">
        <v>74</v>
      </c>
      <c r="BJ208" t="s">
        <v>1155</v>
      </c>
    </row>
    <row r="209" spans="1:62">
      <c r="A209">
        <v>38</v>
      </c>
      <c r="B209" t="s">
        <v>150</v>
      </c>
      <c r="C209" t="str">
        <f>CONCATENATE("S",D209,"TR",F209,"I",A209)</f>
        <v>SB072215TAWCSCB33CD10BR2TR1I38</v>
      </c>
      <c r="D209" t="str">
        <f>CONCATENATE("B",H209,"TAWCS", G209, "D",I209,"BR",E209)</f>
        <v>B072215TAWCSCB33CD10BR2</v>
      </c>
      <c r="E209">
        <v>2</v>
      </c>
      <c r="F209">
        <v>1</v>
      </c>
      <c r="G209" t="s">
        <v>76</v>
      </c>
      <c r="H209" t="s">
        <v>1171</v>
      </c>
      <c r="I209">
        <v>10</v>
      </c>
      <c r="J209" t="s">
        <v>59</v>
      </c>
      <c r="K209" t="s">
        <v>60</v>
      </c>
      <c r="L209" t="str">
        <f>H209</f>
        <v>072215</v>
      </c>
      <c r="M209" t="s">
        <v>1156</v>
      </c>
      <c r="N209" t="s">
        <v>342</v>
      </c>
      <c r="O209" t="str">
        <f>L209</f>
        <v>072215</v>
      </c>
      <c r="P209" t="s">
        <v>1156</v>
      </c>
      <c r="Q209">
        <v>2015</v>
      </c>
      <c r="R209" t="s">
        <v>1158</v>
      </c>
      <c r="S209" t="s">
        <v>1156</v>
      </c>
      <c r="T209" t="s">
        <v>1156</v>
      </c>
      <c r="U209" t="s">
        <v>1156</v>
      </c>
      <c r="V209" t="s">
        <v>1156</v>
      </c>
      <c r="W209" t="s">
        <v>1156</v>
      </c>
      <c r="X209" t="s">
        <v>1156</v>
      </c>
      <c r="Y209" t="s">
        <v>1156</v>
      </c>
      <c r="Z209" t="s">
        <v>1156</v>
      </c>
      <c r="AA209" t="s">
        <v>1156</v>
      </c>
      <c r="AB209" t="s">
        <v>1156</v>
      </c>
      <c r="AC209" t="s">
        <v>1156</v>
      </c>
      <c r="AD209" t="s">
        <v>1156</v>
      </c>
      <c r="AE209" t="s">
        <v>1156</v>
      </c>
      <c r="AF209" t="s">
        <v>1156</v>
      </c>
      <c r="AG209" t="s">
        <v>1156</v>
      </c>
      <c r="AH209" t="s">
        <v>62</v>
      </c>
      <c r="AI209" t="s">
        <v>63</v>
      </c>
      <c r="AJ209" t="s">
        <v>1156</v>
      </c>
      <c r="AK209" t="s">
        <v>1156</v>
      </c>
      <c r="AL209" t="s">
        <v>151</v>
      </c>
      <c r="AM209" t="s">
        <v>467</v>
      </c>
      <c r="AN209" t="s">
        <v>1156</v>
      </c>
      <c r="AO209" t="s">
        <v>1156</v>
      </c>
      <c r="AP209" t="s">
        <v>1156</v>
      </c>
      <c r="AQ209" t="s">
        <v>65</v>
      </c>
      <c r="AR209" t="s">
        <v>1156</v>
      </c>
      <c r="AS209" t="s">
        <v>1156</v>
      </c>
      <c r="AT209" t="s">
        <v>1156</v>
      </c>
      <c r="AU209" t="s">
        <v>1156</v>
      </c>
      <c r="AV209" t="s">
        <v>1156</v>
      </c>
      <c r="AW209" t="s">
        <v>1156</v>
      </c>
      <c r="AX209" t="s">
        <v>1156</v>
      </c>
      <c r="AY209" s="1">
        <v>42278.422222222223</v>
      </c>
      <c r="AZ209" t="s">
        <v>66</v>
      </c>
      <c r="BA209">
        <v>250</v>
      </c>
      <c r="BB209" t="s">
        <v>67</v>
      </c>
      <c r="BC209" t="s">
        <v>68</v>
      </c>
      <c r="BD209" t="s">
        <v>69</v>
      </c>
      <c r="BE209" t="s">
        <v>70</v>
      </c>
      <c r="BF209" t="s">
        <v>71</v>
      </c>
      <c r="BG209" t="s">
        <v>72</v>
      </c>
      <c r="BH209" t="s">
        <v>73</v>
      </c>
      <c r="BI209" t="s">
        <v>74</v>
      </c>
      <c r="BJ209" t="s">
        <v>1155</v>
      </c>
    </row>
    <row r="210" spans="1:62">
      <c r="A210">
        <v>46</v>
      </c>
      <c r="B210" t="s">
        <v>166</v>
      </c>
      <c r="C210" t="str">
        <f>CONCATENATE("S",D210,"TR",F210,"I",A210)</f>
        <v>SB072215TAWCSCB33CD22BR1TR1I46</v>
      </c>
      <c r="D210" t="str">
        <f>CONCATENATE("B",H210,"TAWCS", G210, "D",I210,"BR",E210)</f>
        <v>B072215TAWCSCB33CD22BR1</v>
      </c>
      <c r="E210">
        <v>1</v>
      </c>
      <c r="F210">
        <v>1</v>
      </c>
      <c r="G210" t="s">
        <v>76</v>
      </c>
      <c r="H210" t="s">
        <v>1171</v>
      </c>
      <c r="I210">
        <v>22</v>
      </c>
      <c r="J210" t="s">
        <v>59</v>
      </c>
      <c r="K210" t="s">
        <v>60</v>
      </c>
      <c r="L210" t="str">
        <f>H210</f>
        <v>072215</v>
      </c>
      <c r="M210" t="s">
        <v>1156</v>
      </c>
      <c r="N210" t="s">
        <v>342</v>
      </c>
      <c r="O210" t="str">
        <f>L210</f>
        <v>072215</v>
      </c>
      <c r="P210" t="s">
        <v>1156</v>
      </c>
      <c r="Q210">
        <v>2015</v>
      </c>
      <c r="R210" t="s">
        <v>1158</v>
      </c>
      <c r="S210" t="s">
        <v>1156</v>
      </c>
      <c r="T210" t="s">
        <v>1156</v>
      </c>
      <c r="U210" t="s">
        <v>1156</v>
      </c>
      <c r="V210" t="s">
        <v>1156</v>
      </c>
      <c r="W210" t="s">
        <v>1156</v>
      </c>
      <c r="X210" t="s">
        <v>1156</v>
      </c>
      <c r="Y210" t="s">
        <v>1156</v>
      </c>
      <c r="Z210" t="s">
        <v>1156</v>
      </c>
      <c r="AA210" t="s">
        <v>1156</v>
      </c>
      <c r="AB210" t="s">
        <v>1156</v>
      </c>
      <c r="AC210" t="s">
        <v>1156</v>
      </c>
      <c r="AD210" t="s">
        <v>1156</v>
      </c>
      <c r="AE210" t="s">
        <v>1156</v>
      </c>
      <c r="AF210" t="s">
        <v>1156</v>
      </c>
      <c r="AG210" t="s">
        <v>1156</v>
      </c>
      <c r="AH210" t="s">
        <v>62</v>
      </c>
      <c r="AI210" t="s">
        <v>63</v>
      </c>
      <c r="AJ210" t="s">
        <v>1156</v>
      </c>
      <c r="AK210" t="s">
        <v>1156</v>
      </c>
      <c r="AL210" t="s">
        <v>167</v>
      </c>
      <c r="AM210" t="s">
        <v>506</v>
      </c>
      <c r="AN210" t="s">
        <v>1156</v>
      </c>
      <c r="AO210" t="s">
        <v>1156</v>
      </c>
      <c r="AP210" t="s">
        <v>1156</v>
      </c>
      <c r="AQ210" t="s">
        <v>65</v>
      </c>
      <c r="AR210" t="s">
        <v>1156</v>
      </c>
      <c r="AS210" t="s">
        <v>1156</v>
      </c>
      <c r="AT210" t="s">
        <v>1156</v>
      </c>
      <c r="AU210" t="s">
        <v>1156</v>
      </c>
      <c r="AV210" t="s">
        <v>1156</v>
      </c>
      <c r="AW210" t="s">
        <v>1156</v>
      </c>
      <c r="AX210" t="s">
        <v>1156</v>
      </c>
      <c r="AY210" s="1">
        <v>42278.422222222223</v>
      </c>
      <c r="AZ210" t="s">
        <v>66</v>
      </c>
      <c r="BA210">
        <v>250</v>
      </c>
      <c r="BB210" t="s">
        <v>67</v>
      </c>
      <c r="BC210" t="s">
        <v>68</v>
      </c>
      <c r="BD210" t="s">
        <v>69</v>
      </c>
      <c r="BE210" t="s">
        <v>70</v>
      </c>
      <c r="BF210" t="s">
        <v>71</v>
      </c>
      <c r="BG210" t="s">
        <v>72</v>
      </c>
      <c r="BH210" t="s">
        <v>73</v>
      </c>
      <c r="BI210" t="s">
        <v>74</v>
      </c>
      <c r="BJ210" t="s">
        <v>1155</v>
      </c>
    </row>
    <row r="211" spans="1:62">
      <c r="A211">
        <v>54</v>
      </c>
      <c r="B211" t="s">
        <v>182</v>
      </c>
      <c r="C211" t="str">
        <f>CONCATENATE("S",D211,"TR",F211,"I",A211)</f>
        <v>SB082015TAWCSCB33CD3BR1TR1I54</v>
      </c>
      <c r="D211" t="str">
        <f>CONCATENATE("B",H211,"TAWCS", G211, "D",I211,"BR",E211)</f>
        <v>B082015TAWCSCB33CD3BR1</v>
      </c>
      <c r="E211">
        <v>1</v>
      </c>
      <c r="F211">
        <v>1</v>
      </c>
      <c r="G211" t="s">
        <v>76</v>
      </c>
      <c r="H211" t="s">
        <v>1172</v>
      </c>
      <c r="I211">
        <v>3</v>
      </c>
      <c r="J211" t="s">
        <v>59</v>
      </c>
      <c r="K211" t="s">
        <v>60</v>
      </c>
      <c r="L211" t="str">
        <f>H211</f>
        <v>082015</v>
      </c>
      <c r="M211" t="s">
        <v>1156</v>
      </c>
      <c r="N211" t="s">
        <v>342</v>
      </c>
      <c r="O211" t="str">
        <f>L211</f>
        <v>082015</v>
      </c>
      <c r="P211" t="s">
        <v>1156</v>
      </c>
      <c r="Q211">
        <v>2015</v>
      </c>
      <c r="R211" t="s">
        <v>1158</v>
      </c>
      <c r="S211" t="s">
        <v>1156</v>
      </c>
      <c r="T211" t="s">
        <v>1156</v>
      </c>
      <c r="U211" t="s">
        <v>1156</v>
      </c>
      <c r="V211" t="s">
        <v>1156</v>
      </c>
      <c r="W211" t="s">
        <v>1156</v>
      </c>
      <c r="X211" t="s">
        <v>1156</v>
      </c>
      <c r="Y211" t="s">
        <v>1156</v>
      </c>
      <c r="Z211" t="s">
        <v>1156</v>
      </c>
      <c r="AA211" t="s">
        <v>1156</v>
      </c>
      <c r="AB211" t="s">
        <v>1156</v>
      </c>
      <c r="AC211" t="s">
        <v>1156</v>
      </c>
      <c r="AD211" t="s">
        <v>1156</v>
      </c>
      <c r="AE211" t="s">
        <v>1156</v>
      </c>
      <c r="AF211" t="s">
        <v>1156</v>
      </c>
      <c r="AG211" t="s">
        <v>1156</v>
      </c>
      <c r="AH211" t="s">
        <v>62</v>
      </c>
      <c r="AI211" t="s">
        <v>63</v>
      </c>
      <c r="AJ211" t="s">
        <v>1156</v>
      </c>
      <c r="AK211" t="s">
        <v>1156</v>
      </c>
      <c r="AL211" t="s">
        <v>183</v>
      </c>
      <c r="AM211" t="s">
        <v>552</v>
      </c>
      <c r="AN211" t="s">
        <v>1156</v>
      </c>
      <c r="AO211" t="s">
        <v>1156</v>
      </c>
      <c r="AP211" t="s">
        <v>1156</v>
      </c>
      <c r="AQ211" t="s">
        <v>65</v>
      </c>
      <c r="AR211" t="s">
        <v>1156</v>
      </c>
      <c r="AS211" t="s">
        <v>1156</v>
      </c>
      <c r="AT211" t="s">
        <v>1156</v>
      </c>
      <c r="AU211" t="s">
        <v>1156</v>
      </c>
      <c r="AV211" t="s">
        <v>1156</v>
      </c>
      <c r="AW211" t="s">
        <v>1156</v>
      </c>
      <c r="AX211" t="s">
        <v>1156</v>
      </c>
      <c r="AY211" s="1">
        <v>42278.422222222223</v>
      </c>
      <c r="AZ211" t="s">
        <v>66</v>
      </c>
      <c r="BA211">
        <v>250</v>
      </c>
      <c r="BB211" t="s">
        <v>67</v>
      </c>
      <c r="BC211" t="s">
        <v>68</v>
      </c>
      <c r="BD211" t="s">
        <v>69</v>
      </c>
      <c r="BE211" t="s">
        <v>70</v>
      </c>
      <c r="BF211" t="s">
        <v>71</v>
      </c>
      <c r="BG211" t="s">
        <v>72</v>
      </c>
      <c r="BH211" t="s">
        <v>73</v>
      </c>
      <c r="BI211" t="s">
        <v>74</v>
      </c>
      <c r="BJ211" t="s">
        <v>1155</v>
      </c>
    </row>
    <row r="212" spans="1:62">
      <c r="A212">
        <v>62</v>
      </c>
      <c r="B212" t="s">
        <v>198</v>
      </c>
      <c r="C212" t="str">
        <f>CONCATENATE("S",D212,"TR",F212,"I",A212)</f>
        <v>SB082015TAWCSCB33CD10BR2TR1I62</v>
      </c>
      <c r="D212" t="str">
        <f>CONCATENATE("B",H212,"TAWCS", G212, "D",I212,"BR",E212)</f>
        <v>B082015TAWCSCB33CD10BR2</v>
      </c>
      <c r="E212">
        <v>2</v>
      </c>
      <c r="F212">
        <v>1</v>
      </c>
      <c r="G212" t="s">
        <v>76</v>
      </c>
      <c r="H212" t="s">
        <v>1172</v>
      </c>
      <c r="I212">
        <v>10</v>
      </c>
      <c r="J212" t="s">
        <v>59</v>
      </c>
      <c r="K212" t="s">
        <v>60</v>
      </c>
      <c r="L212" t="str">
        <f>H212</f>
        <v>082015</v>
      </c>
      <c r="M212" t="s">
        <v>1156</v>
      </c>
      <c r="N212" t="s">
        <v>342</v>
      </c>
      <c r="O212" t="str">
        <f>L212</f>
        <v>082015</v>
      </c>
      <c r="P212" t="s">
        <v>1156</v>
      </c>
      <c r="Q212">
        <v>2015</v>
      </c>
      <c r="R212" t="s">
        <v>1158</v>
      </c>
      <c r="S212" t="s">
        <v>1156</v>
      </c>
      <c r="T212" t="s">
        <v>1156</v>
      </c>
      <c r="U212" t="s">
        <v>1156</v>
      </c>
      <c r="V212" t="s">
        <v>1156</v>
      </c>
      <c r="W212" t="s">
        <v>1156</v>
      </c>
      <c r="X212" t="s">
        <v>1156</v>
      </c>
      <c r="Y212" t="s">
        <v>1156</v>
      </c>
      <c r="Z212" t="s">
        <v>1156</v>
      </c>
      <c r="AA212" t="s">
        <v>1156</v>
      </c>
      <c r="AB212" t="s">
        <v>1156</v>
      </c>
      <c r="AC212" t="s">
        <v>1156</v>
      </c>
      <c r="AD212" t="s">
        <v>1156</v>
      </c>
      <c r="AE212" t="s">
        <v>1156</v>
      </c>
      <c r="AF212" t="s">
        <v>1156</v>
      </c>
      <c r="AG212" t="s">
        <v>1156</v>
      </c>
      <c r="AH212" t="s">
        <v>62</v>
      </c>
      <c r="AI212" t="s">
        <v>63</v>
      </c>
      <c r="AJ212" t="s">
        <v>1156</v>
      </c>
      <c r="AK212" t="s">
        <v>1156</v>
      </c>
      <c r="AL212" t="s">
        <v>199</v>
      </c>
      <c r="AM212" t="s">
        <v>677</v>
      </c>
      <c r="AN212" t="s">
        <v>1156</v>
      </c>
      <c r="AO212" t="s">
        <v>1156</v>
      </c>
      <c r="AP212" t="s">
        <v>1156</v>
      </c>
      <c r="AQ212" t="s">
        <v>65</v>
      </c>
      <c r="AR212" t="s">
        <v>1156</v>
      </c>
      <c r="AS212" t="s">
        <v>1156</v>
      </c>
      <c r="AT212" t="s">
        <v>1156</v>
      </c>
      <c r="AU212" t="s">
        <v>1156</v>
      </c>
      <c r="AV212" t="s">
        <v>1156</v>
      </c>
      <c r="AW212" t="s">
        <v>1156</v>
      </c>
      <c r="AX212" t="s">
        <v>1156</v>
      </c>
      <c r="AY212" s="1">
        <v>42278.422222222223</v>
      </c>
      <c r="AZ212" t="s">
        <v>66</v>
      </c>
      <c r="BA212">
        <v>250</v>
      </c>
      <c r="BB212" t="s">
        <v>67</v>
      </c>
      <c r="BC212" t="s">
        <v>68</v>
      </c>
      <c r="BD212" t="s">
        <v>69</v>
      </c>
      <c r="BE212" t="s">
        <v>70</v>
      </c>
      <c r="BF212" t="s">
        <v>71</v>
      </c>
      <c r="BG212" t="s">
        <v>72</v>
      </c>
      <c r="BH212" t="s">
        <v>73</v>
      </c>
      <c r="BI212" t="s">
        <v>74</v>
      </c>
      <c r="BJ212" t="s">
        <v>1155</v>
      </c>
    </row>
    <row r="213" spans="1:62">
      <c r="A213">
        <v>70</v>
      </c>
      <c r="B213" t="s">
        <v>214</v>
      </c>
      <c r="C213" t="str">
        <f>CONCATENATE("S",D213,"TR",F213,"I",A213)</f>
        <v>SB082015TAWCSCB33CD18BR1TR1I70</v>
      </c>
      <c r="D213" t="str">
        <f>CONCATENATE("B",H213,"TAWCS", G213, "D",I213,"BR",E213)</f>
        <v>B082015TAWCSCB33CD18BR1</v>
      </c>
      <c r="E213">
        <v>1</v>
      </c>
      <c r="F213">
        <v>1</v>
      </c>
      <c r="G213" t="s">
        <v>76</v>
      </c>
      <c r="H213" t="s">
        <v>1172</v>
      </c>
      <c r="I213">
        <v>18</v>
      </c>
      <c r="J213" t="s">
        <v>59</v>
      </c>
      <c r="K213" t="s">
        <v>60</v>
      </c>
      <c r="L213" t="str">
        <f>H213</f>
        <v>082015</v>
      </c>
      <c r="M213" t="s">
        <v>1156</v>
      </c>
      <c r="N213" t="s">
        <v>342</v>
      </c>
      <c r="O213" t="str">
        <f>L213</f>
        <v>082015</v>
      </c>
      <c r="P213" t="s">
        <v>1156</v>
      </c>
      <c r="Q213">
        <v>2015</v>
      </c>
      <c r="R213" t="s">
        <v>1158</v>
      </c>
      <c r="S213" t="s">
        <v>1156</v>
      </c>
      <c r="T213" t="s">
        <v>1156</v>
      </c>
      <c r="U213" t="s">
        <v>1156</v>
      </c>
      <c r="V213" t="s">
        <v>1156</v>
      </c>
      <c r="W213" t="s">
        <v>1156</v>
      </c>
      <c r="X213" t="s">
        <v>1156</v>
      </c>
      <c r="Y213" t="s">
        <v>1156</v>
      </c>
      <c r="Z213" t="s">
        <v>1156</v>
      </c>
      <c r="AA213" t="s">
        <v>1156</v>
      </c>
      <c r="AB213" t="s">
        <v>1156</v>
      </c>
      <c r="AC213" t="s">
        <v>1156</v>
      </c>
      <c r="AD213" t="s">
        <v>1156</v>
      </c>
      <c r="AE213" t="s">
        <v>1156</v>
      </c>
      <c r="AF213" t="s">
        <v>1156</v>
      </c>
      <c r="AG213" t="s">
        <v>1156</v>
      </c>
      <c r="AH213" t="s">
        <v>62</v>
      </c>
      <c r="AI213" t="s">
        <v>63</v>
      </c>
      <c r="AJ213" t="s">
        <v>1156</v>
      </c>
      <c r="AK213" t="s">
        <v>1156</v>
      </c>
      <c r="AL213" t="s">
        <v>215</v>
      </c>
      <c r="AM213" t="s">
        <v>496</v>
      </c>
      <c r="AN213" t="s">
        <v>1156</v>
      </c>
      <c r="AO213" t="s">
        <v>1156</v>
      </c>
      <c r="AP213" t="s">
        <v>1156</v>
      </c>
      <c r="AQ213" t="s">
        <v>65</v>
      </c>
      <c r="AR213" t="s">
        <v>1156</v>
      </c>
      <c r="AS213" t="s">
        <v>1156</v>
      </c>
      <c r="AT213" t="s">
        <v>1156</v>
      </c>
      <c r="AU213" t="s">
        <v>1156</v>
      </c>
      <c r="AV213" t="s">
        <v>1156</v>
      </c>
      <c r="AW213" t="s">
        <v>1156</v>
      </c>
      <c r="AX213" t="s">
        <v>1156</v>
      </c>
      <c r="AY213" s="1">
        <v>42278.422222222223</v>
      </c>
      <c r="AZ213" t="s">
        <v>66</v>
      </c>
      <c r="BA213">
        <v>250</v>
      </c>
      <c r="BB213" t="s">
        <v>67</v>
      </c>
      <c r="BC213" t="s">
        <v>68</v>
      </c>
      <c r="BD213" t="s">
        <v>69</v>
      </c>
      <c r="BE213" t="s">
        <v>70</v>
      </c>
      <c r="BF213" t="s">
        <v>71</v>
      </c>
      <c r="BG213" t="s">
        <v>72</v>
      </c>
      <c r="BH213" t="s">
        <v>73</v>
      </c>
      <c r="BI213" t="s">
        <v>74</v>
      </c>
      <c r="BJ213" t="s">
        <v>1155</v>
      </c>
    </row>
    <row r="214" spans="1:62">
      <c r="A214">
        <v>7</v>
      </c>
      <c r="B214" t="s">
        <v>87</v>
      </c>
      <c r="C214" t="str">
        <f>CONCATENATE("S",D214,"TR",F214,"I",A214)</f>
        <v>SB061815TAWCSCB33CD4BR1TR1I7</v>
      </c>
      <c r="D214" t="str">
        <f>CONCATENATE("B",H214,"TAWCS", G214, "D",I214,"BR",E214)</f>
        <v>B061815TAWCSCB33CD4BR1</v>
      </c>
      <c r="E214">
        <v>1</v>
      </c>
      <c r="F214">
        <v>1</v>
      </c>
      <c r="G214" t="s">
        <v>76</v>
      </c>
      <c r="H214" t="s">
        <v>1170</v>
      </c>
      <c r="I214">
        <v>4</v>
      </c>
      <c r="J214" t="s">
        <v>59</v>
      </c>
      <c r="K214" t="s">
        <v>60</v>
      </c>
      <c r="L214" t="str">
        <f>H214</f>
        <v>061815</v>
      </c>
      <c r="M214" t="s">
        <v>1156</v>
      </c>
      <c r="N214" t="s">
        <v>342</v>
      </c>
      <c r="O214" t="str">
        <f>L214</f>
        <v>061815</v>
      </c>
      <c r="P214" t="s">
        <v>1156</v>
      </c>
      <c r="Q214">
        <v>2015</v>
      </c>
      <c r="R214" t="s">
        <v>1158</v>
      </c>
      <c r="S214" t="s">
        <v>1156</v>
      </c>
      <c r="T214" t="s">
        <v>1156</v>
      </c>
      <c r="U214" t="s">
        <v>1156</v>
      </c>
      <c r="V214" t="s">
        <v>1156</v>
      </c>
      <c r="W214" t="s">
        <v>1156</v>
      </c>
      <c r="X214" t="s">
        <v>1156</v>
      </c>
      <c r="Y214" t="s">
        <v>1156</v>
      </c>
      <c r="Z214" t="s">
        <v>1156</v>
      </c>
      <c r="AA214" t="s">
        <v>1156</v>
      </c>
      <c r="AB214" t="s">
        <v>1156</v>
      </c>
      <c r="AC214" t="s">
        <v>1156</v>
      </c>
      <c r="AD214" t="s">
        <v>1156</v>
      </c>
      <c r="AE214" t="s">
        <v>1156</v>
      </c>
      <c r="AF214" t="s">
        <v>1156</v>
      </c>
      <c r="AG214" t="s">
        <v>1156</v>
      </c>
      <c r="AH214" t="s">
        <v>62</v>
      </c>
      <c r="AI214" t="s">
        <v>63</v>
      </c>
      <c r="AJ214" t="s">
        <v>1156</v>
      </c>
      <c r="AK214" t="s">
        <v>1156</v>
      </c>
      <c r="AL214" t="s">
        <v>88</v>
      </c>
      <c r="AM214" t="s">
        <v>670</v>
      </c>
      <c r="AN214" t="s">
        <v>1156</v>
      </c>
      <c r="AO214" t="s">
        <v>1156</v>
      </c>
      <c r="AP214" t="s">
        <v>1156</v>
      </c>
      <c r="AQ214" t="s">
        <v>65</v>
      </c>
      <c r="AR214" t="s">
        <v>1156</v>
      </c>
      <c r="AS214" t="s">
        <v>1156</v>
      </c>
      <c r="AT214" t="s">
        <v>1156</v>
      </c>
      <c r="AU214" t="s">
        <v>1156</v>
      </c>
      <c r="AV214" t="s">
        <v>1156</v>
      </c>
      <c r="AW214" t="s">
        <v>1156</v>
      </c>
      <c r="AX214" t="s">
        <v>1156</v>
      </c>
      <c r="AY214" s="1">
        <v>42278.422222222223</v>
      </c>
      <c r="AZ214" t="s">
        <v>66</v>
      </c>
      <c r="BA214">
        <v>250</v>
      </c>
      <c r="BB214" t="s">
        <v>67</v>
      </c>
      <c r="BC214" t="s">
        <v>68</v>
      </c>
      <c r="BD214" t="s">
        <v>69</v>
      </c>
      <c r="BE214" t="s">
        <v>70</v>
      </c>
      <c r="BF214" t="s">
        <v>71</v>
      </c>
      <c r="BG214" t="s">
        <v>72</v>
      </c>
      <c r="BH214" t="s">
        <v>73</v>
      </c>
      <c r="BI214" t="s">
        <v>74</v>
      </c>
      <c r="BJ214" t="s">
        <v>1155</v>
      </c>
    </row>
    <row r="215" spans="1:62">
      <c r="A215">
        <v>15</v>
      </c>
      <c r="B215" t="s">
        <v>103</v>
      </c>
      <c r="C215" t="str">
        <f>CONCATENATE("S",D215,"TR",F215,"I",A215)</f>
        <v>SB061815TAWCSCB33CD11BR1TR1I15</v>
      </c>
      <c r="D215" t="str">
        <f>CONCATENATE("B",H215,"TAWCS", G215, "D",I215,"BR",E215)</f>
        <v>B061815TAWCSCB33CD11BR1</v>
      </c>
      <c r="E215">
        <v>1</v>
      </c>
      <c r="F215">
        <v>1</v>
      </c>
      <c r="G215" t="s">
        <v>76</v>
      </c>
      <c r="H215" t="s">
        <v>1170</v>
      </c>
      <c r="I215">
        <v>11</v>
      </c>
      <c r="J215" t="s">
        <v>59</v>
      </c>
      <c r="K215" t="s">
        <v>60</v>
      </c>
      <c r="L215" t="str">
        <f>H215</f>
        <v>061815</v>
      </c>
      <c r="M215" t="s">
        <v>1156</v>
      </c>
      <c r="N215" t="s">
        <v>342</v>
      </c>
      <c r="O215" t="str">
        <f>L215</f>
        <v>061815</v>
      </c>
      <c r="P215" t="s">
        <v>1156</v>
      </c>
      <c r="Q215">
        <v>2015</v>
      </c>
      <c r="R215" t="s">
        <v>1158</v>
      </c>
      <c r="S215" t="s">
        <v>1156</v>
      </c>
      <c r="T215" t="s">
        <v>1156</v>
      </c>
      <c r="U215" t="s">
        <v>1156</v>
      </c>
      <c r="V215" t="s">
        <v>1156</v>
      </c>
      <c r="W215" t="s">
        <v>1156</v>
      </c>
      <c r="X215" t="s">
        <v>1156</v>
      </c>
      <c r="Y215" t="s">
        <v>1156</v>
      </c>
      <c r="Z215" t="s">
        <v>1156</v>
      </c>
      <c r="AA215" t="s">
        <v>1156</v>
      </c>
      <c r="AB215" t="s">
        <v>1156</v>
      </c>
      <c r="AC215" t="s">
        <v>1156</v>
      </c>
      <c r="AD215" t="s">
        <v>1156</v>
      </c>
      <c r="AE215" t="s">
        <v>1156</v>
      </c>
      <c r="AF215" t="s">
        <v>1156</v>
      </c>
      <c r="AG215" t="s">
        <v>1156</v>
      </c>
      <c r="AH215" t="s">
        <v>62</v>
      </c>
      <c r="AI215" t="s">
        <v>63</v>
      </c>
      <c r="AJ215" t="s">
        <v>1156</v>
      </c>
      <c r="AK215" t="s">
        <v>1156</v>
      </c>
      <c r="AL215" t="s">
        <v>104</v>
      </c>
      <c r="AM215" t="s">
        <v>531</v>
      </c>
      <c r="AN215" t="s">
        <v>1156</v>
      </c>
      <c r="AO215" t="s">
        <v>1156</v>
      </c>
      <c r="AP215" t="s">
        <v>1156</v>
      </c>
      <c r="AQ215" t="s">
        <v>65</v>
      </c>
      <c r="AR215" t="s">
        <v>1156</v>
      </c>
      <c r="AS215" t="s">
        <v>1156</v>
      </c>
      <c r="AT215" t="s">
        <v>1156</v>
      </c>
      <c r="AU215" t="s">
        <v>1156</v>
      </c>
      <c r="AV215" t="s">
        <v>1156</v>
      </c>
      <c r="AW215" t="s">
        <v>1156</v>
      </c>
      <c r="AX215" t="s">
        <v>1156</v>
      </c>
      <c r="AY215" s="1">
        <v>42278.422222222223</v>
      </c>
      <c r="AZ215" t="s">
        <v>66</v>
      </c>
      <c r="BA215">
        <v>250</v>
      </c>
      <c r="BB215" t="s">
        <v>67</v>
      </c>
      <c r="BC215" t="s">
        <v>68</v>
      </c>
      <c r="BD215" t="s">
        <v>69</v>
      </c>
      <c r="BE215" t="s">
        <v>70</v>
      </c>
      <c r="BF215" t="s">
        <v>71</v>
      </c>
      <c r="BG215" t="s">
        <v>72</v>
      </c>
      <c r="BH215" t="s">
        <v>73</v>
      </c>
      <c r="BI215" t="s">
        <v>74</v>
      </c>
      <c r="BJ215" t="s">
        <v>1155</v>
      </c>
    </row>
    <row r="216" spans="1:62">
      <c r="A216">
        <v>23</v>
      </c>
      <c r="B216" t="s">
        <v>119</v>
      </c>
      <c r="C216" t="str">
        <f>CONCATENATE("S",D216,"TR",F216,"I",A216)</f>
        <v>SB061815TAWCSCB33CDEBBR1TR1I23</v>
      </c>
      <c r="D216" t="str">
        <f>CONCATENATE("B",H216,"TAWCS", G216, "D",I216,"BR",E216)</f>
        <v>B061815TAWCSCB33CDEBBR1</v>
      </c>
      <c r="E216">
        <v>1</v>
      </c>
      <c r="F216">
        <v>1</v>
      </c>
      <c r="G216" t="s">
        <v>76</v>
      </c>
      <c r="H216" t="s">
        <v>1170</v>
      </c>
      <c r="I216" t="s">
        <v>120</v>
      </c>
      <c r="J216" t="s">
        <v>59</v>
      </c>
      <c r="K216" t="s">
        <v>60</v>
      </c>
      <c r="L216" t="str">
        <f>H216</f>
        <v>061815</v>
      </c>
      <c r="M216" t="s">
        <v>1156</v>
      </c>
      <c r="N216" t="s">
        <v>342</v>
      </c>
      <c r="O216" t="str">
        <f>L216</f>
        <v>061815</v>
      </c>
      <c r="P216" t="s">
        <v>1156</v>
      </c>
      <c r="Q216">
        <v>2015</v>
      </c>
      <c r="R216" t="s">
        <v>1158</v>
      </c>
      <c r="S216" t="s">
        <v>1156</v>
      </c>
      <c r="T216" t="s">
        <v>1156</v>
      </c>
      <c r="U216" t="s">
        <v>1156</v>
      </c>
      <c r="V216" t="s">
        <v>1156</v>
      </c>
      <c r="W216" t="s">
        <v>1156</v>
      </c>
      <c r="X216" t="s">
        <v>1156</v>
      </c>
      <c r="Y216" t="s">
        <v>1156</v>
      </c>
      <c r="Z216" t="s">
        <v>1156</v>
      </c>
      <c r="AA216" t="s">
        <v>1156</v>
      </c>
      <c r="AB216" t="s">
        <v>1156</v>
      </c>
      <c r="AC216" t="s">
        <v>1156</v>
      </c>
      <c r="AD216" t="s">
        <v>1156</v>
      </c>
      <c r="AE216" t="s">
        <v>1156</v>
      </c>
      <c r="AF216" t="s">
        <v>1156</v>
      </c>
      <c r="AG216" t="s">
        <v>1156</v>
      </c>
      <c r="AH216" t="s">
        <v>62</v>
      </c>
      <c r="AI216" t="s">
        <v>63</v>
      </c>
      <c r="AJ216" t="s">
        <v>1156</v>
      </c>
      <c r="AK216" t="s">
        <v>1156</v>
      </c>
      <c r="AL216" t="s">
        <v>121</v>
      </c>
      <c r="AM216" t="s">
        <v>621</v>
      </c>
      <c r="AN216" t="s">
        <v>1156</v>
      </c>
      <c r="AO216" t="s">
        <v>1156</v>
      </c>
      <c r="AP216" t="s">
        <v>1156</v>
      </c>
      <c r="AQ216" t="s">
        <v>65</v>
      </c>
      <c r="AR216" t="s">
        <v>1156</v>
      </c>
      <c r="AS216" t="s">
        <v>1156</v>
      </c>
      <c r="AT216" t="s">
        <v>1156</v>
      </c>
      <c r="AU216" t="s">
        <v>1156</v>
      </c>
      <c r="AV216" t="s">
        <v>1156</v>
      </c>
      <c r="AW216" t="s">
        <v>1156</v>
      </c>
      <c r="AX216" t="s">
        <v>1156</v>
      </c>
      <c r="AY216" s="1">
        <v>42278.422222222223</v>
      </c>
      <c r="AZ216" t="s">
        <v>66</v>
      </c>
      <c r="BA216">
        <v>250</v>
      </c>
      <c r="BB216" t="s">
        <v>67</v>
      </c>
      <c r="BC216" t="s">
        <v>68</v>
      </c>
      <c r="BD216" t="s">
        <v>69</v>
      </c>
      <c r="BE216" t="s">
        <v>70</v>
      </c>
      <c r="BF216" t="s">
        <v>71</v>
      </c>
      <c r="BG216" t="s">
        <v>72</v>
      </c>
      <c r="BH216" t="s">
        <v>73</v>
      </c>
      <c r="BI216" t="s">
        <v>74</v>
      </c>
      <c r="BJ216" t="s">
        <v>1155</v>
      </c>
    </row>
    <row r="217" spans="1:62">
      <c r="A217">
        <v>31</v>
      </c>
      <c r="B217" t="s">
        <v>136</v>
      </c>
      <c r="C217" t="str">
        <f>CONCATENATE("S",D217,"TR",F217,"I",A217)</f>
        <v>SB072215TAWCSCB33CD4BR1TR1I31</v>
      </c>
      <c r="D217" t="str">
        <f>CONCATENATE("B",H217,"TAWCS", G217, "D",I217,"BR",E217)</f>
        <v>B072215TAWCSCB33CD4BR1</v>
      </c>
      <c r="E217">
        <v>1</v>
      </c>
      <c r="F217">
        <v>1</v>
      </c>
      <c r="G217" t="s">
        <v>76</v>
      </c>
      <c r="H217" t="s">
        <v>1171</v>
      </c>
      <c r="I217">
        <v>4</v>
      </c>
      <c r="J217" t="s">
        <v>59</v>
      </c>
      <c r="K217" t="s">
        <v>60</v>
      </c>
      <c r="L217" t="str">
        <f>H217</f>
        <v>072215</v>
      </c>
      <c r="M217" t="s">
        <v>1156</v>
      </c>
      <c r="N217" t="s">
        <v>342</v>
      </c>
      <c r="O217" t="str">
        <f>L217</f>
        <v>072215</v>
      </c>
      <c r="P217" t="s">
        <v>1156</v>
      </c>
      <c r="Q217">
        <v>2015</v>
      </c>
      <c r="R217" t="s">
        <v>1158</v>
      </c>
      <c r="S217" t="s">
        <v>1156</v>
      </c>
      <c r="T217" t="s">
        <v>1156</v>
      </c>
      <c r="U217" t="s">
        <v>1156</v>
      </c>
      <c r="V217" t="s">
        <v>1156</v>
      </c>
      <c r="W217" t="s">
        <v>1156</v>
      </c>
      <c r="X217" t="s">
        <v>1156</v>
      </c>
      <c r="Y217" t="s">
        <v>1156</v>
      </c>
      <c r="Z217" t="s">
        <v>1156</v>
      </c>
      <c r="AA217" t="s">
        <v>1156</v>
      </c>
      <c r="AB217" t="s">
        <v>1156</v>
      </c>
      <c r="AC217" t="s">
        <v>1156</v>
      </c>
      <c r="AD217" t="s">
        <v>1156</v>
      </c>
      <c r="AE217" t="s">
        <v>1156</v>
      </c>
      <c r="AF217" t="s">
        <v>1156</v>
      </c>
      <c r="AG217" t="s">
        <v>1156</v>
      </c>
      <c r="AH217" t="s">
        <v>62</v>
      </c>
      <c r="AI217" t="s">
        <v>63</v>
      </c>
      <c r="AJ217" t="s">
        <v>1156</v>
      </c>
      <c r="AK217" t="s">
        <v>1156</v>
      </c>
      <c r="AL217" t="s">
        <v>137</v>
      </c>
      <c r="AM217" t="s">
        <v>597</v>
      </c>
      <c r="AN217" t="s">
        <v>1156</v>
      </c>
      <c r="AO217" t="s">
        <v>1156</v>
      </c>
      <c r="AP217" t="s">
        <v>1156</v>
      </c>
      <c r="AQ217" t="s">
        <v>65</v>
      </c>
      <c r="AR217" t="s">
        <v>1156</v>
      </c>
      <c r="AS217" t="s">
        <v>1156</v>
      </c>
      <c r="AT217" t="s">
        <v>1156</v>
      </c>
      <c r="AU217" t="s">
        <v>1156</v>
      </c>
      <c r="AV217" t="s">
        <v>1156</v>
      </c>
      <c r="AW217" t="s">
        <v>1156</v>
      </c>
      <c r="AX217" t="s">
        <v>1156</v>
      </c>
      <c r="AY217" s="1">
        <v>42278.422222222223</v>
      </c>
      <c r="AZ217" t="s">
        <v>66</v>
      </c>
      <c r="BA217">
        <v>250</v>
      </c>
      <c r="BB217" t="s">
        <v>67</v>
      </c>
      <c r="BC217" t="s">
        <v>68</v>
      </c>
      <c r="BD217" t="s">
        <v>69</v>
      </c>
      <c r="BE217" t="s">
        <v>70</v>
      </c>
      <c r="BF217" t="s">
        <v>71</v>
      </c>
      <c r="BG217" t="s">
        <v>72</v>
      </c>
      <c r="BH217" t="s">
        <v>73</v>
      </c>
      <c r="BI217" t="s">
        <v>74</v>
      </c>
      <c r="BJ217" t="s">
        <v>1155</v>
      </c>
    </row>
    <row r="218" spans="1:62">
      <c r="A218">
        <v>39</v>
      </c>
      <c r="B218" t="s">
        <v>152</v>
      </c>
      <c r="C218" t="str">
        <f>CONCATENATE("S",D218,"TR",F218,"I",A218)</f>
        <v>SB072215TAWCSCB33CD11BR1TR1I39</v>
      </c>
      <c r="D218" t="str">
        <f>CONCATENATE("B",H218,"TAWCS", G218, "D",I218,"BR",E218)</f>
        <v>B072215TAWCSCB33CD11BR1</v>
      </c>
      <c r="E218">
        <v>1</v>
      </c>
      <c r="F218">
        <v>1</v>
      </c>
      <c r="G218" t="s">
        <v>76</v>
      </c>
      <c r="H218" t="s">
        <v>1171</v>
      </c>
      <c r="I218">
        <v>11</v>
      </c>
      <c r="J218" t="s">
        <v>59</v>
      </c>
      <c r="K218" t="s">
        <v>60</v>
      </c>
      <c r="L218" t="str">
        <f>H218</f>
        <v>072215</v>
      </c>
      <c r="M218" t="s">
        <v>1156</v>
      </c>
      <c r="N218" t="s">
        <v>342</v>
      </c>
      <c r="O218" t="str">
        <f>L218</f>
        <v>072215</v>
      </c>
      <c r="P218" t="s">
        <v>1156</v>
      </c>
      <c r="Q218">
        <v>2015</v>
      </c>
      <c r="R218" t="s">
        <v>1158</v>
      </c>
      <c r="S218" t="s">
        <v>1156</v>
      </c>
      <c r="T218" t="s">
        <v>1156</v>
      </c>
      <c r="U218" t="s">
        <v>1156</v>
      </c>
      <c r="V218" t="s">
        <v>1156</v>
      </c>
      <c r="W218" t="s">
        <v>1156</v>
      </c>
      <c r="X218" t="s">
        <v>1156</v>
      </c>
      <c r="Y218" t="s">
        <v>1156</v>
      </c>
      <c r="Z218" t="s">
        <v>1156</v>
      </c>
      <c r="AA218" t="s">
        <v>1156</v>
      </c>
      <c r="AB218" t="s">
        <v>1156</v>
      </c>
      <c r="AC218" t="s">
        <v>1156</v>
      </c>
      <c r="AD218" t="s">
        <v>1156</v>
      </c>
      <c r="AE218" t="s">
        <v>1156</v>
      </c>
      <c r="AF218" t="s">
        <v>1156</v>
      </c>
      <c r="AG218" t="s">
        <v>1156</v>
      </c>
      <c r="AH218" t="s">
        <v>62</v>
      </c>
      <c r="AI218" t="s">
        <v>63</v>
      </c>
      <c r="AJ218" t="s">
        <v>1156</v>
      </c>
      <c r="AK218" t="s">
        <v>1156</v>
      </c>
      <c r="AL218" t="s">
        <v>153</v>
      </c>
      <c r="AM218" t="s">
        <v>1001</v>
      </c>
      <c r="AN218" t="s">
        <v>1156</v>
      </c>
      <c r="AO218" t="s">
        <v>1156</v>
      </c>
      <c r="AP218" t="s">
        <v>1156</v>
      </c>
      <c r="AQ218" t="s">
        <v>65</v>
      </c>
      <c r="AR218" t="s">
        <v>1156</v>
      </c>
      <c r="AS218" t="s">
        <v>1156</v>
      </c>
      <c r="AT218" t="s">
        <v>1156</v>
      </c>
      <c r="AU218" t="s">
        <v>1156</v>
      </c>
      <c r="AV218" t="s">
        <v>1156</v>
      </c>
      <c r="AW218" t="s">
        <v>1156</v>
      </c>
      <c r="AX218" t="s">
        <v>1156</v>
      </c>
      <c r="AY218" s="1">
        <v>42278.422222222223</v>
      </c>
      <c r="AZ218" t="s">
        <v>66</v>
      </c>
      <c r="BA218">
        <v>250</v>
      </c>
      <c r="BB218" t="s">
        <v>67</v>
      </c>
      <c r="BC218" t="s">
        <v>68</v>
      </c>
      <c r="BD218" t="s">
        <v>69</v>
      </c>
      <c r="BE218" t="s">
        <v>70</v>
      </c>
      <c r="BF218" t="s">
        <v>71</v>
      </c>
      <c r="BG218" t="s">
        <v>72</v>
      </c>
      <c r="BH218" t="s">
        <v>73</v>
      </c>
      <c r="BI218" t="s">
        <v>74</v>
      </c>
      <c r="BJ218" t="s">
        <v>1155</v>
      </c>
    </row>
    <row r="219" spans="1:62">
      <c r="A219">
        <v>47</v>
      </c>
      <c r="B219" t="s">
        <v>168</v>
      </c>
      <c r="C219" t="str">
        <f>CONCATENATE("S",D219,"TR",F219,"I",A219)</f>
        <v>SB072215TAWCSCB33CDEBBR1TR1I47</v>
      </c>
      <c r="D219" t="str">
        <f>CONCATENATE("B",H219,"TAWCS", G219, "D",I219,"BR",E219)</f>
        <v>B072215TAWCSCB33CDEBBR1</v>
      </c>
      <c r="E219">
        <v>1</v>
      </c>
      <c r="F219">
        <v>1</v>
      </c>
      <c r="G219" t="s">
        <v>76</v>
      </c>
      <c r="H219" t="s">
        <v>1171</v>
      </c>
      <c r="I219" t="s">
        <v>120</v>
      </c>
      <c r="J219" t="s">
        <v>59</v>
      </c>
      <c r="K219" t="s">
        <v>60</v>
      </c>
      <c r="L219" t="str">
        <f>H219</f>
        <v>072215</v>
      </c>
      <c r="M219" t="s">
        <v>1156</v>
      </c>
      <c r="N219" t="s">
        <v>342</v>
      </c>
      <c r="O219" t="str">
        <f>L219</f>
        <v>072215</v>
      </c>
      <c r="P219" t="s">
        <v>1156</v>
      </c>
      <c r="Q219">
        <v>2015</v>
      </c>
      <c r="R219" t="s">
        <v>1158</v>
      </c>
      <c r="S219" t="s">
        <v>1156</v>
      </c>
      <c r="T219" t="s">
        <v>1156</v>
      </c>
      <c r="U219" t="s">
        <v>1156</v>
      </c>
      <c r="V219" t="s">
        <v>1156</v>
      </c>
      <c r="W219" t="s">
        <v>1156</v>
      </c>
      <c r="X219" t="s">
        <v>1156</v>
      </c>
      <c r="Y219" t="s">
        <v>1156</v>
      </c>
      <c r="Z219" t="s">
        <v>1156</v>
      </c>
      <c r="AA219" t="s">
        <v>1156</v>
      </c>
      <c r="AB219" t="s">
        <v>1156</v>
      </c>
      <c r="AC219" t="s">
        <v>1156</v>
      </c>
      <c r="AD219" t="s">
        <v>1156</v>
      </c>
      <c r="AE219" t="s">
        <v>1156</v>
      </c>
      <c r="AF219" t="s">
        <v>1156</v>
      </c>
      <c r="AG219" t="s">
        <v>1156</v>
      </c>
      <c r="AH219" t="s">
        <v>62</v>
      </c>
      <c r="AI219" t="s">
        <v>63</v>
      </c>
      <c r="AJ219" t="s">
        <v>1156</v>
      </c>
      <c r="AK219" t="s">
        <v>1156</v>
      </c>
      <c r="AL219" t="s">
        <v>169</v>
      </c>
      <c r="AM219" t="s">
        <v>1010</v>
      </c>
      <c r="AN219" t="s">
        <v>1156</v>
      </c>
      <c r="AO219" t="s">
        <v>1156</v>
      </c>
      <c r="AP219" t="s">
        <v>1156</v>
      </c>
      <c r="AQ219" t="s">
        <v>65</v>
      </c>
      <c r="AR219" t="s">
        <v>1156</v>
      </c>
      <c r="AS219" t="s">
        <v>1156</v>
      </c>
      <c r="AT219" t="s">
        <v>1156</v>
      </c>
      <c r="AU219" t="s">
        <v>1156</v>
      </c>
      <c r="AV219" t="s">
        <v>1156</v>
      </c>
      <c r="AW219" t="s">
        <v>1156</v>
      </c>
      <c r="AX219" t="s">
        <v>1156</v>
      </c>
      <c r="AY219" s="1">
        <v>42278.422222222223</v>
      </c>
      <c r="AZ219" t="s">
        <v>66</v>
      </c>
      <c r="BA219">
        <v>250</v>
      </c>
      <c r="BB219" t="s">
        <v>67</v>
      </c>
      <c r="BC219" t="s">
        <v>68</v>
      </c>
      <c r="BD219" t="s">
        <v>69</v>
      </c>
      <c r="BE219" t="s">
        <v>70</v>
      </c>
      <c r="BF219" t="s">
        <v>71</v>
      </c>
      <c r="BG219" t="s">
        <v>72</v>
      </c>
      <c r="BH219" t="s">
        <v>73</v>
      </c>
      <c r="BI219" t="s">
        <v>74</v>
      </c>
      <c r="BJ219" t="s">
        <v>1155</v>
      </c>
    </row>
    <row r="220" spans="1:62">
      <c r="A220">
        <v>55</v>
      </c>
      <c r="B220" t="s">
        <v>184</v>
      </c>
      <c r="C220" t="str">
        <f>CONCATENATE("S",D220,"TR",F220,"I",A220)</f>
        <v>SB082015TAWCSCB33CD4BR1TR1I55</v>
      </c>
      <c r="D220" t="str">
        <f>CONCATENATE("B",H220,"TAWCS", G220, "D",I220,"BR",E220)</f>
        <v>B082015TAWCSCB33CD4BR1</v>
      </c>
      <c r="E220">
        <v>1</v>
      </c>
      <c r="F220">
        <v>1</v>
      </c>
      <c r="G220" t="s">
        <v>76</v>
      </c>
      <c r="H220" t="s">
        <v>1172</v>
      </c>
      <c r="I220">
        <v>4</v>
      </c>
      <c r="J220" t="s">
        <v>59</v>
      </c>
      <c r="K220" t="s">
        <v>60</v>
      </c>
      <c r="L220" t="str">
        <f>H220</f>
        <v>082015</v>
      </c>
      <c r="M220" t="s">
        <v>1156</v>
      </c>
      <c r="N220" t="s">
        <v>342</v>
      </c>
      <c r="O220" t="str">
        <f>L220</f>
        <v>082015</v>
      </c>
      <c r="P220" t="s">
        <v>1156</v>
      </c>
      <c r="Q220">
        <v>2015</v>
      </c>
      <c r="R220" t="s">
        <v>1158</v>
      </c>
      <c r="S220" t="s">
        <v>1156</v>
      </c>
      <c r="T220" t="s">
        <v>1156</v>
      </c>
      <c r="U220" t="s">
        <v>1156</v>
      </c>
      <c r="V220" t="s">
        <v>1156</v>
      </c>
      <c r="W220" t="s">
        <v>1156</v>
      </c>
      <c r="X220" t="s">
        <v>1156</v>
      </c>
      <c r="Y220" t="s">
        <v>1156</v>
      </c>
      <c r="Z220" t="s">
        <v>1156</v>
      </c>
      <c r="AA220" t="s">
        <v>1156</v>
      </c>
      <c r="AB220" t="s">
        <v>1156</v>
      </c>
      <c r="AC220" t="s">
        <v>1156</v>
      </c>
      <c r="AD220" t="s">
        <v>1156</v>
      </c>
      <c r="AE220" t="s">
        <v>1156</v>
      </c>
      <c r="AF220" t="s">
        <v>1156</v>
      </c>
      <c r="AG220" t="s">
        <v>1156</v>
      </c>
      <c r="AH220" t="s">
        <v>62</v>
      </c>
      <c r="AI220" t="s">
        <v>63</v>
      </c>
      <c r="AJ220" t="s">
        <v>1156</v>
      </c>
      <c r="AK220" t="s">
        <v>1156</v>
      </c>
      <c r="AL220" t="s">
        <v>185</v>
      </c>
      <c r="AM220" t="s">
        <v>1008</v>
      </c>
      <c r="AN220" t="s">
        <v>1156</v>
      </c>
      <c r="AO220" t="s">
        <v>1156</v>
      </c>
      <c r="AP220" t="s">
        <v>1156</v>
      </c>
      <c r="AQ220" t="s">
        <v>65</v>
      </c>
      <c r="AR220" t="s">
        <v>1156</v>
      </c>
      <c r="AS220" t="s">
        <v>1156</v>
      </c>
      <c r="AT220" t="s">
        <v>1156</v>
      </c>
      <c r="AU220" t="s">
        <v>1156</v>
      </c>
      <c r="AV220" t="s">
        <v>1156</v>
      </c>
      <c r="AW220" t="s">
        <v>1156</v>
      </c>
      <c r="AX220" t="s">
        <v>1156</v>
      </c>
      <c r="AY220" s="1">
        <v>42278.422222222223</v>
      </c>
      <c r="AZ220" t="s">
        <v>66</v>
      </c>
      <c r="BA220">
        <v>250</v>
      </c>
      <c r="BB220" t="s">
        <v>67</v>
      </c>
      <c r="BC220" t="s">
        <v>68</v>
      </c>
      <c r="BD220" t="s">
        <v>69</v>
      </c>
      <c r="BE220" t="s">
        <v>70</v>
      </c>
      <c r="BF220" t="s">
        <v>71</v>
      </c>
      <c r="BG220" t="s">
        <v>72</v>
      </c>
      <c r="BH220" t="s">
        <v>73</v>
      </c>
      <c r="BI220" t="s">
        <v>74</v>
      </c>
      <c r="BJ220" t="s">
        <v>1155</v>
      </c>
    </row>
    <row r="221" spans="1:62">
      <c r="A221">
        <v>63</v>
      </c>
      <c r="B221" t="s">
        <v>200</v>
      </c>
      <c r="C221" t="str">
        <f>CONCATENATE("S",D221,"TR",F221,"I",A221)</f>
        <v>SB082015TAWCSCB33CD11BR1TR1I63</v>
      </c>
      <c r="D221" t="str">
        <f>CONCATENATE("B",H221,"TAWCS", G221, "D",I221,"BR",E221)</f>
        <v>B082015TAWCSCB33CD11BR1</v>
      </c>
      <c r="E221">
        <v>1</v>
      </c>
      <c r="F221">
        <v>1</v>
      </c>
      <c r="G221" t="s">
        <v>76</v>
      </c>
      <c r="H221" t="s">
        <v>1172</v>
      </c>
      <c r="I221">
        <v>11</v>
      </c>
      <c r="J221" t="s">
        <v>59</v>
      </c>
      <c r="K221" t="s">
        <v>60</v>
      </c>
      <c r="L221" t="str">
        <f>H221</f>
        <v>082015</v>
      </c>
      <c r="M221" t="s">
        <v>1156</v>
      </c>
      <c r="N221" t="s">
        <v>342</v>
      </c>
      <c r="O221" t="str">
        <f>L221</f>
        <v>082015</v>
      </c>
      <c r="P221" t="s">
        <v>1156</v>
      </c>
      <c r="Q221">
        <v>2015</v>
      </c>
      <c r="R221" t="s">
        <v>1158</v>
      </c>
      <c r="S221" t="s">
        <v>1156</v>
      </c>
      <c r="T221" t="s">
        <v>1156</v>
      </c>
      <c r="U221" t="s">
        <v>1156</v>
      </c>
      <c r="V221" t="s">
        <v>1156</v>
      </c>
      <c r="W221" t="s">
        <v>1156</v>
      </c>
      <c r="X221" t="s">
        <v>1156</v>
      </c>
      <c r="Y221" t="s">
        <v>1156</v>
      </c>
      <c r="Z221" t="s">
        <v>1156</v>
      </c>
      <c r="AA221" t="s">
        <v>1156</v>
      </c>
      <c r="AB221" t="s">
        <v>1156</v>
      </c>
      <c r="AC221" t="s">
        <v>1156</v>
      </c>
      <c r="AD221" t="s">
        <v>1156</v>
      </c>
      <c r="AE221" t="s">
        <v>1156</v>
      </c>
      <c r="AF221" t="s">
        <v>1156</v>
      </c>
      <c r="AG221" t="s">
        <v>1156</v>
      </c>
      <c r="AH221" t="s">
        <v>62</v>
      </c>
      <c r="AI221" t="s">
        <v>63</v>
      </c>
      <c r="AJ221" t="s">
        <v>1156</v>
      </c>
      <c r="AK221" t="s">
        <v>1156</v>
      </c>
      <c r="AL221" t="s">
        <v>201</v>
      </c>
      <c r="AM221" t="s">
        <v>982</v>
      </c>
      <c r="AN221" t="s">
        <v>1156</v>
      </c>
      <c r="AO221" t="s">
        <v>1156</v>
      </c>
      <c r="AP221" t="s">
        <v>1156</v>
      </c>
      <c r="AQ221" t="s">
        <v>65</v>
      </c>
      <c r="AR221" t="s">
        <v>1156</v>
      </c>
      <c r="AS221" t="s">
        <v>1156</v>
      </c>
      <c r="AT221" t="s">
        <v>1156</v>
      </c>
      <c r="AU221" t="s">
        <v>1156</v>
      </c>
      <c r="AV221" t="s">
        <v>1156</v>
      </c>
      <c r="AW221" t="s">
        <v>1156</v>
      </c>
      <c r="AX221" t="s">
        <v>1156</v>
      </c>
      <c r="AY221" s="1">
        <v>42278.422222222223</v>
      </c>
      <c r="AZ221" t="s">
        <v>66</v>
      </c>
      <c r="BA221">
        <v>250</v>
      </c>
      <c r="BB221" t="s">
        <v>67</v>
      </c>
      <c r="BC221" t="s">
        <v>68</v>
      </c>
      <c r="BD221" t="s">
        <v>69</v>
      </c>
      <c r="BE221" t="s">
        <v>70</v>
      </c>
      <c r="BF221" t="s">
        <v>71</v>
      </c>
      <c r="BG221" t="s">
        <v>72</v>
      </c>
      <c r="BH221" t="s">
        <v>73</v>
      </c>
      <c r="BI221" t="s">
        <v>74</v>
      </c>
      <c r="BJ221" t="s">
        <v>1155</v>
      </c>
    </row>
    <row r="222" spans="1:62">
      <c r="A222">
        <v>71</v>
      </c>
      <c r="B222" t="s">
        <v>216</v>
      </c>
      <c r="C222" t="str">
        <f>CONCATENATE("S",D222,"TR",F222,"I",A222)</f>
        <v>SB082015TAWCSCB33CD19BR1TR1I71</v>
      </c>
      <c r="D222" t="str">
        <f>CONCATENATE("B",H222,"TAWCS", G222, "D",I222,"BR",E222)</f>
        <v>B082015TAWCSCB33CD19BR1</v>
      </c>
      <c r="E222">
        <v>1</v>
      </c>
      <c r="F222">
        <v>1</v>
      </c>
      <c r="G222" t="s">
        <v>76</v>
      </c>
      <c r="H222" t="s">
        <v>1172</v>
      </c>
      <c r="I222">
        <v>19</v>
      </c>
      <c r="J222" t="s">
        <v>59</v>
      </c>
      <c r="K222" t="s">
        <v>60</v>
      </c>
      <c r="L222" t="str">
        <f>H222</f>
        <v>082015</v>
      </c>
      <c r="M222" t="s">
        <v>1156</v>
      </c>
      <c r="N222" t="s">
        <v>342</v>
      </c>
      <c r="O222" t="str">
        <f>L222</f>
        <v>082015</v>
      </c>
      <c r="P222" t="s">
        <v>1156</v>
      </c>
      <c r="Q222">
        <v>2015</v>
      </c>
      <c r="R222" t="s">
        <v>1158</v>
      </c>
      <c r="S222" t="s">
        <v>1156</v>
      </c>
      <c r="T222" t="s">
        <v>1156</v>
      </c>
      <c r="U222" t="s">
        <v>1156</v>
      </c>
      <c r="V222" t="s">
        <v>1156</v>
      </c>
      <c r="W222" t="s">
        <v>1156</v>
      </c>
      <c r="X222" t="s">
        <v>1156</v>
      </c>
      <c r="Y222" t="s">
        <v>1156</v>
      </c>
      <c r="Z222" t="s">
        <v>1156</v>
      </c>
      <c r="AA222" t="s">
        <v>1156</v>
      </c>
      <c r="AB222" t="s">
        <v>1156</v>
      </c>
      <c r="AC222" t="s">
        <v>1156</v>
      </c>
      <c r="AD222" t="s">
        <v>1156</v>
      </c>
      <c r="AE222" t="s">
        <v>1156</v>
      </c>
      <c r="AF222" t="s">
        <v>1156</v>
      </c>
      <c r="AG222" t="s">
        <v>1156</v>
      </c>
      <c r="AH222" t="s">
        <v>62</v>
      </c>
      <c r="AI222" t="s">
        <v>63</v>
      </c>
      <c r="AJ222" t="s">
        <v>1156</v>
      </c>
      <c r="AK222" t="s">
        <v>1156</v>
      </c>
      <c r="AL222" t="s">
        <v>217</v>
      </c>
      <c r="AM222" t="s">
        <v>998</v>
      </c>
      <c r="AN222" t="s">
        <v>1156</v>
      </c>
      <c r="AO222" t="s">
        <v>1156</v>
      </c>
      <c r="AP222" t="s">
        <v>1156</v>
      </c>
      <c r="AQ222" t="s">
        <v>65</v>
      </c>
      <c r="AR222" t="s">
        <v>1156</v>
      </c>
      <c r="AS222" t="s">
        <v>1156</v>
      </c>
      <c r="AT222" t="s">
        <v>1156</v>
      </c>
      <c r="AU222" t="s">
        <v>1156</v>
      </c>
      <c r="AV222" t="s">
        <v>1156</v>
      </c>
      <c r="AW222" t="s">
        <v>1156</v>
      </c>
      <c r="AX222" t="s">
        <v>1156</v>
      </c>
      <c r="AY222" s="1">
        <v>42278.422222222223</v>
      </c>
      <c r="AZ222" t="s">
        <v>66</v>
      </c>
      <c r="BA222">
        <v>250</v>
      </c>
      <c r="BB222" t="s">
        <v>67</v>
      </c>
      <c r="BC222" t="s">
        <v>68</v>
      </c>
      <c r="BD222" t="s">
        <v>69</v>
      </c>
      <c r="BE222" t="s">
        <v>70</v>
      </c>
      <c r="BF222" t="s">
        <v>71</v>
      </c>
      <c r="BG222" t="s">
        <v>72</v>
      </c>
      <c r="BH222" t="s">
        <v>73</v>
      </c>
      <c r="BI222" t="s">
        <v>74</v>
      </c>
      <c r="BJ222" t="s">
        <v>1155</v>
      </c>
    </row>
    <row r="223" spans="1:62">
      <c r="A223">
        <v>250</v>
      </c>
      <c r="B223" t="s">
        <v>691</v>
      </c>
      <c r="C223" t="str">
        <f>CONCATENATE("S",D223,"TR",F223,"I",A223)</f>
        <v>SBNATAWCSLABDPCBR1TR3I250</v>
      </c>
      <c r="D223" t="str">
        <f>CONCATENATE("B",H223,"TAWCS", G223, "D",I223,"BR",E223)</f>
        <v>BNATAWCSLABDPCBR1</v>
      </c>
      <c r="E223">
        <v>1</v>
      </c>
      <c r="F223">
        <v>3</v>
      </c>
      <c r="G223" t="s">
        <v>1129</v>
      </c>
      <c r="H223" t="s">
        <v>1128</v>
      </c>
      <c r="I223" t="s">
        <v>1130</v>
      </c>
      <c r="J223" t="s">
        <v>59</v>
      </c>
      <c r="K223" t="s">
        <v>60</v>
      </c>
      <c r="L223" t="str">
        <f>H223</f>
        <v>NA</v>
      </c>
      <c r="M223" t="s">
        <v>1128</v>
      </c>
      <c r="N223" t="s">
        <v>1128</v>
      </c>
      <c r="O223" t="s">
        <v>1128</v>
      </c>
      <c r="P223" t="s">
        <v>1128</v>
      </c>
      <c r="Q223" s="2">
        <v>42822</v>
      </c>
      <c r="R223" t="s">
        <v>692</v>
      </c>
      <c r="S223" t="s">
        <v>1156</v>
      </c>
      <c r="T223" t="s">
        <v>1156</v>
      </c>
      <c r="U223" t="s">
        <v>1156</v>
      </c>
      <c r="V223" t="s">
        <v>1156</v>
      </c>
      <c r="W223" t="s">
        <v>1156</v>
      </c>
      <c r="X223" t="s">
        <v>1156</v>
      </c>
      <c r="Y223" t="s">
        <v>1156</v>
      </c>
      <c r="Z223" t="s">
        <v>1156</v>
      </c>
      <c r="AA223" s="2">
        <v>42829</v>
      </c>
      <c r="AB223">
        <v>20</v>
      </c>
      <c r="AC223" t="s">
        <v>692</v>
      </c>
      <c r="AD223" t="s">
        <v>534</v>
      </c>
      <c r="AE223" t="s">
        <v>583</v>
      </c>
      <c r="AF223" t="s">
        <v>1156</v>
      </c>
      <c r="AG223" s="2">
        <v>42829</v>
      </c>
      <c r="AH223" t="s">
        <v>62</v>
      </c>
      <c r="AI223" t="s">
        <v>692</v>
      </c>
      <c r="AJ223" t="s">
        <v>1156</v>
      </c>
      <c r="AK223" s="2">
        <v>42852</v>
      </c>
      <c r="AL223" t="s">
        <v>219</v>
      </c>
      <c r="AM223" t="s">
        <v>544</v>
      </c>
      <c r="AN223" t="s">
        <v>596</v>
      </c>
      <c r="AO223" t="s">
        <v>1156</v>
      </c>
      <c r="AP223" t="s">
        <v>1156</v>
      </c>
      <c r="AQ223" t="s">
        <v>692</v>
      </c>
    </row>
    <row r="224" spans="1:62">
      <c r="A224">
        <v>266</v>
      </c>
      <c r="B224" s="4" t="s">
        <v>723</v>
      </c>
      <c r="C224" t="str">
        <f>CONCATENATE("S",D224,"TR",F224,"I",A224)</f>
        <v>SBNATAWCSLABDNABR1TR1I266</v>
      </c>
      <c r="D224" t="str">
        <f>CONCATENATE("B",H224,"TAWCS", G224, "D",I224,"BR",E224)</f>
        <v>BNATAWCSLABDNABR1</v>
      </c>
      <c r="E224" s="4">
        <v>1</v>
      </c>
      <c r="F224" s="4">
        <v>1</v>
      </c>
      <c r="G224" s="4" t="s">
        <v>1129</v>
      </c>
      <c r="H224" s="4" t="s">
        <v>1128</v>
      </c>
      <c r="I224" s="4" t="s">
        <v>1128</v>
      </c>
      <c r="J224" s="4" t="s">
        <v>59</v>
      </c>
      <c r="K224" s="4" t="s">
        <v>60</v>
      </c>
      <c r="L224" s="4" t="str">
        <f>H224</f>
        <v>NA</v>
      </c>
      <c r="M224" t="s">
        <v>1128</v>
      </c>
      <c r="N224" s="4" t="s">
        <v>1128</v>
      </c>
      <c r="O224" t="s">
        <v>1128</v>
      </c>
      <c r="P224" t="s">
        <v>1128</v>
      </c>
      <c r="Q224" s="5">
        <v>42794</v>
      </c>
      <c r="R224" s="4" t="s">
        <v>726</v>
      </c>
      <c r="S224" t="s">
        <v>1157</v>
      </c>
      <c r="T224" t="s">
        <v>1157</v>
      </c>
      <c r="U224" t="s">
        <v>1157</v>
      </c>
      <c r="V224" t="s">
        <v>1157</v>
      </c>
      <c r="W224" t="s">
        <v>1157</v>
      </c>
      <c r="X224" t="s">
        <v>1157</v>
      </c>
      <c r="Y224" t="s">
        <v>1157</v>
      </c>
      <c r="Z224" t="s">
        <v>1157</v>
      </c>
      <c r="AA224" s="5">
        <v>42803</v>
      </c>
      <c r="AB224" s="4">
        <v>20</v>
      </c>
      <c r="AC224" s="4" t="s">
        <v>726</v>
      </c>
      <c r="AD224" s="4" t="s">
        <v>362</v>
      </c>
      <c r="AE224" s="4" t="s">
        <v>583</v>
      </c>
      <c r="AF224" t="s">
        <v>1156</v>
      </c>
      <c r="AG224" s="5">
        <v>42810</v>
      </c>
      <c r="AH224" s="4" t="s">
        <v>62</v>
      </c>
      <c r="AI224" s="4" t="s">
        <v>726</v>
      </c>
      <c r="AJ224" t="s">
        <v>1156</v>
      </c>
      <c r="AK224" s="5">
        <v>42845</v>
      </c>
      <c r="AL224" t="s">
        <v>1107</v>
      </c>
      <c r="AM224" s="4" t="s">
        <v>339</v>
      </c>
      <c r="AN224" s="4" t="s">
        <v>612</v>
      </c>
      <c r="AO224" t="s">
        <v>1156</v>
      </c>
      <c r="AP224" t="s">
        <v>1156</v>
      </c>
      <c r="AQ224" s="4" t="s">
        <v>726</v>
      </c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</row>
    <row r="225" spans="1:62">
      <c r="A225">
        <v>243</v>
      </c>
      <c r="B225" t="s">
        <v>679</v>
      </c>
      <c r="C225" t="str">
        <f>CONCATENATE("S",D225,"TR",F225,"I",A225)</f>
        <v>SB082916TAWCSCB73D12BR2TR1I243</v>
      </c>
      <c r="D225" t="str">
        <f>CONCATENATE("B",H225,"TAWCS", G225, "D",I225,"BR",E225)</f>
        <v>B082916TAWCSCB73D12BR2</v>
      </c>
      <c r="E225">
        <v>2</v>
      </c>
      <c r="F225">
        <v>1</v>
      </c>
      <c r="G225" t="s">
        <v>499</v>
      </c>
      <c r="H225" t="s">
        <v>1233</v>
      </c>
      <c r="I225">
        <v>12</v>
      </c>
      <c r="J225" t="s">
        <v>59</v>
      </c>
      <c r="K225" t="s">
        <v>60</v>
      </c>
      <c r="L225" t="str">
        <f>H225</f>
        <v>082916</v>
      </c>
      <c r="M225" t="s">
        <v>500</v>
      </c>
      <c r="N225" t="s">
        <v>242</v>
      </c>
      <c r="O225" s="2">
        <v>42690</v>
      </c>
      <c r="P225">
        <v>1</v>
      </c>
      <c r="Q225" s="2">
        <v>42796</v>
      </c>
      <c r="R225" t="s">
        <v>680</v>
      </c>
      <c r="S225" t="s">
        <v>1156</v>
      </c>
      <c r="T225" t="s">
        <v>1156</v>
      </c>
      <c r="U225" t="s">
        <v>1156</v>
      </c>
      <c r="V225" t="s">
        <v>1156</v>
      </c>
      <c r="W225" t="s">
        <v>1156</v>
      </c>
      <c r="X225" t="s">
        <v>1156</v>
      </c>
      <c r="Y225" t="s">
        <v>1156</v>
      </c>
      <c r="Z225" t="s">
        <v>1156</v>
      </c>
      <c r="AA225" s="2">
        <v>42803</v>
      </c>
      <c r="AB225">
        <v>20</v>
      </c>
      <c r="AC225" t="s">
        <v>681</v>
      </c>
      <c r="AD225" t="s">
        <v>402</v>
      </c>
      <c r="AE225" t="s">
        <v>583</v>
      </c>
      <c r="AF225" t="s">
        <v>1156</v>
      </c>
      <c r="AG225" s="2">
        <v>42810</v>
      </c>
      <c r="AH225" t="s">
        <v>62</v>
      </c>
      <c r="AI225" t="s">
        <v>680</v>
      </c>
      <c r="AJ225" t="s">
        <v>1156</v>
      </c>
      <c r="AK225" s="2">
        <v>42836</v>
      </c>
      <c r="AL225" t="s">
        <v>1108</v>
      </c>
      <c r="AM225" t="s">
        <v>347</v>
      </c>
      <c r="AN225" t="s">
        <v>612</v>
      </c>
      <c r="AO225" t="s">
        <v>1156</v>
      </c>
      <c r="AP225" t="s">
        <v>1156</v>
      </c>
      <c r="AQ225" t="s">
        <v>680</v>
      </c>
    </row>
    <row r="226" spans="1:62">
      <c r="A226">
        <v>265</v>
      </c>
      <c r="B226" s="4" t="s">
        <v>723</v>
      </c>
      <c r="C226" t="str">
        <f>CONCATENATE("S",D226,"TR",F226,"I",A226)</f>
        <v>SBNATAWCSLABDNABR1TR1I265</v>
      </c>
      <c r="D226" t="str">
        <f>CONCATENATE("B",H226,"TAWCS", G226, "D",I226,"BR",E226)</f>
        <v>BNATAWCSLABDNABR1</v>
      </c>
      <c r="E226" s="4">
        <v>1</v>
      </c>
      <c r="F226" s="4">
        <v>1</v>
      </c>
      <c r="G226" s="4" t="s">
        <v>1129</v>
      </c>
      <c r="H226" s="4" t="s">
        <v>1128</v>
      </c>
      <c r="I226" s="4" t="s">
        <v>1128</v>
      </c>
      <c r="J226" s="4" t="s">
        <v>59</v>
      </c>
      <c r="K226" s="4" t="s">
        <v>60</v>
      </c>
      <c r="L226" s="4" t="str">
        <f>H226</f>
        <v>NA</v>
      </c>
      <c r="M226" t="s">
        <v>1128</v>
      </c>
      <c r="N226" s="4" t="s">
        <v>1128</v>
      </c>
      <c r="O226" t="s">
        <v>1128</v>
      </c>
      <c r="P226" t="s">
        <v>1128</v>
      </c>
      <c r="Q226" s="5">
        <v>42794</v>
      </c>
      <c r="R226" s="4" t="s">
        <v>725</v>
      </c>
      <c r="S226" t="s">
        <v>1157</v>
      </c>
      <c r="T226" t="s">
        <v>1157</v>
      </c>
      <c r="U226" t="s">
        <v>1157</v>
      </c>
      <c r="V226" t="s">
        <v>1157</v>
      </c>
      <c r="W226" t="s">
        <v>1157</v>
      </c>
      <c r="X226" t="s">
        <v>1157</v>
      </c>
      <c r="Y226" t="s">
        <v>1157</v>
      </c>
      <c r="Z226" t="s">
        <v>1157</v>
      </c>
      <c r="AA226" s="5">
        <v>42803</v>
      </c>
      <c r="AB226" s="4">
        <v>20</v>
      </c>
      <c r="AC226" s="4" t="s">
        <v>725</v>
      </c>
      <c r="AD226" s="4" t="s">
        <v>365</v>
      </c>
      <c r="AE226" s="4" t="s">
        <v>583</v>
      </c>
      <c r="AF226" t="s">
        <v>1156</v>
      </c>
      <c r="AG226" s="5">
        <v>42810</v>
      </c>
      <c r="AH226" s="4" t="s">
        <v>62</v>
      </c>
      <c r="AI226" s="4" t="s">
        <v>725</v>
      </c>
      <c r="AJ226" t="s">
        <v>1156</v>
      </c>
      <c r="AK226" s="5">
        <v>42852</v>
      </c>
      <c r="AL226" t="s">
        <v>221</v>
      </c>
      <c r="AM226" s="4" t="s">
        <v>658</v>
      </c>
      <c r="AN226" s="4" t="s">
        <v>613</v>
      </c>
      <c r="AO226" t="s">
        <v>1156</v>
      </c>
      <c r="AP226" t="s">
        <v>1156</v>
      </c>
      <c r="AQ226" s="4" t="s">
        <v>725</v>
      </c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</row>
    <row r="227" spans="1:62">
      <c r="A227">
        <v>209</v>
      </c>
      <c r="B227" t="s">
        <v>579</v>
      </c>
      <c r="C227" t="str">
        <f>CONCATENATE("S",D227,"TR",F227,"I",A227)</f>
        <v>SB083116TAWCSCB22D11BR1TR1I209</v>
      </c>
      <c r="D227" t="str">
        <f>CONCATENATE("B",H227,"TAWCS", G227, "D",I227,"BR",E227)</f>
        <v>B083116TAWCSCB22D11BR1</v>
      </c>
      <c r="E227">
        <v>1</v>
      </c>
      <c r="F227">
        <v>1</v>
      </c>
      <c r="G227" t="s">
        <v>409</v>
      </c>
      <c r="H227" t="s">
        <v>1236</v>
      </c>
      <c r="I227">
        <v>11</v>
      </c>
      <c r="J227" t="s">
        <v>59</v>
      </c>
      <c r="K227" t="s">
        <v>60</v>
      </c>
      <c r="L227" t="str">
        <f>H227</f>
        <v>083116</v>
      </c>
      <c r="M227" t="s">
        <v>580</v>
      </c>
      <c r="N227" t="s">
        <v>242</v>
      </c>
      <c r="O227" s="2">
        <v>42635</v>
      </c>
      <c r="P227">
        <v>2</v>
      </c>
      <c r="Q227" s="2">
        <v>42796</v>
      </c>
      <c r="R227" t="s">
        <v>581</v>
      </c>
      <c r="S227" t="s">
        <v>1156</v>
      </c>
      <c r="T227" t="s">
        <v>1156</v>
      </c>
      <c r="U227" t="s">
        <v>1156</v>
      </c>
      <c r="V227" t="s">
        <v>1156</v>
      </c>
      <c r="W227" t="s">
        <v>1156</v>
      </c>
      <c r="X227" t="s">
        <v>1156</v>
      </c>
      <c r="Y227" t="s">
        <v>1156</v>
      </c>
      <c r="Z227" t="s">
        <v>1156</v>
      </c>
      <c r="AA227" s="2">
        <v>42803</v>
      </c>
      <c r="AB227">
        <v>20</v>
      </c>
      <c r="AC227" t="s">
        <v>581</v>
      </c>
      <c r="AD227" t="s">
        <v>582</v>
      </c>
      <c r="AE227" t="s">
        <v>583</v>
      </c>
      <c r="AF227" t="s">
        <v>584</v>
      </c>
      <c r="AG227" s="2">
        <v>42810</v>
      </c>
      <c r="AH227" t="s">
        <v>62</v>
      </c>
      <c r="AI227" t="s">
        <v>581</v>
      </c>
      <c r="AJ227" t="s">
        <v>1156</v>
      </c>
      <c r="AK227" s="2">
        <v>42845</v>
      </c>
      <c r="AL227" t="s">
        <v>1109</v>
      </c>
      <c r="AM227" t="s">
        <v>271</v>
      </c>
      <c r="AN227" t="s">
        <v>272</v>
      </c>
      <c r="AO227" t="s">
        <v>1156</v>
      </c>
      <c r="AP227" t="s">
        <v>1156</v>
      </c>
      <c r="AQ227" t="s">
        <v>581</v>
      </c>
      <c r="AR227" t="s">
        <v>584</v>
      </c>
    </row>
    <row r="228" spans="1:62">
      <c r="A228">
        <v>217</v>
      </c>
      <c r="B228" t="s">
        <v>609</v>
      </c>
      <c r="C228" t="str">
        <f>CONCATENATE("S",D228,"TR",F228,"I",A228)</f>
        <v>SB083016TAWCSCB42CD26BR1TR1I217</v>
      </c>
      <c r="D228" t="str">
        <f>CONCATENATE("B",H228,"TAWCS", G228, "D",I228,"BR",E228)</f>
        <v>B083016TAWCSCB42CD26BR1</v>
      </c>
      <c r="E228">
        <v>1</v>
      </c>
      <c r="F228">
        <v>1</v>
      </c>
      <c r="G228" t="s">
        <v>434</v>
      </c>
      <c r="H228" t="s">
        <v>1237</v>
      </c>
      <c r="I228">
        <v>26</v>
      </c>
      <c r="J228" t="s">
        <v>59</v>
      </c>
      <c r="K228" t="s">
        <v>60</v>
      </c>
      <c r="L228" t="str">
        <f>H228</f>
        <v>083016</v>
      </c>
      <c r="M228" t="s">
        <v>610</v>
      </c>
      <c r="N228" t="s">
        <v>242</v>
      </c>
      <c r="O228" s="2">
        <v>42628</v>
      </c>
      <c r="Q228" s="2">
        <v>42822</v>
      </c>
      <c r="R228" t="s">
        <v>611</v>
      </c>
      <c r="S228" t="s">
        <v>1156</v>
      </c>
      <c r="T228" t="s">
        <v>1156</v>
      </c>
      <c r="U228" t="s">
        <v>1156</v>
      </c>
      <c r="V228" t="s">
        <v>1156</v>
      </c>
      <c r="W228" t="s">
        <v>1156</v>
      </c>
      <c r="X228" t="s">
        <v>1156</v>
      </c>
      <c r="Y228" t="s">
        <v>1156</v>
      </c>
      <c r="Z228" t="s">
        <v>1156</v>
      </c>
      <c r="AA228" s="2">
        <v>42824</v>
      </c>
      <c r="AB228">
        <v>20</v>
      </c>
      <c r="AC228" t="s">
        <v>611</v>
      </c>
      <c r="AD228" t="s">
        <v>612</v>
      </c>
      <c r="AE228" t="s">
        <v>583</v>
      </c>
      <c r="AF228" t="s">
        <v>1156</v>
      </c>
      <c r="AG228" s="2">
        <v>42829</v>
      </c>
      <c r="AH228" t="s">
        <v>62</v>
      </c>
      <c r="AI228" t="s">
        <v>611</v>
      </c>
      <c r="AJ228" t="s">
        <v>1156</v>
      </c>
      <c r="AK228" s="2">
        <v>42836</v>
      </c>
      <c r="AL228" t="s">
        <v>1110</v>
      </c>
      <c r="AM228" t="s">
        <v>331</v>
      </c>
      <c r="AN228" t="s">
        <v>613</v>
      </c>
      <c r="AO228" t="s">
        <v>1156</v>
      </c>
      <c r="AP228" t="s">
        <v>1156</v>
      </c>
      <c r="AQ228" t="s">
        <v>611</v>
      </c>
    </row>
    <row r="229" spans="1:62">
      <c r="A229">
        <v>264</v>
      </c>
      <c r="B229" s="4" t="s">
        <v>723</v>
      </c>
      <c r="C229" t="str">
        <f>CONCATENATE("S",D229,"TR",F229,"I",A229)</f>
        <v>SBNATAWCSLABDNABR1TR1I264</v>
      </c>
      <c r="D229" t="str">
        <f>CONCATENATE("B",H229,"TAWCS", G229, "D",I229,"BR",E229)</f>
        <v>BNATAWCSLABDNABR1</v>
      </c>
      <c r="E229" s="4">
        <v>1</v>
      </c>
      <c r="F229" s="4">
        <v>1</v>
      </c>
      <c r="G229" s="4" t="s">
        <v>1129</v>
      </c>
      <c r="H229" s="4" t="s">
        <v>1128</v>
      </c>
      <c r="I229" s="4" t="s">
        <v>1128</v>
      </c>
      <c r="J229" s="4" t="s">
        <v>59</v>
      </c>
      <c r="K229" s="4" t="s">
        <v>60</v>
      </c>
      <c r="L229" s="4" t="str">
        <f>H229</f>
        <v>NA</v>
      </c>
      <c r="M229" t="s">
        <v>1128</v>
      </c>
      <c r="N229" s="4" t="s">
        <v>1128</v>
      </c>
      <c r="O229" t="s">
        <v>1128</v>
      </c>
      <c r="P229" t="s">
        <v>1128</v>
      </c>
      <c r="Q229" s="5">
        <v>42796</v>
      </c>
      <c r="R229" s="4" t="s">
        <v>724</v>
      </c>
      <c r="S229" t="s">
        <v>1157</v>
      </c>
      <c r="T229" t="s">
        <v>1157</v>
      </c>
      <c r="U229" t="s">
        <v>1157</v>
      </c>
      <c r="V229" t="s">
        <v>1157</v>
      </c>
      <c r="W229" t="s">
        <v>1157</v>
      </c>
      <c r="X229" t="s">
        <v>1157</v>
      </c>
      <c r="Y229" t="s">
        <v>1157</v>
      </c>
      <c r="Z229" t="s">
        <v>1157</v>
      </c>
      <c r="AA229" s="5">
        <v>42803</v>
      </c>
      <c r="AB229" s="4">
        <v>20</v>
      </c>
      <c r="AC229" s="4" t="s">
        <v>724</v>
      </c>
      <c r="AD229" s="4" t="s">
        <v>360</v>
      </c>
      <c r="AE229" s="4" t="s">
        <v>583</v>
      </c>
      <c r="AF229" t="s">
        <v>1156</v>
      </c>
      <c r="AG229" s="5">
        <v>42810</v>
      </c>
      <c r="AH229" s="4" t="s">
        <v>62</v>
      </c>
      <c r="AI229" s="4" t="s">
        <v>724</v>
      </c>
      <c r="AJ229" t="s">
        <v>1156</v>
      </c>
      <c r="AK229" s="5">
        <v>42852</v>
      </c>
      <c r="AL229" t="s">
        <v>223</v>
      </c>
      <c r="AM229" s="4" t="s">
        <v>412</v>
      </c>
      <c r="AN229" s="4" t="s">
        <v>427</v>
      </c>
      <c r="AO229" t="s">
        <v>1156</v>
      </c>
      <c r="AP229" t="s">
        <v>1156</v>
      </c>
      <c r="AQ229" s="4" t="s">
        <v>724</v>
      </c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</row>
    <row r="230" spans="1:62">
      <c r="A230">
        <v>255</v>
      </c>
      <c r="B230" t="s">
        <v>702</v>
      </c>
      <c r="C230" t="str">
        <f>CONCATENATE("S",D230,"TR",F230,"I",A230)</f>
        <v>SB081613TAWCSLABDPCBR1TR8I255</v>
      </c>
      <c r="D230" t="str">
        <f>CONCATENATE("B",H230,"TAWCS", G230, "D",I230,"BR",E230)</f>
        <v>B081613TAWCSLABDPCBR1</v>
      </c>
      <c r="E230">
        <v>1</v>
      </c>
      <c r="F230">
        <v>8</v>
      </c>
      <c r="G230" t="s">
        <v>1129</v>
      </c>
      <c r="H230" t="s">
        <v>1241</v>
      </c>
      <c r="I230" t="s">
        <v>1130</v>
      </c>
      <c r="J230" t="s">
        <v>59</v>
      </c>
      <c r="K230" t="s">
        <v>60</v>
      </c>
      <c r="L230" t="str">
        <f>H230</f>
        <v>081613</v>
      </c>
      <c r="M230" t="s">
        <v>698</v>
      </c>
      <c r="N230" t="s">
        <v>699</v>
      </c>
      <c r="O230" s="2">
        <v>42628</v>
      </c>
      <c r="P230" t="s">
        <v>703</v>
      </c>
      <c r="Q230" s="2">
        <v>42796</v>
      </c>
      <c r="R230" t="s">
        <v>704</v>
      </c>
      <c r="S230" t="s">
        <v>1157</v>
      </c>
      <c r="T230" t="s">
        <v>1157</v>
      </c>
      <c r="U230" t="s">
        <v>1157</v>
      </c>
      <c r="V230" t="s">
        <v>1157</v>
      </c>
      <c r="W230" t="s">
        <v>1157</v>
      </c>
      <c r="X230" t="s">
        <v>1157</v>
      </c>
      <c r="Y230" t="s">
        <v>1157</v>
      </c>
      <c r="Z230" t="s">
        <v>1157</v>
      </c>
      <c r="AA230" s="2">
        <v>42803</v>
      </c>
      <c r="AB230">
        <v>20</v>
      </c>
      <c r="AC230" t="s">
        <v>705</v>
      </c>
      <c r="AD230" t="s">
        <v>706</v>
      </c>
      <c r="AE230" t="s">
        <v>583</v>
      </c>
      <c r="AF230" t="s">
        <v>1156</v>
      </c>
      <c r="AG230" t="s">
        <v>1156</v>
      </c>
      <c r="AH230" t="s">
        <v>1156</v>
      </c>
      <c r="AI230" t="s">
        <v>1156</v>
      </c>
      <c r="AJ230" t="s">
        <v>1156</v>
      </c>
      <c r="AK230" s="2">
        <v>42845</v>
      </c>
      <c r="AL230" t="s">
        <v>1111</v>
      </c>
      <c r="AM230" t="s">
        <v>523</v>
      </c>
      <c r="AN230" t="s">
        <v>330</v>
      </c>
    </row>
    <row r="231" spans="1:62">
      <c r="A231">
        <v>211</v>
      </c>
      <c r="B231" t="s">
        <v>588</v>
      </c>
      <c r="C231" t="str">
        <f>CONCATENATE("S",D231,"TR",F231,"I",A231)</f>
        <v>SB082916TAWCSCB31D13BR1TR1I211</v>
      </c>
      <c r="D231" t="str">
        <f>CONCATENATE("B",H231,"TAWCS", G231, "D",I231,"BR",E231)</f>
        <v>B082916TAWCSCB31D13BR1</v>
      </c>
      <c r="E231">
        <v>1</v>
      </c>
      <c r="F231">
        <v>1</v>
      </c>
      <c r="G231" t="s">
        <v>420</v>
      </c>
      <c r="H231" t="s">
        <v>1233</v>
      </c>
      <c r="I231">
        <v>13</v>
      </c>
      <c r="J231" t="s">
        <v>59</v>
      </c>
      <c r="K231" t="s">
        <v>60</v>
      </c>
      <c r="L231" t="str">
        <f>H231</f>
        <v>082916</v>
      </c>
      <c r="M231" t="s">
        <v>589</v>
      </c>
      <c r="N231" t="s">
        <v>242</v>
      </c>
      <c r="O231" s="2">
        <v>42628</v>
      </c>
      <c r="P231" t="s">
        <v>590</v>
      </c>
      <c r="Q231" s="2">
        <v>42822</v>
      </c>
      <c r="R231" t="s">
        <v>591</v>
      </c>
      <c r="S231" t="s">
        <v>1156</v>
      </c>
      <c r="T231" t="s">
        <v>1156</v>
      </c>
      <c r="U231" t="s">
        <v>1156</v>
      </c>
      <c r="V231" t="s">
        <v>1156</v>
      </c>
      <c r="W231" t="s">
        <v>1156</v>
      </c>
      <c r="X231" t="s">
        <v>1156</v>
      </c>
      <c r="Y231" t="s">
        <v>1156</v>
      </c>
      <c r="Z231" t="s">
        <v>1156</v>
      </c>
      <c r="AA231" s="2">
        <v>42829</v>
      </c>
      <c r="AB231">
        <v>20</v>
      </c>
      <c r="AC231" t="s">
        <v>591</v>
      </c>
      <c r="AD231" t="s">
        <v>427</v>
      </c>
      <c r="AE231" t="s">
        <v>583</v>
      </c>
      <c r="AF231" t="s">
        <v>584</v>
      </c>
      <c r="AG231" s="2">
        <v>42829</v>
      </c>
      <c r="AH231" t="s">
        <v>62</v>
      </c>
      <c r="AI231" t="s">
        <v>591</v>
      </c>
      <c r="AJ231" t="s">
        <v>1156</v>
      </c>
      <c r="AK231" s="2">
        <v>46504</v>
      </c>
      <c r="AL231" t="s">
        <v>225</v>
      </c>
      <c r="AM231" t="s">
        <v>592</v>
      </c>
      <c r="AN231" t="s">
        <v>534</v>
      </c>
      <c r="AO231" t="s">
        <v>1156</v>
      </c>
      <c r="AP231" t="s">
        <v>1156</v>
      </c>
      <c r="AQ231" t="s">
        <v>591</v>
      </c>
      <c r="AR231" t="s">
        <v>584</v>
      </c>
    </row>
    <row r="232" spans="1:62">
      <c r="A232">
        <v>215</v>
      </c>
      <c r="B232" t="s">
        <v>602</v>
      </c>
      <c r="C232" t="str">
        <f>CONCATENATE("S",D232,"TR",F232,"I",A232)</f>
        <v>SB083016TAWCSCB33CD24BR1TR1I215</v>
      </c>
      <c r="D232" t="str">
        <f>CONCATENATE("B",H232,"TAWCS", G232, "D",I232,"BR",E232)</f>
        <v>B083016TAWCSCB33CD24BR1</v>
      </c>
      <c r="E232">
        <v>1</v>
      </c>
      <c r="F232">
        <v>1</v>
      </c>
      <c r="G232" t="s">
        <v>76</v>
      </c>
      <c r="H232" t="s">
        <v>1237</v>
      </c>
      <c r="I232">
        <v>24</v>
      </c>
      <c r="J232" t="s">
        <v>59</v>
      </c>
      <c r="K232" t="s">
        <v>60</v>
      </c>
      <c r="L232" t="str">
        <f>H232</f>
        <v>083016</v>
      </c>
      <c r="M232" t="s">
        <v>603</v>
      </c>
      <c r="N232" t="s">
        <v>242</v>
      </c>
      <c r="O232" s="2">
        <v>42635</v>
      </c>
      <c r="P232">
        <v>3</v>
      </c>
      <c r="Q232" s="2">
        <v>42794</v>
      </c>
      <c r="R232" t="s">
        <v>604</v>
      </c>
      <c r="S232" t="s">
        <v>1156</v>
      </c>
      <c r="T232" t="s">
        <v>1156</v>
      </c>
      <c r="U232" t="s">
        <v>1156</v>
      </c>
      <c r="V232" t="s">
        <v>1156</v>
      </c>
      <c r="W232" t="s">
        <v>1156</v>
      </c>
      <c r="X232" t="s">
        <v>1156</v>
      </c>
      <c r="Y232" t="s">
        <v>1156</v>
      </c>
      <c r="Z232" t="s">
        <v>1156</v>
      </c>
      <c r="AA232" s="2">
        <v>42803</v>
      </c>
      <c r="AB232">
        <v>20</v>
      </c>
      <c r="AC232" t="s">
        <v>604</v>
      </c>
      <c r="AD232" t="s">
        <v>605</v>
      </c>
      <c r="AE232" t="s">
        <v>583</v>
      </c>
      <c r="AF232" t="s">
        <v>584</v>
      </c>
      <c r="AG232" s="2">
        <v>42810</v>
      </c>
      <c r="AH232" t="s">
        <v>62</v>
      </c>
      <c r="AI232" t="s">
        <v>604</v>
      </c>
      <c r="AJ232" t="s">
        <v>1156</v>
      </c>
      <c r="AK232" s="2">
        <v>42836</v>
      </c>
      <c r="AL232" t="s">
        <v>1114</v>
      </c>
      <c r="AM232" t="s">
        <v>325</v>
      </c>
      <c r="AN232" t="s">
        <v>362</v>
      </c>
      <c r="AO232" t="s">
        <v>1156</v>
      </c>
      <c r="AP232" t="s">
        <v>1156</v>
      </c>
      <c r="AQ232" t="s">
        <v>604</v>
      </c>
      <c r="AR232" t="s">
        <v>584</v>
      </c>
    </row>
    <row r="233" spans="1:62">
      <c r="A233">
        <v>254</v>
      </c>
      <c r="B233" t="s">
        <v>697</v>
      </c>
      <c r="C233" t="str">
        <f>CONCATENATE("S",D233,"TR",F233,"I",A233)</f>
        <v>SB081613TAWCSLABDPCBR1TR7I254</v>
      </c>
      <c r="D233" t="str">
        <f>CONCATENATE("B",H233,"TAWCS", G233, "D",I233,"BR",E233)</f>
        <v>B081613TAWCSLABDPCBR1</v>
      </c>
      <c r="E233">
        <v>1</v>
      </c>
      <c r="F233">
        <v>7</v>
      </c>
      <c r="G233" t="s">
        <v>1129</v>
      </c>
      <c r="H233" t="s">
        <v>1241</v>
      </c>
      <c r="I233" t="s">
        <v>1130</v>
      </c>
      <c r="J233" t="s">
        <v>59</v>
      </c>
      <c r="K233" t="s">
        <v>60</v>
      </c>
      <c r="L233" t="str">
        <f>H233</f>
        <v>081613</v>
      </c>
      <c r="M233" t="s">
        <v>698</v>
      </c>
      <c r="N233" t="s">
        <v>699</v>
      </c>
      <c r="O233" s="2">
        <v>42628</v>
      </c>
      <c r="P233" t="s">
        <v>700</v>
      </c>
      <c r="Q233" s="2">
        <v>42822</v>
      </c>
      <c r="R233" t="s">
        <v>701</v>
      </c>
      <c r="S233" t="s">
        <v>1157</v>
      </c>
      <c r="T233" t="s">
        <v>1157</v>
      </c>
      <c r="U233" t="s">
        <v>1157</v>
      </c>
      <c r="V233" t="s">
        <v>1157</v>
      </c>
      <c r="W233" t="s">
        <v>1157</v>
      </c>
      <c r="X233" t="s">
        <v>1157</v>
      </c>
      <c r="Y233" t="s">
        <v>1157</v>
      </c>
      <c r="Z233" t="s">
        <v>1157</v>
      </c>
      <c r="AA233" s="2">
        <v>42829</v>
      </c>
      <c r="AB233">
        <v>20</v>
      </c>
      <c r="AC233" t="s">
        <v>701</v>
      </c>
      <c r="AD233" t="s">
        <v>623</v>
      </c>
      <c r="AE233" t="s">
        <v>583</v>
      </c>
      <c r="AF233" t="s">
        <v>1156</v>
      </c>
      <c r="AG233" s="2">
        <v>42829</v>
      </c>
      <c r="AH233" t="s">
        <v>62</v>
      </c>
      <c r="AI233" t="s">
        <v>701</v>
      </c>
      <c r="AJ233" t="s">
        <v>1156</v>
      </c>
      <c r="AK233" s="2">
        <v>42852</v>
      </c>
      <c r="AL233" t="s">
        <v>227</v>
      </c>
      <c r="AM233" t="s">
        <v>656</v>
      </c>
      <c r="AN233" t="s">
        <v>623</v>
      </c>
      <c r="AO233" t="s">
        <v>1156</v>
      </c>
      <c r="AP233" t="s">
        <v>1156</v>
      </c>
      <c r="AQ233" t="s">
        <v>701</v>
      </c>
    </row>
    <row r="234" spans="1:62">
      <c r="A234">
        <v>259</v>
      </c>
      <c r="B234" t="s">
        <v>715</v>
      </c>
      <c r="C234" t="str">
        <f>CONCATENATE("S",D234,"TR",F234,"I",A234)</f>
        <v>SB081613TAWCSLABDPCBR1TR12I259</v>
      </c>
      <c r="D234" t="str">
        <f>CONCATENATE("B",H234,"TAWCS", G234, "D",I234,"BR",E234)</f>
        <v>B081613TAWCSLABDPCBR1</v>
      </c>
      <c r="E234">
        <v>1</v>
      </c>
      <c r="F234">
        <v>12</v>
      </c>
      <c r="G234" t="s">
        <v>1129</v>
      </c>
      <c r="H234" t="s">
        <v>1241</v>
      </c>
      <c r="I234" t="s">
        <v>1130</v>
      </c>
      <c r="J234" t="s">
        <v>59</v>
      </c>
      <c r="K234" t="s">
        <v>60</v>
      </c>
      <c r="L234" t="str">
        <f>H234</f>
        <v>081613</v>
      </c>
      <c r="M234" t="s">
        <v>698</v>
      </c>
      <c r="N234" t="s">
        <v>699</v>
      </c>
      <c r="O234" s="2">
        <v>42635</v>
      </c>
      <c r="P234" t="s">
        <v>711</v>
      </c>
      <c r="Q234" t="s">
        <v>1156</v>
      </c>
      <c r="R234" t="s">
        <v>1156</v>
      </c>
      <c r="S234" t="s">
        <v>1156</v>
      </c>
      <c r="T234" t="s">
        <v>1156</v>
      </c>
      <c r="U234" t="s">
        <v>1156</v>
      </c>
      <c r="V234" t="s">
        <v>1156</v>
      </c>
      <c r="W234" t="s">
        <v>1156</v>
      </c>
      <c r="X234" t="s">
        <v>1156</v>
      </c>
      <c r="Y234" t="s">
        <v>1156</v>
      </c>
      <c r="Z234" t="s">
        <v>1156</v>
      </c>
      <c r="AA234" t="s">
        <v>1156</v>
      </c>
      <c r="AB234" t="s">
        <v>1156</v>
      </c>
      <c r="AC234" t="s">
        <v>1156</v>
      </c>
      <c r="AD234" t="s">
        <v>1156</v>
      </c>
      <c r="AE234" t="s">
        <v>1156</v>
      </c>
      <c r="AF234" t="s">
        <v>1156</v>
      </c>
      <c r="AG234" t="s">
        <v>1156</v>
      </c>
      <c r="AH234" t="s">
        <v>1156</v>
      </c>
      <c r="AI234" t="s">
        <v>716</v>
      </c>
      <c r="AJ234" t="s">
        <v>1156</v>
      </c>
      <c r="AK234" s="2">
        <v>42836</v>
      </c>
      <c r="AL234" t="s">
        <v>1116</v>
      </c>
      <c r="AM234" t="s">
        <v>403</v>
      </c>
      <c r="AN234" t="s">
        <v>365</v>
      </c>
      <c r="AO234" t="s">
        <v>1156</v>
      </c>
      <c r="AP234" t="s">
        <v>1156</v>
      </c>
      <c r="AQ234" t="s">
        <v>716</v>
      </c>
    </row>
    <row r="235" spans="1:62">
      <c r="A235">
        <v>256</v>
      </c>
      <c r="B235" t="s">
        <v>707</v>
      </c>
      <c r="C235" t="str">
        <f>CONCATENATE("S",D235,"TR",F235,"I",A235)</f>
        <v>SB081613TAWCSLABDPCBR1TR9I256</v>
      </c>
      <c r="D235" t="str">
        <f>CONCATENATE("B",H235,"TAWCS", G235, "D",I235,"BR",E235)</f>
        <v>B081613TAWCSLABDPCBR1</v>
      </c>
      <c r="E235">
        <v>1</v>
      </c>
      <c r="F235">
        <v>9</v>
      </c>
      <c r="G235" t="s">
        <v>1129</v>
      </c>
      <c r="H235" t="s">
        <v>1241</v>
      </c>
      <c r="I235" t="s">
        <v>1130</v>
      </c>
      <c r="J235" t="s">
        <v>59</v>
      </c>
      <c r="K235" t="s">
        <v>60</v>
      </c>
      <c r="L235" t="str">
        <f>H235</f>
        <v>081613</v>
      </c>
      <c r="M235" t="s">
        <v>698</v>
      </c>
      <c r="N235" t="s">
        <v>699</v>
      </c>
      <c r="O235" s="2">
        <v>42628</v>
      </c>
      <c r="P235" t="s">
        <v>708</v>
      </c>
      <c r="Q235" s="2">
        <v>42796</v>
      </c>
      <c r="R235" t="s">
        <v>709</v>
      </c>
      <c r="S235" t="s">
        <v>1157</v>
      </c>
      <c r="T235" t="s">
        <v>1157</v>
      </c>
      <c r="U235" t="s">
        <v>1157</v>
      </c>
      <c r="V235" t="s">
        <v>1157</v>
      </c>
      <c r="W235" t="s">
        <v>1157</v>
      </c>
      <c r="X235" t="s">
        <v>1157</v>
      </c>
      <c r="Y235" t="s">
        <v>1157</v>
      </c>
      <c r="Z235" t="s">
        <v>1157</v>
      </c>
      <c r="AA235" s="2">
        <v>42803</v>
      </c>
      <c r="AB235">
        <v>20</v>
      </c>
      <c r="AC235" t="s">
        <v>709</v>
      </c>
      <c r="AD235" t="s">
        <v>272</v>
      </c>
      <c r="AE235" t="s">
        <v>583</v>
      </c>
      <c r="AF235" t="s">
        <v>1156</v>
      </c>
      <c r="AG235" s="2">
        <v>42810</v>
      </c>
      <c r="AH235" t="s">
        <v>62</v>
      </c>
      <c r="AI235" t="s">
        <v>709</v>
      </c>
      <c r="AJ235" t="s">
        <v>1156</v>
      </c>
      <c r="AK235" s="2">
        <v>42845</v>
      </c>
      <c r="AL235" t="s">
        <v>1119</v>
      </c>
      <c r="AM235" t="s">
        <v>356</v>
      </c>
      <c r="AN235" t="s">
        <v>357</v>
      </c>
      <c r="AO235" t="s">
        <v>1156</v>
      </c>
      <c r="AP235" t="s">
        <v>1156</v>
      </c>
      <c r="AQ235" t="s">
        <v>709</v>
      </c>
    </row>
    <row r="236" spans="1:62">
      <c r="A236">
        <v>233</v>
      </c>
      <c r="B236" t="s">
        <v>659</v>
      </c>
      <c r="C236" t="str">
        <f>CONCATENATE("S",D236,"TR",F236,"I",A236)</f>
        <v>SB082916TAWCSCB62D9BR2TR1I233</v>
      </c>
      <c r="D236" t="str">
        <f>CONCATENATE("B",H236,"TAWCS", G236, "D",I236,"BR",E236)</f>
        <v>B082916TAWCSCB62D9BR2</v>
      </c>
      <c r="E236">
        <v>2</v>
      </c>
      <c r="F236">
        <v>1</v>
      </c>
      <c r="G236" t="s">
        <v>475</v>
      </c>
      <c r="H236" t="s">
        <v>1233</v>
      </c>
      <c r="I236">
        <v>9</v>
      </c>
      <c r="J236" t="s">
        <v>59</v>
      </c>
      <c r="K236" t="s">
        <v>60</v>
      </c>
      <c r="L236" t="str">
        <f>H236</f>
        <v>082916</v>
      </c>
      <c r="M236" t="s">
        <v>476</v>
      </c>
      <c r="N236" t="s">
        <v>242</v>
      </c>
      <c r="O236" s="2">
        <v>42670</v>
      </c>
      <c r="P236">
        <v>3</v>
      </c>
      <c r="Q236" s="2">
        <v>42796</v>
      </c>
      <c r="R236" t="s">
        <v>660</v>
      </c>
      <c r="S236" t="s">
        <v>1156</v>
      </c>
      <c r="T236" t="s">
        <v>1156</v>
      </c>
      <c r="U236" t="s">
        <v>1156</v>
      </c>
      <c r="V236" t="s">
        <v>1156</v>
      </c>
      <c r="W236" t="s">
        <v>1156</v>
      </c>
      <c r="X236" t="s">
        <v>1156</v>
      </c>
      <c r="Y236" t="s">
        <v>1156</v>
      </c>
      <c r="Z236" t="s">
        <v>1156</v>
      </c>
      <c r="AA236" s="2">
        <v>42803</v>
      </c>
      <c r="AB236">
        <v>20</v>
      </c>
      <c r="AC236" t="s">
        <v>660</v>
      </c>
      <c r="AD236" t="s">
        <v>395</v>
      </c>
      <c r="AE236" t="s">
        <v>583</v>
      </c>
      <c r="AF236" t="s">
        <v>1156</v>
      </c>
      <c r="AG236" s="2">
        <v>42810</v>
      </c>
      <c r="AH236" t="s">
        <v>62</v>
      </c>
      <c r="AI236" t="s">
        <v>660</v>
      </c>
      <c r="AJ236" t="s">
        <v>1156</v>
      </c>
      <c r="AK236" s="2">
        <v>42836</v>
      </c>
      <c r="AL236" t="s">
        <v>1120</v>
      </c>
      <c r="AM236" t="s">
        <v>661</v>
      </c>
      <c r="AN236" t="s">
        <v>357</v>
      </c>
      <c r="AO236" t="s">
        <v>1156</v>
      </c>
      <c r="AP236" t="s">
        <v>1156</v>
      </c>
      <c r="AQ236" t="s">
        <v>660</v>
      </c>
    </row>
    <row r="237" spans="1:62">
      <c r="A237">
        <v>267</v>
      </c>
      <c r="B237" s="4" t="s">
        <v>723</v>
      </c>
      <c r="C237" t="str">
        <f>CONCATENATE("S",D237,"TR",F237,"I",A237)</f>
        <v>SBNATAWCSLABDNABR1TR1I267</v>
      </c>
      <c r="D237" t="str">
        <f>CONCATENATE("B",H237,"TAWCS", G237, "D",I237,"BR",E237)</f>
        <v>BNATAWCSLABDNABR1</v>
      </c>
      <c r="E237" s="4">
        <v>1</v>
      </c>
      <c r="F237" s="4">
        <v>1</v>
      </c>
      <c r="G237" s="4" t="s">
        <v>1129</v>
      </c>
      <c r="H237" s="4" t="s">
        <v>1128</v>
      </c>
      <c r="I237" s="4" t="s">
        <v>1128</v>
      </c>
      <c r="J237" s="4" t="s">
        <v>59</v>
      </c>
      <c r="K237" s="4" t="s">
        <v>60</v>
      </c>
      <c r="L237" s="4" t="str">
        <f>H237</f>
        <v>NA</v>
      </c>
      <c r="M237" t="s">
        <v>1128</v>
      </c>
      <c r="N237" s="4" t="s">
        <v>1128</v>
      </c>
      <c r="O237" t="s">
        <v>1128</v>
      </c>
      <c r="P237" t="s">
        <v>1128</v>
      </c>
      <c r="Q237" s="5">
        <v>42794</v>
      </c>
      <c r="R237" s="4" t="s">
        <v>726</v>
      </c>
      <c r="S237" t="s">
        <v>1157</v>
      </c>
      <c r="T237" t="s">
        <v>1157</v>
      </c>
      <c r="U237" t="s">
        <v>1157</v>
      </c>
      <c r="V237" t="s">
        <v>1157</v>
      </c>
      <c r="W237" t="s">
        <v>1157</v>
      </c>
      <c r="X237" t="s">
        <v>1157</v>
      </c>
      <c r="Y237" t="s">
        <v>1157</v>
      </c>
      <c r="Z237" t="s">
        <v>1157</v>
      </c>
      <c r="AA237" s="5">
        <v>42803</v>
      </c>
      <c r="AB237" s="4">
        <v>20</v>
      </c>
      <c r="AC237" s="4" t="s">
        <v>726</v>
      </c>
      <c r="AD237" s="4" t="s">
        <v>362</v>
      </c>
      <c r="AE237" s="4" t="s">
        <v>583</v>
      </c>
      <c r="AF237" t="s">
        <v>1156</v>
      </c>
      <c r="AG237" s="5">
        <v>42810</v>
      </c>
      <c r="AH237" s="4" t="s">
        <v>62</v>
      </c>
      <c r="AI237" s="4" t="s">
        <v>726</v>
      </c>
      <c r="AJ237" t="s">
        <v>1156</v>
      </c>
      <c r="AK237" s="5">
        <v>42852</v>
      </c>
      <c r="AL237" t="s">
        <v>1121</v>
      </c>
      <c r="AM237" s="4" t="s">
        <v>449</v>
      </c>
      <c r="AN237" s="4" t="s">
        <v>246</v>
      </c>
      <c r="AO237" t="s">
        <v>1156</v>
      </c>
      <c r="AP237" s="4" t="s">
        <v>727</v>
      </c>
      <c r="AQ237" s="4" t="s">
        <v>726</v>
      </c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</row>
    <row r="238" spans="1:62">
      <c r="A238">
        <v>223</v>
      </c>
      <c r="B238" t="s">
        <v>630</v>
      </c>
      <c r="C238" t="str">
        <f>CONCATENATE("S",D238,"TR",F238,"I",A238)</f>
        <v>SB082916TAWCSCB51D33BR1TR1I223</v>
      </c>
      <c r="D238" t="str">
        <f>CONCATENATE("B",H238,"TAWCS", G238, "D",I238,"BR",E238)</f>
        <v>B082916TAWCSCB51D33BR1</v>
      </c>
      <c r="E238">
        <v>1</v>
      </c>
      <c r="F238">
        <v>1</v>
      </c>
      <c r="G238" t="s">
        <v>446</v>
      </c>
      <c r="H238" t="s">
        <v>1233</v>
      </c>
      <c r="I238">
        <v>33</v>
      </c>
      <c r="J238" t="s">
        <v>59</v>
      </c>
      <c r="K238" t="s">
        <v>60</v>
      </c>
      <c r="L238" t="str">
        <f>H238</f>
        <v>082916</v>
      </c>
      <c r="M238" t="s">
        <v>631</v>
      </c>
      <c r="N238" t="s">
        <v>242</v>
      </c>
      <c r="O238" s="2">
        <v>42635</v>
      </c>
      <c r="P238" t="s">
        <v>632</v>
      </c>
      <c r="Q238" s="2">
        <v>42794</v>
      </c>
      <c r="R238" t="s">
        <v>633</v>
      </c>
      <c r="S238" t="s">
        <v>1156</v>
      </c>
      <c r="T238" t="s">
        <v>1156</v>
      </c>
      <c r="U238" t="s">
        <v>1156</v>
      </c>
      <c r="V238" t="s">
        <v>1156</v>
      </c>
      <c r="W238" t="s">
        <v>1156</v>
      </c>
      <c r="X238" t="s">
        <v>1156</v>
      </c>
      <c r="Y238" t="s">
        <v>1156</v>
      </c>
      <c r="Z238" t="s">
        <v>1156</v>
      </c>
      <c r="AA238" s="2">
        <v>42803</v>
      </c>
      <c r="AB238">
        <v>20</v>
      </c>
      <c r="AC238" t="s">
        <v>633</v>
      </c>
      <c r="AD238" t="s">
        <v>634</v>
      </c>
      <c r="AE238" t="s">
        <v>583</v>
      </c>
      <c r="AF238" t="s">
        <v>1156</v>
      </c>
      <c r="AG238" s="2">
        <v>42810</v>
      </c>
      <c r="AH238" t="s">
        <v>62</v>
      </c>
      <c r="AI238" t="s">
        <v>633</v>
      </c>
      <c r="AJ238" t="s">
        <v>1156</v>
      </c>
      <c r="AK238" s="2">
        <v>42852</v>
      </c>
      <c r="AL238" t="s">
        <v>1124</v>
      </c>
      <c r="AM238" t="s">
        <v>635</v>
      </c>
      <c r="AN238" t="s">
        <v>636</v>
      </c>
      <c r="AO238" t="s">
        <v>1156</v>
      </c>
      <c r="AP238" t="s">
        <v>1156</v>
      </c>
      <c r="AQ238" t="s">
        <v>633</v>
      </c>
    </row>
    <row r="239" spans="1:62">
      <c r="A239">
        <v>213</v>
      </c>
      <c r="B239" t="s">
        <v>598</v>
      </c>
      <c r="C239" t="str">
        <f>CONCATENATE("S",D239,"TR",F239,"I",A239)</f>
        <v>SB082916TAWCSCB32D10BR1TR1I213</v>
      </c>
      <c r="D239" t="str">
        <f>CONCATENATE("B",H239,"TAWCS", G239, "D",I239,"BR",E239)</f>
        <v>B082916TAWCSCB32D10BR1</v>
      </c>
      <c r="E239">
        <v>1</v>
      </c>
      <c r="F239">
        <v>1</v>
      </c>
      <c r="G239" t="s">
        <v>423</v>
      </c>
      <c r="H239" t="s">
        <v>1233</v>
      </c>
      <c r="I239">
        <v>10</v>
      </c>
      <c r="J239" t="s">
        <v>59</v>
      </c>
      <c r="K239" t="s">
        <v>60</v>
      </c>
      <c r="L239" t="str">
        <f>H239</f>
        <v>082916</v>
      </c>
      <c r="M239" t="s">
        <v>599</v>
      </c>
      <c r="N239" t="s">
        <v>242</v>
      </c>
      <c r="O239" s="2">
        <v>42635</v>
      </c>
      <c r="P239">
        <v>1</v>
      </c>
      <c r="Q239" s="2">
        <v>42684</v>
      </c>
      <c r="R239">
        <v>23</v>
      </c>
      <c r="S239" t="s">
        <v>600</v>
      </c>
      <c r="T239" t="s">
        <v>1156</v>
      </c>
      <c r="U239" t="s">
        <v>1156</v>
      </c>
      <c r="V239" t="s">
        <v>1156</v>
      </c>
      <c r="W239" t="s">
        <v>1156</v>
      </c>
      <c r="X239" t="s">
        <v>1156</v>
      </c>
      <c r="Y239" t="s">
        <v>1156</v>
      </c>
      <c r="Z239" t="s">
        <v>1156</v>
      </c>
      <c r="AA239" s="2">
        <v>42803</v>
      </c>
      <c r="AB239">
        <v>20</v>
      </c>
      <c r="AC239" t="s">
        <v>601</v>
      </c>
      <c r="AD239" t="s">
        <v>296</v>
      </c>
      <c r="AE239" t="s">
        <v>583</v>
      </c>
      <c r="AF239" t="s">
        <v>584</v>
      </c>
      <c r="AG239" s="2">
        <v>42810</v>
      </c>
      <c r="AH239" t="s">
        <v>62</v>
      </c>
      <c r="AI239" t="s">
        <v>601</v>
      </c>
      <c r="AJ239" t="s">
        <v>1156</v>
      </c>
      <c r="AK239" t="s">
        <v>1156</v>
      </c>
      <c r="AL239" t="s">
        <v>1156</v>
      </c>
      <c r="AM239" t="s">
        <v>1156</v>
      </c>
      <c r="AN239" t="s">
        <v>1156</v>
      </c>
      <c r="AO239" t="s">
        <v>1156</v>
      </c>
      <c r="AP239" t="s">
        <v>1156</v>
      </c>
      <c r="AQ239" t="s">
        <v>601</v>
      </c>
      <c r="AR239" t="s">
        <v>584</v>
      </c>
    </row>
    <row r="240" spans="1:62">
      <c r="A240">
        <v>214</v>
      </c>
      <c r="B240" t="s">
        <v>598</v>
      </c>
      <c r="C240" t="str">
        <f>CONCATENATE("S",D240,"TR",F240,"I",A240)</f>
        <v>SB082916TAWCSCB32D10BR2TR1I214</v>
      </c>
      <c r="D240" t="str">
        <f>CONCATENATE("B",H240,"TAWCS", G240, "D",I240,"BR",E240)</f>
        <v>B082916TAWCSCB32D10BR2</v>
      </c>
      <c r="E240">
        <v>2</v>
      </c>
      <c r="F240">
        <v>1</v>
      </c>
      <c r="G240" t="s">
        <v>423</v>
      </c>
      <c r="H240" t="s">
        <v>1233</v>
      </c>
      <c r="I240">
        <v>10</v>
      </c>
      <c r="J240" t="s">
        <v>59</v>
      </c>
      <c r="K240" t="s">
        <v>60</v>
      </c>
      <c r="L240" t="str">
        <f>H240</f>
        <v>082916</v>
      </c>
      <c r="M240" t="s">
        <v>599</v>
      </c>
      <c r="N240" t="s">
        <v>242</v>
      </c>
      <c r="O240" s="2">
        <v>42635</v>
      </c>
      <c r="P240">
        <v>1</v>
      </c>
      <c r="Q240" s="2">
        <v>42794</v>
      </c>
      <c r="R240" t="s">
        <v>601</v>
      </c>
      <c r="S240" t="s">
        <v>1156</v>
      </c>
      <c r="T240" t="s">
        <v>1156</v>
      </c>
      <c r="U240" t="s">
        <v>1156</v>
      </c>
      <c r="V240" t="s">
        <v>1156</v>
      </c>
      <c r="W240" t="s">
        <v>1156</v>
      </c>
      <c r="X240" t="s">
        <v>1156</v>
      </c>
      <c r="Y240" t="s">
        <v>1156</v>
      </c>
      <c r="Z240" t="s">
        <v>1156</v>
      </c>
      <c r="AA240" s="2">
        <v>42803</v>
      </c>
      <c r="AB240">
        <v>20</v>
      </c>
      <c r="AC240" t="s">
        <v>601</v>
      </c>
      <c r="AD240" t="s">
        <v>296</v>
      </c>
      <c r="AE240" t="s">
        <v>583</v>
      </c>
      <c r="AF240" t="s">
        <v>584</v>
      </c>
      <c r="AG240" s="2">
        <v>42810</v>
      </c>
      <c r="AH240" t="s">
        <v>62</v>
      </c>
      <c r="AI240" t="s">
        <v>601</v>
      </c>
      <c r="AJ240" t="s">
        <v>1156</v>
      </c>
      <c r="AK240" t="s">
        <v>1156</v>
      </c>
      <c r="AL240" t="s">
        <v>1156</v>
      </c>
      <c r="AM240" t="s">
        <v>1156</v>
      </c>
      <c r="AN240" t="s">
        <v>1156</v>
      </c>
      <c r="AO240" t="s">
        <v>1156</v>
      </c>
      <c r="AP240" t="s">
        <v>1156</v>
      </c>
      <c r="AQ240" t="s">
        <v>601</v>
      </c>
      <c r="AR240" t="s">
        <v>584</v>
      </c>
    </row>
    <row r="241" spans="1:44">
      <c r="A241">
        <v>221</v>
      </c>
      <c r="B241" t="s">
        <v>624</v>
      </c>
      <c r="C241" t="str">
        <f>CONCATENATE("S",D241,"TR",F241,"I",A241)</f>
        <v>SB082916TAWCSCB43CD26BR2TR1I221</v>
      </c>
      <c r="D241" t="str">
        <f>CONCATENATE("B",H241,"TAWCS", G241, "D",I241,"BR",E241)</f>
        <v>B082916TAWCSCB43CD26BR2</v>
      </c>
      <c r="E241">
        <v>2</v>
      </c>
      <c r="F241">
        <v>1</v>
      </c>
      <c r="G241" t="s">
        <v>437</v>
      </c>
      <c r="H241" t="s">
        <v>1233</v>
      </c>
      <c r="I241">
        <v>26</v>
      </c>
      <c r="J241" t="s">
        <v>59</v>
      </c>
      <c r="K241" t="s">
        <v>60</v>
      </c>
      <c r="L241" t="str">
        <f>H241</f>
        <v>082916</v>
      </c>
      <c r="M241" t="s">
        <v>619</v>
      </c>
      <c r="N241" t="s">
        <v>242</v>
      </c>
      <c r="O241" s="2">
        <v>42635</v>
      </c>
      <c r="P241" t="s">
        <v>625</v>
      </c>
      <c r="Q241" s="2">
        <v>42822</v>
      </c>
      <c r="R241" t="s">
        <v>626</v>
      </c>
      <c r="S241" t="s">
        <v>1156</v>
      </c>
      <c r="T241" t="s">
        <v>1156</v>
      </c>
      <c r="U241" t="s">
        <v>1156</v>
      </c>
      <c r="V241" t="s">
        <v>1156</v>
      </c>
      <c r="W241" t="s">
        <v>1156</v>
      </c>
      <c r="X241" t="s">
        <v>1156</v>
      </c>
      <c r="Y241" t="s">
        <v>1156</v>
      </c>
      <c r="Z241" t="s">
        <v>1156</v>
      </c>
      <c r="AA241" s="2">
        <v>42824</v>
      </c>
      <c r="AB241">
        <v>20</v>
      </c>
      <c r="AC241" t="s">
        <v>626</v>
      </c>
      <c r="AD241" t="s">
        <v>613</v>
      </c>
      <c r="AE241" t="s">
        <v>583</v>
      </c>
      <c r="AF241" t="s">
        <v>1156</v>
      </c>
      <c r="AG241" s="2">
        <v>42829</v>
      </c>
      <c r="AH241" t="s">
        <v>62</v>
      </c>
      <c r="AI241" t="s">
        <v>626</v>
      </c>
      <c r="AJ241" t="s">
        <v>1156</v>
      </c>
      <c r="AK241" t="s">
        <v>1156</v>
      </c>
      <c r="AL241" t="s">
        <v>1156</v>
      </c>
      <c r="AM241" t="s">
        <v>1156</v>
      </c>
      <c r="AN241" t="s">
        <v>1156</v>
      </c>
      <c r="AO241" t="s">
        <v>1156</v>
      </c>
      <c r="AP241" t="s">
        <v>1156</v>
      </c>
      <c r="AQ241" t="s">
        <v>1156</v>
      </c>
      <c r="AR241" t="s">
        <v>627</v>
      </c>
    </row>
    <row r="242" spans="1:44">
      <c r="A242">
        <v>258</v>
      </c>
      <c r="B242" t="s">
        <v>712</v>
      </c>
      <c r="C242" t="str">
        <f>CONCATENATE("S",D242,"TR",F242,"I",A242)</f>
        <v>SB081613TAWCSLABDPCBR1TR11I258</v>
      </c>
      <c r="D242" t="str">
        <f>CONCATENATE("B",H242,"TAWCS", G242, "D",I242,"BR",E242)</f>
        <v>B081613TAWCSLABDPCBR1</v>
      </c>
      <c r="E242">
        <v>1</v>
      </c>
      <c r="F242">
        <v>11</v>
      </c>
      <c r="G242" t="s">
        <v>1129</v>
      </c>
      <c r="H242" t="s">
        <v>1241</v>
      </c>
      <c r="I242" t="s">
        <v>1130</v>
      </c>
      <c r="J242" t="s">
        <v>59</v>
      </c>
      <c r="K242" t="s">
        <v>60</v>
      </c>
      <c r="L242" t="str">
        <f>H242</f>
        <v>081613</v>
      </c>
      <c r="M242" t="s">
        <v>698</v>
      </c>
      <c r="N242" t="s">
        <v>699</v>
      </c>
      <c r="O242" s="2">
        <v>42635</v>
      </c>
      <c r="P242" t="s">
        <v>711</v>
      </c>
      <c r="Q242" s="2">
        <v>42796</v>
      </c>
      <c r="R242" t="s">
        <v>713</v>
      </c>
      <c r="S242" t="s">
        <v>1157</v>
      </c>
      <c r="T242" t="s">
        <v>1157</v>
      </c>
      <c r="U242" t="s">
        <v>1157</v>
      </c>
      <c r="V242" t="s">
        <v>1157</v>
      </c>
      <c r="W242" t="s">
        <v>1157</v>
      </c>
      <c r="X242" t="s">
        <v>1157</v>
      </c>
      <c r="Y242" t="s">
        <v>1157</v>
      </c>
      <c r="Z242" t="s">
        <v>1157</v>
      </c>
      <c r="AA242" s="2">
        <v>42803</v>
      </c>
      <c r="AB242">
        <v>20</v>
      </c>
      <c r="AC242" t="s">
        <v>713</v>
      </c>
      <c r="AD242" t="s">
        <v>324</v>
      </c>
      <c r="AE242" t="s">
        <v>583</v>
      </c>
      <c r="AF242" t="s">
        <v>714</v>
      </c>
      <c r="AG242" s="2">
        <v>42810</v>
      </c>
      <c r="AH242" t="s">
        <v>62</v>
      </c>
      <c r="AI242" t="s">
        <v>713</v>
      </c>
      <c r="AJ242" t="s">
        <v>1156</v>
      </c>
      <c r="AK242" t="s">
        <v>1156</v>
      </c>
      <c r="AL242" t="s">
        <v>1156</v>
      </c>
      <c r="AM242" t="s">
        <v>1156</v>
      </c>
      <c r="AN242" t="s">
        <v>1156</v>
      </c>
      <c r="AO242" t="s">
        <v>1156</v>
      </c>
      <c r="AP242" t="s">
        <v>1156</v>
      </c>
      <c r="AQ242" t="s">
        <v>713</v>
      </c>
    </row>
    <row r="243" spans="1:44">
      <c r="A243">
        <v>77</v>
      </c>
      <c r="B243" t="s">
        <v>228</v>
      </c>
      <c r="C243" t="str">
        <f>CONCATENATE("S",D243,"TR",F243,"I",A243)</f>
        <v>SB061716TAWCSCB33CD0BR1TR1I77</v>
      </c>
      <c r="D243" t="str">
        <f>CONCATENATE("B",H243,"TAWCS", G243, "D",I243,"BR",E243)</f>
        <v>B061716TAWCSCB33CD0BR1</v>
      </c>
      <c r="E243">
        <v>1</v>
      </c>
      <c r="F243">
        <v>1</v>
      </c>
      <c r="G243" t="s">
        <v>76</v>
      </c>
      <c r="H243" t="s">
        <v>1229</v>
      </c>
      <c r="I243">
        <v>0</v>
      </c>
      <c r="J243" t="s">
        <v>59</v>
      </c>
      <c r="K243" t="s">
        <v>60</v>
      </c>
      <c r="L243" t="str">
        <f>H243</f>
        <v>061716</v>
      </c>
      <c r="M243" t="s">
        <v>1156</v>
      </c>
      <c r="N243" t="s">
        <v>342</v>
      </c>
      <c r="O243" t="str">
        <f>L243</f>
        <v>061716</v>
      </c>
    </row>
    <row r="244" spans="1:44">
      <c r="A244">
        <v>97</v>
      </c>
      <c r="B244" t="s">
        <v>310</v>
      </c>
      <c r="C244" t="str">
        <f>CONCATENATE("S",D244,"TR",F244,"I",A244)</f>
        <v>SB072516TAWCSCB33CD0BR3TR1I97</v>
      </c>
      <c r="D244" t="str">
        <f>CONCATENATE("B",H244,"TAWCS", G244, "D",I244,"BR",E244)</f>
        <v>B072516TAWCSCB33CD0BR3</v>
      </c>
      <c r="E244">
        <v>3</v>
      </c>
      <c r="F244">
        <v>1</v>
      </c>
      <c r="G244" t="s">
        <v>76</v>
      </c>
      <c r="H244" t="s">
        <v>1230</v>
      </c>
      <c r="I244">
        <v>0</v>
      </c>
      <c r="J244" t="s">
        <v>59</v>
      </c>
      <c r="K244" t="s">
        <v>60</v>
      </c>
      <c r="L244" t="str">
        <f>H244</f>
        <v>072516</v>
      </c>
      <c r="M244" t="s">
        <v>1156</v>
      </c>
      <c r="N244" t="s">
        <v>311</v>
      </c>
      <c r="O244" s="2">
        <v>42636</v>
      </c>
      <c r="P244" t="s">
        <v>312</v>
      </c>
    </row>
    <row r="245" spans="1:44">
      <c r="A245">
        <v>98</v>
      </c>
      <c r="B245" t="s">
        <v>313</v>
      </c>
      <c r="C245" t="str">
        <f>CONCATENATE("S",D245,"TR",F245,"I",A245)</f>
        <v>SB072516TAWCSCB33CD1BR1TR1I98</v>
      </c>
      <c r="D245" t="str">
        <f>CONCATENATE("B",H245,"TAWCS", G245, "D",I245,"BR",E245)</f>
        <v>B072516TAWCSCB33CD1BR1</v>
      </c>
      <c r="E245">
        <v>1</v>
      </c>
      <c r="F245">
        <v>1</v>
      </c>
      <c r="G245" t="s">
        <v>76</v>
      </c>
      <c r="H245" t="s">
        <v>1230</v>
      </c>
      <c r="I245">
        <v>1</v>
      </c>
      <c r="J245" t="s">
        <v>59</v>
      </c>
      <c r="K245" t="s">
        <v>60</v>
      </c>
      <c r="L245" t="str">
        <f>H245</f>
        <v>072516</v>
      </c>
      <c r="M245" t="s">
        <v>1156</v>
      </c>
      <c r="N245" t="s">
        <v>342</v>
      </c>
      <c r="O245" t="str">
        <f>L245</f>
        <v>072516</v>
      </c>
      <c r="P245" t="s">
        <v>1156</v>
      </c>
    </row>
    <row r="246" spans="1:44">
      <c r="A246">
        <v>99</v>
      </c>
      <c r="B246" t="s">
        <v>314</v>
      </c>
      <c r="C246" t="str">
        <f>CONCATENATE("S",D246,"TR",F246,"I",A246)</f>
        <v>SB072516TAWCSCB33CD2BR1TR1I99</v>
      </c>
      <c r="D246" t="str">
        <f>CONCATENATE("B",H246,"TAWCS", G246, "D",I246,"BR",E246)</f>
        <v>B072516TAWCSCB33CD2BR1</v>
      </c>
      <c r="E246">
        <v>1</v>
      </c>
      <c r="F246">
        <v>1</v>
      </c>
      <c r="G246" t="s">
        <v>76</v>
      </c>
      <c r="H246" t="s">
        <v>1230</v>
      </c>
      <c r="I246">
        <v>2</v>
      </c>
      <c r="J246" t="s">
        <v>59</v>
      </c>
      <c r="K246" t="s">
        <v>60</v>
      </c>
      <c r="L246" t="str">
        <f>H246</f>
        <v>072516</v>
      </c>
      <c r="M246" t="s">
        <v>1156</v>
      </c>
      <c r="N246" t="s">
        <v>342</v>
      </c>
      <c r="O246" t="str">
        <f>L246</f>
        <v>072516</v>
      </c>
      <c r="P246" t="s">
        <v>1156</v>
      </c>
    </row>
    <row r="247" spans="1:44">
      <c r="A247">
        <v>100</v>
      </c>
      <c r="B247" t="s">
        <v>315</v>
      </c>
      <c r="C247" t="str">
        <f>CONCATENATE("S",D247,"TR",F247,"I",A247)</f>
        <v>SB072516TAWCSCB33CD3BR1TR1I100</v>
      </c>
      <c r="D247" t="str">
        <f>CONCATENATE("B",H247,"TAWCS", G247, "D",I247,"BR",E247)</f>
        <v>B072516TAWCSCB33CD3BR1</v>
      </c>
      <c r="E247">
        <v>1</v>
      </c>
      <c r="F247">
        <v>1</v>
      </c>
      <c r="G247" t="s">
        <v>76</v>
      </c>
      <c r="H247" t="s">
        <v>1230</v>
      </c>
      <c r="I247">
        <v>3</v>
      </c>
      <c r="J247" t="s">
        <v>59</v>
      </c>
      <c r="K247" t="s">
        <v>60</v>
      </c>
      <c r="L247" t="str">
        <f>H247</f>
        <v>072516</v>
      </c>
      <c r="M247" t="s">
        <v>1156</v>
      </c>
      <c r="N247" t="s">
        <v>342</v>
      </c>
      <c r="O247" t="str">
        <f>L247</f>
        <v>072516</v>
      </c>
      <c r="P247" t="s">
        <v>1156</v>
      </c>
    </row>
    <row r="248" spans="1:44">
      <c r="A248">
        <v>103</v>
      </c>
      <c r="B248" t="s">
        <v>320</v>
      </c>
      <c r="C248" t="str">
        <f>CONCATENATE("S",D248,"TR",F248,"I",A248)</f>
        <v>SB072516TAWCSCB33CD5BR1TR1I103</v>
      </c>
      <c r="D248" t="str">
        <f>CONCATENATE("B",H248,"TAWCS", G248, "D",I248,"BR",E248)</f>
        <v>B072516TAWCSCB33CD5BR1</v>
      </c>
      <c r="E248">
        <v>1</v>
      </c>
      <c r="F248">
        <v>1</v>
      </c>
      <c r="G248" t="s">
        <v>76</v>
      </c>
      <c r="H248" t="s">
        <v>1230</v>
      </c>
      <c r="I248">
        <v>5</v>
      </c>
      <c r="J248" t="s">
        <v>59</v>
      </c>
      <c r="K248" t="s">
        <v>60</v>
      </c>
      <c r="L248" t="str">
        <f>H248</f>
        <v>072516</v>
      </c>
      <c r="M248" t="s">
        <v>1156</v>
      </c>
      <c r="N248" t="s">
        <v>342</v>
      </c>
      <c r="O248" t="str">
        <f>L248</f>
        <v>072516</v>
      </c>
      <c r="P248" t="s">
        <v>1156</v>
      </c>
    </row>
    <row r="249" spans="1:44">
      <c r="A249">
        <v>106</v>
      </c>
      <c r="B249" t="s">
        <v>329</v>
      </c>
      <c r="C249" t="str">
        <f>CONCATENATE("S",D249,"TR",F249,"I",A249)</f>
        <v>SB072516TAWCSCB33CD7BR1TR1I106</v>
      </c>
      <c r="D249" t="str">
        <f>CONCATENATE("B",H249,"TAWCS", G249, "D",I249,"BR",E249)</f>
        <v>B072516TAWCSCB33CD7BR1</v>
      </c>
      <c r="E249">
        <v>1</v>
      </c>
      <c r="F249">
        <v>1</v>
      </c>
      <c r="G249" t="s">
        <v>76</v>
      </c>
      <c r="H249" t="s">
        <v>1230</v>
      </c>
      <c r="I249">
        <v>7</v>
      </c>
      <c r="J249" t="s">
        <v>59</v>
      </c>
      <c r="K249" t="s">
        <v>60</v>
      </c>
      <c r="L249" t="str">
        <f>H249</f>
        <v>072516</v>
      </c>
      <c r="M249" t="s">
        <v>1156</v>
      </c>
      <c r="N249" t="s">
        <v>342</v>
      </c>
      <c r="O249" t="str">
        <f>L249</f>
        <v>072516</v>
      </c>
      <c r="P249" t="s">
        <v>1156</v>
      </c>
    </row>
    <row r="250" spans="1:44">
      <c r="A250">
        <v>108</v>
      </c>
      <c r="B250" t="s">
        <v>332</v>
      </c>
      <c r="C250" t="str">
        <f>CONCATENATE("S",D250,"TR",F250,"I",A250)</f>
        <v>SB072516TAWCSCB33CD9BR1TR1I108</v>
      </c>
      <c r="D250" t="str">
        <f>CONCATENATE("B",H250,"TAWCS", G250, "D",I250,"BR",E250)</f>
        <v>B072516TAWCSCB33CD9BR1</v>
      </c>
      <c r="E250">
        <v>1</v>
      </c>
      <c r="F250">
        <v>1</v>
      </c>
      <c r="G250" t="s">
        <v>76</v>
      </c>
      <c r="H250" t="s">
        <v>1230</v>
      </c>
      <c r="I250">
        <v>9</v>
      </c>
      <c r="J250" t="s">
        <v>59</v>
      </c>
      <c r="K250" t="s">
        <v>60</v>
      </c>
      <c r="L250" t="str">
        <f>H250</f>
        <v>072516</v>
      </c>
      <c r="M250" t="s">
        <v>1156</v>
      </c>
      <c r="N250" t="s">
        <v>342</v>
      </c>
      <c r="O250" t="str">
        <f>L250</f>
        <v>072516</v>
      </c>
      <c r="P250" t="s">
        <v>1156</v>
      </c>
    </row>
    <row r="251" spans="1:44">
      <c r="A251">
        <v>109</v>
      </c>
      <c r="B251" t="s">
        <v>333</v>
      </c>
      <c r="C251" t="str">
        <f>CONCATENATE("S",D251,"TR",F251,"I",A251)</f>
        <v>SB072516TAWCSCB33CD10BR1TR1I109</v>
      </c>
      <c r="D251" t="str">
        <f>CONCATENATE("B",H251,"TAWCS", G251, "D",I251,"BR",E251)</f>
        <v>B072516TAWCSCB33CD10BR1</v>
      </c>
      <c r="E251">
        <v>1</v>
      </c>
      <c r="F251">
        <v>1</v>
      </c>
      <c r="G251" t="s">
        <v>76</v>
      </c>
      <c r="H251" t="s">
        <v>1230</v>
      </c>
      <c r="I251">
        <v>10</v>
      </c>
      <c r="J251" t="s">
        <v>59</v>
      </c>
      <c r="K251" t="s">
        <v>60</v>
      </c>
      <c r="L251" t="str">
        <f>H251</f>
        <v>072516</v>
      </c>
      <c r="M251" t="s">
        <v>1156</v>
      </c>
      <c r="N251" t="s">
        <v>342</v>
      </c>
      <c r="O251" t="str">
        <f>L251</f>
        <v>072516</v>
      </c>
      <c r="P251" t="s">
        <v>1156</v>
      </c>
    </row>
    <row r="252" spans="1:44">
      <c r="A252">
        <v>110</v>
      </c>
      <c r="B252" t="s">
        <v>334</v>
      </c>
      <c r="C252" t="str">
        <f>CONCATENATE("S",D252,"TR",F252,"I",A252)</f>
        <v>SB072516TAWCSCB33CD11BR1TR1I110</v>
      </c>
      <c r="D252" t="str">
        <f>CONCATENATE("B",H252,"TAWCS", G252, "D",I252,"BR",E252)</f>
        <v>B072516TAWCSCB33CD11BR1</v>
      </c>
      <c r="E252">
        <v>1</v>
      </c>
      <c r="F252">
        <v>1</v>
      </c>
      <c r="G252" t="s">
        <v>76</v>
      </c>
      <c r="H252" t="s">
        <v>1230</v>
      </c>
      <c r="I252">
        <v>11</v>
      </c>
      <c r="J252" t="s">
        <v>59</v>
      </c>
      <c r="K252" t="s">
        <v>60</v>
      </c>
      <c r="L252" t="str">
        <f>H252</f>
        <v>072516</v>
      </c>
      <c r="M252" t="s">
        <v>1156</v>
      </c>
      <c r="N252" t="s">
        <v>342</v>
      </c>
      <c r="O252" t="str">
        <f>L252</f>
        <v>072516</v>
      </c>
      <c r="P252" t="s">
        <v>1156</v>
      </c>
    </row>
    <row r="253" spans="1:44">
      <c r="A253">
        <v>111</v>
      </c>
      <c r="B253" t="s">
        <v>335</v>
      </c>
      <c r="C253" t="str">
        <f>CONCATENATE("S",D253,"TR",F253,"I",A253)</f>
        <v>SB072516TAWCSCB33CD12BR1TR1I111</v>
      </c>
      <c r="D253" t="str">
        <f>CONCATENATE("B",H253,"TAWCS", G253, "D",I253,"BR",E253)</f>
        <v>B072516TAWCSCB33CD12BR1</v>
      </c>
      <c r="E253">
        <v>1</v>
      </c>
      <c r="F253">
        <v>1</v>
      </c>
      <c r="G253" t="s">
        <v>76</v>
      </c>
      <c r="H253" t="s">
        <v>1230</v>
      </c>
      <c r="I253">
        <v>12</v>
      </c>
      <c r="J253" t="s">
        <v>59</v>
      </c>
      <c r="K253" t="s">
        <v>60</v>
      </c>
      <c r="L253" t="str">
        <f>H253</f>
        <v>072516</v>
      </c>
      <c r="M253" t="s">
        <v>1156</v>
      </c>
      <c r="N253" t="s">
        <v>342</v>
      </c>
      <c r="O253" t="str">
        <f>L253</f>
        <v>072516</v>
      </c>
      <c r="P253" t="s">
        <v>1156</v>
      </c>
      <c r="Q253" t="s">
        <v>1156</v>
      </c>
      <c r="R253" t="s">
        <v>1156</v>
      </c>
      <c r="S253" t="s">
        <v>1156</v>
      </c>
      <c r="T253" s="2">
        <v>42927</v>
      </c>
      <c r="U253" t="s">
        <v>293</v>
      </c>
      <c r="V253">
        <v>0</v>
      </c>
      <c r="W253" s="2">
        <v>42928</v>
      </c>
      <c r="X253">
        <v>24.203199461600001</v>
      </c>
      <c r="Y253" t="s">
        <v>293</v>
      </c>
    </row>
    <row r="254" spans="1:44">
      <c r="A254">
        <v>112</v>
      </c>
      <c r="B254" t="s">
        <v>336</v>
      </c>
      <c r="C254" t="str">
        <f>CONCATENATE("S",D254,"TR",F254,"I",A254)</f>
        <v>SB072516TAWCSCB33CD13BR1TR1I112</v>
      </c>
      <c r="D254" t="str">
        <f>CONCATENATE("B",H254,"TAWCS", G254, "D",I254,"BR",E254)</f>
        <v>B072516TAWCSCB33CD13BR1</v>
      </c>
      <c r="E254">
        <v>1</v>
      </c>
      <c r="F254">
        <v>1</v>
      </c>
      <c r="G254" t="s">
        <v>76</v>
      </c>
      <c r="H254" t="s">
        <v>1230</v>
      </c>
      <c r="I254">
        <v>13</v>
      </c>
      <c r="J254" t="s">
        <v>59</v>
      </c>
      <c r="K254" t="s">
        <v>60</v>
      </c>
      <c r="L254" t="str">
        <f>H254</f>
        <v>072516</v>
      </c>
      <c r="M254" t="s">
        <v>1156</v>
      </c>
      <c r="N254" t="s">
        <v>342</v>
      </c>
      <c r="O254" t="str">
        <f>L254</f>
        <v>072516</v>
      </c>
      <c r="P254" t="s">
        <v>1156</v>
      </c>
    </row>
    <row r="255" spans="1:44">
      <c r="A255">
        <v>114</v>
      </c>
      <c r="B255" t="s">
        <v>340</v>
      </c>
      <c r="C255" t="str">
        <f>CONCATENATE("S",D255,"TR",F255,"I",A255)</f>
        <v>SB072516TAWCSCB33CD15BR1TR1I114</v>
      </c>
      <c r="D255" t="str">
        <f>CONCATENATE("B",H255,"TAWCS", G255, "D",I255,"BR",E255)</f>
        <v>B072516TAWCSCB33CD15BR1</v>
      </c>
      <c r="E255">
        <v>1</v>
      </c>
      <c r="F255">
        <v>1</v>
      </c>
      <c r="G255" t="s">
        <v>76</v>
      </c>
      <c r="H255" t="s">
        <v>1230</v>
      </c>
      <c r="I255">
        <v>15</v>
      </c>
      <c r="J255" t="s">
        <v>59</v>
      </c>
      <c r="K255" t="s">
        <v>60</v>
      </c>
      <c r="L255" t="str">
        <f>H255</f>
        <v>072516</v>
      </c>
      <c r="M255" t="s">
        <v>338</v>
      </c>
      <c r="N255" t="s">
        <v>342</v>
      </c>
      <c r="O255" t="str">
        <f>L255</f>
        <v>072516</v>
      </c>
      <c r="P255" t="s">
        <v>1156</v>
      </c>
    </row>
    <row r="256" spans="1:44">
      <c r="A256">
        <v>116</v>
      </c>
      <c r="B256" t="s">
        <v>344</v>
      </c>
      <c r="C256" t="str">
        <f>CONCATENATE("S",D256,"TR",F256,"I",A256)</f>
        <v>SB072516TAWCSCB33CD16BR2TR1I116</v>
      </c>
      <c r="D256" t="str">
        <f>CONCATENATE("B",H256,"TAWCS", G256, "D",I256,"BR",E256)</f>
        <v>B072516TAWCSCB33CD16BR2</v>
      </c>
      <c r="E256">
        <v>2</v>
      </c>
      <c r="F256">
        <v>1</v>
      </c>
      <c r="G256" t="s">
        <v>76</v>
      </c>
      <c r="H256" t="s">
        <v>1230</v>
      </c>
      <c r="I256">
        <v>16</v>
      </c>
      <c r="J256" t="s">
        <v>59</v>
      </c>
      <c r="K256" t="s">
        <v>60</v>
      </c>
      <c r="L256" t="str">
        <f>H256</f>
        <v>072516</v>
      </c>
      <c r="M256" t="s">
        <v>338</v>
      </c>
      <c r="N256" t="s">
        <v>242</v>
      </c>
      <c r="O256" s="2">
        <v>42636</v>
      </c>
      <c r="P256">
        <v>2</v>
      </c>
      <c r="Q256" s="2">
        <v>42695</v>
      </c>
      <c r="R256" t="s">
        <v>243</v>
      </c>
      <c r="S256">
        <v>15</v>
      </c>
    </row>
    <row r="257" spans="1:25">
      <c r="A257">
        <v>117</v>
      </c>
      <c r="B257" t="s">
        <v>345</v>
      </c>
      <c r="C257" t="str">
        <f>CONCATENATE("S",D257,"TR",F257,"I",A257)</f>
        <v>SB072516TAWCSCB33CD17BR1TR1I117</v>
      </c>
      <c r="D257" t="str">
        <f>CONCATENATE("B",H257,"TAWCS", G257, "D",I257,"BR",E257)</f>
        <v>B072516TAWCSCB33CD17BR1</v>
      </c>
      <c r="E257">
        <v>1</v>
      </c>
      <c r="F257">
        <v>1</v>
      </c>
      <c r="G257" t="s">
        <v>76</v>
      </c>
      <c r="H257" t="s">
        <v>1230</v>
      </c>
      <c r="I257">
        <v>17</v>
      </c>
      <c r="J257" t="s">
        <v>59</v>
      </c>
      <c r="K257" t="s">
        <v>60</v>
      </c>
      <c r="L257" t="str">
        <f>H257</f>
        <v>072516</v>
      </c>
      <c r="M257" t="s">
        <v>338</v>
      </c>
      <c r="N257" t="s">
        <v>342</v>
      </c>
      <c r="O257" t="str">
        <f>L257</f>
        <v>072516</v>
      </c>
      <c r="P257" t="s">
        <v>1156</v>
      </c>
    </row>
    <row r="258" spans="1:25">
      <c r="A258">
        <v>119</v>
      </c>
      <c r="B258" t="s">
        <v>348</v>
      </c>
      <c r="C258" t="str">
        <f>CONCATENATE("S",D258,"TR",F258,"I",A258)</f>
        <v>SB072516TAWCSCB33CD19BR1TR1I119</v>
      </c>
      <c r="D258" t="str">
        <f>CONCATENATE("B",H258,"TAWCS", G258, "D",I258,"BR",E258)</f>
        <v>B072516TAWCSCB33CD19BR1</v>
      </c>
      <c r="E258">
        <v>1</v>
      </c>
      <c r="F258">
        <v>1</v>
      </c>
      <c r="G258" t="s">
        <v>76</v>
      </c>
      <c r="H258" t="s">
        <v>1230</v>
      </c>
      <c r="I258">
        <v>19</v>
      </c>
      <c r="J258" t="s">
        <v>59</v>
      </c>
      <c r="K258" t="s">
        <v>60</v>
      </c>
      <c r="L258" t="str">
        <f>H258</f>
        <v>072516</v>
      </c>
      <c r="M258" t="s">
        <v>338</v>
      </c>
      <c r="N258" t="s">
        <v>342</v>
      </c>
      <c r="O258" t="str">
        <f>L258</f>
        <v>072516</v>
      </c>
      <c r="P258" t="s">
        <v>1156</v>
      </c>
    </row>
    <row r="259" spans="1:25">
      <c r="A259">
        <v>122</v>
      </c>
      <c r="B259" t="s">
        <v>353</v>
      </c>
      <c r="C259" t="str">
        <f>CONCATENATE("S",D259,"TR",F259,"I",A259)</f>
        <v>SB072516TAWCSCB33CD21BR1TR1I122</v>
      </c>
      <c r="D259" t="str">
        <f>CONCATENATE("B",H259,"TAWCS", G259, "D",I259,"BR",E259)</f>
        <v>B072516TAWCSCB33CD21BR1</v>
      </c>
      <c r="E259">
        <v>1</v>
      </c>
      <c r="F259">
        <v>1</v>
      </c>
      <c r="G259" t="s">
        <v>76</v>
      </c>
      <c r="H259" t="s">
        <v>1230</v>
      </c>
      <c r="I259">
        <v>21</v>
      </c>
      <c r="J259" t="s">
        <v>59</v>
      </c>
      <c r="K259" t="s">
        <v>60</v>
      </c>
      <c r="L259" t="str">
        <f>H259</f>
        <v>072516</v>
      </c>
      <c r="M259" t="s">
        <v>338</v>
      </c>
      <c r="N259" t="s">
        <v>342</v>
      </c>
      <c r="O259" t="str">
        <f>L259</f>
        <v>072516</v>
      </c>
      <c r="P259" t="s">
        <v>1156</v>
      </c>
    </row>
    <row r="260" spans="1:25">
      <c r="A260">
        <v>124</v>
      </c>
      <c r="B260" t="s">
        <v>358</v>
      </c>
      <c r="C260" t="str">
        <f>CONCATENATE("S",D260,"TR",F260,"I",A260)</f>
        <v>SB072516TAWCSCB33CDEBBR1TR1I124</v>
      </c>
      <c r="D260" t="str">
        <f>CONCATENATE("B",H260,"TAWCS", G260, "D",I260,"BR",E260)</f>
        <v>B072516TAWCSCB33CDEBBR1</v>
      </c>
      <c r="E260">
        <v>1</v>
      </c>
      <c r="F260">
        <v>1</v>
      </c>
      <c r="G260" t="s">
        <v>76</v>
      </c>
      <c r="H260" t="s">
        <v>1230</v>
      </c>
      <c r="I260" t="s">
        <v>120</v>
      </c>
      <c r="J260" t="s">
        <v>59</v>
      </c>
      <c r="K260" t="s">
        <v>60</v>
      </c>
      <c r="L260" t="str">
        <f>H260</f>
        <v>072516</v>
      </c>
      <c r="M260" t="s">
        <v>61</v>
      </c>
      <c r="N260" t="s">
        <v>342</v>
      </c>
      <c r="O260" t="str">
        <f>L260</f>
        <v>072516</v>
      </c>
      <c r="P260" t="s">
        <v>1156</v>
      </c>
      <c r="Q260" t="s">
        <v>1156</v>
      </c>
      <c r="R260" t="s">
        <v>1156</v>
      </c>
      <c r="S260" t="s">
        <v>1156</v>
      </c>
      <c r="T260" s="2">
        <v>42927</v>
      </c>
      <c r="U260" t="s">
        <v>293</v>
      </c>
      <c r="V260">
        <v>8.2000000000000003E-2</v>
      </c>
      <c r="W260" s="2">
        <v>42928</v>
      </c>
      <c r="X260">
        <v>21.508347813299999</v>
      </c>
      <c r="Y260" t="s">
        <v>293</v>
      </c>
    </row>
    <row r="261" spans="1:25">
      <c r="A261">
        <v>128</v>
      </c>
      <c r="B261" t="s">
        <v>370</v>
      </c>
      <c r="C261" t="str">
        <f>CONCATENATE("S",D261,"TR",F261,"I",A261)</f>
        <v>SB081216TAWCSCB33CD4BR1TR1I128</v>
      </c>
      <c r="D261" t="str">
        <f>CONCATENATE("B",H261,"TAWCS", G261, "D",I261,"BR",E261)</f>
        <v>B081216TAWCSCB33CD4BR1</v>
      </c>
      <c r="E261">
        <v>1</v>
      </c>
      <c r="F261">
        <v>1</v>
      </c>
      <c r="G261" t="s">
        <v>76</v>
      </c>
      <c r="H261" t="s">
        <v>1231</v>
      </c>
      <c r="I261">
        <v>4</v>
      </c>
      <c r="J261" t="s">
        <v>59</v>
      </c>
      <c r="K261" t="s">
        <v>60</v>
      </c>
      <c r="L261" t="str">
        <f>H261</f>
        <v>081216</v>
      </c>
      <c r="M261" t="s">
        <v>371</v>
      </c>
      <c r="N261" t="s">
        <v>342</v>
      </c>
      <c r="O261" t="str">
        <f>L261</f>
        <v>081216</v>
      </c>
      <c r="P261" t="s">
        <v>1156</v>
      </c>
      <c r="Q261" s="2">
        <v>42684</v>
      </c>
      <c r="R261" t="s">
        <v>243</v>
      </c>
      <c r="S261">
        <v>7</v>
      </c>
    </row>
    <row r="262" spans="1:25">
      <c r="A262">
        <v>129</v>
      </c>
      <c r="B262" t="s">
        <v>372</v>
      </c>
      <c r="C262" t="str">
        <f>CONCATENATE("S",D262,"TR",F262,"I",A262)</f>
        <v>SB081216TAWCSCB33CD6BR1TR1I129</v>
      </c>
      <c r="D262" t="str">
        <f>CONCATENATE("B",H262,"TAWCS", G262, "D",I262,"BR",E262)</f>
        <v>B081216TAWCSCB33CD6BR1</v>
      </c>
      <c r="E262">
        <v>1</v>
      </c>
      <c r="F262">
        <v>1</v>
      </c>
      <c r="G262" t="s">
        <v>76</v>
      </c>
      <c r="H262" t="s">
        <v>1231</v>
      </c>
      <c r="I262">
        <v>6</v>
      </c>
      <c r="J262" t="s">
        <v>59</v>
      </c>
      <c r="K262" t="s">
        <v>60</v>
      </c>
      <c r="L262" t="str">
        <f>H262</f>
        <v>081216</v>
      </c>
      <c r="M262" t="s">
        <v>373</v>
      </c>
      <c r="N262" t="s">
        <v>342</v>
      </c>
      <c r="O262" t="str">
        <f>L262</f>
        <v>081216</v>
      </c>
      <c r="P262" t="s">
        <v>1156</v>
      </c>
    </row>
    <row r="263" spans="1:25">
      <c r="A263">
        <v>132</v>
      </c>
      <c r="B263" t="s">
        <v>380</v>
      </c>
      <c r="C263" t="str">
        <f>CONCATENATE("S",D263,"TR",F263,"I",A263)</f>
        <v>SB081216TAWCSCB33CD12BR1TR1I132</v>
      </c>
      <c r="D263" t="str">
        <f>CONCATENATE("B",H263,"TAWCS", G263, "D",I263,"BR",E263)</f>
        <v>B081216TAWCSCB33CD12BR1</v>
      </c>
      <c r="E263">
        <v>1</v>
      </c>
      <c r="F263">
        <v>1</v>
      </c>
      <c r="G263" t="s">
        <v>76</v>
      </c>
      <c r="H263" t="s">
        <v>1231</v>
      </c>
      <c r="I263">
        <v>12</v>
      </c>
      <c r="J263" t="s">
        <v>59</v>
      </c>
      <c r="K263" t="s">
        <v>60</v>
      </c>
      <c r="L263" t="str">
        <f>H263</f>
        <v>081216</v>
      </c>
      <c r="M263" t="s">
        <v>381</v>
      </c>
      <c r="N263" t="s">
        <v>242</v>
      </c>
      <c r="O263" s="2">
        <v>42635</v>
      </c>
      <c r="P263">
        <v>2</v>
      </c>
      <c r="Q263" s="2">
        <v>42684</v>
      </c>
      <c r="R263" t="s">
        <v>243</v>
      </c>
      <c r="S263">
        <v>20</v>
      </c>
    </row>
    <row r="264" spans="1:25">
      <c r="A264">
        <v>133</v>
      </c>
      <c r="B264" t="s">
        <v>382</v>
      </c>
      <c r="C264" t="str">
        <f>CONCATENATE("S",D264,"TR",F264,"I",A264)</f>
        <v>SB081216TAWCSCB33CD12BR2TR1I133</v>
      </c>
      <c r="D264" t="str">
        <f>CONCATENATE("B",H264,"TAWCS", G264, "D",I264,"BR",E264)</f>
        <v>B081216TAWCSCB33CD12BR2</v>
      </c>
      <c r="E264">
        <v>2</v>
      </c>
      <c r="F264">
        <v>1</v>
      </c>
      <c r="G264" t="s">
        <v>76</v>
      </c>
      <c r="H264" t="s">
        <v>1231</v>
      </c>
      <c r="I264">
        <v>12</v>
      </c>
      <c r="J264" t="s">
        <v>59</v>
      </c>
      <c r="K264" t="s">
        <v>60</v>
      </c>
      <c r="L264" t="str">
        <f>H264</f>
        <v>081216</v>
      </c>
      <c r="M264" t="s">
        <v>381</v>
      </c>
      <c r="N264" t="s">
        <v>342</v>
      </c>
      <c r="O264" t="str">
        <f>L264</f>
        <v>081216</v>
      </c>
      <c r="P264" t="s">
        <v>1156</v>
      </c>
      <c r="Q264" s="2">
        <v>42684</v>
      </c>
      <c r="R264" t="s">
        <v>243</v>
      </c>
      <c r="S264">
        <v>9</v>
      </c>
    </row>
    <row r="265" spans="1:25">
      <c r="A265">
        <v>135</v>
      </c>
      <c r="B265" t="s">
        <v>386</v>
      </c>
      <c r="C265" t="str">
        <f>CONCATENATE("S",D265,"TR",F265,"I",A265)</f>
        <v>SB081216TAWCSCB33CD14BR1TR1I135</v>
      </c>
      <c r="D265" t="str">
        <f>CONCATENATE("B",H265,"TAWCS", G265, "D",I265,"BR",E265)</f>
        <v>B081216TAWCSCB33CD14BR1</v>
      </c>
      <c r="E265">
        <v>1</v>
      </c>
      <c r="F265">
        <v>1</v>
      </c>
      <c r="G265" t="s">
        <v>76</v>
      </c>
      <c r="H265" t="s">
        <v>1231</v>
      </c>
      <c r="I265">
        <v>14</v>
      </c>
      <c r="J265" t="s">
        <v>59</v>
      </c>
      <c r="K265" t="s">
        <v>60</v>
      </c>
      <c r="L265" t="str">
        <f>H265</f>
        <v>081216</v>
      </c>
      <c r="M265" t="s">
        <v>387</v>
      </c>
      <c r="N265" t="s">
        <v>342</v>
      </c>
      <c r="O265" t="str">
        <f>L265</f>
        <v>081216</v>
      </c>
      <c r="P265" t="s">
        <v>1156</v>
      </c>
      <c r="Q265" s="2">
        <v>42684</v>
      </c>
      <c r="R265" t="s">
        <v>243</v>
      </c>
      <c r="S265">
        <v>8</v>
      </c>
    </row>
    <row r="266" spans="1:25">
      <c r="A266">
        <v>137</v>
      </c>
      <c r="B266" t="s">
        <v>391</v>
      </c>
      <c r="C266" t="str">
        <f>CONCATENATE("S",D266,"TR",F266,"I",A266)</f>
        <v>SB081216TAWCSCB33CD16BR1TR1I137</v>
      </c>
      <c r="D266" t="str">
        <f>CONCATENATE("B",H266,"TAWCS", G266, "D",I266,"BR",E266)</f>
        <v>B081216TAWCSCB33CD16BR1</v>
      </c>
      <c r="E266">
        <v>1</v>
      </c>
      <c r="F266">
        <v>1</v>
      </c>
      <c r="G266" t="s">
        <v>76</v>
      </c>
      <c r="H266" t="s">
        <v>1231</v>
      </c>
      <c r="I266">
        <v>16</v>
      </c>
      <c r="J266" t="s">
        <v>59</v>
      </c>
      <c r="K266" t="s">
        <v>60</v>
      </c>
      <c r="L266" t="str">
        <f>H266</f>
        <v>081216</v>
      </c>
      <c r="M266" t="s">
        <v>392</v>
      </c>
      <c r="N266" t="s">
        <v>342</v>
      </c>
      <c r="O266" t="str">
        <f>L266</f>
        <v>081216</v>
      </c>
      <c r="P266" t="s">
        <v>1156</v>
      </c>
      <c r="Q266" s="2">
        <v>42684</v>
      </c>
      <c r="R266" t="s">
        <v>243</v>
      </c>
      <c r="S266">
        <v>3</v>
      </c>
    </row>
    <row r="267" spans="1:25">
      <c r="A267">
        <v>141</v>
      </c>
      <c r="B267" t="s">
        <v>404</v>
      </c>
      <c r="C267" t="str">
        <f>CONCATENATE("S",D267,"TR",F267,"I",A267)</f>
        <v>SB081216TAWCSCB33CD20BR1TR1I141</v>
      </c>
      <c r="D267" t="str">
        <f>CONCATENATE("B",H267,"TAWCS", G267, "D",I267,"BR",E267)</f>
        <v>B081216TAWCSCB33CD20BR1</v>
      </c>
      <c r="E267">
        <v>1</v>
      </c>
      <c r="F267">
        <v>1</v>
      </c>
      <c r="G267" t="s">
        <v>76</v>
      </c>
      <c r="H267" t="s">
        <v>1231</v>
      </c>
      <c r="I267">
        <v>20</v>
      </c>
      <c r="J267" t="s">
        <v>59</v>
      </c>
      <c r="K267" t="s">
        <v>60</v>
      </c>
      <c r="L267" t="str">
        <f>H267</f>
        <v>081216</v>
      </c>
      <c r="M267" t="s">
        <v>405</v>
      </c>
      <c r="N267" t="s">
        <v>342</v>
      </c>
      <c r="O267" t="str">
        <f>L267</f>
        <v>081216</v>
      </c>
      <c r="P267" t="s">
        <v>1156</v>
      </c>
    </row>
    <row r="268" spans="1:25">
      <c r="A268">
        <v>142</v>
      </c>
      <c r="B268" t="s">
        <v>406</v>
      </c>
      <c r="C268" t="str">
        <f>CONCATENATE("S",D268,"TR",F268,"I",A268)</f>
        <v>SB081216TAWCSCB33CDEBBR1TR1I142</v>
      </c>
      <c r="D268" t="str">
        <f>CONCATENATE("B",H268,"TAWCS", G268, "D",I268,"BR",E268)</f>
        <v>B081216TAWCSCB33CDEBBR1</v>
      </c>
      <c r="E268">
        <v>1</v>
      </c>
      <c r="F268">
        <v>1</v>
      </c>
      <c r="G268" t="s">
        <v>76</v>
      </c>
      <c r="H268" t="s">
        <v>1231</v>
      </c>
      <c r="I268" t="s">
        <v>120</v>
      </c>
      <c r="J268" t="s">
        <v>59</v>
      </c>
      <c r="K268" t="s">
        <v>60</v>
      </c>
      <c r="L268" t="str">
        <f>H268</f>
        <v>081216</v>
      </c>
      <c r="M268" t="s">
        <v>61</v>
      </c>
      <c r="N268" t="s">
        <v>342</v>
      </c>
      <c r="O268" t="str">
        <f>L268</f>
        <v>081216</v>
      </c>
      <c r="P268" t="s">
        <v>1156</v>
      </c>
      <c r="Q268" s="2">
        <v>42684</v>
      </c>
      <c r="R268" t="s">
        <v>243</v>
      </c>
      <c r="S268">
        <v>4</v>
      </c>
      <c r="T268" t="s">
        <v>1156</v>
      </c>
      <c r="U268" t="s">
        <v>1156</v>
      </c>
      <c r="V268" t="s">
        <v>1156</v>
      </c>
      <c r="W268" s="2">
        <v>42928</v>
      </c>
      <c r="X268">
        <v>25.591629178000002</v>
      </c>
      <c r="Y268" t="s">
        <v>293</v>
      </c>
    </row>
    <row r="269" spans="1:25">
      <c r="A269">
        <v>143</v>
      </c>
      <c r="B269" t="s">
        <v>407</v>
      </c>
      <c r="C269" t="str">
        <f>CONCATENATE("S",D269,"TR",F269,"I",A269)</f>
        <v>SB081216TAWCSCB33CDSBBR1TR1I143</v>
      </c>
      <c r="D269" t="str">
        <f>CONCATENATE("B",H269,"TAWCS", G269, "D",I269,"BR",E269)</f>
        <v>B081216TAWCSCB33CDSBBR1</v>
      </c>
      <c r="E269">
        <v>1</v>
      </c>
      <c r="F269">
        <v>1</v>
      </c>
      <c r="G269" t="s">
        <v>76</v>
      </c>
      <c r="H269" t="s">
        <v>1231</v>
      </c>
      <c r="I269" t="s">
        <v>77</v>
      </c>
      <c r="J269" t="s">
        <v>59</v>
      </c>
      <c r="K269" t="s">
        <v>60</v>
      </c>
      <c r="L269" t="str">
        <f>H269</f>
        <v>081216</v>
      </c>
      <c r="M269" t="s">
        <v>61</v>
      </c>
      <c r="N269" t="s">
        <v>342</v>
      </c>
      <c r="O269" t="str">
        <f>L269</f>
        <v>081216</v>
      </c>
      <c r="P269" t="s">
        <v>1156</v>
      </c>
    </row>
    <row r="270" spans="1:25">
      <c r="A270">
        <v>146</v>
      </c>
      <c r="B270" t="s">
        <v>419</v>
      </c>
      <c r="C270" t="str">
        <f>CONCATENATE("S",D270,"TR",F270,"I",A270)</f>
        <v>SB071116TAWCSCB31D13BR1TR1I146</v>
      </c>
      <c r="D270" t="str">
        <f>CONCATENATE("B",H270,"TAWCS", G270, "D",I270,"BR",E270)</f>
        <v>B071116TAWCSCB31D13BR1</v>
      </c>
      <c r="E270">
        <v>1</v>
      </c>
      <c r="F270">
        <v>1</v>
      </c>
      <c r="G270" t="s">
        <v>420</v>
      </c>
      <c r="H270" t="s">
        <v>1232</v>
      </c>
      <c r="I270">
        <v>13</v>
      </c>
      <c r="J270" t="s">
        <v>59</v>
      </c>
      <c r="K270" t="s">
        <v>60</v>
      </c>
      <c r="L270" t="str">
        <f>H270</f>
        <v>071116</v>
      </c>
      <c r="M270" t="s">
        <v>421</v>
      </c>
      <c r="N270" t="s">
        <v>242</v>
      </c>
      <c r="O270" s="2">
        <v>42639</v>
      </c>
      <c r="P270">
        <v>1</v>
      </c>
      <c r="Q270" s="2">
        <v>42684</v>
      </c>
      <c r="R270" t="s">
        <v>243</v>
      </c>
      <c r="S270">
        <v>19</v>
      </c>
    </row>
    <row r="271" spans="1:25">
      <c r="A271">
        <v>147</v>
      </c>
      <c r="B271" t="s">
        <v>422</v>
      </c>
      <c r="C271" t="str">
        <f>CONCATENATE("S",D271,"TR",F271,"I",A271)</f>
        <v>SB071116TAWCSCB32D10BR1TR1I147</v>
      </c>
      <c r="D271" t="str">
        <f>CONCATENATE("B",H271,"TAWCS", G271, "D",I271,"BR",E271)</f>
        <v>B071116TAWCSCB32D10BR1</v>
      </c>
      <c r="E271">
        <v>1</v>
      </c>
      <c r="F271">
        <v>1</v>
      </c>
      <c r="G271" t="s">
        <v>423</v>
      </c>
      <c r="H271" t="s">
        <v>1232</v>
      </c>
      <c r="I271">
        <v>10</v>
      </c>
      <c r="J271" t="s">
        <v>59</v>
      </c>
      <c r="K271" t="s">
        <v>60</v>
      </c>
      <c r="L271" t="str">
        <f>H271</f>
        <v>071116</v>
      </c>
      <c r="M271" t="s">
        <v>424</v>
      </c>
      <c r="N271" t="s">
        <v>242</v>
      </c>
      <c r="O271" s="2">
        <v>42639</v>
      </c>
      <c r="P271">
        <v>3</v>
      </c>
    </row>
    <row r="272" spans="1:25">
      <c r="A272">
        <v>150</v>
      </c>
      <c r="B272" t="s">
        <v>433</v>
      </c>
      <c r="C272" t="str">
        <f>CONCATENATE("S",D272,"TR",F272,"I",A272)</f>
        <v>SB071116TAWCSCB42CD26BR1TR1I150</v>
      </c>
      <c r="D272" t="str">
        <f>CONCATENATE("B",H272,"TAWCS", G272, "D",I272,"BR",E272)</f>
        <v>B071116TAWCSCB42CD26BR1</v>
      </c>
      <c r="E272">
        <v>1</v>
      </c>
      <c r="F272">
        <v>1</v>
      </c>
      <c r="G272" t="s">
        <v>434</v>
      </c>
      <c r="H272" t="s">
        <v>1232</v>
      </c>
      <c r="I272">
        <v>26</v>
      </c>
      <c r="J272" t="s">
        <v>59</v>
      </c>
      <c r="K272" t="s">
        <v>60</v>
      </c>
      <c r="L272" t="str">
        <f>H272</f>
        <v>071116</v>
      </c>
      <c r="M272" t="s">
        <v>435</v>
      </c>
      <c r="N272" t="s">
        <v>242</v>
      </c>
      <c r="O272" s="2">
        <v>42639</v>
      </c>
      <c r="P272">
        <v>1</v>
      </c>
    </row>
    <row r="273" spans="1:62">
      <c r="A273">
        <v>155</v>
      </c>
      <c r="B273" t="s">
        <v>457</v>
      </c>
      <c r="C273" t="str">
        <f>CONCATENATE("S",D273,"TR",F273,"I",A273)</f>
        <v>SB071116TAWCSCB53D25BR1TR1I155</v>
      </c>
      <c r="D273" t="str">
        <f>CONCATENATE("B",H273,"TAWCS", G273, "D",I273,"BR",E273)</f>
        <v>B071116TAWCSCB53D25BR1</v>
      </c>
      <c r="E273">
        <v>1</v>
      </c>
      <c r="F273">
        <v>1</v>
      </c>
      <c r="G273" t="s">
        <v>458</v>
      </c>
      <c r="H273" t="s">
        <v>1232</v>
      </c>
      <c r="I273">
        <v>25</v>
      </c>
      <c r="J273" t="s">
        <v>59</v>
      </c>
      <c r="K273" t="s">
        <v>60</v>
      </c>
      <c r="L273" t="str">
        <f>H273</f>
        <v>071116</v>
      </c>
      <c r="M273" t="s">
        <v>459</v>
      </c>
      <c r="N273" t="s">
        <v>242</v>
      </c>
      <c r="O273" s="2">
        <v>42639</v>
      </c>
      <c r="P273">
        <v>2</v>
      </c>
      <c r="Q273" s="2">
        <v>42695</v>
      </c>
      <c r="R273" t="s">
        <v>243</v>
      </c>
      <c r="S273">
        <v>5</v>
      </c>
      <c r="T273" t="s">
        <v>1156</v>
      </c>
      <c r="U273" t="s">
        <v>1156</v>
      </c>
      <c r="V273" t="s">
        <v>1156</v>
      </c>
      <c r="W273" s="2">
        <v>42928</v>
      </c>
      <c r="X273">
        <v>20.16961783</v>
      </c>
      <c r="Y273" t="s">
        <v>293</v>
      </c>
    </row>
    <row r="274" spans="1:62">
      <c r="A274">
        <v>159</v>
      </c>
      <c r="B274" t="s">
        <v>470</v>
      </c>
      <c r="C274" t="str">
        <f>CONCATENATE("S",D274,"TR",F274,"I",A274)</f>
        <v>SB071116TAWCSCB61D11BR1TR1I159</v>
      </c>
      <c r="D274" t="str">
        <f>CONCATENATE("B",H274,"TAWCS", G274, "D",I274,"BR",E274)</f>
        <v>B071116TAWCSCB61D11BR1</v>
      </c>
      <c r="E274">
        <v>1</v>
      </c>
      <c r="F274">
        <v>1</v>
      </c>
      <c r="G274" t="s">
        <v>471</v>
      </c>
      <c r="H274" t="s">
        <v>1232</v>
      </c>
      <c r="I274">
        <v>11</v>
      </c>
      <c r="J274" t="s">
        <v>59</v>
      </c>
      <c r="K274" t="s">
        <v>60</v>
      </c>
      <c r="L274" t="str">
        <f>H274</f>
        <v>071116</v>
      </c>
      <c r="M274" t="s">
        <v>472</v>
      </c>
      <c r="N274" t="s">
        <v>242</v>
      </c>
      <c r="O274" s="2">
        <v>42662</v>
      </c>
      <c r="P274">
        <v>3</v>
      </c>
      <c r="Q274" s="2">
        <v>42684</v>
      </c>
      <c r="R274" t="s">
        <v>243</v>
      </c>
      <c r="S274">
        <v>17</v>
      </c>
    </row>
    <row r="275" spans="1:62">
      <c r="A275">
        <v>160</v>
      </c>
      <c r="B275" t="s">
        <v>473</v>
      </c>
      <c r="C275" t="str">
        <f>CONCATENATE("S",D275,"TR",F275,"I",A275)</f>
        <v>SB071116TAWCSCB61D11BR2TR1I160</v>
      </c>
      <c r="D275" t="str">
        <f>CONCATENATE("B",H275,"TAWCS", G275, "D",I275,"BR",E275)</f>
        <v>B071116TAWCSCB61D11BR2</v>
      </c>
      <c r="E275">
        <v>2</v>
      </c>
      <c r="F275">
        <v>1</v>
      </c>
      <c r="G275" t="s">
        <v>471</v>
      </c>
      <c r="H275" t="s">
        <v>1232</v>
      </c>
      <c r="I275">
        <v>11</v>
      </c>
      <c r="J275" t="s">
        <v>59</v>
      </c>
      <c r="K275" t="s">
        <v>60</v>
      </c>
      <c r="L275" t="str">
        <f>H275</f>
        <v>071116</v>
      </c>
      <c r="M275" t="s">
        <v>472</v>
      </c>
      <c r="N275" t="s">
        <v>242</v>
      </c>
      <c r="O275" s="2">
        <v>42690</v>
      </c>
      <c r="P275">
        <v>1</v>
      </c>
      <c r="Q275" s="2">
        <v>42709</v>
      </c>
      <c r="R275" t="s">
        <v>243</v>
      </c>
      <c r="S275">
        <v>18</v>
      </c>
      <c r="T275" t="s">
        <v>1156</v>
      </c>
      <c r="U275" t="s">
        <v>1156</v>
      </c>
      <c r="V275" t="s">
        <v>1156</v>
      </c>
      <c r="W275" s="2">
        <v>42928</v>
      </c>
      <c r="X275">
        <v>20.36955266</v>
      </c>
      <c r="Y275" t="s">
        <v>293</v>
      </c>
    </row>
    <row r="276" spans="1:62">
      <c r="A276">
        <v>161</v>
      </c>
      <c r="B276" t="s">
        <v>474</v>
      </c>
      <c r="C276" t="str">
        <f>CONCATENATE("S",D276,"TR",F276,"I",A276)</f>
        <v>SB071116TAWCSCB62D9BR1TR1I161</v>
      </c>
      <c r="D276" t="str">
        <f>CONCATENATE("B",H276,"TAWCS", G276, "D",I276,"BR",E276)</f>
        <v>B071116TAWCSCB62D9BR1</v>
      </c>
      <c r="E276">
        <v>1</v>
      </c>
      <c r="F276">
        <v>1</v>
      </c>
      <c r="G276" t="s">
        <v>475</v>
      </c>
      <c r="H276" t="s">
        <v>1232</v>
      </c>
      <c r="I276">
        <v>9</v>
      </c>
      <c r="J276" t="s">
        <v>59</v>
      </c>
      <c r="K276" t="s">
        <v>60</v>
      </c>
      <c r="L276" t="str">
        <f>H276</f>
        <v>071116</v>
      </c>
      <c r="M276" t="s">
        <v>476</v>
      </c>
      <c r="N276" t="s">
        <v>242</v>
      </c>
      <c r="O276" s="2">
        <v>42662</v>
      </c>
      <c r="P276">
        <v>1</v>
      </c>
    </row>
    <row r="277" spans="1:62">
      <c r="A277">
        <v>162</v>
      </c>
      <c r="B277" t="s">
        <v>477</v>
      </c>
      <c r="C277" t="str">
        <f>CONCATENATE("S",D277,"TR",F277,"I",A277)</f>
        <v>SB071116TAWCSCB62D9BR2TR1I162</v>
      </c>
      <c r="D277" t="str">
        <f>CONCATENATE("B",H277,"TAWCS", G277, "D",I277,"BR",E277)</f>
        <v>B071116TAWCSCB62D9BR2</v>
      </c>
      <c r="E277">
        <v>2</v>
      </c>
      <c r="F277">
        <v>1</v>
      </c>
      <c r="G277" t="s">
        <v>475</v>
      </c>
      <c r="H277" t="s">
        <v>1232</v>
      </c>
      <c r="I277">
        <v>9</v>
      </c>
      <c r="J277" t="s">
        <v>59</v>
      </c>
      <c r="K277" t="s">
        <v>60</v>
      </c>
      <c r="L277" t="str">
        <f>H277</f>
        <v>071116</v>
      </c>
      <c r="M277" t="s">
        <v>476</v>
      </c>
      <c r="N277" t="s">
        <v>242</v>
      </c>
      <c r="O277" s="2">
        <v>42690</v>
      </c>
      <c r="P277">
        <v>1</v>
      </c>
    </row>
    <row r="278" spans="1:62">
      <c r="A278">
        <v>166</v>
      </c>
      <c r="B278" t="s">
        <v>485</v>
      </c>
      <c r="C278" t="str">
        <f>CONCATENATE("S",D278,"TR",F278,"I",A278)</f>
        <v>SB071116TAWCSCB64D10BR2TR1I166</v>
      </c>
      <c r="D278" t="str">
        <f>CONCATENATE("B",H278,"TAWCS", G278, "D",I278,"BR",E278)</f>
        <v>B071116TAWCSCB64D10BR2</v>
      </c>
      <c r="E278">
        <v>2</v>
      </c>
      <c r="F278">
        <v>1</v>
      </c>
      <c r="G278" t="s">
        <v>486</v>
      </c>
      <c r="H278" t="s">
        <v>1232</v>
      </c>
      <c r="I278">
        <v>10</v>
      </c>
      <c r="J278" t="s">
        <v>59</v>
      </c>
      <c r="K278" t="s">
        <v>60</v>
      </c>
      <c r="L278" t="str">
        <f>H278</f>
        <v>071116</v>
      </c>
      <c r="M278" t="s">
        <v>487</v>
      </c>
      <c r="N278" t="s">
        <v>242</v>
      </c>
      <c r="O278" s="2">
        <v>42662</v>
      </c>
      <c r="P278">
        <v>1</v>
      </c>
      <c r="Q278" s="2">
        <v>42684</v>
      </c>
      <c r="R278" t="s">
        <v>243</v>
      </c>
      <c r="S278">
        <v>10</v>
      </c>
    </row>
    <row r="279" spans="1:62">
      <c r="A279">
        <v>167</v>
      </c>
      <c r="B279" t="s">
        <v>489</v>
      </c>
      <c r="C279" t="str">
        <f>CONCATENATE("S",D279,"TR",F279,"I",A279)</f>
        <v>SB071116TAWCSCB71D20BR1TR1I167</v>
      </c>
      <c r="D279" t="str">
        <f>CONCATENATE("B",H279,"TAWCS", G279, "D",I279,"BR",E279)</f>
        <v>B071116TAWCSCB71D20BR1</v>
      </c>
      <c r="E279">
        <v>1</v>
      </c>
      <c r="F279">
        <v>1</v>
      </c>
      <c r="G279" t="s">
        <v>490</v>
      </c>
      <c r="H279" t="s">
        <v>1232</v>
      </c>
      <c r="I279">
        <v>20</v>
      </c>
      <c r="J279" t="s">
        <v>59</v>
      </c>
      <c r="K279" t="s">
        <v>60</v>
      </c>
      <c r="L279" t="str">
        <f>H279</f>
        <v>071116</v>
      </c>
      <c r="M279" t="s">
        <v>491</v>
      </c>
      <c r="N279" t="s">
        <v>242</v>
      </c>
      <c r="O279" s="2">
        <v>42662</v>
      </c>
      <c r="P279">
        <v>3</v>
      </c>
      <c r="Q279" t="s">
        <v>1156</v>
      </c>
      <c r="R279" t="s">
        <v>1156</v>
      </c>
      <c r="S279" t="s">
        <v>1156</v>
      </c>
      <c r="T279" t="s">
        <v>1156</v>
      </c>
      <c r="U279" t="s">
        <v>1156</v>
      </c>
      <c r="V279" t="s">
        <v>1156</v>
      </c>
      <c r="W279" s="2">
        <v>42928</v>
      </c>
      <c r="X279">
        <v>19.00051912</v>
      </c>
      <c r="Y279" t="s">
        <v>293</v>
      </c>
    </row>
    <row r="280" spans="1:62">
      <c r="A280">
        <v>168</v>
      </c>
      <c r="B280" t="s">
        <v>492</v>
      </c>
      <c r="C280" t="str">
        <f>CONCATENATE("S",D280,"TR",F280,"I",A280)</f>
        <v>SB071116TAWCSCB71D20BR2TR1I168</v>
      </c>
      <c r="D280" t="str">
        <f>CONCATENATE("B",H280,"TAWCS", G280, "D",I280,"BR",E280)</f>
        <v>B071116TAWCSCB71D20BR2</v>
      </c>
      <c r="E280">
        <v>2</v>
      </c>
      <c r="F280">
        <v>1</v>
      </c>
      <c r="G280" t="s">
        <v>490</v>
      </c>
      <c r="H280" t="s">
        <v>1232</v>
      </c>
      <c r="I280">
        <v>20</v>
      </c>
      <c r="J280" t="s">
        <v>59</v>
      </c>
      <c r="K280" t="s">
        <v>60</v>
      </c>
      <c r="L280" t="str">
        <f>H280</f>
        <v>071116</v>
      </c>
      <c r="M280" t="s">
        <v>491</v>
      </c>
      <c r="N280" t="s">
        <v>242</v>
      </c>
      <c r="O280" s="2">
        <v>42690</v>
      </c>
      <c r="P280">
        <v>3</v>
      </c>
    </row>
    <row r="281" spans="1:62" s="4" customFormat="1">
      <c r="A281">
        <v>170</v>
      </c>
      <c r="B281" t="s">
        <v>497</v>
      </c>
      <c r="C281" t="str">
        <f>CONCATENATE("S",D281,"TR",F281,"I",A281)</f>
        <v>SB071116TAWCSCB72D20BR2TR1I170</v>
      </c>
      <c r="D281" t="str">
        <f>CONCATENATE("B",H281,"TAWCS", G281, "D",I281,"BR",E281)</f>
        <v>B071116TAWCSCB72D20BR2</v>
      </c>
      <c r="E281">
        <v>2</v>
      </c>
      <c r="F281">
        <v>1</v>
      </c>
      <c r="G281" t="s">
        <v>494</v>
      </c>
      <c r="H281" t="s">
        <v>1232</v>
      </c>
      <c r="I281">
        <v>20</v>
      </c>
      <c r="J281" t="s">
        <v>59</v>
      </c>
      <c r="K281" t="s">
        <v>60</v>
      </c>
      <c r="L281" t="str">
        <f>H281</f>
        <v>071116</v>
      </c>
      <c r="M281" t="s">
        <v>495</v>
      </c>
      <c r="N281" t="s">
        <v>242</v>
      </c>
      <c r="O281" s="2">
        <v>42690</v>
      </c>
      <c r="P281">
        <v>3</v>
      </c>
      <c r="Q281" s="2">
        <v>42709</v>
      </c>
      <c r="R281" t="s">
        <v>243</v>
      </c>
      <c r="S281">
        <v>1</v>
      </c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</row>
    <row r="282" spans="1:62" s="4" customFormat="1">
      <c r="A282">
        <v>171</v>
      </c>
      <c r="B282" t="s">
        <v>498</v>
      </c>
      <c r="C282" t="str">
        <f>CONCATENATE("S",D282,"TR",F282,"I",A282)</f>
        <v>SB071116TAWCSCB73D12BR1TR1I171</v>
      </c>
      <c r="D282" t="str">
        <f>CONCATENATE("B",H282,"TAWCS", G282, "D",I282,"BR",E282)</f>
        <v>B071116TAWCSCB73D12BR1</v>
      </c>
      <c r="E282">
        <v>1</v>
      </c>
      <c r="F282">
        <v>1</v>
      </c>
      <c r="G282" t="s">
        <v>499</v>
      </c>
      <c r="H282" t="s">
        <v>1232</v>
      </c>
      <c r="I282">
        <v>12</v>
      </c>
      <c r="J282" t="s">
        <v>59</v>
      </c>
      <c r="K282" t="s">
        <v>60</v>
      </c>
      <c r="L282" t="str">
        <f>H282</f>
        <v>071116</v>
      </c>
      <c r="M282" t="s">
        <v>500</v>
      </c>
      <c r="N282" t="s">
        <v>242</v>
      </c>
      <c r="O282" s="2">
        <v>42662</v>
      </c>
      <c r="P282">
        <v>2</v>
      </c>
      <c r="Q282" s="2">
        <v>42684</v>
      </c>
      <c r="R282" t="s">
        <v>243</v>
      </c>
      <c r="S282">
        <v>13</v>
      </c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</row>
    <row r="283" spans="1:62" s="4" customFormat="1">
      <c r="A283">
        <v>172</v>
      </c>
      <c r="B283" t="s">
        <v>501</v>
      </c>
      <c r="C283" t="str">
        <f>CONCATENATE("S",D283,"TR",F283,"I",A283)</f>
        <v>SB071116TAWCSCB73D12BR2TR1I172</v>
      </c>
      <c r="D283" t="str">
        <f>CONCATENATE("B",H283,"TAWCS", G283, "D",I283,"BR",E283)</f>
        <v>B071116TAWCSCB73D12BR2</v>
      </c>
      <c r="E283">
        <v>2</v>
      </c>
      <c r="F283">
        <v>1</v>
      </c>
      <c r="G283" t="s">
        <v>499</v>
      </c>
      <c r="H283" t="s">
        <v>1232</v>
      </c>
      <c r="I283">
        <v>12</v>
      </c>
      <c r="J283" t="s">
        <v>59</v>
      </c>
      <c r="K283" t="s">
        <v>60</v>
      </c>
      <c r="L283" t="str">
        <f>H283</f>
        <v>071116</v>
      </c>
      <c r="M283" t="s">
        <v>500</v>
      </c>
      <c r="N283" t="s">
        <v>242</v>
      </c>
      <c r="O283" s="2">
        <v>42670</v>
      </c>
      <c r="P283">
        <v>1</v>
      </c>
      <c r="Q283" s="2">
        <v>42695</v>
      </c>
      <c r="R283" t="s">
        <v>243</v>
      </c>
      <c r="S283">
        <v>19</v>
      </c>
      <c r="T283" t="s">
        <v>1156</v>
      </c>
      <c r="U283" t="s">
        <v>1156</v>
      </c>
      <c r="V283" t="s">
        <v>1156</v>
      </c>
      <c r="W283" s="2">
        <v>42928</v>
      </c>
      <c r="X283">
        <v>18.958211909999999</v>
      </c>
      <c r="Y283" t="s">
        <v>293</v>
      </c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</row>
    <row r="284" spans="1:62" s="4" customFormat="1">
      <c r="A284">
        <v>174</v>
      </c>
      <c r="B284" t="s">
        <v>502</v>
      </c>
      <c r="C284" t="str">
        <f>CONCATENATE("S",D284,"TR",F284,"I",A284)</f>
        <v>SB071116TAWCSCB74D13BR1TR1I174</v>
      </c>
      <c r="D284" t="str">
        <f>CONCATENATE("B",H284,"TAWCS", G284, "D",I284,"BR",E284)</f>
        <v>B071116TAWCSCB74D13BR1</v>
      </c>
      <c r="E284">
        <v>1</v>
      </c>
      <c r="F284">
        <v>1</v>
      </c>
      <c r="G284" t="s">
        <v>503</v>
      </c>
      <c r="H284" t="s">
        <v>1232</v>
      </c>
      <c r="I284">
        <v>13</v>
      </c>
      <c r="J284" t="s">
        <v>59</v>
      </c>
      <c r="K284" t="s">
        <v>60</v>
      </c>
      <c r="L284" t="str">
        <f>H284</f>
        <v>071116</v>
      </c>
      <c r="M284" t="s">
        <v>504</v>
      </c>
      <c r="N284" t="s">
        <v>242</v>
      </c>
      <c r="O284" s="2">
        <v>42662</v>
      </c>
      <c r="P284">
        <v>2</v>
      </c>
      <c r="Q284" s="2">
        <v>42684</v>
      </c>
      <c r="R284" t="s">
        <v>243</v>
      </c>
      <c r="S284">
        <v>12</v>
      </c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</row>
    <row r="285" spans="1:62" s="4" customFormat="1">
      <c r="A285">
        <v>178</v>
      </c>
      <c r="B285" t="s">
        <v>519</v>
      </c>
      <c r="C285" t="str">
        <f>CONCATENATE("S",D285,"TR",F285,"I",A285)</f>
        <v>SB081216TAWCSCB31D13BR1TR2I178</v>
      </c>
      <c r="D285" t="str">
        <f>CONCATENATE("B",H285,"TAWCS", G285, "D",I285,"BR",E285)</f>
        <v>B081216TAWCSCB31D13BR1</v>
      </c>
      <c r="E285">
        <v>1</v>
      </c>
      <c r="F285">
        <v>2</v>
      </c>
      <c r="G285" t="s">
        <v>420</v>
      </c>
      <c r="H285" t="s">
        <v>1231</v>
      </c>
      <c r="I285">
        <v>13</v>
      </c>
      <c r="J285" t="s">
        <v>59</v>
      </c>
      <c r="K285" t="s">
        <v>60</v>
      </c>
      <c r="L285" t="str">
        <f>H285</f>
        <v>081216</v>
      </c>
      <c r="M285" t="s">
        <v>516</v>
      </c>
      <c r="N285" t="s">
        <v>242</v>
      </c>
      <c r="O285" s="2">
        <v>42636</v>
      </c>
      <c r="P285">
        <v>3</v>
      </c>
      <c r="Q285" s="2">
        <v>42695</v>
      </c>
      <c r="R285" t="s">
        <v>243</v>
      </c>
      <c r="S285">
        <v>1</v>
      </c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</row>
    <row r="286" spans="1:62">
      <c r="A286">
        <v>179</v>
      </c>
      <c r="B286" t="s">
        <v>520</v>
      </c>
      <c r="C286" t="str">
        <f>CONCATENATE("S",D286,"TR",F286,"I",A286)</f>
        <v>SB081216TAWCSCB31D13BR2TR1I179</v>
      </c>
      <c r="D286" t="str">
        <f>CONCATENATE("B",H286,"TAWCS", G286, "D",I286,"BR",E286)</f>
        <v>B081216TAWCSCB31D13BR2</v>
      </c>
      <c r="E286">
        <v>2</v>
      </c>
      <c r="F286">
        <v>1</v>
      </c>
      <c r="G286" t="s">
        <v>420</v>
      </c>
      <c r="H286" t="s">
        <v>1231</v>
      </c>
      <c r="I286">
        <v>13</v>
      </c>
      <c r="J286" t="s">
        <v>59</v>
      </c>
      <c r="K286" t="s">
        <v>60</v>
      </c>
      <c r="L286" t="str">
        <f>H286</f>
        <v>081216</v>
      </c>
      <c r="M286" t="s">
        <v>421</v>
      </c>
      <c r="N286" t="s">
        <v>242</v>
      </c>
    </row>
    <row r="287" spans="1:62">
      <c r="A287">
        <v>185</v>
      </c>
      <c r="B287" t="s">
        <v>540</v>
      </c>
      <c r="C287" t="str">
        <f>CONCATENATE("S",D287,"TR",F287,"I",A287)</f>
        <v>SB081216TAWCSCB44D30BR1TR1I185</v>
      </c>
      <c r="D287" t="str">
        <f>CONCATENATE("B",H287,"TAWCS", G287, "D",I287,"BR",E287)</f>
        <v>B081216TAWCSCB44D30BR1</v>
      </c>
      <c r="E287">
        <v>1</v>
      </c>
      <c r="F287">
        <v>1</v>
      </c>
      <c r="G287" t="s">
        <v>441</v>
      </c>
      <c r="H287" t="s">
        <v>1231</v>
      </c>
      <c r="I287">
        <v>30</v>
      </c>
      <c r="J287" t="s">
        <v>59</v>
      </c>
      <c r="K287" t="s">
        <v>60</v>
      </c>
      <c r="L287" t="str">
        <f>H287</f>
        <v>081216</v>
      </c>
      <c r="M287" t="s">
        <v>541</v>
      </c>
      <c r="N287" t="s">
        <v>242</v>
      </c>
      <c r="O287" s="2">
        <v>42636</v>
      </c>
      <c r="P287" t="s">
        <v>542</v>
      </c>
      <c r="Q287" s="2">
        <v>42684</v>
      </c>
      <c r="R287" t="s">
        <v>243</v>
      </c>
      <c r="S287">
        <v>18</v>
      </c>
    </row>
    <row r="288" spans="1:62">
      <c r="A288">
        <v>187</v>
      </c>
      <c r="B288" t="s">
        <v>545</v>
      </c>
      <c r="C288" t="str">
        <f>CONCATENATE("S",D288,"TR",F288,"I",A288)</f>
        <v>SB081216TAWCSCB52D29BR1TR1I187</v>
      </c>
      <c r="D288" t="str">
        <f>CONCATENATE("B",H288,"TAWCS", G288, "D",I288,"BR",E288)</f>
        <v>B081216TAWCSCB52D29BR1</v>
      </c>
      <c r="E288">
        <v>1</v>
      </c>
      <c r="F288">
        <v>1</v>
      </c>
      <c r="G288" t="s">
        <v>452</v>
      </c>
      <c r="H288" t="s">
        <v>1231</v>
      </c>
      <c r="I288">
        <v>29</v>
      </c>
      <c r="J288" t="s">
        <v>59</v>
      </c>
      <c r="K288" t="s">
        <v>60</v>
      </c>
      <c r="L288" t="str">
        <f>H288</f>
        <v>081216</v>
      </c>
      <c r="M288" t="s">
        <v>453</v>
      </c>
      <c r="N288" t="s">
        <v>242</v>
      </c>
      <c r="O288" s="2">
        <v>42636</v>
      </c>
      <c r="P288">
        <v>3</v>
      </c>
      <c r="Q288" s="2">
        <v>42684</v>
      </c>
      <c r="R288" t="s">
        <v>243</v>
      </c>
      <c r="S288">
        <v>21</v>
      </c>
    </row>
    <row r="289" spans="1:62">
      <c r="A289">
        <v>188</v>
      </c>
      <c r="B289" t="s">
        <v>546</v>
      </c>
      <c r="C289" t="str">
        <f>CONCATENATE("S",D289,"TR",F289,"I",A289)</f>
        <v>SB081216TAWCSCB53D25BR1TR1I188</v>
      </c>
      <c r="D289" t="str">
        <f>CONCATENATE("B",H289,"TAWCS", G289, "D",I289,"BR",E289)</f>
        <v>B081216TAWCSCB53D25BR1</v>
      </c>
      <c r="E289">
        <v>1</v>
      </c>
      <c r="F289">
        <v>1</v>
      </c>
      <c r="G289" t="s">
        <v>458</v>
      </c>
      <c r="H289" t="s">
        <v>1231</v>
      </c>
      <c r="I289">
        <v>25</v>
      </c>
      <c r="J289" t="s">
        <v>59</v>
      </c>
      <c r="K289" t="s">
        <v>60</v>
      </c>
      <c r="L289" t="str">
        <f>H289</f>
        <v>081216</v>
      </c>
      <c r="M289" t="s">
        <v>547</v>
      </c>
      <c r="N289" t="s">
        <v>242</v>
      </c>
      <c r="O289" s="2">
        <v>42636</v>
      </c>
      <c r="P289">
        <v>1</v>
      </c>
    </row>
    <row r="290" spans="1:62">
      <c r="A290">
        <v>197</v>
      </c>
      <c r="B290" t="s">
        <v>564</v>
      </c>
      <c r="C290" t="str">
        <f>CONCATENATE("S",D290,"TR",F290,"I",A290)</f>
        <v>SB081216TAWCSCB63D11BR3TR1I197</v>
      </c>
      <c r="D290" t="str">
        <f>CONCATENATE("B",H290,"TAWCS", G290, "D",I290,"BR",E290)</f>
        <v>B081216TAWCSCB63D11BR3</v>
      </c>
      <c r="E290">
        <v>3</v>
      </c>
      <c r="F290">
        <v>1</v>
      </c>
      <c r="G290" t="s">
        <v>479</v>
      </c>
      <c r="H290" t="s">
        <v>1231</v>
      </c>
      <c r="I290">
        <v>11</v>
      </c>
      <c r="J290" t="s">
        <v>59</v>
      </c>
      <c r="K290" t="s">
        <v>60</v>
      </c>
      <c r="L290" t="str">
        <f>H290</f>
        <v>081216</v>
      </c>
      <c r="M290" t="s">
        <v>480</v>
      </c>
      <c r="N290" t="s">
        <v>242</v>
      </c>
      <c r="O290" s="2">
        <v>42662</v>
      </c>
      <c r="P290">
        <v>2</v>
      </c>
      <c r="Q290" s="2">
        <v>42709</v>
      </c>
      <c r="R290" t="s">
        <v>243</v>
      </c>
      <c r="S290">
        <v>11</v>
      </c>
    </row>
    <row r="291" spans="1:62">
      <c r="A291">
        <v>198</v>
      </c>
      <c r="B291" t="s">
        <v>565</v>
      </c>
      <c r="C291" t="str">
        <f>CONCATENATE("S",D291,"TR",F291,"I",A291)</f>
        <v>SB081216TAWCSCB63D11BR1TR1I198</v>
      </c>
      <c r="D291" t="str">
        <f>CONCATENATE("B",H291,"TAWCS", G291, "D",I291,"BR",E291)</f>
        <v>B081216TAWCSCB63D11BR1</v>
      </c>
      <c r="E291">
        <v>1</v>
      </c>
      <c r="F291">
        <v>1</v>
      </c>
      <c r="G291" t="s">
        <v>479</v>
      </c>
      <c r="H291" t="s">
        <v>1231</v>
      </c>
      <c r="I291">
        <v>11</v>
      </c>
      <c r="J291" t="s">
        <v>59</v>
      </c>
      <c r="K291" t="s">
        <v>60</v>
      </c>
      <c r="L291" t="str">
        <f>H291</f>
        <v>081216</v>
      </c>
      <c r="M291" t="s">
        <v>480</v>
      </c>
      <c r="N291" t="s">
        <v>242</v>
      </c>
      <c r="O291" s="2">
        <v>42662</v>
      </c>
      <c r="P291">
        <v>2</v>
      </c>
    </row>
    <row r="292" spans="1:62">
      <c r="A292">
        <v>200</v>
      </c>
      <c r="B292" t="s">
        <v>567</v>
      </c>
      <c r="C292" t="str">
        <f>CONCATENATE("S",D292,"TR",F292,"I",A292)</f>
        <v>SB081216TAWCSCB64D10BR1TR1I200</v>
      </c>
      <c r="D292" t="str">
        <f>CONCATENATE("B",H292,"TAWCS", G292, "D",I292,"BR",E292)</f>
        <v>B081216TAWCSCB64D10BR1</v>
      </c>
      <c r="E292">
        <v>1</v>
      </c>
      <c r="F292">
        <v>1</v>
      </c>
      <c r="G292" t="s">
        <v>486</v>
      </c>
      <c r="H292" t="s">
        <v>1231</v>
      </c>
      <c r="I292">
        <v>10</v>
      </c>
      <c r="J292" t="s">
        <v>59</v>
      </c>
      <c r="K292" t="s">
        <v>60</v>
      </c>
      <c r="L292" t="str">
        <f>H292</f>
        <v>081216</v>
      </c>
      <c r="M292" t="s">
        <v>487</v>
      </c>
      <c r="N292" t="s">
        <v>242</v>
      </c>
      <c r="O292" s="2">
        <v>42670</v>
      </c>
      <c r="P292">
        <v>1</v>
      </c>
      <c r="Q292" s="2">
        <v>42709</v>
      </c>
      <c r="R292" t="s">
        <v>243</v>
      </c>
      <c r="S292">
        <v>17</v>
      </c>
      <c r="T292" t="s">
        <v>1156</v>
      </c>
      <c r="U292" t="s">
        <v>1156</v>
      </c>
      <c r="V292" t="s">
        <v>1156</v>
      </c>
      <c r="W292" s="2">
        <v>42928</v>
      </c>
      <c r="X292">
        <v>18.935702060000001</v>
      </c>
      <c r="Y292" t="s">
        <v>293</v>
      </c>
    </row>
    <row r="293" spans="1:62" s="4" customFormat="1">
      <c r="A293">
        <v>202</v>
      </c>
      <c r="B293" t="s">
        <v>568</v>
      </c>
      <c r="C293" t="str">
        <f>CONCATENATE("S",D293,"TR",F293,"I",A293)</f>
        <v>SB081216TAWCSCB71D20BR1TR1I202</v>
      </c>
      <c r="D293" t="str">
        <f>CONCATENATE("B",H293,"TAWCS", G293, "D",I293,"BR",E293)</f>
        <v>B081216TAWCSCB71D20BR1</v>
      </c>
      <c r="E293">
        <v>1</v>
      </c>
      <c r="F293">
        <v>1</v>
      </c>
      <c r="G293" t="s">
        <v>490</v>
      </c>
      <c r="H293" t="s">
        <v>1231</v>
      </c>
      <c r="I293">
        <v>20</v>
      </c>
      <c r="J293" t="s">
        <v>59</v>
      </c>
      <c r="K293" t="s">
        <v>60</v>
      </c>
      <c r="L293" t="str">
        <f>H293</f>
        <v>081216</v>
      </c>
      <c r="M293" t="s">
        <v>491</v>
      </c>
      <c r="N293" t="s">
        <v>242</v>
      </c>
      <c r="O293" s="2">
        <v>42670</v>
      </c>
      <c r="P293">
        <v>1</v>
      </c>
      <c r="Q293" s="2">
        <v>42684</v>
      </c>
      <c r="R293" t="s">
        <v>243</v>
      </c>
      <c r="S293">
        <v>16</v>
      </c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</row>
    <row r="294" spans="1:62" s="4" customFormat="1">
      <c r="A294">
        <v>204</v>
      </c>
      <c r="B294" t="s">
        <v>571</v>
      </c>
      <c r="C294" t="str">
        <f>CONCATENATE("S",D294,"TR",F294,"I",A294)</f>
        <v>SB081216TAWCSCB72D20BR1TR1I204</v>
      </c>
      <c r="D294" t="str">
        <f>CONCATENATE("B",H294,"TAWCS", G294, "D",I294,"BR",E294)</f>
        <v>B081216TAWCSCB72D20BR1</v>
      </c>
      <c r="E294">
        <v>1</v>
      </c>
      <c r="F294">
        <v>1</v>
      </c>
      <c r="G294" t="s">
        <v>494</v>
      </c>
      <c r="H294" t="s">
        <v>1231</v>
      </c>
      <c r="I294">
        <v>20</v>
      </c>
      <c r="J294" t="s">
        <v>59</v>
      </c>
      <c r="K294" t="s">
        <v>60</v>
      </c>
      <c r="L294" t="str">
        <f>H294</f>
        <v>081216</v>
      </c>
      <c r="M294" t="s">
        <v>495</v>
      </c>
      <c r="N294" t="s">
        <v>242</v>
      </c>
      <c r="O294" s="2">
        <v>42670</v>
      </c>
      <c r="P294">
        <v>1</v>
      </c>
      <c r="Q294" s="2">
        <v>42684</v>
      </c>
      <c r="R294" t="s">
        <v>243</v>
      </c>
      <c r="S294">
        <v>6</v>
      </c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</row>
    <row r="295" spans="1:62" s="4" customFormat="1">
      <c r="A295">
        <v>206</v>
      </c>
      <c r="B295" t="s">
        <v>573</v>
      </c>
      <c r="C295" t="str">
        <f>CONCATENATE("S",D295,"TR",F295,"I",A295)</f>
        <v>SB081216TAWCSCB73D12BR2TR1I206</v>
      </c>
      <c r="D295" t="str">
        <f>CONCATENATE("B",H295,"TAWCS", G295, "D",I295,"BR",E295)</f>
        <v>B081216TAWCSCB73D12BR2</v>
      </c>
      <c r="E295">
        <v>2</v>
      </c>
      <c r="F295">
        <v>1</v>
      </c>
      <c r="G295" t="s">
        <v>499</v>
      </c>
      <c r="H295" t="s">
        <v>1231</v>
      </c>
      <c r="I295">
        <v>12</v>
      </c>
      <c r="J295" t="s">
        <v>59</v>
      </c>
      <c r="K295" t="s">
        <v>60</v>
      </c>
      <c r="L295" t="str">
        <f>H295</f>
        <v>081216</v>
      </c>
      <c r="M295" t="s">
        <v>500</v>
      </c>
      <c r="N295" t="s">
        <v>242</v>
      </c>
      <c r="O295" s="2">
        <v>42670</v>
      </c>
      <c r="P295">
        <v>3</v>
      </c>
      <c r="Q295" s="2">
        <v>42684</v>
      </c>
      <c r="R295" t="s">
        <v>243</v>
      </c>
      <c r="S295">
        <v>14</v>
      </c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</row>
    <row r="296" spans="1:62" s="4" customFormat="1">
      <c r="A296">
        <v>207</v>
      </c>
      <c r="B296" t="s">
        <v>576</v>
      </c>
      <c r="C296" t="str">
        <f>CONCATENATE("S",D296,"TR",F296,"I",A296)</f>
        <v>SB081216TAWCSCB74D13BR2TR1I207</v>
      </c>
      <c r="D296" t="str">
        <f>CONCATENATE("B",H296,"TAWCS", G296, "D",I296,"BR",E296)</f>
        <v>B081216TAWCSCB74D13BR2</v>
      </c>
      <c r="E296">
        <v>2</v>
      </c>
      <c r="F296">
        <v>1</v>
      </c>
      <c r="G296" t="s">
        <v>503</v>
      </c>
      <c r="H296" t="s">
        <v>1231</v>
      </c>
      <c r="I296">
        <v>13</v>
      </c>
      <c r="J296" t="s">
        <v>59</v>
      </c>
      <c r="K296" t="s">
        <v>60</v>
      </c>
      <c r="L296" t="str">
        <f>H296</f>
        <v>081216</v>
      </c>
      <c r="M296" t="s">
        <v>504</v>
      </c>
      <c r="N296" t="s">
        <v>242</v>
      </c>
      <c r="O296" s="2">
        <v>42690</v>
      </c>
      <c r="P296">
        <v>2</v>
      </c>
      <c r="Q296" s="2">
        <v>42695</v>
      </c>
      <c r="R296" t="s">
        <v>243</v>
      </c>
      <c r="S296">
        <v>3</v>
      </c>
      <c r="T296" t="s">
        <v>1156</v>
      </c>
      <c r="U296" t="s">
        <v>1156</v>
      </c>
      <c r="V296" t="s">
        <v>1156</v>
      </c>
      <c r="W296" s="2">
        <v>42928</v>
      </c>
      <c r="X296">
        <v>18.939498129899999</v>
      </c>
      <c r="Y296" t="s">
        <v>293</v>
      </c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</row>
    <row r="297" spans="1:62" s="4" customFormat="1">
      <c r="A297">
        <v>208</v>
      </c>
      <c r="B297" t="s">
        <v>577</v>
      </c>
      <c r="C297" t="str">
        <f>CONCATENATE("S",D297,"TR",F297,"I",A297)</f>
        <v>SB081216TAWCSCB74D13BR1TR1I208</v>
      </c>
      <c r="D297" t="str">
        <f>CONCATENATE("B",H297,"TAWCS", G297, "D",I297,"BR",E297)</f>
        <v>B081216TAWCSCB74D13BR1</v>
      </c>
      <c r="E297">
        <v>1</v>
      </c>
      <c r="F297">
        <v>1</v>
      </c>
      <c r="G297" t="s">
        <v>503</v>
      </c>
      <c r="H297" t="s">
        <v>1231</v>
      </c>
      <c r="I297">
        <v>13</v>
      </c>
      <c r="J297" t="s">
        <v>59</v>
      </c>
      <c r="K297" t="s">
        <v>60</v>
      </c>
      <c r="L297" t="str">
        <f>H297</f>
        <v>081216</v>
      </c>
      <c r="M297" t="s">
        <v>504</v>
      </c>
      <c r="N297" t="s">
        <v>242</v>
      </c>
      <c r="O297" s="2">
        <v>42670</v>
      </c>
      <c r="P297">
        <v>2</v>
      </c>
      <c r="Q297" s="2">
        <v>42709</v>
      </c>
      <c r="R297" t="s">
        <v>243</v>
      </c>
      <c r="S297" t="s">
        <v>578</v>
      </c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</row>
    <row r="298" spans="1:62" s="4" customFormat="1">
      <c r="A298">
        <v>218</v>
      </c>
      <c r="B298" t="s">
        <v>614</v>
      </c>
      <c r="C298" t="str">
        <f>CONCATENATE("S",D298,"TR",F298,"I",A298)</f>
        <v>SB083016TAWCSCB42CD26BR1TR2I218</v>
      </c>
      <c r="D298" t="str">
        <f>CONCATENATE("B",H298,"TAWCS", G298, "D",I298,"BR",E298)</f>
        <v>B083016TAWCSCB42CD26BR1</v>
      </c>
      <c r="E298">
        <v>1</v>
      </c>
      <c r="F298">
        <v>2</v>
      </c>
      <c r="G298" t="s">
        <v>434</v>
      </c>
      <c r="H298" t="s">
        <v>1237</v>
      </c>
      <c r="I298">
        <v>26</v>
      </c>
      <c r="J298" t="s">
        <v>59</v>
      </c>
      <c r="K298" t="s">
        <v>60</v>
      </c>
      <c r="L298" t="str">
        <f>H298</f>
        <v>083016</v>
      </c>
      <c r="M298" t="s">
        <v>610</v>
      </c>
      <c r="N298" t="s">
        <v>242</v>
      </c>
      <c r="O298" s="2">
        <v>42635</v>
      </c>
      <c r="P298" t="s">
        <v>615</v>
      </c>
      <c r="Q298" s="2">
        <v>42649</v>
      </c>
      <c r="R298" t="s">
        <v>243</v>
      </c>
      <c r="S298" t="s">
        <v>616</v>
      </c>
      <c r="T298" t="s">
        <v>1156</v>
      </c>
      <c r="U298" t="s">
        <v>1156</v>
      </c>
      <c r="V298" t="s">
        <v>1156</v>
      </c>
      <c r="W298" s="2">
        <v>42928</v>
      </c>
      <c r="X298">
        <v>20.124113036200001</v>
      </c>
      <c r="Y298" t="s">
        <v>293</v>
      </c>
      <c r="Z298" t="s">
        <v>269</v>
      </c>
      <c r="AA298" s="2">
        <v>42661</v>
      </c>
      <c r="AB298">
        <v>20</v>
      </c>
      <c r="AC298" t="s">
        <v>245</v>
      </c>
      <c r="AD298" t="s">
        <v>617</v>
      </c>
      <c r="AE298" t="s">
        <v>243</v>
      </c>
      <c r="AF298" t="s">
        <v>247</v>
      </c>
      <c r="AG298" t="s">
        <v>248</v>
      </c>
      <c r="AH298" t="s">
        <v>62</v>
      </c>
      <c r="AI298" t="s">
        <v>249</v>
      </c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</row>
    <row r="299" spans="1:62" s="4" customFormat="1">
      <c r="A299">
        <v>227</v>
      </c>
      <c r="B299" t="s">
        <v>645</v>
      </c>
      <c r="C299" t="str">
        <f>CONCATENATE("S",D299,"TR",F299,"I",A299)</f>
        <v>SB082916TAWCSCB53D25BR3TR1I227</v>
      </c>
      <c r="D299" t="str">
        <f>CONCATENATE("B",H299,"TAWCS", G299, "D",I299,"BR",E299)</f>
        <v>B082916TAWCSCB53D25BR3</v>
      </c>
      <c r="E299">
        <v>3</v>
      </c>
      <c r="F299">
        <v>1</v>
      </c>
      <c r="G299" t="s">
        <v>458</v>
      </c>
      <c r="H299" t="s">
        <v>1233</v>
      </c>
      <c r="I299">
        <v>25</v>
      </c>
      <c r="J299" t="s">
        <v>59</v>
      </c>
      <c r="K299" t="s">
        <v>60</v>
      </c>
      <c r="L299" t="str">
        <f>H299</f>
        <v>082916</v>
      </c>
      <c r="M299" t="s">
        <v>646</v>
      </c>
      <c r="N299" t="s">
        <v>242</v>
      </c>
      <c r="O299" s="2">
        <v>42635</v>
      </c>
      <c r="P299">
        <v>2</v>
      </c>
      <c r="Q299" s="2">
        <v>42709</v>
      </c>
      <c r="R299" t="s">
        <v>243</v>
      </c>
      <c r="S299" s="2">
        <v>36534</v>
      </c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</row>
    <row r="300" spans="1:62" s="4" customFormat="1">
      <c r="A300">
        <v>229</v>
      </c>
      <c r="B300" t="s">
        <v>650</v>
      </c>
      <c r="C300" t="str">
        <f>CONCATENATE("S",D300,"TR",F300,"I",A300)</f>
        <v>SB082916TAWCSCB54D25BR1TR1I229</v>
      </c>
      <c r="D300" t="str">
        <f>CONCATENATE("B",H300,"TAWCS", G300, "D",I300,"BR",E300)</f>
        <v>B082916TAWCSCB54D25BR1</v>
      </c>
      <c r="E300">
        <v>1</v>
      </c>
      <c r="F300">
        <v>1</v>
      </c>
      <c r="G300" t="s">
        <v>465</v>
      </c>
      <c r="H300" t="s">
        <v>1233</v>
      </c>
      <c r="I300">
        <v>25</v>
      </c>
      <c r="J300" t="s">
        <v>59</v>
      </c>
      <c r="K300" t="s">
        <v>60</v>
      </c>
      <c r="L300" t="str">
        <f>H300</f>
        <v>082916</v>
      </c>
      <c r="M300" t="s">
        <v>469</v>
      </c>
      <c r="N300" t="s">
        <v>242</v>
      </c>
      <c r="O300" s="2">
        <v>42690</v>
      </c>
      <c r="P300">
        <v>1</v>
      </c>
      <c r="Q300" s="2">
        <v>42695</v>
      </c>
      <c r="R300" t="s">
        <v>243</v>
      </c>
      <c r="S300">
        <v>10</v>
      </c>
      <c r="T300" t="s">
        <v>1156</v>
      </c>
      <c r="U300" t="s">
        <v>1156</v>
      </c>
      <c r="V300" t="s">
        <v>1156</v>
      </c>
      <c r="W300" s="2">
        <v>42928</v>
      </c>
      <c r="X300">
        <v>22.981065480000002</v>
      </c>
      <c r="Y300" t="s">
        <v>293</v>
      </c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</row>
    <row r="301" spans="1:62" s="4" customFormat="1">
      <c r="A301">
        <v>235</v>
      </c>
      <c r="B301" t="s">
        <v>664</v>
      </c>
      <c r="C301" t="str">
        <f>CONCATENATE("S",D301,"TR",F301,"I",A301)</f>
        <v>SB082916TAWCSCB63D10BR1TR1I235</v>
      </c>
      <c r="D301" t="str">
        <f>CONCATENATE("B",H301,"TAWCS", G301, "D",I301,"BR",E301)</f>
        <v>B082916TAWCSCB63D10BR1</v>
      </c>
      <c r="E301">
        <v>1</v>
      </c>
      <c r="F301">
        <v>1</v>
      </c>
      <c r="G301" t="s">
        <v>479</v>
      </c>
      <c r="H301" t="s">
        <v>1233</v>
      </c>
      <c r="I301">
        <v>10</v>
      </c>
      <c r="J301" t="s">
        <v>59</v>
      </c>
      <c r="K301" t="s">
        <v>60</v>
      </c>
      <c r="L301" t="str">
        <f>H301</f>
        <v>082916</v>
      </c>
      <c r="M301" t="s">
        <v>480</v>
      </c>
      <c r="N301" t="s">
        <v>242</v>
      </c>
      <c r="O301" s="2">
        <v>42690</v>
      </c>
      <c r="P301">
        <v>2</v>
      </c>
      <c r="Q301" s="2">
        <v>42695</v>
      </c>
      <c r="R301" t="s">
        <v>243</v>
      </c>
      <c r="S301">
        <v>18</v>
      </c>
      <c r="T301" t="s">
        <v>1156</v>
      </c>
      <c r="U301" t="s">
        <v>1156</v>
      </c>
      <c r="V301" t="s">
        <v>1156</v>
      </c>
      <c r="W301" s="2">
        <v>42928</v>
      </c>
      <c r="X301">
        <v>18.951624769999999</v>
      </c>
      <c r="Y301" t="s">
        <v>293</v>
      </c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</row>
    <row r="302" spans="1:62">
      <c r="A302">
        <v>240</v>
      </c>
      <c r="B302" t="s">
        <v>674</v>
      </c>
      <c r="C302" t="str">
        <f>CONCATENATE("S",D302,"TR",F302,"I",A302)</f>
        <v>SB082916TAWCSCB71D20BR3TR1I240</v>
      </c>
      <c r="D302" t="str">
        <f>CONCATENATE("B",H302,"TAWCS", G302, "D",I302,"BR",E302)</f>
        <v>B082916TAWCSCB71D20BR3</v>
      </c>
      <c r="E302">
        <v>3</v>
      </c>
      <c r="F302">
        <v>1</v>
      </c>
      <c r="G302" t="s">
        <v>490</v>
      </c>
      <c r="H302" t="s">
        <v>1233</v>
      </c>
      <c r="I302">
        <v>20</v>
      </c>
      <c r="J302" t="s">
        <v>59</v>
      </c>
      <c r="K302" t="s">
        <v>60</v>
      </c>
      <c r="L302" t="str">
        <f>H302</f>
        <v>082916</v>
      </c>
      <c r="M302" t="s">
        <v>491</v>
      </c>
      <c r="N302" t="s">
        <v>242</v>
      </c>
      <c r="O302" s="2">
        <v>42690</v>
      </c>
      <c r="P302">
        <v>1</v>
      </c>
    </row>
    <row r="303" spans="1:62">
      <c r="A303">
        <v>242</v>
      </c>
      <c r="B303" t="s">
        <v>675</v>
      </c>
      <c r="C303" t="str">
        <f>CONCATENATE("S",D303,"TR",F303,"I",A303)</f>
        <v>SB082916TAWCSCB72D20BR2TR1I242</v>
      </c>
      <c r="D303" t="str">
        <f>CONCATENATE("B",H303,"TAWCS", G303, "D",I303,"BR",E303)</f>
        <v>B082916TAWCSCB72D20BR2</v>
      </c>
      <c r="E303">
        <v>2</v>
      </c>
      <c r="F303">
        <v>1</v>
      </c>
      <c r="G303" t="s">
        <v>494</v>
      </c>
      <c r="H303" t="s">
        <v>1233</v>
      </c>
      <c r="I303">
        <v>20</v>
      </c>
      <c r="J303" t="s">
        <v>59</v>
      </c>
      <c r="K303" t="s">
        <v>60</v>
      </c>
      <c r="L303" t="str">
        <f>H303</f>
        <v>082916</v>
      </c>
      <c r="M303" t="s">
        <v>495</v>
      </c>
      <c r="N303" t="s">
        <v>242</v>
      </c>
      <c r="O303" s="2">
        <v>42670</v>
      </c>
      <c r="P303">
        <v>1</v>
      </c>
      <c r="Q303" s="2">
        <v>42684</v>
      </c>
      <c r="R303" t="s">
        <v>243</v>
      </c>
      <c r="S303">
        <v>22</v>
      </c>
    </row>
    <row r="304" spans="1:62">
      <c r="A304">
        <v>244</v>
      </c>
      <c r="B304" t="s">
        <v>678</v>
      </c>
      <c r="C304" t="str">
        <f>CONCATENATE("S",D304,"TR",F304,"I",A304)</f>
        <v>SB082916TAWCSCB73D12BR3TR1I244</v>
      </c>
      <c r="D304" t="str">
        <f>CONCATENATE("B",H304,"TAWCS", G304, "D",I304,"BR",E304)</f>
        <v>B082916TAWCSCB73D12BR3</v>
      </c>
      <c r="E304">
        <v>3</v>
      </c>
      <c r="F304">
        <v>1</v>
      </c>
      <c r="G304" t="s">
        <v>499</v>
      </c>
      <c r="H304" t="s">
        <v>1233</v>
      </c>
      <c r="I304">
        <v>12</v>
      </c>
      <c r="J304" t="s">
        <v>59</v>
      </c>
      <c r="K304" t="s">
        <v>60</v>
      </c>
      <c r="L304" t="str">
        <f>H304</f>
        <v>082916</v>
      </c>
      <c r="M304" t="s">
        <v>500</v>
      </c>
      <c r="N304" t="s">
        <v>242</v>
      </c>
      <c r="O304" s="2">
        <v>42670</v>
      </c>
      <c r="P304">
        <v>2</v>
      </c>
      <c r="Q304" s="2">
        <v>42709</v>
      </c>
      <c r="R304" t="s">
        <v>243</v>
      </c>
      <c r="S304">
        <v>13</v>
      </c>
    </row>
    <row r="305" spans="1:62">
      <c r="A305">
        <v>245</v>
      </c>
      <c r="B305" t="s">
        <v>682</v>
      </c>
      <c r="C305" t="str">
        <f>CONCATENATE("S",D305,"TR",F305,"I",A305)</f>
        <v>SB082916TAWCSCB73D12BR1TR1I245</v>
      </c>
      <c r="D305" t="str">
        <f>CONCATENATE("B",H305,"TAWCS", G305, "D",I305,"BR",E305)</f>
        <v>B082916TAWCSCB73D12BR1</v>
      </c>
      <c r="E305">
        <v>1</v>
      </c>
      <c r="F305">
        <v>1</v>
      </c>
      <c r="G305" t="s">
        <v>499</v>
      </c>
      <c r="H305" t="s">
        <v>1233</v>
      </c>
      <c r="I305">
        <v>12</v>
      </c>
      <c r="J305" t="s">
        <v>59</v>
      </c>
      <c r="K305" t="s">
        <v>60</v>
      </c>
      <c r="L305" t="str">
        <f>H305</f>
        <v>082916</v>
      </c>
      <c r="M305" t="s">
        <v>500</v>
      </c>
      <c r="N305" t="s">
        <v>242</v>
      </c>
      <c r="O305" s="2">
        <v>42670</v>
      </c>
      <c r="P305" t="s">
        <v>683</v>
      </c>
      <c r="Q305" t="s">
        <v>1156</v>
      </c>
      <c r="R305" t="s">
        <v>1156</v>
      </c>
      <c r="S305" t="s">
        <v>1156</v>
      </c>
      <c r="T305" t="s">
        <v>1156</v>
      </c>
      <c r="U305" t="s">
        <v>1156</v>
      </c>
      <c r="V305" t="s">
        <v>1156</v>
      </c>
      <c r="W305" s="2">
        <v>42928</v>
      </c>
      <c r="X305">
        <v>19.6339127295</v>
      </c>
      <c r="Y305" t="s">
        <v>293</v>
      </c>
    </row>
    <row r="306" spans="1:62">
      <c r="A306">
        <v>249</v>
      </c>
      <c r="B306" t="s">
        <v>690</v>
      </c>
      <c r="C306" t="str">
        <f>CONCATENATE("S",D306,"TR",F306,"I",A306)</f>
        <v>SBNATAWCSLABDPCBR1TR2I249</v>
      </c>
      <c r="D306" t="str">
        <f>CONCATENATE("B",H306,"TAWCS", G306, "D",I306,"BR",E306)</f>
        <v>BNATAWCSLABDPCBR1</v>
      </c>
      <c r="E306">
        <v>1</v>
      </c>
      <c r="F306">
        <v>2</v>
      </c>
      <c r="G306" t="s">
        <v>1129</v>
      </c>
      <c r="H306" t="s">
        <v>1128</v>
      </c>
      <c r="I306" t="s">
        <v>1130</v>
      </c>
      <c r="J306" t="s">
        <v>59</v>
      </c>
      <c r="K306" t="s">
        <v>60</v>
      </c>
      <c r="L306" t="str">
        <f>H306</f>
        <v>NA</v>
      </c>
      <c r="M306" t="s">
        <v>1128</v>
      </c>
      <c r="N306" t="s">
        <v>1128</v>
      </c>
      <c r="O306" t="s">
        <v>1128</v>
      </c>
      <c r="P306" t="s">
        <v>1128</v>
      </c>
      <c r="Q306" s="2">
        <v>42709</v>
      </c>
      <c r="R306" t="s">
        <v>243</v>
      </c>
      <c r="S306">
        <v>21</v>
      </c>
    </row>
    <row r="307" spans="1:62">
      <c r="A307">
        <v>251</v>
      </c>
      <c r="B307" t="s">
        <v>693</v>
      </c>
      <c r="C307" t="str">
        <f>CONCATENATE("S",D307,"TR",F307,"I",A307)</f>
        <v>SBNATAWCSLABDPCBR1TR4I251</v>
      </c>
      <c r="D307" t="str">
        <f>CONCATENATE("B",H307,"TAWCS", G307, "D",I307,"BR",E307)</f>
        <v>BNATAWCSLABDPCBR1</v>
      </c>
      <c r="E307">
        <v>1</v>
      </c>
      <c r="F307">
        <v>4</v>
      </c>
      <c r="G307" t="s">
        <v>1129</v>
      </c>
      <c r="H307" t="s">
        <v>1128</v>
      </c>
      <c r="I307" t="s">
        <v>1130</v>
      </c>
      <c r="J307" t="s">
        <v>59</v>
      </c>
      <c r="K307" t="s">
        <v>60</v>
      </c>
      <c r="L307" t="str">
        <f>H307</f>
        <v>NA</v>
      </c>
      <c r="M307" t="s">
        <v>1128</v>
      </c>
      <c r="N307" t="s">
        <v>1128</v>
      </c>
      <c r="O307" t="s">
        <v>1128</v>
      </c>
      <c r="P307" t="s">
        <v>1128</v>
      </c>
      <c r="Q307" s="2">
        <v>42695</v>
      </c>
      <c r="R307" t="s">
        <v>243</v>
      </c>
      <c r="S307">
        <v>22</v>
      </c>
    </row>
    <row r="308" spans="1:62">
      <c r="A308">
        <v>252</v>
      </c>
      <c r="B308" t="s">
        <v>694</v>
      </c>
      <c r="C308" t="str">
        <f>CONCATENATE("S",D308,"TR",F308,"I",A308)</f>
        <v>SBNATAWCSLABDPCBR1TR5I252</v>
      </c>
      <c r="D308" t="str">
        <f>CONCATENATE("B",H308,"TAWCS", G308, "D",I308,"BR",E308)</f>
        <v>BNATAWCSLABDPCBR1</v>
      </c>
      <c r="E308">
        <v>1</v>
      </c>
      <c r="F308">
        <v>5</v>
      </c>
      <c r="G308" t="s">
        <v>1129</v>
      </c>
      <c r="H308" t="s">
        <v>1128</v>
      </c>
      <c r="I308" t="s">
        <v>1130</v>
      </c>
      <c r="J308" t="s">
        <v>59</v>
      </c>
      <c r="K308" t="s">
        <v>60</v>
      </c>
      <c r="L308" t="str">
        <f>H308</f>
        <v>NA</v>
      </c>
      <c r="M308" t="s">
        <v>1128</v>
      </c>
      <c r="N308" t="s">
        <v>1128</v>
      </c>
      <c r="O308" t="s">
        <v>1128</v>
      </c>
      <c r="P308" t="s">
        <v>1128</v>
      </c>
    </row>
    <row r="309" spans="1:62">
      <c r="A309">
        <v>257</v>
      </c>
      <c r="B309" t="s">
        <v>710</v>
      </c>
      <c r="C309" t="str">
        <f>CONCATENATE("S",D309,"TR",F309,"I",A309)</f>
        <v>SB081613TAWCSLABDPCBR1TR10I257</v>
      </c>
      <c r="D309" t="str">
        <f>CONCATENATE("B",H309,"TAWCS", G309, "D",I309,"BR",E309)</f>
        <v>B081613TAWCSLABDPCBR1</v>
      </c>
      <c r="E309">
        <v>1</v>
      </c>
      <c r="F309">
        <v>10</v>
      </c>
      <c r="G309" t="s">
        <v>1129</v>
      </c>
      <c r="H309" t="s">
        <v>1241</v>
      </c>
      <c r="I309" t="s">
        <v>1130</v>
      </c>
      <c r="J309" t="s">
        <v>59</v>
      </c>
      <c r="K309" t="s">
        <v>60</v>
      </c>
      <c r="L309" t="str">
        <f>H309</f>
        <v>081613</v>
      </c>
      <c r="M309" t="s">
        <v>698</v>
      </c>
      <c r="N309" t="s">
        <v>699</v>
      </c>
      <c r="O309" s="2">
        <v>42635</v>
      </c>
      <c r="P309" t="s">
        <v>711</v>
      </c>
      <c r="Q309" s="2">
        <v>42684</v>
      </c>
      <c r="R309" t="s">
        <v>243</v>
      </c>
      <c r="S309">
        <v>15</v>
      </c>
    </row>
    <row r="310" spans="1:62">
      <c r="A310">
        <v>260</v>
      </c>
      <c r="B310" t="s">
        <v>717</v>
      </c>
      <c r="C310" t="str">
        <f>CONCATENATE("S",D310,"TR",F310,"I",A310)</f>
        <v>SB081613TAWCSLABDPCBR1TR13I260</v>
      </c>
      <c r="D310" t="str">
        <f>CONCATENATE("B",H310,"TAWCS", G310, "D",I310,"BR",E310)</f>
        <v>B081613TAWCSLABDPCBR1</v>
      </c>
      <c r="E310">
        <v>1</v>
      </c>
      <c r="F310">
        <v>13</v>
      </c>
      <c r="G310" t="s">
        <v>1129</v>
      </c>
      <c r="H310" t="s">
        <v>1241</v>
      </c>
      <c r="I310" t="s">
        <v>1130</v>
      </c>
      <c r="J310" t="s">
        <v>59</v>
      </c>
      <c r="K310" t="s">
        <v>60</v>
      </c>
      <c r="L310" t="str">
        <f>H310</f>
        <v>081613</v>
      </c>
      <c r="M310" t="s">
        <v>698</v>
      </c>
      <c r="N310" t="s">
        <v>699</v>
      </c>
      <c r="O310" s="2">
        <v>42635</v>
      </c>
      <c r="P310" t="s">
        <v>718</v>
      </c>
    </row>
    <row r="311" spans="1:62">
      <c r="A311">
        <v>261</v>
      </c>
      <c r="B311" t="s">
        <v>719</v>
      </c>
      <c r="C311" t="str">
        <f>CONCATENATE("S",D311,"TR",F311,"I",A311)</f>
        <v>SB081613TAWCSLABDPCBR1TR14I261</v>
      </c>
      <c r="D311" t="str">
        <f>CONCATENATE("B",H311,"TAWCS", G311, "D",I311,"BR",E311)</f>
        <v>B081613TAWCSLABDPCBR1</v>
      </c>
      <c r="E311">
        <v>1</v>
      </c>
      <c r="F311">
        <v>14</v>
      </c>
      <c r="G311" t="s">
        <v>1129</v>
      </c>
      <c r="H311" t="s">
        <v>1241</v>
      </c>
      <c r="I311" t="s">
        <v>1130</v>
      </c>
      <c r="J311" t="s">
        <v>59</v>
      </c>
      <c r="K311" t="s">
        <v>60</v>
      </c>
      <c r="L311" t="str">
        <f>H311</f>
        <v>081613</v>
      </c>
      <c r="M311" t="s">
        <v>698</v>
      </c>
      <c r="N311" t="s">
        <v>699</v>
      </c>
      <c r="O311" s="2">
        <v>42635</v>
      </c>
      <c r="P311" t="s">
        <v>718</v>
      </c>
    </row>
    <row r="312" spans="1:62">
      <c r="A312">
        <v>262</v>
      </c>
      <c r="B312" t="s">
        <v>720</v>
      </c>
      <c r="C312" t="str">
        <f>CONCATENATE("S",D312,"TR",F312,"I",A312)</f>
        <v>SB081613TAWCSLABDPCBR1TR15I262</v>
      </c>
      <c r="D312" t="str">
        <f>CONCATENATE("B",H312,"TAWCS", G312, "D",I312,"BR",E312)</f>
        <v>B081613TAWCSLABDPCBR1</v>
      </c>
      <c r="E312">
        <v>1</v>
      </c>
      <c r="F312">
        <v>15</v>
      </c>
      <c r="G312" t="s">
        <v>1129</v>
      </c>
      <c r="H312" t="s">
        <v>1241</v>
      </c>
      <c r="I312" t="s">
        <v>1130</v>
      </c>
      <c r="J312" t="s">
        <v>59</v>
      </c>
      <c r="K312" t="s">
        <v>60</v>
      </c>
      <c r="L312" t="str">
        <f>H312</f>
        <v>081613</v>
      </c>
      <c r="M312" t="s">
        <v>698</v>
      </c>
      <c r="N312" t="s">
        <v>699</v>
      </c>
      <c r="O312" s="2">
        <v>42635</v>
      </c>
      <c r="P312" t="s">
        <v>721</v>
      </c>
    </row>
    <row r="313" spans="1:62">
      <c r="A313">
        <v>263</v>
      </c>
      <c r="B313" t="s">
        <v>722</v>
      </c>
      <c r="C313" t="str">
        <f>CONCATENATE("S",D313,"TR",F313,"I",A313)</f>
        <v>SBNATAWCSLABDPCBR1TR16I263</v>
      </c>
      <c r="D313" t="str">
        <f>CONCATENATE("B",H313,"TAWCS", G313, "D",I313,"BR",E313)</f>
        <v>BNATAWCSLABDPCBR1</v>
      </c>
      <c r="E313">
        <v>1</v>
      </c>
      <c r="F313">
        <v>16</v>
      </c>
      <c r="G313" t="s">
        <v>1129</v>
      </c>
      <c r="H313" t="s">
        <v>1128</v>
      </c>
      <c r="I313" t="s">
        <v>1130</v>
      </c>
      <c r="J313" t="s">
        <v>59</v>
      </c>
      <c r="K313" t="s">
        <v>60</v>
      </c>
      <c r="L313" t="str">
        <f>H313</f>
        <v>NA</v>
      </c>
      <c r="M313" t="s">
        <v>1128</v>
      </c>
      <c r="N313" t="s">
        <v>1128</v>
      </c>
      <c r="O313" t="s">
        <v>1128</v>
      </c>
      <c r="P313" t="s">
        <v>1128</v>
      </c>
    </row>
    <row r="314" spans="1:62">
      <c r="A314">
        <v>269</v>
      </c>
      <c r="B314" t="s">
        <v>729</v>
      </c>
      <c r="C314" t="str">
        <f>CONCATENATE("S",D314,"TR",F314,"I",A314)</f>
        <v>SB092816TAWCSLABDNABR1TR1I269</v>
      </c>
      <c r="D314" t="str">
        <f>CONCATENATE("B",H314,"TAWCS", G314, "D",I314,"BR",E314)</f>
        <v>B092816TAWCSLABDNABR1</v>
      </c>
      <c r="E314">
        <v>1</v>
      </c>
      <c r="F314">
        <v>1</v>
      </c>
      <c r="G314" t="s">
        <v>1129</v>
      </c>
      <c r="H314" t="s">
        <v>1242</v>
      </c>
      <c r="I314" t="s">
        <v>1128</v>
      </c>
      <c r="J314" t="s">
        <v>59</v>
      </c>
      <c r="K314" t="s">
        <v>60</v>
      </c>
      <c r="L314" t="str">
        <f>H314</f>
        <v>092816</v>
      </c>
      <c r="M314" t="s">
        <v>1128</v>
      </c>
      <c r="N314" t="s">
        <v>1128</v>
      </c>
      <c r="O314" t="s">
        <v>1128</v>
      </c>
      <c r="P314" t="s">
        <v>1128</v>
      </c>
      <c r="Q314" t="s">
        <v>1157</v>
      </c>
      <c r="R314" t="s">
        <v>1157</v>
      </c>
      <c r="S314" t="s">
        <v>1157</v>
      </c>
      <c r="T314" t="s">
        <v>1157</v>
      </c>
      <c r="U314" t="s">
        <v>1157</v>
      </c>
      <c r="V314" t="s">
        <v>1157</v>
      </c>
      <c r="W314" s="2">
        <v>42641</v>
      </c>
      <c r="X314" t="s">
        <v>1157</v>
      </c>
      <c r="Y314" t="s">
        <v>243</v>
      </c>
      <c r="Z314" t="s">
        <v>244</v>
      </c>
      <c r="AA314" s="2">
        <v>42648</v>
      </c>
      <c r="AB314">
        <v>23</v>
      </c>
      <c r="AC314" t="s">
        <v>696</v>
      </c>
      <c r="AD314" t="s">
        <v>730</v>
      </c>
      <c r="AE314" t="s">
        <v>243</v>
      </c>
      <c r="AF314" t="s">
        <v>247</v>
      </c>
    </row>
    <row r="315" spans="1:62">
      <c r="A315">
        <v>271</v>
      </c>
      <c r="B315" t="s">
        <v>733</v>
      </c>
      <c r="C315" t="str">
        <f>CONCATENATE("S",D315,"TR",F315,"I",A315)</f>
        <v>SBNATAWCSCB62D9BR1TR1I271</v>
      </c>
      <c r="D315" t="str">
        <f>CONCATENATE("B",H315,"TAWCS", G315, "D",I315,"BR",E315)</f>
        <v>BNATAWCSCB62D9BR1</v>
      </c>
      <c r="E315">
        <v>1</v>
      </c>
      <c r="F315">
        <v>1</v>
      </c>
      <c r="G315" t="s">
        <v>475</v>
      </c>
      <c r="H315" t="s">
        <v>1128</v>
      </c>
      <c r="I315">
        <v>9</v>
      </c>
      <c r="J315" t="s">
        <v>59</v>
      </c>
      <c r="K315" t="s">
        <v>60</v>
      </c>
      <c r="L315" t="str">
        <f>H315</f>
        <v>NA</v>
      </c>
      <c r="M315" t="s">
        <v>1128</v>
      </c>
      <c r="N315" t="s">
        <v>242</v>
      </c>
      <c r="O315" s="2">
        <v>42662</v>
      </c>
      <c r="P315">
        <v>1</v>
      </c>
      <c r="Q315" s="2">
        <v>42684</v>
      </c>
      <c r="R315" t="s">
        <v>243</v>
      </c>
      <c r="S315">
        <v>5</v>
      </c>
      <c r="T315" t="s">
        <v>1157</v>
      </c>
      <c r="U315" t="s">
        <v>1157</v>
      </c>
      <c r="V315" t="s">
        <v>1157</v>
      </c>
      <c r="W315" s="2">
        <v>42928</v>
      </c>
      <c r="X315">
        <v>19.729533660000001</v>
      </c>
      <c r="Y315" t="s">
        <v>293</v>
      </c>
    </row>
    <row r="316" spans="1:62">
      <c r="A316">
        <v>272</v>
      </c>
      <c r="B316" t="s">
        <v>734</v>
      </c>
      <c r="C316" t="str">
        <f>CONCATENATE("S",D316,"TR",F316,"I",A316)</f>
        <v>SB101916TAWCSLABDNCBR1TR1I272</v>
      </c>
      <c r="D316" t="str">
        <f>CONCATENATE("B",H316,"TAWCS", G316, "D",I316,"BR",E316)</f>
        <v>B101916TAWCSLABDNCBR1</v>
      </c>
      <c r="E316">
        <v>1</v>
      </c>
      <c r="F316">
        <v>1</v>
      </c>
      <c r="G316" t="s">
        <v>1129</v>
      </c>
      <c r="H316" t="s">
        <v>1243</v>
      </c>
      <c r="I316" t="s">
        <v>1131</v>
      </c>
      <c r="J316" t="s">
        <v>59</v>
      </c>
      <c r="K316" t="s">
        <v>60</v>
      </c>
      <c r="L316" t="str">
        <f>H316</f>
        <v>101916</v>
      </c>
      <c r="M316" t="s">
        <v>1128</v>
      </c>
      <c r="N316" t="s">
        <v>1128</v>
      </c>
      <c r="O316" s="2">
        <v>42662</v>
      </c>
      <c r="P316">
        <v>1</v>
      </c>
      <c r="Q316" s="2">
        <v>42709</v>
      </c>
      <c r="R316" t="s">
        <v>243</v>
      </c>
      <c r="S316">
        <v>22</v>
      </c>
      <c r="T316" t="s">
        <v>1157</v>
      </c>
      <c r="U316" t="s">
        <v>1157</v>
      </c>
      <c r="V316" t="s">
        <v>1157</v>
      </c>
      <c r="W316" s="2">
        <v>42928</v>
      </c>
      <c r="X316">
        <v>29.015767350000001</v>
      </c>
      <c r="Y316" t="s">
        <v>293</v>
      </c>
    </row>
    <row r="317" spans="1:62">
      <c r="A317">
        <v>273</v>
      </c>
      <c r="B317" t="s">
        <v>735</v>
      </c>
      <c r="C317" t="str">
        <f>CONCATENATE("S",D317,"TR",F317,"I",A317)</f>
        <v>SB102716TAWCSLABDNCBR1TR1I273</v>
      </c>
      <c r="D317" t="str">
        <f>CONCATENATE("B",H317,"TAWCS", G317, "D",I317,"BR",E317)</f>
        <v>B102716TAWCSLABDNCBR1</v>
      </c>
      <c r="E317">
        <v>1</v>
      </c>
      <c r="F317">
        <v>1</v>
      </c>
      <c r="G317" t="s">
        <v>1129</v>
      </c>
      <c r="H317" t="s">
        <v>1244</v>
      </c>
      <c r="I317" t="s">
        <v>1131</v>
      </c>
      <c r="J317" t="s">
        <v>59</v>
      </c>
      <c r="K317" t="s">
        <v>60</v>
      </c>
      <c r="L317" t="str">
        <f>H317</f>
        <v>102716</v>
      </c>
      <c r="M317" t="s">
        <v>1128</v>
      </c>
      <c r="N317" t="s">
        <v>1128</v>
      </c>
      <c r="O317" s="2">
        <v>42670</v>
      </c>
      <c r="P317">
        <v>3</v>
      </c>
      <c r="Q317" s="2">
        <v>42684</v>
      </c>
      <c r="R317" t="s">
        <v>243</v>
      </c>
      <c r="S317">
        <v>24</v>
      </c>
    </row>
    <row r="318" spans="1:62">
      <c r="A318">
        <v>274</v>
      </c>
      <c r="B318" t="s">
        <v>736</v>
      </c>
      <c r="C318" t="str">
        <f>CONCATENATE("S",D318,"TR",F318,"I",A318)</f>
        <v>SB111616TAWCSLABDNCBR1TR1I274</v>
      </c>
      <c r="D318" t="str">
        <f>CONCATENATE("B",H318,"TAWCS", G318, "D",I318,"BR",E318)</f>
        <v>B111616TAWCSLABDNCBR1</v>
      </c>
      <c r="E318">
        <v>1</v>
      </c>
      <c r="F318">
        <v>1</v>
      </c>
      <c r="G318" t="s">
        <v>1129</v>
      </c>
      <c r="H318" t="s">
        <v>1245</v>
      </c>
      <c r="I318" t="s">
        <v>1131</v>
      </c>
      <c r="J318" t="s">
        <v>59</v>
      </c>
      <c r="K318" t="s">
        <v>60</v>
      </c>
      <c r="L318" t="str">
        <f>H318</f>
        <v>111616</v>
      </c>
      <c r="M318" t="s">
        <v>1128</v>
      </c>
      <c r="N318" t="s">
        <v>1128</v>
      </c>
      <c r="O318" s="2">
        <v>42690</v>
      </c>
      <c r="P318">
        <v>2</v>
      </c>
      <c r="Q318" s="2">
        <v>42695</v>
      </c>
      <c r="R318" t="s">
        <v>243</v>
      </c>
      <c r="S318">
        <v>21</v>
      </c>
      <c r="T318" t="s">
        <v>1157</v>
      </c>
      <c r="U318" t="s">
        <v>1157</v>
      </c>
      <c r="V318" t="s">
        <v>1157</v>
      </c>
      <c r="W318" s="2">
        <v>42928</v>
      </c>
      <c r="X318">
        <v>29.748951080000001</v>
      </c>
      <c r="Y318" t="s">
        <v>293</v>
      </c>
    </row>
    <row r="319" spans="1:62">
      <c r="A319">
        <v>275</v>
      </c>
      <c r="B319" s="4" t="s">
        <v>723</v>
      </c>
      <c r="C319" t="str">
        <f>CONCATENATE("S",D319,"TR",F319,"I",A319)</f>
        <v>SBNATAWCSLABDNABR1TR1I275</v>
      </c>
      <c r="D319" t="str">
        <f>CONCATENATE("B",H319,"TAWCS", G319, "D",I319,"BR",E319)</f>
        <v>BNATAWCSLABDNABR1</v>
      </c>
      <c r="E319" s="4">
        <v>1</v>
      </c>
      <c r="F319" s="4">
        <v>1</v>
      </c>
      <c r="G319" s="4" t="s">
        <v>1129</v>
      </c>
      <c r="H319" s="4" t="s">
        <v>1128</v>
      </c>
      <c r="I319" s="4" t="s">
        <v>1128</v>
      </c>
      <c r="J319" s="4" t="s">
        <v>59</v>
      </c>
      <c r="K319" s="4" t="s">
        <v>60</v>
      </c>
      <c r="L319" s="4" t="str">
        <f>H319</f>
        <v>NA</v>
      </c>
      <c r="M319" t="s">
        <v>1128</v>
      </c>
      <c r="N319" s="4" t="s">
        <v>1128</v>
      </c>
      <c r="O319" t="s">
        <v>1128</v>
      </c>
      <c r="P319" t="s">
        <v>1128</v>
      </c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</row>
    <row r="320" spans="1:62">
      <c r="A320">
        <v>276</v>
      </c>
      <c r="B320" s="4" t="s">
        <v>723</v>
      </c>
      <c r="C320" t="str">
        <f>CONCATENATE("S",D320,"TR",F320,"I",A320)</f>
        <v>SBNATAWCSLABDNABR1TR1I276</v>
      </c>
      <c r="D320" t="str">
        <f>CONCATENATE("B",H320,"TAWCS", G320, "D",I320,"BR",E320)</f>
        <v>BNATAWCSLABDNABR1</v>
      </c>
      <c r="E320" s="4">
        <v>1</v>
      </c>
      <c r="F320" s="4">
        <v>1</v>
      </c>
      <c r="G320" s="4" t="s">
        <v>1129</v>
      </c>
      <c r="H320" s="4" t="s">
        <v>1128</v>
      </c>
      <c r="I320" s="4" t="s">
        <v>1128</v>
      </c>
      <c r="J320" s="4" t="s">
        <v>59</v>
      </c>
      <c r="K320" s="4" t="s">
        <v>60</v>
      </c>
      <c r="L320" s="4" t="str">
        <f>H320</f>
        <v>NA</v>
      </c>
      <c r="M320" t="s">
        <v>1128</v>
      </c>
      <c r="N320" s="4" t="s">
        <v>1128</v>
      </c>
      <c r="O320" t="s">
        <v>1128</v>
      </c>
      <c r="P320" t="s">
        <v>1128</v>
      </c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</row>
    <row r="321" spans="1:62">
      <c r="A321">
        <v>277</v>
      </c>
      <c r="B321" s="4" t="s">
        <v>723</v>
      </c>
      <c r="C321" t="str">
        <f>CONCATENATE("S",D321,"TR",F321,"I",A321)</f>
        <v>SBNATAWCSLABDNABR1TR1I277</v>
      </c>
      <c r="D321" t="str">
        <f>CONCATENATE("B",H321,"TAWCS", G321, "D",I321,"BR",E321)</f>
        <v>BNATAWCSLABDNABR1</v>
      </c>
      <c r="E321" s="4">
        <v>1</v>
      </c>
      <c r="F321" s="4">
        <v>1</v>
      </c>
      <c r="G321" s="4" t="s">
        <v>1129</v>
      </c>
      <c r="H321" s="4" t="s">
        <v>1128</v>
      </c>
      <c r="I321" s="4" t="s">
        <v>1128</v>
      </c>
      <c r="J321" s="4" t="s">
        <v>59</v>
      </c>
      <c r="K321" s="4" t="s">
        <v>60</v>
      </c>
      <c r="L321" s="4" t="str">
        <f>H321</f>
        <v>NA</v>
      </c>
      <c r="M321" t="s">
        <v>1128</v>
      </c>
      <c r="N321" s="4" t="s">
        <v>1128</v>
      </c>
      <c r="O321" t="s">
        <v>1128</v>
      </c>
      <c r="P321" t="s">
        <v>1128</v>
      </c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</row>
    <row r="322" spans="1:62">
      <c r="A322">
        <v>278</v>
      </c>
      <c r="B322" s="4" t="s">
        <v>723</v>
      </c>
      <c r="C322" t="str">
        <f>CONCATENATE("S",D322,"TR",F322,"I",A322)</f>
        <v>SBNATAWCSLABDNABR1TR1I278</v>
      </c>
      <c r="D322" t="str">
        <f>CONCATENATE("B",H322,"TAWCS", G322, "D",I322,"BR",E322)</f>
        <v>BNATAWCSLABDNABR1</v>
      </c>
      <c r="E322" s="4">
        <v>1</v>
      </c>
      <c r="F322" s="4">
        <v>1</v>
      </c>
      <c r="G322" s="4" t="s">
        <v>1129</v>
      </c>
      <c r="H322" s="4" t="s">
        <v>1128</v>
      </c>
      <c r="I322" s="4" t="s">
        <v>1128</v>
      </c>
      <c r="J322" s="4" t="s">
        <v>59</v>
      </c>
      <c r="K322" s="4" t="s">
        <v>60</v>
      </c>
      <c r="L322" s="4" t="str">
        <f>H322</f>
        <v>NA</v>
      </c>
      <c r="M322" t="s">
        <v>1128</v>
      </c>
      <c r="N322" s="4" t="s">
        <v>1128</v>
      </c>
      <c r="O322" t="s">
        <v>1128</v>
      </c>
      <c r="P322" t="s">
        <v>1128</v>
      </c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</row>
    <row r="323" spans="1:62">
      <c r="A323">
        <v>279</v>
      </c>
      <c r="B323" s="4" t="s">
        <v>723</v>
      </c>
      <c r="C323" t="str">
        <f>CONCATENATE("S",D323,"TR",F323,"I",A323)</f>
        <v>SBNATAWCSLABDNABR1TR1I279</v>
      </c>
      <c r="D323" t="str">
        <f>CONCATENATE("B",H323,"TAWCS", G323, "D",I323,"BR",E323)</f>
        <v>BNATAWCSLABDNABR1</v>
      </c>
      <c r="E323" s="4">
        <v>1</v>
      </c>
      <c r="F323" s="4">
        <v>1</v>
      </c>
      <c r="G323" s="4" t="s">
        <v>1129</v>
      </c>
      <c r="H323" s="4" t="s">
        <v>1128</v>
      </c>
      <c r="I323" s="4" t="s">
        <v>1128</v>
      </c>
      <c r="J323" s="4" t="s">
        <v>59</v>
      </c>
      <c r="K323" s="4" t="s">
        <v>60</v>
      </c>
      <c r="L323" s="4" t="str">
        <f>H323</f>
        <v>NA</v>
      </c>
      <c r="M323" t="s">
        <v>1128</v>
      </c>
      <c r="N323" s="4" t="s">
        <v>1128</v>
      </c>
      <c r="O323" t="s">
        <v>1128</v>
      </c>
      <c r="P323" t="s">
        <v>1128</v>
      </c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</row>
    <row r="324" spans="1:62">
      <c r="A324">
        <v>280</v>
      </c>
      <c r="B324" s="4" t="s">
        <v>723</v>
      </c>
      <c r="C324" t="str">
        <f>CONCATENATE("S",D324,"TR",F324,"I",A324)</f>
        <v>SBNATAWCSLABDNABR1TR1I280</v>
      </c>
      <c r="D324" t="str">
        <f>CONCATENATE("B",H324,"TAWCS", G324, "D",I324,"BR",E324)</f>
        <v>BNATAWCSLABDNABR1</v>
      </c>
      <c r="E324" s="4">
        <v>1</v>
      </c>
      <c r="F324" s="4">
        <v>1</v>
      </c>
      <c r="G324" s="4" t="s">
        <v>1129</v>
      </c>
      <c r="H324" s="4" t="s">
        <v>1128</v>
      </c>
      <c r="I324" s="4" t="s">
        <v>1128</v>
      </c>
      <c r="J324" s="4" t="s">
        <v>59</v>
      </c>
      <c r="K324" s="4" t="s">
        <v>60</v>
      </c>
      <c r="L324" s="4" t="str">
        <f>H324</f>
        <v>NA</v>
      </c>
      <c r="M324" t="s">
        <v>1128</v>
      </c>
      <c r="N324" s="4" t="s">
        <v>1128</v>
      </c>
      <c r="O324" t="s">
        <v>1128</v>
      </c>
      <c r="P324" t="s">
        <v>1128</v>
      </c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</row>
    <row r="325" spans="1:62">
      <c r="A325">
        <v>281</v>
      </c>
      <c r="B325" s="4" t="s">
        <v>723</v>
      </c>
      <c r="C325" t="str">
        <f>CONCATENATE("S",D325,"TR",F325,"I",A325)</f>
        <v>SBNATAWCSLABDNABR1TR1I281</v>
      </c>
      <c r="D325" t="str">
        <f>CONCATENATE("B",H325,"TAWCS", G325, "D",I325,"BR",E325)</f>
        <v>BNATAWCSLABDNABR1</v>
      </c>
      <c r="E325" s="4">
        <v>1</v>
      </c>
      <c r="F325" s="4">
        <v>1</v>
      </c>
      <c r="G325" s="4" t="s">
        <v>1129</v>
      </c>
      <c r="H325" s="4" t="s">
        <v>1128</v>
      </c>
      <c r="I325" s="4" t="s">
        <v>1128</v>
      </c>
      <c r="J325" s="4" t="s">
        <v>59</v>
      </c>
      <c r="K325" s="4" t="s">
        <v>60</v>
      </c>
      <c r="L325" s="4" t="str">
        <f>H325</f>
        <v>NA</v>
      </c>
      <c r="M325" t="s">
        <v>1128</v>
      </c>
      <c r="N325" s="4" t="s">
        <v>1128</v>
      </c>
      <c r="O325" t="s">
        <v>1128</v>
      </c>
      <c r="P325" t="s">
        <v>1128</v>
      </c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</row>
    <row r="326" spans="1:62">
      <c r="A326">
        <v>282</v>
      </c>
      <c r="B326" s="4" t="s">
        <v>723</v>
      </c>
      <c r="C326" t="str">
        <f>CONCATENATE("S",D326,"TR",F326,"I",A326)</f>
        <v>SBNATAWCSLABDNABR1TR1I282</v>
      </c>
      <c r="D326" t="str">
        <f>CONCATENATE("B",H326,"TAWCS", G326, "D",I326,"BR",E326)</f>
        <v>BNATAWCSLABDNABR1</v>
      </c>
      <c r="E326" s="4">
        <v>1</v>
      </c>
      <c r="F326" s="4">
        <v>1</v>
      </c>
      <c r="G326" s="4" t="s">
        <v>1129</v>
      </c>
      <c r="H326" s="4" t="s">
        <v>1128</v>
      </c>
      <c r="I326" s="4" t="s">
        <v>1128</v>
      </c>
      <c r="J326" s="4" t="s">
        <v>59</v>
      </c>
      <c r="K326" s="4" t="s">
        <v>60</v>
      </c>
      <c r="L326" s="4" t="str">
        <f>H326</f>
        <v>NA</v>
      </c>
      <c r="M326" t="s">
        <v>1128</v>
      </c>
      <c r="N326" s="4" t="s">
        <v>1128</v>
      </c>
      <c r="O326" t="s">
        <v>1128</v>
      </c>
      <c r="P326" t="s">
        <v>1128</v>
      </c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</row>
    <row r="327" spans="1:62">
      <c r="A327">
        <v>283</v>
      </c>
      <c r="B327" s="4" t="s">
        <v>723</v>
      </c>
      <c r="C327" t="str">
        <f>CONCATENATE("S",D327,"TR",F327,"I",A327)</f>
        <v>SBNATAWCSLABDNABR1TR1I283</v>
      </c>
      <c r="D327" t="str">
        <f>CONCATENATE("B",H327,"TAWCS", G327, "D",I327,"BR",E327)</f>
        <v>BNATAWCSLABDNABR1</v>
      </c>
      <c r="E327" s="4">
        <v>1</v>
      </c>
      <c r="F327" s="4">
        <v>1</v>
      </c>
      <c r="G327" s="4" t="s">
        <v>1129</v>
      </c>
      <c r="H327" s="4" t="s">
        <v>1128</v>
      </c>
      <c r="I327" s="4" t="s">
        <v>1128</v>
      </c>
      <c r="J327" s="4" t="s">
        <v>59</v>
      </c>
      <c r="K327" s="4" t="s">
        <v>60</v>
      </c>
      <c r="L327" s="4" t="str">
        <f>H327</f>
        <v>NA</v>
      </c>
      <c r="M327" t="s">
        <v>1128</v>
      </c>
      <c r="N327" s="4" t="s">
        <v>1128</v>
      </c>
      <c r="O327" t="s">
        <v>1128</v>
      </c>
      <c r="P327" t="s">
        <v>1128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</row>
    <row r="328" spans="1:62">
      <c r="A328">
        <v>284</v>
      </c>
      <c r="B328" t="s">
        <v>737</v>
      </c>
      <c r="C328" t="str">
        <f>CONCATENATE("S",D328,"TR",F328,"I",A328)</f>
        <v>SB041117TAWCSCB53D5BR1TR1I284</v>
      </c>
      <c r="D328" t="str">
        <f>CONCATENATE("B",H328,"TAWCS", G328, "D",I328,"BR",E328)</f>
        <v>B041117TAWCSCB53D5BR1</v>
      </c>
      <c r="E328">
        <v>1</v>
      </c>
      <c r="F328">
        <v>1</v>
      </c>
      <c r="G328" t="s">
        <v>458</v>
      </c>
      <c r="H328" t="s">
        <v>1246</v>
      </c>
      <c r="I328">
        <v>5</v>
      </c>
      <c r="J328" t="s">
        <v>59</v>
      </c>
      <c r="K328" t="s">
        <v>60</v>
      </c>
      <c r="L328" t="str">
        <f>H328</f>
        <v>041117</v>
      </c>
      <c r="M328" t="s">
        <v>1156</v>
      </c>
      <c r="N328" t="s">
        <v>242</v>
      </c>
    </row>
    <row r="329" spans="1:62">
      <c r="A329">
        <v>285</v>
      </c>
      <c r="B329" t="s">
        <v>738</v>
      </c>
      <c r="C329" t="str">
        <f>CONCATENATE("S",D329,"TR",F329,"I",A329)</f>
        <v>SB041117TAWCSCB44D5BR1TR1I285</v>
      </c>
      <c r="D329" t="str">
        <f>CONCATENATE("B",H329,"TAWCS", G329, "D",I329,"BR",E329)</f>
        <v>B041117TAWCSCB44D5BR1</v>
      </c>
      <c r="E329">
        <v>1</v>
      </c>
      <c r="F329">
        <v>1</v>
      </c>
      <c r="G329" t="s">
        <v>441</v>
      </c>
      <c r="H329" t="s">
        <v>1246</v>
      </c>
      <c r="I329">
        <v>5</v>
      </c>
      <c r="J329" t="s">
        <v>59</v>
      </c>
      <c r="K329" t="s">
        <v>60</v>
      </c>
      <c r="L329" t="str">
        <f>H329</f>
        <v>041117</v>
      </c>
      <c r="M329" t="s">
        <v>1156</v>
      </c>
      <c r="N329" t="s">
        <v>242</v>
      </c>
    </row>
    <row r="330" spans="1:62">
      <c r="A330">
        <v>286</v>
      </c>
      <c r="B330" t="s">
        <v>739</v>
      </c>
      <c r="C330" t="str">
        <f>CONCATENATE("S",D330,"TR",F330,"I",A330)</f>
        <v>SB041117TAWCSCB33CD5BR1TR1I286</v>
      </c>
      <c r="D330" t="str">
        <f>CONCATENATE("B",H330,"TAWCS", G330, "D",I330,"BR",E330)</f>
        <v>B041117TAWCSCB33CD5BR1</v>
      </c>
      <c r="E330">
        <v>1</v>
      </c>
      <c r="F330">
        <v>1</v>
      </c>
      <c r="G330" t="s">
        <v>76</v>
      </c>
      <c r="H330" t="s">
        <v>1246</v>
      </c>
      <c r="I330">
        <v>5</v>
      </c>
      <c r="J330" t="s">
        <v>59</v>
      </c>
      <c r="K330" t="s">
        <v>60</v>
      </c>
      <c r="L330" t="str">
        <f>H330</f>
        <v>041117</v>
      </c>
      <c r="M330" t="s">
        <v>1156</v>
      </c>
      <c r="N330" t="s">
        <v>242</v>
      </c>
    </row>
    <row r="331" spans="1:62">
      <c r="A331">
        <v>287</v>
      </c>
      <c r="B331" t="s">
        <v>740</v>
      </c>
      <c r="C331" t="str">
        <f>CONCATENATE("S",D331,"TR",F331,"I",A331)</f>
        <v>SB041117TAWCSCB22D11BR1TR1I287</v>
      </c>
      <c r="D331" t="str">
        <f>CONCATENATE("B",H331,"TAWCS", G331, "D",I331,"BR",E331)</f>
        <v>B041117TAWCSCB22D11BR1</v>
      </c>
      <c r="E331">
        <v>1</v>
      </c>
      <c r="F331">
        <v>1</v>
      </c>
      <c r="G331" t="s">
        <v>409</v>
      </c>
      <c r="H331" t="s">
        <v>1246</v>
      </c>
      <c r="I331">
        <v>11</v>
      </c>
      <c r="J331" t="s">
        <v>59</v>
      </c>
      <c r="K331" t="s">
        <v>60</v>
      </c>
      <c r="L331" t="str">
        <f>H331</f>
        <v>041117</v>
      </c>
      <c r="M331" t="s">
        <v>1156</v>
      </c>
      <c r="N331" t="s">
        <v>242</v>
      </c>
    </row>
    <row r="332" spans="1:62">
      <c r="A332">
        <v>288</v>
      </c>
      <c r="B332" t="s">
        <v>741</v>
      </c>
      <c r="C332" t="str">
        <f>CONCATENATE("S",D332,"TR",F332,"I",A332)</f>
        <v>SB041117TAWCSCB22D11BR2TR1I288</v>
      </c>
      <c r="D332" t="str">
        <f>CONCATENATE("B",H332,"TAWCS", G332, "D",I332,"BR",E332)</f>
        <v>B041117TAWCSCB22D11BR2</v>
      </c>
      <c r="E332">
        <v>2</v>
      </c>
      <c r="F332">
        <v>1</v>
      </c>
      <c r="G332" t="s">
        <v>409</v>
      </c>
      <c r="H332" t="s">
        <v>1246</v>
      </c>
      <c r="I332">
        <v>11</v>
      </c>
      <c r="J332" t="s">
        <v>59</v>
      </c>
      <c r="K332" t="s">
        <v>60</v>
      </c>
      <c r="L332" t="str">
        <f>H332</f>
        <v>041117</v>
      </c>
      <c r="M332" t="s">
        <v>1156</v>
      </c>
      <c r="N332" t="s">
        <v>242</v>
      </c>
    </row>
    <row r="333" spans="1:62">
      <c r="A333">
        <v>289</v>
      </c>
      <c r="B333" t="s">
        <v>742</v>
      </c>
      <c r="C333" t="str">
        <f>CONCATENATE("S",D333,"TR",F333,"I",A333)</f>
        <v>SB041117TAWCSCB31D13BR1TR1I289</v>
      </c>
      <c r="D333" t="str">
        <f>CONCATENATE("B",H333,"TAWCS", G333, "D",I333,"BR",E333)</f>
        <v>B041117TAWCSCB31D13BR1</v>
      </c>
      <c r="E333">
        <v>1</v>
      </c>
      <c r="F333">
        <v>1</v>
      </c>
      <c r="G333" t="s">
        <v>420</v>
      </c>
      <c r="H333" t="s">
        <v>1246</v>
      </c>
      <c r="I333">
        <v>13</v>
      </c>
      <c r="J333" t="s">
        <v>59</v>
      </c>
      <c r="K333" t="s">
        <v>60</v>
      </c>
      <c r="L333" t="str">
        <f>H333</f>
        <v>041117</v>
      </c>
      <c r="M333" t="s">
        <v>1156</v>
      </c>
      <c r="N333" t="s">
        <v>242</v>
      </c>
    </row>
    <row r="334" spans="1:62">
      <c r="A334">
        <v>290</v>
      </c>
      <c r="B334" t="s">
        <v>743</v>
      </c>
      <c r="C334" t="str">
        <f>CONCATENATE("S",D334,"TR",F334,"I",A334)</f>
        <v>SB041117TAWCSCB32D10BR2TR1I290</v>
      </c>
      <c r="D334" t="str">
        <f>CONCATENATE("B",H334,"TAWCS", G334, "D",I334,"BR",E334)</f>
        <v>B041117TAWCSCB32D10BR2</v>
      </c>
      <c r="E334">
        <v>2</v>
      </c>
      <c r="F334">
        <v>1</v>
      </c>
      <c r="G334" t="s">
        <v>423</v>
      </c>
      <c r="H334" t="s">
        <v>1246</v>
      </c>
      <c r="I334">
        <v>10</v>
      </c>
      <c r="J334" t="s">
        <v>59</v>
      </c>
      <c r="K334" t="s">
        <v>60</v>
      </c>
      <c r="L334" t="str">
        <f>H334</f>
        <v>041117</v>
      </c>
      <c r="M334" t="s">
        <v>1156</v>
      </c>
      <c r="N334" t="s">
        <v>242</v>
      </c>
    </row>
    <row r="335" spans="1:62">
      <c r="A335">
        <v>291</v>
      </c>
      <c r="B335" t="s">
        <v>744</v>
      </c>
      <c r="C335" t="str">
        <f>CONCATENATE("S",D335,"TR",F335,"I",A335)</f>
        <v>SB041117TAWCSCB33CD24BR1TR1I291</v>
      </c>
      <c r="D335" t="str">
        <f>CONCATENATE("B",H335,"TAWCS", G335, "D",I335,"BR",E335)</f>
        <v>B041117TAWCSCB33CD24BR1</v>
      </c>
      <c r="E335">
        <v>1</v>
      </c>
      <c r="F335">
        <v>1</v>
      </c>
      <c r="G335" t="s">
        <v>76</v>
      </c>
      <c r="H335" t="s">
        <v>1246</v>
      </c>
      <c r="I335">
        <v>24</v>
      </c>
      <c r="J335" t="s">
        <v>59</v>
      </c>
      <c r="K335" t="s">
        <v>60</v>
      </c>
      <c r="L335" t="str">
        <f>H335</f>
        <v>041117</v>
      </c>
      <c r="M335" t="s">
        <v>1156</v>
      </c>
      <c r="N335" t="s">
        <v>242</v>
      </c>
    </row>
    <row r="336" spans="1:62">
      <c r="A336">
        <v>292</v>
      </c>
      <c r="B336" t="s">
        <v>745</v>
      </c>
      <c r="C336" t="str">
        <f>CONCATENATE("S",D336,"TR",F336,"I",A336)</f>
        <v>SB041117TAWCSCB41CD31BR1TR1I292</v>
      </c>
      <c r="D336" t="str">
        <f>CONCATENATE("B",H336,"TAWCS", G336, "D",I336,"BR",E336)</f>
        <v>B041117TAWCSCB41CD31BR1</v>
      </c>
      <c r="E336">
        <v>1</v>
      </c>
      <c r="F336">
        <v>1</v>
      </c>
      <c r="G336" t="s">
        <v>430</v>
      </c>
      <c r="H336" t="s">
        <v>1246</v>
      </c>
      <c r="I336">
        <v>31</v>
      </c>
      <c r="J336" t="s">
        <v>59</v>
      </c>
      <c r="K336" t="s">
        <v>60</v>
      </c>
      <c r="L336" t="str">
        <f>H336</f>
        <v>041117</v>
      </c>
      <c r="M336" t="s">
        <v>1156</v>
      </c>
      <c r="N336" t="s">
        <v>242</v>
      </c>
    </row>
    <row r="337" spans="1:14">
      <c r="A337">
        <v>293</v>
      </c>
      <c r="B337" t="s">
        <v>746</v>
      </c>
      <c r="C337" t="str">
        <f>CONCATENATE("S",D337,"TR",F337,"I",A337)</f>
        <v>SB041117TAWCSCB42CD26BR1TR1I293</v>
      </c>
      <c r="D337" t="str">
        <f>CONCATENATE("B",H337,"TAWCS", G337, "D",I337,"BR",E337)</f>
        <v>B041117TAWCSCB42CD26BR1</v>
      </c>
      <c r="E337">
        <v>1</v>
      </c>
      <c r="F337">
        <v>1</v>
      </c>
      <c r="G337" t="s">
        <v>434</v>
      </c>
      <c r="H337" t="s">
        <v>1246</v>
      </c>
      <c r="I337">
        <v>26</v>
      </c>
      <c r="J337" t="s">
        <v>59</v>
      </c>
      <c r="K337" t="s">
        <v>60</v>
      </c>
      <c r="L337" t="str">
        <f>H337</f>
        <v>041117</v>
      </c>
      <c r="M337" t="s">
        <v>1156</v>
      </c>
      <c r="N337" t="s">
        <v>242</v>
      </c>
    </row>
    <row r="338" spans="1:14">
      <c r="A338">
        <v>294</v>
      </c>
      <c r="B338" t="s">
        <v>747</v>
      </c>
      <c r="C338" t="str">
        <f>CONCATENATE("S",D338,"TR",F338,"I",A338)</f>
        <v>SB041117TAWCSCB43CD27BR1TR1I294</v>
      </c>
      <c r="D338" t="str">
        <f>CONCATENATE("B",H338,"TAWCS", G338, "D",I338,"BR",E338)</f>
        <v>B041117TAWCSCB43CD27BR1</v>
      </c>
      <c r="E338">
        <v>1</v>
      </c>
      <c r="F338">
        <v>1</v>
      </c>
      <c r="G338" t="s">
        <v>437</v>
      </c>
      <c r="H338" t="s">
        <v>1246</v>
      </c>
      <c r="I338">
        <v>27</v>
      </c>
      <c r="J338" t="s">
        <v>59</v>
      </c>
      <c r="K338" t="s">
        <v>60</v>
      </c>
      <c r="L338" t="str">
        <f>H338</f>
        <v>041117</v>
      </c>
      <c r="M338" t="s">
        <v>1156</v>
      </c>
      <c r="N338" t="s">
        <v>242</v>
      </c>
    </row>
    <row r="339" spans="1:14">
      <c r="A339">
        <v>295</v>
      </c>
      <c r="B339" t="s">
        <v>748</v>
      </c>
      <c r="C339" t="str">
        <f>CONCATENATE("S",D339,"TR",F339,"I",A339)</f>
        <v>SB041117TAWCSCB44D31BR1TR1I295</v>
      </c>
      <c r="D339" t="str">
        <f>CONCATENATE("B",H339,"TAWCS", G339, "D",I339,"BR",E339)</f>
        <v>B041117TAWCSCB44D31BR1</v>
      </c>
      <c r="E339">
        <v>1</v>
      </c>
      <c r="F339">
        <v>1</v>
      </c>
      <c r="G339" t="s">
        <v>441</v>
      </c>
      <c r="H339" t="s">
        <v>1246</v>
      </c>
      <c r="I339">
        <v>31</v>
      </c>
      <c r="J339" t="s">
        <v>59</v>
      </c>
      <c r="K339" t="s">
        <v>60</v>
      </c>
      <c r="L339" t="str">
        <f>H339</f>
        <v>041117</v>
      </c>
      <c r="M339" t="s">
        <v>1156</v>
      </c>
      <c r="N339" t="s">
        <v>242</v>
      </c>
    </row>
    <row r="340" spans="1:14">
      <c r="A340">
        <v>296</v>
      </c>
      <c r="B340" t="s">
        <v>749</v>
      </c>
      <c r="C340" t="str">
        <f>CONCATENATE("S",D340,"TR",F340,"I",A340)</f>
        <v>SB041117TAWCSCB51D33BR1TR1I296</v>
      </c>
      <c r="D340" t="str">
        <f>CONCATENATE("B",H340,"TAWCS", G340, "D",I340,"BR",E340)</f>
        <v>B041117TAWCSCB51D33BR1</v>
      </c>
      <c r="E340">
        <v>1</v>
      </c>
      <c r="F340">
        <v>1</v>
      </c>
      <c r="G340" t="s">
        <v>446</v>
      </c>
      <c r="H340" t="s">
        <v>1246</v>
      </c>
      <c r="I340">
        <v>33</v>
      </c>
      <c r="J340" t="s">
        <v>59</v>
      </c>
      <c r="K340" t="s">
        <v>60</v>
      </c>
      <c r="L340" t="str">
        <f>H340</f>
        <v>041117</v>
      </c>
      <c r="M340" t="s">
        <v>1156</v>
      </c>
      <c r="N340" t="s">
        <v>242</v>
      </c>
    </row>
    <row r="341" spans="1:14">
      <c r="A341">
        <v>297</v>
      </c>
      <c r="B341" t="s">
        <v>750</v>
      </c>
      <c r="C341" t="str">
        <f>CONCATENATE("S",D341,"TR",F341,"I",A341)</f>
        <v>SB041117TAWCSCB52D29BR1TR1I297</v>
      </c>
      <c r="D341" t="str">
        <f>CONCATENATE("B",H341,"TAWCS", G341, "D",I341,"BR",E341)</f>
        <v>B041117TAWCSCB52D29BR1</v>
      </c>
      <c r="E341">
        <v>1</v>
      </c>
      <c r="F341">
        <v>1</v>
      </c>
      <c r="G341" t="s">
        <v>452</v>
      </c>
      <c r="H341" t="s">
        <v>1246</v>
      </c>
      <c r="I341">
        <v>29</v>
      </c>
      <c r="J341" t="s">
        <v>59</v>
      </c>
      <c r="K341" t="s">
        <v>60</v>
      </c>
      <c r="L341" t="str">
        <f>H341</f>
        <v>041117</v>
      </c>
      <c r="M341" t="s">
        <v>1156</v>
      </c>
      <c r="N341" t="s">
        <v>242</v>
      </c>
    </row>
    <row r="342" spans="1:14">
      <c r="A342">
        <v>298</v>
      </c>
      <c r="B342" t="s">
        <v>751</v>
      </c>
      <c r="C342" t="str">
        <f>CONCATENATE("S",D342,"TR",F342,"I",A342)</f>
        <v>SB041117TAWCSCB53D25BR1TR1I298</v>
      </c>
      <c r="D342" t="str">
        <f>CONCATENATE("B",H342,"TAWCS", G342, "D",I342,"BR",E342)</f>
        <v>B041117TAWCSCB53D25BR1</v>
      </c>
      <c r="E342">
        <v>1</v>
      </c>
      <c r="F342">
        <v>1</v>
      </c>
      <c r="G342" t="s">
        <v>458</v>
      </c>
      <c r="H342" t="s">
        <v>1246</v>
      </c>
      <c r="I342">
        <v>25</v>
      </c>
      <c r="J342" t="s">
        <v>59</v>
      </c>
      <c r="K342" t="s">
        <v>60</v>
      </c>
      <c r="L342" t="str">
        <f>H342</f>
        <v>041117</v>
      </c>
      <c r="M342" t="s">
        <v>1156</v>
      </c>
      <c r="N342" t="s">
        <v>242</v>
      </c>
    </row>
    <row r="343" spans="1:14">
      <c r="A343">
        <v>299</v>
      </c>
      <c r="B343" t="s">
        <v>752</v>
      </c>
      <c r="C343" t="str">
        <f>CONCATENATE("S",D343,"TR",F343,"I",A343)</f>
        <v>SB041117TAWCSCB53D25BR2TR1I299</v>
      </c>
      <c r="D343" t="str">
        <f>CONCATENATE("B",H343,"TAWCS", G343, "D",I343,"BR",E343)</f>
        <v>B041117TAWCSCB53D25BR2</v>
      </c>
      <c r="E343">
        <v>2</v>
      </c>
      <c r="F343">
        <v>1</v>
      </c>
      <c r="G343" t="s">
        <v>458</v>
      </c>
      <c r="H343" t="s">
        <v>1246</v>
      </c>
      <c r="I343">
        <v>25</v>
      </c>
      <c r="J343" t="s">
        <v>59</v>
      </c>
      <c r="K343" t="s">
        <v>60</v>
      </c>
      <c r="L343" t="str">
        <f>H343</f>
        <v>041117</v>
      </c>
      <c r="M343" t="s">
        <v>1156</v>
      </c>
      <c r="N343" t="s">
        <v>242</v>
      </c>
    </row>
    <row r="344" spans="1:14">
      <c r="A344">
        <v>300</v>
      </c>
      <c r="B344" t="s">
        <v>753</v>
      </c>
      <c r="C344" t="str">
        <f>CONCATENATE("S",D344,"TR",F344,"I",A344)</f>
        <v>SB041117TAWCSCB54D25BR1TR1I300</v>
      </c>
      <c r="D344" t="str">
        <f>CONCATENATE("B",H344,"TAWCS", G344, "D",I344,"BR",E344)</f>
        <v>B041117TAWCSCB54D25BR1</v>
      </c>
      <c r="E344">
        <v>1</v>
      </c>
      <c r="F344">
        <v>1</v>
      </c>
      <c r="G344" t="s">
        <v>465</v>
      </c>
      <c r="H344" t="s">
        <v>1246</v>
      </c>
      <c r="I344">
        <v>25</v>
      </c>
      <c r="J344" t="s">
        <v>59</v>
      </c>
      <c r="K344" t="s">
        <v>60</v>
      </c>
      <c r="L344" t="str">
        <f>H344</f>
        <v>041117</v>
      </c>
      <c r="M344" t="s">
        <v>1156</v>
      </c>
      <c r="N344" t="s">
        <v>242</v>
      </c>
    </row>
    <row r="345" spans="1:14">
      <c r="A345">
        <v>301</v>
      </c>
      <c r="B345" t="s">
        <v>754</v>
      </c>
      <c r="C345" t="str">
        <f>CONCATENATE("S",D345,"TR",F345,"I",A345)</f>
        <v>SB041117TAWCSCB54D25BR2TR1I301</v>
      </c>
      <c r="D345" t="str">
        <f>CONCATENATE("B",H345,"TAWCS", G345, "D",I345,"BR",E345)</f>
        <v>B041117TAWCSCB54D25BR2</v>
      </c>
      <c r="E345">
        <v>2</v>
      </c>
      <c r="F345">
        <v>1</v>
      </c>
      <c r="G345" t="s">
        <v>465</v>
      </c>
      <c r="H345" t="s">
        <v>1246</v>
      </c>
      <c r="I345">
        <v>25</v>
      </c>
      <c r="J345" t="s">
        <v>59</v>
      </c>
      <c r="K345" t="s">
        <v>60</v>
      </c>
      <c r="L345" t="str">
        <f>H345</f>
        <v>041117</v>
      </c>
      <c r="M345" t="s">
        <v>1156</v>
      </c>
      <c r="N345" t="s">
        <v>242</v>
      </c>
    </row>
    <row r="346" spans="1:14">
      <c r="A346">
        <v>302</v>
      </c>
      <c r="B346" t="s">
        <v>755</v>
      </c>
      <c r="C346" t="str">
        <f>CONCATENATE("S",D346,"TR",F346,"I",A346)</f>
        <v>SB041117TAWCSCB61D11BR1TR1I302</v>
      </c>
      <c r="D346" t="str">
        <f>CONCATENATE("B",H346,"TAWCS", G346, "D",I346,"BR",E346)</f>
        <v>B041117TAWCSCB61D11BR1</v>
      </c>
      <c r="E346">
        <v>1</v>
      </c>
      <c r="F346">
        <v>1</v>
      </c>
      <c r="G346" t="s">
        <v>471</v>
      </c>
      <c r="H346" t="s">
        <v>1246</v>
      </c>
      <c r="I346">
        <v>11</v>
      </c>
      <c r="J346" t="s">
        <v>59</v>
      </c>
      <c r="K346" t="s">
        <v>60</v>
      </c>
      <c r="L346" t="str">
        <f>H346</f>
        <v>041117</v>
      </c>
      <c r="M346" t="s">
        <v>1156</v>
      </c>
      <c r="N346" t="s">
        <v>242</v>
      </c>
    </row>
    <row r="347" spans="1:14">
      <c r="A347">
        <v>303</v>
      </c>
      <c r="B347" t="s">
        <v>756</v>
      </c>
      <c r="C347" t="str">
        <f>CONCATENATE("S",D347,"TR",F347,"I",A347)</f>
        <v>SB041117TAWCSCB62D9BR1TR1I303</v>
      </c>
      <c r="D347" t="str">
        <f>CONCATENATE("B",H347,"TAWCS", G347, "D",I347,"BR",E347)</f>
        <v>B041117TAWCSCB62D9BR1</v>
      </c>
      <c r="E347">
        <v>1</v>
      </c>
      <c r="F347">
        <v>1</v>
      </c>
      <c r="G347" t="s">
        <v>475</v>
      </c>
      <c r="H347" t="s">
        <v>1246</v>
      </c>
      <c r="I347">
        <v>9</v>
      </c>
      <c r="J347" t="s">
        <v>59</v>
      </c>
      <c r="K347" t="s">
        <v>60</v>
      </c>
      <c r="L347" t="str">
        <f>H347</f>
        <v>041117</v>
      </c>
      <c r="M347" t="s">
        <v>1156</v>
      </c>
      <c r="N347" t="s">
        <v>242</v>
      </c>
    </row>
    <row r="348" spans="1:14">
      <c r="A348">
        <v>304</v>
      </c>
      <c r="B348" t="s">
        <v>757</v>
      </c>
      <c r="C348" t="str">
        <f>CONCATENATE("S",D348,"TR",F348,"I",A348)</f>
        <v>SB041117TAWCSCB63D10BR1TR1I304</v>
      </c>
      <c r="D348" t="str">
        <f>CONCATENATE("B",H348,"TAWCS", G348, "D",I348,"BR",E348)</f>
        <v>B041117TAWCSCB63D10BR1</v>
      </c>
      <c r="E348">
        <v>1</v>
      </c>
      <c r="F348">
        <v>1</v>
      </c>
      <c r="G348" t="s">
        <v>479</v>
      </c>
      <c r="H348" t="s">
        <v>1246</v>
      </c>
      <c r="I348">
        <v>10</v>
      </c>
      <c r="J348" t="s">
        <v>59</v>
      </c>
      <c r="K348" t="s">
        <v>60</v>
      </c>
      <c r="L348" t="str">
        <f>H348</f>
        <v>041117</v>
      </c>
      <c r="M348" t="s">
        <v>1156</v>
      </c>
      <c r="N348" t="s">
        <v>242</v>
      </c>
    </row>
    <row r="349" spans="1:14">
      <c r="A349">
        <v>305</v>
      </c>
      <c r="B349" t="s">
        <v>758</v>
      </c>
      <c r="C349" t="str">
        <f>CONCATENATE("S",D349,"TR",F349,"I",A349)</f>
        <v>SB041117TAWCSCB64D10BR1TR1I305</v>
      </c>
      <c r="D349" t="str">
        <f>CONCATENATE("B",H349,"TAWCS", G349, "D",I349,"BR",E349)</f>
        <v>B041117TAWCSCB64D10BR1</v>
      </c>
      <c r="E349">
        <v>1</v>
      </c>
      <c r="F349">
        <v>1</v>
      </c>
      <c r="G349" t="s">
        <v>486</v>
      </c>
      <c r="H349" t="s">
        <v>1246</v>
      </c>
      <c r="I349">
        <v>10</v>
      </c>
      <c r="J349" t="s">
        <v>59</v>
      </c>
      <c r="K349" t="s">
        <v>60</v>
      </c>
      <c r="L349" t="str">
        <f>H349</f>
        <v>041117</v>
      </c>
      <c r="M349" t="s">
        <v>1156</v>
      </c>
      <c r="N349" t="s">
        <v>242</v>
      </c>
    </row>
    <row r="350" spans="1:14">
      <c r="A350">
        <v>306</v>
      </c>
      <c r="B350" t="s">
        <v>759</v>
      </c>
      <c r="C350" t="str">
        <f>CONCATENATE("S",D350,"TR",F350,"I",A350)</f>
        <v>SB041117TAWCSCB71D20BR1TR1I306</v>
      </c>
      <c r="D350" t="str">
        <f>CONCATENATE("B",H350,"TAWCS", G350, "D",I350,"BR",E350)</f>
        <v>B041117TAWCSCB71D20BR1</v>
      </c>
      <c r="E350">
        <v>1</v>
      </c>
      <c r="F350">
        <v>1</v>
      </c>
      <c r="G350" t="s">
        <v>490</v>
      </c>
      <c r="H350" t="s">
        <v>1246</v>
      </c>
      <c r="I350">
        <v>20</v>
      </c>
      <c r="J350" t="s">
        <v>59</v>
      </c>
      <c r="K350" t="s">
        <v>60</v>
      </c>
      <c r="L350" t="str">
        <f>H350</f>
        <v>041117</v>
      </c>
      <c r="M350" t="s">
        <v>1156</v>
      </c>
      <c r="N350" t="s">
        <v>242</v>
      </c>
    </row>
    <row r="351" spans="1:14">
      <c r="A351">
        <v>307</v>
      </c>
      <c r="B351" t="s">
        <v>760</v>
      </c>
      <c r="C351" t="str">
        <f>CONCATENATE("S",D351,"TR",F351,"I",A351)</f>
        <v>SB041117TAWCSCB72D20BR1TR1I307</v>
      </c>
      <c r="D351" t="str">
        <f>CONCATENATE("B",H351,"TAWCS", G351, "D",I351,"BR",E351)</f>
        <v>B041117TAWCSCB72D20BR1</v>
      </c>
      <c r="E351">
        <v>1</v>
      </c>
      <c r="F351">
        <v>1</v>
      </c>
      <c r="G351" t="s">
        <v>494</v>
      </c>
      <c r="H351" t="s">
        <v>1246</v>
      </c>
      <c r="I351">
        <v>20</v>
      </c>
      <c r="J351" t="s">
        <v>59</v>
      </c>
      <c r="K351" t="s">
        <v>60</v>
      </c>
      <c r="L351" t="str">
        <f>H351</f>
        <v>041117</v>
      </c>
      <c r="M351" t="s">
        <v>1156</v>
      </c>
      <c r="N351" t="s">
        <v>242</v>
      </c>
    </row>
    <row r="352" spans="1:14">
      <c r="A352">
        <v>308</v>
      </c>
      <c r="B352" t="s">
        <v>761</v>
      </c>
      <c r="C352" t="str">
        <f>CONCATENATE("S",D352,"TR",F352,"I",A352)</f>
        <v>SB041117TAWCSCB73D12BR1TR1I308</v>
      </c>
      <c r="D352" t="str">
        <f>CONCATENATE("B",H352,"TAWCS", G352, "D",I352,"BR",E352)</f>
        <v>B041117TAWCSCB73D12BR1</v>
      </c>
      <c r="E352">
        <v>1</v>
      </c>
      <c r="F352">
        <v>1</v>
      </c>
      <c r="G352" t="s">
        <v>499</v>
      </c>
      <c r="H352" t="s">
        <v>1246</v>
      </c>
      <c r="I352">
        <v>12</v>
      </c>
      <c r="J352" t="s">
        <v>59</v>
      </c>
      <c r="K352" t="s">
        <v>60</v>
      </c>
      <c r="L352" t="str">
        <f>H352</f>
        <v>041117</v>
      </c>
      <c r="M352" t="s">
        <v>1156</v>
      </c>
      <c r="N352" t="s">
        <v>242</v>
      </c>
    </row>
    <row r="353" spans="1:14">
      <c r="A353">
        <v>309</v>
      </c>
      <c r="B353" t="s">
        <v>762</v>
      </c>
      <c r="C353" t="str">
        <f>CONCATENATE("S",D353,"TR",F353,"I",A353)</f>
        <v>SB041117TAWCSCB54D25BR1TR1I309</v>
      </c>
      <c r="D353" t="str">
        <f>CONCATENATE("B",H353,"TAWCS", G353, "D",I353,"BR",E353)</f>
        <v>B041117TAWCSCB54D25BR1</v>
      </c>
      <c r="E353">
        <v>1</v>
      </c>
      <c r="F353">
        <v>1</v>
      </c>
      <c r="G353" t="s">
        <v>465</v>
      </c>
      <c r="H353" t="s">
        <v>1246</v>
      </c>
      <c r="I353">
        <v>25</v>
      </c>
      <c r="J353" t="s">
        <v>59</v>
      </c>
      <c r="K353" t="s">
        <v>60</v>
      </c>
      <c r="L353" t="str">
        <f>H353</f>
        <v>041117</v>
      </c>
      <c r="M353" t="s">
        <v>1156</v>
      </c>
      <c r="N353" t="s">
        <v>242</v>
      </c>
    </row>
    <row r="354" spans="1:14">
      <c r="A354">
        <v>310</v>
      </c>
      <c r="B354" t="s">
        <v>763</v>
      </c>
      <c r="C354" t="str">
        <f>CONCATENATE("S",D354,"TR",F354,"I",A354)</f>
        <v>SB041117TAWCSCB54D25BR2TR1I310</v>
      </c>
      <c r="D354" t="str">
        <f>CONCATENATE("B",H354,"TAWCS", G354, "D",I354,"BR",E354)</f>
        <v>B041117TAWCSCB54D25BR2</v>
      </c>
      <c r="E354">
        <v>2</v>
      </c>
      <c r="F354">
        <v>1</v>
      </c>
      <c r="G354" t="s">
        <v>465</v>
      </c>
      <c r="H354" t="s">
        <v>1246</v>
      </c>
      <c r="I354">
        <v>25</v>
      </c>
      <c r="J354" t="s">
        <v>59</v>
      </c>
      <c r="K354" t="s">
        <v>60</v>
      </c>
      <c r="L354" t="str">
        <f>H354</f>
        <v>041117</v>
      </c>
      <c r="M354" t="s">
        <v>1156</v>
      </c>
      <c r="N354" t="s">
        <v>242</v>
      </c>
    </row>
    <row r="355" spans="1:14">
      <c r="A355">
        <v>311</v>
      </c>
      <c r="B355" t="s">
        <v>764</v>
      </c>
      <c r="C355" t="str">
        <f>CONCATENATE("S",D355,"TR",F355,"I",A355)</f>
        <v>SB041117TAWCSCB61D11BR1TR1I311</v>
      </c>
      <c r="D355" t="str">
        <f>CONCATENATE("B",H355,"TAWCS", G355, "D",I355,"BR",E355)</f>
        <v>B041117TAWCSCB61D11BR1</v>
      </c>
      <c r="E355">
        <v>1</v>
      </c>
      <c r="F355">
        <v>1</v>
      </c>
      <c r="G355" t="s">
        <v>471</v>
      </c>
      <c r="H355" t="s">
        <v>1246</v>
      </c>
      <c r="I355">
        <v>11</v>
      </c>
      <c r="J355" t="s">
        <v>59</v>
      </c>
      <c r="K355" t="s">
        <v>60</v>
      </c>
      <c r="L355" t="str">
        <f>H355</f>
        <v>041117</v>
      </c>
      <c r="M355" t="s">
        <v>1156</v>
      </c>
      <c r="N355" t="s">
        <v>242</v>
      </c>
    </row>
    <row r="356" spans="1:14">
      <c r="A356">
        <v>312</v>
      </c>
      <c r="B356" t="s">
        <v>765</v>
      </c>
      <c r="C356" t="str">
        <f>CONCATENATE("S",D356,"TR",F356,"I",A356)</f>
        <v>SB041117TAWCSCB62D9BR1TR1I312</v>
      </c>
      <c r="D356" t="str">
        <f>CONCATENATE("B",H356,"TAWCS", G356, "D",I356,"BR",E356)</f>
        <v>B041117TAWCSCB62D9BR1</v>
      </c>
      <c r="E356">
        <v>1</v>
      </c>
      <c r="F356">
        <v>1</v>
      </c>
      <c r="G356" t="s">
        <v>475</v>
      </c>
      <c r="H356" t="s">
        <v>1246</v>
      </c>
      <c r="I356">
        <v>9</v>
      </c>
      <c r="J356" t="s">
        <v>59</v>
      </c>
      <c r="K356" t="s">
        <v>60</v>
      </c>
      <c r="L356" t="str">
        <f>H356</f>
        <v>041117</v>
      </c>
      <c r="M356" t="s">
        <v>1156</v>
      </c>
      <c r="N356" t="s">
        <v>242</v>
      </c>
    </row>
    <row r="357" spans="1:14">
      <c r="A357">
        <v>313</v>
      </c>
      <c r="B357" t="s">
        <v>766</v>
      </c>
      <c r="C357" t="str">
        <f>CONCATENATE("S",D357,"TR",F357,"I",A357)</f>
        <v>SB041117TAWCSCB63D10BR2TR1I313</v>
      </c>
      <c r="D357" t="str">
        <f>CONCATENATE("B",H357,"TAWCS", G357, "D",I357,"BR",E357)</f>
        <v>B041117TAWCSCB63D10BR2</v>
      </c>
      <c r="E357">
        <v>2</v>
      </c>
      <c r="F357">
        <v>1</v>
      </c>
      <c r="G357" t="s">
        <v>479</v>
      </c>
      <c r="H357" t="s">
        <v>1246</v>
      </c>
      <c r="I357">
        <v>10</v>
      </c>
      <c r="J357" t="s">
        <v>59</v>
      </c>
      <c r="K357" t="s">
        <v>60</v>
      </c>
      <c r="L357" t="str">
        <f>H357</f>
        <v>041117</v>
      </c>
      <c r="M357" t="s">
        <v>1156</v>
      </c>
      <c r="N357" t="s">
        <v>242</v>
      </c>
    </row>
    <row r="358" spans="1:14">
      <c r="A358">
        <v>314</v>
      </c>
      <c r="B358" t="s">
        <v>767</v>
      </c>
      <c r="C358" t="str">
        <f>CONCATENATE("S",D358,"TR",F358,"I",A358)</f>
        <v>SB041117TAWCSCB64D10BR1TR1I314</v>
      </c>
      <c r="D358" t="str">
        <f>CONCATENATE("B",H358,"TAWCS", G358, "D",I358,"BR",E358)</f>
        <v>B041117TAWCSCB64D10BR1</v>
      </c>
      <c r="E358">
        <v>1</v>
      </c>
      <c r="F358">
        <v>1</v>
      </c>
      <c r="G358" t="s">
        <v>486</v>
      </c>
      <c r="H358" t="s">
        <v>1246</v>
      </c>
      <c r="I358">
        <v>10</v>
      </c>
      <c r="J358" t="s">
        <v>59</v>
      </c>
      <c r="K358" t="s">
        <v>60</v>
      </c>
      <c r="L358" t="str">
        <f>H358</f>
        <v>041117</v>
      </c>
      <c r="M358" t="s">
        <v>1156</v>
      </c>
      <c r="N358" t="s">
        <v>242</v>
      </c>
    </row>
    <row r="359" spans="1:14">
      <c r="A359">
        <v>315</v>
      </c>
      <c r="B359" t="s">
        <v>768</v>
      </c>
      <c r="C359" t="str">
        <f>CONCATENATE("S",D359,"TR",F359,"I",A359)</f>
        <v>SB041117TAWCSCB71D20BR2TR1I315</v>
      </c>
      <c r="D359" t="str">
        <f>CONCATENATE("B",H359,"TAWCS", G359, "D",I359,"BR",E359)</f>
        <v>B041117TAWCSCB71D20BR2</v>
      </c>
      <c r="E359">
        <v>2</v>
      </c>
      <c r="F359">
        <v>1</v>
      </c>
      <c r="G359" t="s">
        <v>490</v>
      </c>
      <c r="H359" t="s">
        <v>1246</v>
      </c>
      <c r="I359">
        <v>20</v>
      </c>
      <c r="J359" t="s">
        <v>59</v>
      </c>
      <c r="K359" t="s">
        <v>60</v>
      </c>
      <c r="L359" t="str">
        <f>H359</f>
        <v>041117</v>
      </c>
      <c r="M359" t="s">
        <v>1156</v>
      </c>
      <c r="N359" t="s">
        <v>242</v>
      </c>
    </row>
    <row r="360" spans="1:14">
      <c r="A360">
        <v>316</v>
      </c>
      <c r="B360" t="s">
        <v>769</v>
      </c>
      <c r="C360" t="str">
        <f>CONCATENATE("S",D360,"TR",F360,"I",A360)</f>
        <v>SB041117TAWCSCB72D20BR1TR1I316</v>
      </c>
      <c r="D360" t="str">
        <f>CONCATENATE("B",H360,"TAWCS", G360, "D",I360,"BR",E360)</f>
        <v>B041117TAWCSCB72D20BR1</v>
      </c>
      <c r="E360">
        <v>1</v>
      </c>
      <c r="F360">
        <v>1</v>
      </c>
      <c r="G360" t="s">
        <v>494</v>
      </c>
      <c r="H360" t="s">
        <v>1246</v>
      </c>
      <c r="I360">
        <v>20</v>
      </c>
      <c r="J360" t="s">
        <v>59</v>
      </c>
      <c r="K360" t="s">
        <v>60</v>
      </c>
      <c r="L360" t="str">
        <f>H360</f>
        <v>041117</v>
      </c>
      <c r="M360" t="s">
        <v>1156</v>
      </c>
      <c r="N360" t="s">
        <v>242</v>
      </c>
    </row>
    <row r="361" spans="1:14">
      <c r="A361">
        <v>317</v>
      </c>
      <c r="B361" t="s">
        <v>770</v>
      </c>
      <c r="C361" t="str">
        <f>CONCATENATE("S",D361,"TR",F361,"I",A361)</f>
        <v>SB041117TAWCSCB73D12BR1TR1I317</v>
      </c>
      <c r="D361" t="str">
        <f>CONCATENATE("B",H361,"TAWCS", G361, "D",I361,"BR",E361)</f>
        <v>B041117TAWCSCB73D12BR1</v>
      </c>
      <c r="E361">
        <v>1</v>
      </c>
      <c r="F361">
        <v>1</v>
      </c>
      <c r="G361" t="s">
        <v>499</v>
      </c>
      <c r="H361" t="s">
        <v>1246</v>
      </c>
      <c r="I361">
        <v>12</v>
      </c>
      <c r="J361" t="s">
        <v>59</v>
      </c>
      <c r="K361" t="s">
        <v>60</v>
      </c>
      <c r="L361" t="str">
        <f>H361</f>
        <v>041117</v>
      </c>
      <c r="M361" t="s">
        <v>1156</v>
      </c>
      <c r="N361" t="s">
        <v>242</v>
      </c>
    </row>
    <row r="362" spans="1:14">
      <c r="A362">
        <v>318</v>
      </c>
      <c r="B362" t="s">
        <v>771</v>
      </c>
      <c r="C362" t="str">
        <f>CONCATENATE("S",D362,"TR",F362,"I",A362)</f>
        <v>SB050817TAWCSCB53D5BR1TR1I318</v>
      </c>
      <c r="D362" t="str">
        <f>CONCATENATE("B",H362,"TAWCS", G362, "D",I362,"BR",E362)</f>
        <v>B050817TAWCSCB53D5BR1</v>
      </c>
      <c r="E362">
        <v>1</v>
      </c>
      <c r="F362">
        <v>1</v>
      </c>
      <c r="G362" t="s">
        <v>458</v>
      </c>
      <c r="H362" t="s">
        <v>1247</v>
      </c>
      <c r="I362">
        <v>5</v>
      </c>
      <c r="J362" t="s">
        <v>59</v>
      </c>
      <c r="K362" t="s">
        <v>60</v>
      </c>
      <c r="L362" t="str">
        <f>H362</f>
        <v>050817</v>
      </c>
      <c r="M362" t="s">
        <v>1156</v>
      </c>
      <c r="N362" t="s">
        <v>242</v>
      </c>
    </row>
    <row r="363" spans="1:14">
      <c r="A363">
        <v>319</v>
      </c>
      <c r="B363" t="s">
        <v>772</v>
      </c>
      <c r="C363" t="str">
        <f>CONCATENATE("S",D363,"TR",F363,"I",A363)</f>
        <v>SB050817TAWCSCB44D5BR1TR1I319</v>
      </c>
      <c r="D363" t="str">
        <f>CONCATENATE("B",H363,"TAWCS", G363, "D",I363,"BR",E363)</f>
        <v>B050817TAWCSCB44D5BR1</v>
      </c>
      <c r="E363">
        <v>1</v>
      </c>
      <c r="F363">
        <v>1</v>
      </c>
      <c r="G363" t="s">
        <v>441</v>
      </c>
      <c r="H363" t="s">
        <v>1247</v>
      </c>
      <c r="I363">
        <v>5</v>
      </c>
      <c r="J363" t="s">
        <v>59</v>
      </c>
      <c r="K363" t="s">
        <v>60</v>
      </c>
      <c r="L363" t="str">
        <f>H363</f>
        <v>050817</v>
      </c>
      <c r="M363" t="s">
        <v>1156</v>
      </c>
      <c r="N363" t="s">
        <v>242</v>
      </c>
    </row>
    <row r="364" spans="1:14">
      <c r="A364">
        <v>320</v>
      </c>
      <c r="B364" t="s">
        <v>773</v>
      </c>
      <c r="C364" t="str">
        <f>CONCATENATE("S",D364,"TR",F364,"I",A364)</f>
        <v>SB050817TAWCSCB33CD5BR1TR1I320</v>
      </c>
      <c r="D364" t="str">
        <f>CONCATENATE("B",H364,"TAWCS", G364, "D",I364,"BR",E364)</f>
        <v>B050817TAWCSCB33CD5BR1</v>
      </c>
      <c r="E364">
        <v>1</v>
      </c>
      <c r="F364">
        <v>1</v>
      </c>
      <c r="G364" t="s">
        <v>76</v>
      </c>
      <c r="H364" t="s">
        <v>1247</v>
      </c>
      <c r="I364">
        <v>5</v>
      </c>
      <c r="J364" t="s">
        <v>59</v>
      </c>
      <c r="K364" t="s">
        <v>60</v>
      </c>
      <c r="L364" t="str">
        <f>H364</f>
        <v>050817</v>
      </c>
      <c r="M364" t="s">
        <v>1156</v>
      </c>
      <c r="N364" t="s">
        <v>242</v>
      </c>
    </row>
    <row r="365" spans="1:14">
      <c r="A365">
        <v>321</v>
      </c>
      <c r="B365" t="s">
        <v>774</v>
      </c>
      <c r="C365" t="str">
        <f>CONCATENATE("S",D365,"TR",F365,"I",A365)</f>
        <v>SB050817TAWCSCB22D11BR1TR1I321</v>
      </c>
      <c r="D365" t="str">
        <f>CONCATENATE("B",H365,"TAWCS", G365, "D",I365,"BR",E365)</f>
        <v>B050817TAWCSCB22D11BR1</v>
      </c>
      <c r="E365">
        <v>1</v>
      </c>
      <c r="F365">
        <v>1</v>
      </c>
      <c r="G365" t="s">
        <v>409</v>
      </c>
      <c r="H365" t="s">
        <v>1247</v>
      </c>
      <c r="I365">
        <v>11</v>
      </c>
      <c r="J365" t="s">
        <v>59</v>
      </c>
      <c r="K365" t="s">
        <v>60</v>
      </c>
      <c r="L365" t="str">
        <f>H365</f>
        <v>050817</v>
      </c>
      <c r="M365" t="s">
        <v>1156</v>
      </c>
      <c r="N365" t="s">
        <v>242</v>
      </c>
    </row>
    <row r="366" spans="1:14">
      <c r="A366">
        <v>322</v>
      </c>
      <c r="B366" t="s">
        <v>775</v>
      </c>
      <c r="C366" t="str">
        <f>CONCATENATE("S",D366,"TR",F366,"I",A366)</f>
        <v>SB050817TAWCSCB22D11BR1TR1I322</v>
      </c>
      <c r="D366" t="str">
        <f>CONCATENATE("B",H366,"TAWCS", G366, "D",I366,"BR",E366)</f>
        <v>B050817TAWCSCB22D11BR1</v>
      </c>
      <c r="E366">
        <v>1</v>
      </c>
      <c r="F366">
        <v>1</v>
      </c>
      <c r="G366" t="s">
        <v>409</v>
      </c>
      <c r="H366" t="s">
        <v>1247</v>
      </c>
      <c r="I366">
        <v>11</v>
      </c>
      <c r="J366" t="s">
        <v>59</v>
      </c>
      <c r="K366" t="s">
        <v>60</v>
      </c>
      <c r="L366" t="str">
        <f>H366</f>
        <v>050817</v>
      </c>
      <c r="M366" t="s">
        <v>1156</v>
      </c>
      <c r="N366" t="s">
        <v>242</v>
      </c>
    </row>
    <row r="367" spans="1:14">
      <c r="A367">
        <v>323</v>
      </c>
      <c r="B367" t="s">
        <v>776</v>
      </c>
      <c r="C367" t="str">
        <f>CONCATENATE("S",D367,"TR",F367,"I",A367)</f>
        <v>SB050817TAWCSCB31D13BR1TR1I323</v>
      </c>
      <c r="D367" t="str">
        <f>CONCATENATE("B",H367,"TAWCS", G367, "D",I367,"BR",E367)</f>
        <v>B050817TAWCSCB31D13BR1</v>
      </c>
      <c r="E367">
        <v>1</v>
      </c>
      <c r="F367">
        <v>1</v>
      </c>
      <c r="G367" t="s">
        <v>420</v>
      </c>
      <c r="H367" t="s">
        <v>1247</v>
      </c>
      <c r="I367">
        <v>13</v>
      </c>
      <c r="J367" t="s">
        <v>59</v>
      </c>
      <c r="K367" t="s">
        <v>60</v>
      </c>
      <c r="L367" t="str">
        <f>H367</f>
        <v>050817</v>
      </c>
      <c r="M367" t="s">
        <v>1156</v>
      </c>
      <c r="N367" t="s">
        <v>242</v>
      </c>
    </row>
    <row r="368" spans="1:14">
      <c r="A368">
        <v>324</v>
      </c>
      <c r="B368" t="s">
        <v>777</v>
      </c>
      <c r="C368" t="str">
        <f>CONCATENATE("S",D368,"TR",F368,"I",A368)</f>
        <v>SB050817TAWCSCB32D10BR2TR1I324</v>
      </c>
      <c r="D368" t="str">
        <f>CONCATENATE("B",H368,"TAWCS", G368, "D",I368,"BR",E368)</f>
        <v>B050817TAWCSCB32D10BR2</v>
      </c>
      <c r="E368">
        <v>2</v>
      </c>
      <c r="F368">
        <v>1</v>
      </c>
      <c r="G368" t="s">
        <v>423</v>
      </c>
      <c r="H368" t="s">
        <v>1247</v>
      </c>
      <c r="I368">
        <v>10</v>
      </c>
      <c r="J368" t="s">
        <v>59</v>
      </c>
      <c r="K368" t="s">
        <v>60</v>
      </c>
      <c r="L368" t="str">
        <f>H368</f>
        <v>050817</v>
      </c>
      <c r="M368" t="s">
        <v>1156</v>
      </c>
      <c r="N368" t="s">
        <v>242</v>
      </c>
    </row>
    <row r="369" spans="1:14">
      <c r="A369">
        <v>325</v>
      </c>
      <c r="B369" t="s">
        <v>778</v>
      </c>
      <c r="C369" t="str">
        <f>CONCATENATE("S",D369,"TR",F369,"I",A369)</f>
        <v>SB050817TAWCSCB33CD24BR1TR1I325</v>
      </c>
      <c r="D369" t="str">
        <f>CONCATENATE("B",H369,"TAWCS", G369, "D",I369,"BR",E369)</f>
        <v>B050817TAWCSCB33CD24BR1</v>
      </c>
      <c r="E369">
        <v>1</v>
      </c>
      <c r="F369">
        <v>1</v>
      </c>
      <c r="G369" t="s">
        <v>76</v>
      </c>
      <c r="H369" t="s">
        <v>1247</v>
      </c>
      <c r="I369">
        <v>24</v>
      </c>
      <c r="J369" t="s">
        <v>59</v>
      </c>
      <c r="K369" t="s">
        <v>60</v>
      </c>
      <c r="L369" t="str">
        <f>H369</f>
        <v>050817</v>
      </c>
      <c r="M369" t="s">
        <v>1156</v>
      </c>
      <c r="N369" t="s">
        <v>242</v>
      </c>
    </row>
    <row r="370" spans="1:14">
      <c r="A370">
        <v>326</v>
      </c>
      <c r="B370" t="s">
        <v>779</v>
      </c>
      <c r="C370" t="str">
        <f>CONCATENATE("S",D370,"TR",F370,"I",A370)</f>
        <v>SB050817TAWCSCB41CD31BR2TR1I326</v>
      </c>
      <c r="D370" t="str">
        <f>CONCATENATE("B",H370,"TAWCS", G370, "D",I370,"BR",E370)</f>
        <v>B050817TAWCSCB41CD31BR2</v>
      </c>
      <c r="E370">
        <v>2</v>
      </c>
      <c r="F370">
        <v>1</v>
      </c>
      <c r="G370" t="s">
        <v>430</v>
      </c>
      <c r="H370" t="s">
        <v>1247</v>
      </c>
      <c r="I370">
        <v>31</v>
      </c>
      <c r="J370" t="s">
        <v>59</v>
      </c>
      <c r="K370" t="s">
        <v>60</v>
      </c>
      <c r="L370" t="str">
        <f>H370</f>
        <v>050817</v>
      </c>
      <c r="M370" t="s">
        <v>1156</v>
      </c>
      <c r="N370" t="s">
        <v>242</v>
      </c>
    </row>
    <row r="371" spans="1:14">
      <c r="A371">
        <v>327</v>
      </c>
      <c r="B371" t="s">
        <v>780</v>
      </c>
      <c r="C371" t="str">
        <f>CONCATENATE("S",D371,"TR",F371,"I",A371)</f>
        <v>SB050817TAWCSCB42CD26BR1TR1I327</v>
      </c>
      <c r="D371" t="str">
        <f>CONCATENATE("B",H371,"TAWCS", G371, "D",I371,"BR",E371)</f>
        <v>B050817TAWCSCB42CD26BR1</v>
      </c>
      <c r="E371">
        <v>1</v>
      </c>
      <c r="F371">
        <v>1</v>
      </c>
      <c r="G371" t="s">
        <v>434</v>
      </c>
      <c r="H371" t="s">
        <v>1247</v>
      </c>
      <c r="I371">
        <v>26</v>
      </c>
      <c r="J371" t="s">
        <v>59</v>
      </c>
      <c r="K371" t="s">
        <v>60</v>
      </c>
      <c r="L371" t="str">
        <f>H371</f>
        <v>050817</v>
      </c>
      <c r="M371" t="s">
        <v>1156</v>
      </c>
      <c r="N371" t="s">
        <v>242</v>
      </c>
    </row>
    <row r="372" spans="1:14">
      <c r="A372">
        <v>328</v>
      </c>
      <c r="B372" t="s">
        <v>781</v>
      </c>
      <c r="C372" t="str">
        <f>CONCATENATE("S",D372,"TR",F372,"I",A372)</f>
        <v>SB050817TAWCSCB43CD27BR1TR1I328</v>
      </c>
      <c r="D372" t="str">
        <f>CONCATENATE("B",H372,"TAWCS", G372, "D",I372,"BR",E372)</f>
        <v>B050817TAWCSCB43CD27BR1</v>
      </c>
      <c r="E372">
        <v>1</v>
      </c>
      <c r="F372">
        <v>1</v>
      </c>
      <c r="G372" t="s">
        <v>437</v>
      </c>
      <c r="H372" t="s">
        <v>1247</v>
      </c>
      <c r="I372">
        <v>27</v>
      </c>
      <c r="J372" t="s">
        <v>59</v>
      </c>
      <c r="K372" t="s">
        <v>60</v>
      </c>
      <c r="L372" t="str">
        <f>H372</f>
        <v>050817</v>
      </c>
      <c r="M372" t="s">
        <v>1156</v>
      </c>
      <c r="N372" t="s">
        <v>242</v>
      </c>
    </row>
    <row r="373" spans="1:14">
      <c r="A373">
        <v>329</v>
      </c>
      <c r="B373" t="s">
        <v>782</v>
      </c>
      <c r="C373" t="str">
        <f>CONCATENATE("S",D373,"TR",F373,"I",A373)</f>
        <v>SB050817TAWCSCB44D31BR1TR1I329</v>
      </c>
      <c r="D373" t="str">
        <f>CONCATENATE("B",H373,"TAWCS", G373, "D",I373,"BR",E373)</f>
        <v>B050817TAWCSCB44D31BR1</v>
      </c>
      <c r="E373">
        <v>1</v>
      </c>
      <c r="F373">
        <v>1</v>
      </c>
      <c r="G373" t="s">
        <v>441</v>
      </c>
      <c r="H373" t="s">
        <v>1247</v>
      </c>
      <c r="I373">
        <v>31</v>
      </c>
      <c r="J373" t="s">
        <v>59</v>
      </c>
      <c r="K373" t="s">
        <v>60</v>
      </c>
      <c r="L373" t="str">
        <f>H373</f>
        <v>050817</v>
      </c>
      <c r="M373" t="s">
        <v>1156</v>
      </c>
      <c r="N373" t="s">
        <v>242</v>
      </c>
    </row>
    <row r="374" spans="1:14">
      <c r="A374">
        <v>330</v>
      </c>
      <c r="B374" t="s">
        <v>783</v>
      </c>
      <c r="C374" t="str">
        <f>CONCATENATE("S",D374,"TR",F374,"I",A374)</f>
        <v>SB050817TAWCSCB51D33BR1TR1I330</v>
      </c>
      <c r="D374" t="str">
        <f>CONCATENATE("B",H374,"TAWCS", G374, "D",I374,"BR",E374)</f>
        <v>B050817TAWCSCB51D33BR1</v>
      </c>
      <c r="E374">
        <v>1</v>
      </c>
      <c r="F374">
        <v>1</v>
      </c>
      <c r="G374" t="s">
        <v>446</v>
      </c>
      <c r="H374" t="s">
        <v>1247</v>
      </c>
      <c r="I374">
        <v>33</v>
      </c>
      <c r="J374" t="s">
        <v>59</v>
      </c>
      <c r="K374" t="s">
        <v>60</v>
      </c>
      <c r="L374" t="str">
        <f>H374</f>
        <v>050817</v>
      </c>
      <c r="M374" t="s">
        <v>1156</v>
      </c>
      <c r="N374" t="s">
        <v>242</v>
      </c>
    </row>
    <row r="375" spans="1:14">
      <c r="A375">
        <v>331</v>
      </c>
      <c r="B375" t="s">
        <v>784</v>
      </c>
      <c r="C375" t="str">
        <f>CONCATENATE("S",D375,"TR",F375,"I",A375)</f>
        <v>SB050817TAWCSCB52D29BR1TR1I331</v>
      </c>
      <c r="D375" t="str">
        <f>CONCATENATE("B",H375,"TAWCS", G375, "D",I375,"BR",E375)</f>
        <v>B050817TAWCSCB52D29BR1</v>
      </c>
      <c r="E375">
        <v>1</v>
      </c>
      <c r="F375">
        <v>1</v>
      </c>
      <c r="G375" t="s">
        <v>452</v>
      </c>
      <c r="H375" t="s">
        <v>1247</v>
      </c>
      <c r="I375">
        <v>29</v>
      </c>
      <c r="J375" t="s">
        <v>59</v>
      </c>
      <c r="K375" t="s">
        <v>60</v>
      </c>
      <c r="L375" t="str">
        <f>H375</f>
        <v>050817</v>
      </c>
      <c r="M375" t="s">
        <v>1156</v>
      </c>
      <c r="N375" t="s">
        <v>242</v>
      </c>
    </row>
    <row r="376" spans="1:14">
      <c r="A376">
        <v>332</v>
      </c>
      <c r="B376" t="s">
        <v>785</v>
      </c>
      <c r="C376" t="str">
        <f>CONCATENATE("S",D376,"TR",F376,"I",A376)</f>
        <v>SB050817TAWCSCB53D25BR1TR1I332</v>
      </c>
      <c r="D376" t="str">
        <f>CONCATENATE("B",H376,"TAWCS", G376, "D",I376,"BR",E376)</f>
        <v>B050817TAWCSCB53D25BR1</v>
      </c>
      <c r="E376">
        <v>1</v>
      </c>
      <c r="F376">
        <v>1</v>
      </c>
      <c r="G376" t="s">
        <v>458</v>
      </c>
      <c r="H376" t="s">
        <v>1247</v>
      </c>
      <c r="I376">
        <v>25</v>
      </c>
      <c r="J376" t="s">
        <v>59</v>
      </c>
      <c r="K376" t="s">
        <v>60</v>
      </c>
      <c r="L376" t="str">
        <f>H376</f>
        <v>050817</v>
      </c>
      <c r="M376" t="s">
        <v>1156</v>
      </c>
      <c r="N376" t="s">
        <v>242</v>
      </c>
    </row>
    <row r="377" spans="1:14">
      <c r="A377">
        <v>333</v>
      </c>
      <c r="B377" t="s">
        <v>786</v>
      </c>
      <c r="C377" t="str">
        <f>CONCATENATE("S",D377,"TR",F377,"I",A377)</f>
        <v>SB050817TAWCSCB53D25BR2TR1I333</v>
      </c>
      <c r="D377" t="str">
        <f>CONCATENATE("B",H377,"TAWCS", G377, "D",I377,"BR",E377)</f>
        <v>B050817TAWCSCB53D25BR2</v>
      </c>
      <c r="E377">
        <v>2</v>
      </c>
      <c r="F377">
        <v>1</v>
      </c>
      <c r="G377" t="s">
        <v>458</v>
      </c>
      <c r="H377" t="s">
        <v>1247</v>
      </c>
      <c r="I377">
        <v>25</v>
      </c>
      <c r="J377" t="s">
        <v>59</v>
      </c>
      <c r="K377" t="s">
        <v>60</v>
      </c>
      <c r="L377" t="str">
        <f>H377</f>
        <v>050817</v>
      </c>
      <c r="M377" t="s">
        <v>1156</v>
      </c>
      <c r="N377" t="s">
        <v>242</v>
      </c>
    </row>
    <row r="378" spans="1:14">
      <c r="A378">
        <v>334</v>
      </c>
      <c r="B378" t="s">
        <v>787</v>
      </c>
      <c r="C378" t="str">
        <f>CONCATENATE("S",D378,"TR",F378,"I",A378)</f>
        <v>SB050817TAWCSCB54D25BR1TR1I334</v>
      </c>
      <c r="D378" t="str">
        <f>CONCATENATE("B",H378,"TAWCS", G378, "D",I378,"BR",E378)</f>
        <v>B050817TAWCSCB54D25BR1</v>
      </c>
      <c r="E378">
        <v>1</v>
      </c>
      <c r="F378">
        <v>1</v>
      </c>
      <c r="G378" t="s">
        <v>465</v>
      </c>
      <c r="H378" t="s">
        <v>1247</v>
      </c>
      <c r="I378">
        <v>25</v>
      </c>
      <c r="J378" t="s">
        <v>59</v>
      </c>
      <c r="K378" t="s">
        <v>60</v>
      </c>
      <c r="L378" t="str">
        <f>H378</f>
        <v>050817</v>
      </c>
      <c r="M378" t="s">
        <v>1156</v>
      </c>
      <c r="N378" t="s">
        <v>242</v>
      </c>
    </row>
    <row r="379" spans="1:14">
      <c r="A379">
        <v>335</v>
      </c>
      <c r="B379" t="s">
        <v>788</v>
      </c>
      <c r="C379" t="str">
        <f>CONCATENATE("S",D379,"TR",F379,"I",A379)</f>
        <v>SB050817TAWCSCB54D25BR2TR1I335</v>
      </c>
      <c r="D379" t="str">
        <f>CONCATENATE("B",H379,"TAWCS", G379, "D",I379,"BR",E379)</f>
        <v>B050817TAWCSCB54D25BR2</v>
      </c>
      <c r="E379">
        <v>2</v>
      </c>
      <c r="F379">
        <v>1</v>
      </c>
      <c r="G379" t="s">
        <v>465</v>
      </c>
      <c r="H379" t="s">
        <v>1247</v>
      </c>
      <c r="I379">
        <v>25</v>
      </c>
      <c r="J379" t="s">
        <v>59</v>
      </c>
      <c r="K379" t="s">
        <v>60</v>
      </c>
      <c r="L379" t="str">
        <f>H379</f>
        <v>050817</v>
      </c>
      <c r="M379" t="s">
        <v>1156</v>
      </c>
      <c r="N379" t="s">
        <v>242</v>
      </c>
    </row>
    <row r="380" spans="1:14">
      <c r="A380">
        <v>336</v>
      </c>
      <c r="B380" t="s">
        <v>789</v>
      </c>
      <c r="C380" t="str">
        <f>CONCATENATE("S",D380,"TR",F380,"I",A380)</f>
        <v>SB050817TAWCSCB61D11BR1TR1I336</v>
      </c>
      <c r="D380" t="str">
        <f>CONCATENATE("B",H380,"TAWCS", G380, "D",I380,"BR",E380)</f>
        <v>B050817TAWCSCB61D11BR1</v>
      </c>
      <c r="E380">
        <v>1</v>
      </c>
      <c r="F380">
        <v>1</v>
      </c>
      <c r="G380" t="s">
        <v>471</v>
      </c>
      <c r="H380" t="s">
        <v>1247</v>
      </c>
      <c r="I380">
        <v>11</v>
      </c>
      <c r="J380" t="s">
        <v>59</v>
      </c>
      <c r="K380" t="s">
        <v>60</v>
      </c>
      <c r="L380" t="str">
        <f>H380</f>
        <v>050817</v>
      </c>
      <c r="M380" t="s">
        <v>1156</v>
      </c>
      <c r="N380" t="s">
        <v>242</v>
      </c>
    </row>
    <row r="381" spans="1:14">
      <c r="A381">
        <v>337</v>
      </c>
      <c r="B381" t="s">
        <v>790</v>
      </c>
      <c r="C381" t="str">
        <f>CONCATENATE("S",D381,"TR",F381,"I",A381)</f>
        <v>SB050817TAWCSCB62D9BR1TR1I337</v>
      </c>
      <c r="D381" t="str">
        <f>CONCATENATE("B",H381,"TAWCS", G381, "D",I381,"BR",E381)</f>
        <v>B050817TAWCSCB62D9BR1</v>
      </c>
      <c r="E381">
        <v>1</v>
      </c>
      <c r="F381">
        <v>1</v>
      </c>
      <c r="G381" t="s">
        <v>475</v>
      </c>
      <c r="H381" t="s">
        <v>1247</v>
      </c>
      <c r="I381">
        <v>9</v>
      </c>
      <c r="J381" t="s">
        <v>59</v>
      </c>
      <c r="K381" t="s">
        <v>60</v>
      </c>
      <c r="L381" t="str">
        <f>H381</f>
        <v>050817</v>
      </c>
      <c r="M381" t="s">
        <v>1156</v>
      </c>
      <c r="N381" t="s">
        <v>242</v>
      </c>
    </row>
    <row r="382" spans="1:14">
      <c r="A382">
        <v>338</v>
      </c>
      <c r="B382" t="s">
        <v>791</v>
      </c>
      <c r="C382" t="str">
        <f>CONCATENATE("S",D382,"TR",F382,"I",A382)</f>
        <v>SB050817TAWCSCB63D10BR1TR1I338</v>
      </c>
      <c r="D382" t="str">
        <f>CONCATENATE("B",H382,"TAWCS", G382, "D",I382,"BR",E382)</f>
        <v>B050817TAWCSCB63D10BR1</v>
      </c>
      <c r="E382">
        <v>1</v>
      </c>
      <c r="F382">
        <v>1</v>
      </c>
      <c r="G382" t="s">
        <v>479</v>
      </c>
      <c r="H382" t="s">
        <v>1247</v>
      </c>
      <c r="I382">
        <v>10</v>
      </c>
      <c r="J382" t="s">
        <v>59</v>
      </c>
      <c r="K382" t="s">
        <v>60</v>
      </c>
      <c r="L382" t="str">
        <f>H382</f>
        <v>050817</v>
      </c>
      <c r="M382" t="s">
        <v>1156</v>
      </c>
      <c r="N382" t="s">
        <v>242</v>
      </c>
    </row>
    <row r="383" spans="1:14">
      <c r="A383">
        <v>339</v>
      </c>
      <c r="B383" t="s">
        <v>792</v>
      </c>
      <c r="C383" t="str">
        <f>CONCATENATE("S",D383,"TR",F383,"I",A383)</f>
        <v>SB050817TAWCSCB64D10BR1TR1I339</v>
      </c>
      <c r="D383" t="str">
        <f>CONCATENATE("B",H383,"TAWCS", G383, "D",I383,"BR",E383)</f>
        <v>B050817TAWCSCB64D10BR1</v>
      </c>
      <c r="E383">
        <v>1</v>
      </c>
      <c r="F383">
        <v>1</v>
      </c>
      <c r="G383" t="s">
        <v>486</v>
      </c>
      <c r="H383" t="s">
        <v>1247</v>
      </c>
      <c r="I383">
        <v>10</v>
      </c>
      <c r="J383" t="s">
        <v>59</v>
      </c>
      <c r="K383" t="s">
        <v>60</v>
      </c>
      <c r="L383" t="str">
        <f>H383</f>
        <v>050817</v>
      </c>
      <c r="M383" t="s">
        <v>1156</v>
      </c>
      <c r="N383" t="s">
        <v>242</v>
      </c>
    </row>
    <row r="384" spans="1:14">
      <c r="A384">
        <v>340</v>
      </c>
      <c r="B384" t="s">
        <v>793</v>
      </c>
      <c r="C384" t="str">
        <f>CONCATENATE("S",D384,"TR",F384,"I",A384)</f>
        <v>SB050817TAWCSCB71D20BR1TR1I340</v>
      </c>
      <c r="D384" t="str">
        <f>CONCATENATE("B",H384,"TAWCS", G384, "D",I384,"BR",E384)</f>
        <v>B050817TAWCSCB71D20BR1</v>
      </c>
      <c r="E384">
        <v>1</v>
      </c>
      <c r="F384">
        <v>1</v>
      </c>
      <c r="G384" t="s">
        <v>490</v>
      </c>
      <c r="H384" t="s">
        <v>1247</v>
      </c>
      <c r="I384">
        <v>20</v>
      </c>
      <c r="J384" t="s">
        <v>59</v>
      </c>
      <c r="K384" t="s">
        <v>60</v>
      </c>
      <c r="L384" t="str">
        <f>H384</f>
        <v>050817</v>
      </c>
      <c r="M384" t="s">
        <v>1156</v>
      </c>
      <c r="N384" t="s">
        <v>242</v>
      </c>
    </row>
    <row r="385" spans="1:14">
      <c r="A385">
        <v>341</v>
      </c>
      <c r="B385" t="s">
        <v>794</v>
      </c>
      <c r="C385" t="str">
        <f>CONCATENATE("S",D385,"TR",F385,"I",A385)</f>
        <v>SB050817TAWCSCB72D20BR1TR1I341</v>
      </c>
      <c r="D385" t="str">
        <f>CONCATENATE("B",H385,"TAWCS", G385, "D",I385,"BR",E385)</f>
        <v>B050817TAWCSCB72D20BR1</v>
      </c>
      <c r="E385">
        <v>1</v>
      </c>
      <c r="F385">
        <v>1</v>
      </c>
      <c r="G385" t="s">
        <v>494</v>
      </c>
      <c r="H385" t="s">
        <v>1247</v>
      </c>
      <c r="I385">
        <v>20</v>
      </c>
      <c r="J385" t="s">
        <v>59</v>
      </c>
      <c r="K385" t="s">
        <v>60</v>
      </c>
      <c r="L385" t="str">
        <f>H385</f>
        <v>050817</v>
      </c>
      <c r="M385" t="s">
        <v>1156</v>
      </c>
      <c r="N385" t="s">
        <v>242</v>
      </c>
    </row>
    <row r="386" spans="1:14">
      <c r="A386">
        <v>342</v>
      </c>
      <c r="B386" t="s">
        <v>795</v>
      </c>
      <c r="C386" t="str">
        <f>CONCATENATE("S",D386,"TR",F386,"I",A386)</f>
        <v>SB050817TAWCSCB73D12BR1TR1I342</v>
      </c>
      <c r="D386" t="str">
        <f>CONCATENATE("B",H386,"TAWCS", G386, "D",I386,"BR",E386)</f>
        <v>B050817TAWCSCB73D12BR1</v>
      </c>
      <c r="E386">
        <v>1</v>
      </c>
      <c r="F386">
        <v>1</v>
      </c>
      <c r="G386" t="s">
        <v>499</v>
      </c>
      <c r="H386" t="s">
        <v>1247</v>
      </c>
      <c r="I386">
        <v>12</v>
      </c>
      <c r="J386" t="s">
        <v>59</v>
      </c>
      <c r="K386" t="s">
        <v>60</v>
      </c>
      <c r="L386" t="str">
        <f>H386</f>
        <v>050817</v>
      </c>
      <c r="M386" t="s">
        <v>1156</v>
      </c>
      <c r="N386" t="s">
        <v>242</v>
      </c>
    </row>
    <row r="387" spans="1:14">
      <c r="A387">
        <v>343</v>
      </c>
      <c r="B387" t="s">
        <v>796</v>
      </c>
      <c r="C387" t="str">
        <f>CONCATENATE("S",D387,"TR",F387,"I",A387)</f>
        <v>SB050817TAWCSCB54D25BR1TR1I343</v>
      </c>
      <c r="D387" t="str">
        <f>CONCATENATE("B",H387,"TAWCS", G387, "D",I387,"BR",E387)</f>
        <v>B050817TAWCSCB54D25BR1</v>
      </c>
      <c r="E387">
        <v>1</v>
      </c>
      <c r="F387">
        <v>1</v>
      </c>
      <c r="G387" t="s">
        <v>465</v>
      </c>
      <c r="H387" t="s">
        <v>1247</v>
      </c>
      <c r="I387">
        <v>25</v>
      </c>
      <c r="J387" t="s">
        <v>59</v>
      </c>
      <c r="K387" t="s">
        <v>60</v>
      </c>
      <c r="L387" t="str">
        <f>H387</f>
        <v>050817</v>
      </c>
      <c r="M387" t="s">
        <v>1156</v>
      </c>
      <c r="N387" t="s">
        <v>242</v>
      </c>
    </row>
    <row r="388" spans="1:14">
      <c r="A388">
        <v>344</v>
      </c>
      <c r="B388" t="s">
        <v>797</v>
      </c>
      <c r="C388" t="str">
        <f>CONCATENATE("S",D388,"TR",F388,"I",A388)</f>
        <v>SB050817TAWCSCB54D25BR2TR1I344</v>
      </c>
      <c r="D388" t="str">
        <f>CONCATENATE("B",H388,"TAWCS", G388, "D",I388,"BR",E388)</f>
        <v>B050817TAWCSCB54D25BR2</v>
      </c>
      <c r="E388">
        <v>2</v>
      </c>
      <c r="F388">
        <v>1</v>
      </c>
      <c r="G388" t="s">
        <v>465</v>
      </c>
      <c r="H388" t="s">
        <v>1247</v>
      </c>
      <c r="I388">
        <v>25</v>
      </c>
      <c r="J388" t="s">
        <v>59</v>
      </c>
      <c r="K388" t="s">
        <v>60</v>
      </c>
      <c r="L388" t="str">
        <f>H388</f>
        <v>050817</v>
      </c>
      <c r="M388" t="s">
        <v>1156</v>
      </c>
      <c r="N388" t="s">
        <v>242</v>
      </c>
    </row>
    <row r="389" spans="1:14">
      <c r="A389">
        <v>345</v>
      </c>
      <c r="B389" t="s">
        <v>798</v>
      </c>
      <c r="C389" t="str">
        <f>CONCATENATE("S",D389,"TR",F389,"I",A389)</f>
        <v>SB050817TAWCSCB61D11BR1TR1I345</v>
      </c>
      <c r="D389" t="str">
        <f>CONCATENATE("B",H389,"TAWCS", G389, "D",I389,"BR",E389)</f>
        <v>B050817TAWCSCB61D11BR1</v>
      </c>
      <c r="E389">
        <v>1</v>
      </c>
      <c r="F389">
        <v>1</v>
      </c>
      <c r="G389" t="s">
        <v>471</v>
      </c>
      <c r="H389" t="s">
        <v>1247</v>
      </c>
      <c r="I389">
        <v>11</v>
      </c>
      <c r="J389" t="s">
        <v>59</v>
      </c>
      <c r="K389" t="s">
        <v>60</v>
      </c>
      <c r="L389" t="str">
        <f>H389</f>
        <v>050817</v>
      </c>
      <c r="M389" t="s">
        <v>1156</v>
      </c>
      <c r="N389" t="s">
        <v>242</v>
      </c>
    </row>
    <row r="390" spans="1:14">
      <c r="A390">
        <v>346</v>
      </c>
      <c r="B390" t="s">
        <v>799</v>
      </c>
      <c r="C390" t="str">
        <f>CONCATENATE("S",D390,"TR",F390,"I",A390)</f>
        <v>SB050817TAWCSCB62D9BR1TR1I346</v>
      </c>
      <c r="D390" t="str">
        <f>CONCATENATE("B",H390,"TAWCS", G390, "D",I390,"BR",E390)</f>
        <v>B050817TAWCSCB62D9BR1</v>
      </c>
      <c r="E390">
        <v>1</v>
      </c>
      <c r="F390">
        <v>1</v>
      </c>
      <c r="G390" t="s">
        <v>475</v>
      </c>
      <c r="H390" t="s">
        <v>1247</v>
      </c>
      <c r="I390">
        <v>9</v>
      </c>
      <c r="J390" t="s">
        <v>59</v>
      </c>
      <c r="K390" t="s">
        <v>60</v>
      </c>
      <c r="L390" t="str">
        <f>H390</f>
        <v>050817</v>
      </c>
      <c r="M390" t="s">
        <v>1156</v>
      </c>
      <c r="N390" t="s">
        <v>242</v>
      </c>
    </row>
    <row r="391" spans="1:14">
      <c r="A391">
        <v>347</v>
      </c>
      <c r="B391" t="s">
        <v>800</v>
      </c>
      <c r="C391" t="str">
        <f>CONCATENATE("S",D391,"TR",F391,"I",A391)</f>
        <v>SB050817TAWCSCB63D10BR2TR1I347</v>
      </c>
      <c r="D391" t="str">
        <f>CONCATENATE("B",H391,"TAWCS", G391, "D",I391,"BR",E391)</f>
        <v>B050817TAWCSCB63D10BR2</v>
      </c>
      <c r="E391">
        <v>2</v>
      </c>
      <c r="F391">
        <v>1</v>
      </c>
      <c r="G391" t="s">
        <v>479</v>
      </c>
      <c r="H391" t="s">
        <v>1247</v>
      </c>
      <c r="I391">
        <v>10</v>
      </c>
      <c r="J391" t="s">
        <v>59</v>
      </c>
      <c r="K391" t="s">
        <v>60</v>
      </c>
      <c r="L391" t="str">
        <f>H391</f>
        <v>050817</v>
      </c>
      <c r="M391" t="s">
        <v>1156</v>
      </c>
      <c r="N391" t="s">
        <v>242</v>
      </c>
    </row>
    <row r="392" spans="1:14">
      <c r="A392">
        <v>348</v>
      </c>
      <c r="B392" t="s">
        <v>801</v>
      </c>
      <c r="C392" t="str">
        <f>CONCATENATE("S",D392,"TR",F392,"I",A392)</f>
        <v>SB050817TAWCSCB64D10BR1TR1I348</v>
      </c>
      <c r="D392" t="str">
        <f>CONCATENATE("B",H392,"TAWCS", G392, "D",I392,"BR",E392)</f>
        <v>B050817TAWCSCB64D10BR1</v>
      </c>
      <c r="E392">
        <v>1</v>
      </c>
      <c r="F392">
        <v>1</v>
      </c>
      <c r="G392" t="s">
        <v>486</v>
      </c>
      <c r="H392" t="s">
        <v>1247</v>
      </c>
      <c r="I392">
        <v>10</v>
      </c>
      <c r="J392" t="s">
        <v>59</v>
      </c>
      <c r="K392" t="s">
        <v>60</v>
      </c>
      <c r="L392" t="str">
        <f>H392</f>
        <v>050817</v>
      </c>
      <c r="M392" t="s">
        <v>1156</v>
      </c>
      <c r="N392" t="s">
        <v>242</v>
      </c>
    </row>
    <row r="393" spans="1:14">
      <c r="A393">
        <v>349</v>
      </c>
      <c r="B393" t="s">
        <v>802</v>
      </c>
      <c r="C393" t="str">
        <f>CONCATENATE("S",D393,"TR",F393,"I",A393)</f>
        <v>SB050817TAWCSCB71D20BR2TR1I349</v>
      </c>
      <c r="D393" t="str">
        <f>CONCATENATE("B",H393,"TAWCS", G393, "D",I393,"BR",E393)</f>
        <v>B050817TAWCSCB71D20BR2</v>
      </c>
      <c r="E393">
        <v>2</v>
      </c>
      <c r="F393">
        <v>1</v>
      </c>
      <c r="G393" t="s">
        <v>490</v>
      </c>
      <c r="H393" t="s">
        <v>1247</v>
      </c>
      <c r="I393">
        <v>20</v>
      </c>
      <c r="J393" t="s">
        <v>59</v>
      </c>
      <c r="K393" t="s">
        <v>60</v>
      </c>
      <c r="L393" t="str">
        <f>H393</f>
        <v>050817</v>
      </c>
      <c r="M393" t="s">
        <v>1156</v>
      </c>
      <c r="N393" t="s">
        <v>242</v>
      </c>
    </row>
    <row r="394" spans="1:14">
      <c r="A394">
        <v>350</v>
      </c>
      <c r="B394" t="s">
        <v>803</v>
      </c>
      <c r="C394" t="str">
        <f>CONCATENATE("S",D394,"TR",F394,"I",A394)</f>
        <v>SB050817TAWCSCB72D20BR1TR1I350</v>
      </c>
      <c r="D394" t="str">
        <f>CONCATENATE("B",H394,"TAWCS", G394, "D",I394,"BR",E394)</f>
        <v>B050817TAWCSCB72D20BR1</v>
      </c>
      <c r="E394">
        <v>1</v>
      </c>
      <c r="F394">
        <v>1</v>
      </c>
      <c r="G394" t="s">
        <v>494</v>
      </c>
      <c r="H394" t="s">
        <v>1247</v>
      </c>
      <c r="I394">
        <v>20</v>
      </c>
      <c r="J394" t="s">
        <v>59</v>
      </c>
      <c r="K394" t="s">
        <v>60</v>
      </c>
      <c r="L394" t="str">
        <f>H394</f>
        <v>050817</v>
      </c>
      <c r="M394" t="s">
        <v>1156</v>
      </c>
      <c r="N394" t="s">
        <v>242</v>
      </c>
    </row>
    <row r="395" spans="1:14">
      <c r="A395">
        <v>351</v>
      </c>
      <c r="B395" t="s">
        <v>804</v>
      </c>
      <c r="C395" t="str">
        <f>CONCATENATE("S",D395,"TR",F395,"I",A395)</f>
        <v>SB050817TAWCSCB73D12BR1TR1I351</v>
      </c>
      <c r="D395" t="str">
        <f>CONCATENATE("B",H395,"TAWCS", G395, "D",I395,"BR",E395)</f>
        <v>B050817TAWCSCB73D12BR1</v>
      </c>
      <c r="E395">
        <v>1</v>
      </c>
      <c r="F395">
        <v>1</v>
      </c>
      <c r="G395" t="s">
        <v>499</v>
      </c>
      <c r="H395" t="s">
        <v>1247</v>
      </c>
      <c r="I395">
        <v>12</v>
      </c>
      <c r="J395" t="s">
        <v>59</v>
      </c>
      <c r="K395" t="s">
        <v>60</v>
      </c>
      <c r="L395" t="str">
        <f>H395</f>
        <v>050817</v>
      </c>
      <c r="M395" t="s">
        <v>1156</v>
      </c>
      <c r="N395" t="s">
        <v>242</v>
      </c>
    </row>
    <row r="396" spans="1:14">
      <c r="A396">
        <v>352</v>
      </c>
      <c r="B396" t="s">
        <v>805</v>
      </c>
      <c r="C396" t="str">
        <f>CONCATENATE("S",D396,"TR",F396,"I",A396)</f>
        <v>SB060517TAWCSCB53D5BR1TR1I352</v>
      </c>
      <c r="D396" t="str">
        <f>CONCATENATE("B",H396,"TAWCS", G396, "D",I396,"BR",E396)</f>
        <v>B060517TAWCSCB53D5BR1</v>
      </c>
      <c r="E396">
        <v>1</v>
      </c>
      <c r="F396">
        <v>1</v>
      </c>
      <c r="G396" t="s">
        <v>458</v>
      </c>
      <c r="H396" t="s">
        <v>1248</v>
      </c>
      <c r="I396">
        <v>5</v>
      </c>
      <c r="J396" t="s">
        <v>59</v>
      </c>
      <c r="K396" t="s">
        <v>60</v>
      </c>
      <c r="L396" t="str">
        <f>H396</f>
        <v>060517</v>
      </c>
      <c r="M396" t="s">
        <v>1156</v>
      </c>
      <c r="N396" t="s">
        <v>242</v>
      </c>
    </row>
    <row r="397" spans="1:14">
      <c r="A397">
        <v>353</v>
      </c>
      <c r="B397" t="s">
        <v>806</v>
      </c>
      <c r="C397" t="str">
        <f>CONCATENATE("S",D397,"TR",F397,"I",A397)</f>
        <v>SB060517TAWCSCB44D5BR1TR1I353</v>
      </c>
      <c r="D397" t="str">
        <f>CONCATENATE("B",H397,"TAWCS", G397, "D",I397,"BR",E397)</f>
        <v>B060517TAWCSCB44D5BR1</v>
      </c>
      <c r="E397">
        <v>1</v>
      </c>
      <c r="F397">
        <v>1</v>
      </c>
      <c r="G397" t="s">
        <v>441</v>
      </c>
      <c r="H397" t="s">
        <v>1248</v>
      </c>
      <c r="I397">
        <v>5</v>
      </c>
      <c r="J397" t="s">
        <v>59</v>
      </c>
      <c r="K397" t="s">
        <v>60</v>
      </c>
      <c r="L397" t="str">
        <f>H397</f>
        <v>060517</v>
      </c>
      <c r="M397" t="s">
        <v>1156</v>
      </c>
      <c r="N397" t="s">
        <v>242</v>
      </c>
    </row>
    <row r="398" spans="1:14">
      <c r="A398">
        <v>354</v>
      </c>
      <c r="B398" t="s">
        <v>807</v>
      </c>
      <c r="C398" t="str">
        <f>CONCATENATE("S",D398,"TR",F398,"I",A398)</f>
        <v>SB060517TAWCSCB33CD5BR1TR1I354</v>
      </c>
      <c r="D398" t="str">
        <f>CONCATENATE("B",H398,"TAWCS", G398, "D",I398,"BR",E398)</f>
        <v>B060517TAWCSCB33CD5BR1</v>
      </c>
      <c r="E398">
        <v>1</v>
      </c>
      <c r="F398">
        <v>1</v>
      </c>
      <c r="G398" t="s">
        <v>76</v>
      </c>
      <c r="H398" t="s">
        <v>1248</v>
      </c>
      <c r="I398">
        <v>5</v>
      </c>
      <c r="J398" t="s">
        <v>59</v>
      </c>
      <c r="K398" t="s">
        <v>60</v>
      </c>
      <c r="L398" t="str">
        <f>H398</f>
        <v>060517</v>
      </c>
      <c r="M398" t="s">
        <v>1156</v>
      </c>
      <c r="N398" t="s">
        <v>242</v>
      </c>
    </row>
    <row r="399" spans="1:14">
      <c r="A399">
        <v>355</v>
      </c>
      <c r="B399" t="s">
        <v>808</v>
      </c>
      <c r="C399" t="str">
        <f>CONCATENATE("S",D399,"TR",F399,"I",A399)</f>
        <v>SB060517TAWCSCB22D11BR1TR1I355</v>
      </c>
      <c r="D399" t="str">
        <f>CONCATENATE("B",H399,"TAWCS", G399, "D",I399,"BR",E399)</f>
        <v>B060517TAWCSCB22D11BR1</v>
      </c>
      <c r="E399">
        <v>1</v>
      </c>
      <c r="F399">
        <v>1</v>
      </c>
      <c r="G399" t="s">
        <v>409</v>
      </c>
      <c r="H399" t="s">
        <v>1248</v>
      </c>
      <c r="I399">
        <v>11</v>
      </c>
      <c r="J399" t="s">
        <v>59</v>
      </c>
      <c r="K399" t="s">
        <v>60</v>
      </c>
      <c r="L399" t="str">
        <f>H399</f>
        <v>060517</v>
      </c>
      <c r="M399" t="s">
        <v>1156</v>
      </c>
      <c r="N399" t="s">
        <v>242</v>
      </c>
    </row>
    <row r="400" spans="1:14">
      <c r="A400">
        <v>356</v>
      </c>
      <c r="B400" t="s">
        <v>809</v>
      </c>
      <c r="C400" t="str">
        <f>CONCATENATE("S",D400,"TR",F400,"I",A400)</f>
        <v>SB060517TAWCSCB22D11BR2TR1I356</v>
      </c>
      <c r="D400" t="str">
        <f>CONCATENATE("B",H400,"TAWCS", G400, "D",I400,"BR",E400)</f>
        <v>B060517TAWCSCB22D11BR2</v>
      </c>
      <c r="E400">
        <v>2</v>
      </c>
      <c r="F400">
        <v>1</v>
      </c>
      <c r="G400" t="s">
        <v>409</v>
      </c>
      <c r="H400" t="s">
        <v>1248</v>
      </c>
      <c r="I400">
        <v>11</v>
      </c>
      <c r="J400" t="s">
        <v>59</v>
      </c>
      <c r="K400" t="s">
        <v>60</v>
      </c>
      <c r="L400" t="str">
        <f>H400</f>
        <v>060517</v>
      </c>
      <c r="M400" t="s">
        <v>1156</v>
      </c>
      <c r="N400" t="s">
        <v>242</v>
      </c>
    </row>
    <row r="401" spans="1:14">
      <c r="A401">
        <v>357</v>
      </c>
      <c r="B401" t="s">
        <v>810</v>
      </c>
      <c r="C401" t="str">
        <f>CONCATENATE("S",D401,"TR",F401,"I",A401)</f>
        <v>SB060517TAWCSCB31D13BR1TR1I357</v>
      </c>
      <c r="D401" t="str">
        <f>CONCATENATE("B",H401,"TAWCS", G401, "D",I401,"BR",E401)</f>
        <v>B060517TAWCSCB31D13BR1</v>
      </c>
      <c r="E401">
        <v>1</v>
      </c>
      <c r="F401">
        <v>1</v>
      </c>
      <c r="G401" t="s">
        <v>420</v>
      </c>
      <c r="H401" t="s">
        <v>1248</v>
      </c>
      <c r="I401">
        <v>13</v>
      </c>
      <c r="J401" t="s">
        <v>59</v>
      </c>
      <c r="K401" t="s">
        <v>60</v>
      </c>
      <c r="L401" t="str">
        <f>H401</f>
        <v>060517</v>
      </c>
      <c r="M401" t="s">
        <v>1156</v>
      </c>
      <c r="N401" t="s">
        <v>242</v>
      </c>
    </row>
    <row r="402" spans="1:14">
      <c r="A402">
        <v>358</v>
      </c>
      <c r="B402" t="s">
        <v>811</v>
      </c>
      <c r="C402" t="str">
        <f>CONCATENATE("S",D402,"TR",F402,"I",A402)</f>
        <v>SB060517TAWCSCB32D10BR2TR1I358</v>
      </c>
      <c r="D402" t="str">
        <f>CONCATENATE("B",H402,"TAWCS", G402, "D",I402,"BR",E402)</f>
        <v>B060517TAWCSCB32D10BR2</v>
      </c>
      <c r="E402">
        <v>2</v>
      </c>
      <c r="F402">
        <v>1</v>
      </c>
      <c r="G402" t="s">
        <v>423</v>
      </c>
      <c r="H402" t="s">
        <v>1248</v>
      </c>
      <c r="I402">
        <v>10</v>
      </c>
      <c r="J402" t="s">
        <v>59</v>
      </c>
      <c r="K402" t="s">
        <v>60</v>
      </c>
      <c r="L402" t="str">
        <f>H402</f>
        <v>060517</v>
      </c>
      <c r="M402" t="s">
        <v>1156</v>
      </c>
      <c r="N402" t="s">
        <v>242</v>
      </c>
    </row>
    <row r="403" spans="1:14">
      <c r="A403">
        <v>359</v>
      </c>
      <c r="B403" t="s">
        <v>812</v>
      </c>
      <c r="C403" t="str">
        <f>CONCATENATE("S",D403,"TR",F403,"I",A403)</f>
        <v>SB060517TAWCSCB33CD24BR1TR1I359</v>
      </c>
      <c r="D403" t="str">
        <f>CONCATENATE("B",H403,"TAWCS", G403, "D",I403,"BR",E403)</f>
        <v>B060517TAWCSCB33CD24BR1</v>
      </c>
      <c r="E403">
        <v>1</v>
      </c>
      <c r="F403">
        <v>1</v>
      </c>
      <c r="G403" t="s">
        <v>76</v>
      </c>
      <c r="H403" t="s">
        <v>1248</v>
      </c>
      <c r="I403">
        <v>24</v>
      </c>
      <c r="J403" t="s">
        <v>59</v>
      </c>
      <c r="K403" t="s">
        <v>60</v>
      </c>
      <c r="L403" t="str">
        <f>H403</f>
        <v>060517</v>
      </c>
      <c r="M403" t="s">
        <v>1156</v>
      </c>
      <c r="N403" t="s">
        <v>242</v>
      </c>
    </row>
    <row r="404" spans="1:14">
      <c r="A404">
        <v>360</v>
      </c>
      <c r="B404" t="s">
        <v>813</v>
      </c>
      <c r="C404" t="str">
        <f>CONCATENATE("S",D404,"TR",F404,"I",A404)</f>
        <v>SB060517TAWCSCB41CD31BR2TR1I360</v>
      </c>
      <c r="D404" t="str">
        <f>CONCATENATE("B",H404,"TAWCS", G404, "D",I404,"BR",E404)</f>
        <v>B060517TAWCSCB41CD31BR2</v>
      </c>
      <c r="E404">
        <v>2</v>
      </c>
      <c r="F404">
        <v>1</v>
      </c>
      <c r="G404" t="s">
        <v>430</v>
      </c>
      <c r="H404" t="s">
        <v>1248</v>
      </c>
      <c r="I404">
        <v>31</v>
      </c>
      <c r="J404" t="s">
        <v>59</v>
      </c>
      <c r="K404" t="s">
        <v>60</v>
      </c>
      <c r="L404" t="str">
        <f>H404</f>
        <v>060517</v>
      </c>
      <c r="M404" t="s">
        <v>1156</v>
      </c>
      <c r="N404" t="s">
        <v>242</v>
      </c>
    </row>
    <row r="405" spans="1:14">
      <c r="A405">
        <v>361</v>
      </c>
      <c r="B405" t="s">
        <v>814</v>
      </c>
      <c r="C405" t="str">
        <f>CONCATENATE("S",D405,"TR",F405,"I",A405)</f>
        <v>SB060517TAWCSCB42CD26BR1TR1I361</v>
      </c>
      <c r="D405" t="str">
        <f>CONCATENATE("B",H405,"TAWCS", G405, "D",I405,"BR",E405)</f>
        <v>B060517TAWCSCB42CD26BR1</v>
      </c>
      <c r="E405">
        <v>1</v>
      </c>
      <c r="F405">
        <v>1</v>
      </c>
      <c r="G405" t="s">
        <v>434</v>
      </c>
      <c r="H405" t="s">
        <v>1248</v>
      </c>
      <c r="I405">
        <v>26</v>
      </c>
      <c r="J405" t="s">
        <v>59</v>
      </c>
      <c r="K405" t="s">
        <v>60</v>
      </c>
      <c r="L405" t="str">
        <f>H405</f>
        <v>060517</v>
      </c>
      <c r="M405" t="s">
        <v>1156</v>
      </c>
      <c r="N405" t="s">
        <v>242</v>
      </c>
    </row>
    <row r="406" spans="1:14">
      <c r="A406">
        <v>362</v>
      </c>
      <c r="B406" t="s">
        <v>815</v>
      </c>
      <c r="C406" t="str">
        <f>CONCATENATE("S",D406,"TR",F406,"I",A406)</f>
        <v>SB060517TAWCSCB43CD27BR1TR1I362</v>
      </c>
      <c r="D406" t="str">
        <f>CONCATENATE("B",H406,"TAWCS", G406, "D",I406,"BR",E406)</f>
        <v>B060517TAWCSCB43CD27BR1</v>
      </c>
      <c r="E406">
        <v>1</v>
      </c>
      <c r="F406">
        <v>1</v>
      </c>
      <c r="G406" t="s">
        <v>437</v>
      </c>
      <c r="H406" t="s">
        <v>1248</v>
      </c>
      <c r="I406">
        <v>27</v>
      </c>
      <c r="J406" t="s">
        <v>59</v>
      </c>
      <c r="K406" t="s">
        <v>60</v>
      </c>
      <c r="L406" t="str">
        <f>H406</f>
        <v>060517</v>
      </c>
      <c r="M406" t="s">
        <v>1156</v>
      </c>
      <c r="N406" t="s">
        <v>242</v>
      </c>
    </row>
    <row r="407" spans="1:14">
      <c r="A407">
        <v>363</v>
      </c>
      <c r="B407" t="s">
        <v>816</v>
      </c>
      <c r="C407" t="str">
        <f>CONCATENATE("S",D407,"TR",F407,"I",A407)</f>
        <v>SB060517TAWCSCB44D31BR1TR1I363</v>
      </c>
      <c r="D407" t="str">
        <f>CONCATENATE("B",H407,"TAWCS", G407, "D",I407,"BR",E407)</f>
        <v>B060517TAWCSCB44D31BR1</v>
      </c>
      <c r="E407">
        <v>1</v>
      </c>
      <c r="F407">
        <v>1</v>
      </c>
      <c r="G407" t="s">
        <v>441</v>
      </c>
      <c r="H407" t="s">
        <v>1248</v>
      </c>
      <c r="I407">
        <v>31</v>
      </c>
      <c r="J407" t="s">
        <v>59</v>
      </c>
      <c r="K407" t="s">
        <v>60</v>
      </c>
      <c r="L407" t="str">
        <f>H407</f>
        <v>060517</v>
      </c>
      <c r="M407" t="s">
        <v>1156</v>
      </c>
      <c r="N407" t="s">
        <v>242</v>
      </c>
    </row>
    <row r="408" spans="1:14">
      <c r="A408">
        <v>364</v>
      </c>
      <c r="B408" t="s">
        <v>817</v>
      </c>
      <c r="C408" t="str">
        <f>CONCATENATE("S",D408,"TR",F408,"I",A408)</f>
        <v>SB060517TAWCSCB51D33BR1TR1I364</v>
      </c>
      <c r="D408" t="str">
        <f>CONCATENATE("B",H408,"TAWCS", G408, "D",I408,"BR",E408)</f>
        <v>B060517TAWCSCB51D33BR1</v>
      </c>
      <c r="E408">
        <v>1</v>
      </c>
      <c r="F408">
        <v>1</v>
      </c>
      <c r="G408" t="s">
        <v>446</v>
      </c>
      <c r="H408" t="s">
        <v>1248</v>
      </c>
      <c r="I408">
        <v>33</v>
      </c>
      <c r="J408" t="s">
        <v>59</v>
      </c>
      <c r="K408" t="s">
        <v>60</v>
      </c>
      <c r="L408" t="str">
        <f>H408</f>
        <v>060517</v>
      </c>
      <c r="M408" t="s">
        <v>1156</v>
      </c>
      <c r="N408" t="s">
        <v>242</v>
      </c>
    </row>
    <row r="409" spans="1:14">
      <c r="A409">
        <v>365</v>
      </c>
      <c r="B409" t="s">
        <v>818</v>
      </c>
      <c r="C409" t="str">
        <f>CONCATENATE("S",D409,"TR",F409,"I",A409)</f>
        <v>SB060517TAWCSCB52D29BR1TR1I365</v>
      </c>
      <c r="D409" t="str">
        <f>CONCATENATE("B",H409,"TAWCS", G409, "D",I409,"BR",E409)</f>
        <v>B060517TAWCSCB52D29BR1</v>
      </c>
      <c r="E409">
        <v>1</v>
      </c>
      <c r="F409">
        <v>1</v>
      </c>
      <c r="G409" t="s">
        <v>452</v>
      </c>
      <c r="H409" t="s">
        <v>1248</v>
      </c>
      <c r="I409">
        <v>29</v>
      </c>
      <c r="J409" t="s">
        <v>59</v>
      </c>
      <c r="K409" t="s">
        <v>60</v>
      </c>
      <c r="L409" t="str">
        <f>H409</f>
        <v>060517</v>
      </c>
      <c r="M409" t="s">
        <v>1156</v>
      </c>
      <c r="N409" t="s">
        <v>242</v>
      </c>
    </row>
    <row r="410" spans="1:14">
      <c r="A410">
        <v>366</v>
      </c>
      <c r="B410" t="s">
        <v>819</v>
      </c>
      <c r="C410" t="str">
        <f>CONCATENATE("S",D410,"TR",F410,"I",A410)</f>
        <v>SB060517TAWCSCB53D25BR1TR1I366</v>
      </c>
      <c r="D410" t="str">
        <f>CONCATENATE("B",H410,"TAWCS", G410, "D",I410,"BR",E410)</f>
        <v>B060517TAWCSCB53D25BR1</v>
      </c>
      <c r="E410">
        <v>1</v>
      </c>
      <c r="F410">
        <v>1</v>
      </c>
      <c r="G410" t="s">
        <v>458</v>
      </c>
      <c r="H410" t="s">
        <v>1248</v>
      </c>
      <c r="I410">
        <v>25</v>
      </c>
      <c r="J410" t="s">
        <v>59</v>
      </c>
      <c r="K410" t="s">
        <v>60</v>
      </c>
      <c r="L410" t="str">
        <f>H410</f>
        <v>060517</v>
      </c>
      <c r="M410" t="s">
        <v>1156</v>
      </c>
      <c r="N410" t="s">
        <v>242</v>
      </c>
    </row>
    <row r="411" spans="1:14">
      <c r="A411">
        <v>367</v>
      </c>
      <c r="B411" t="s">
        <v>820</v>
      </c>
      <c r="C411" t="str">
        <f>CONCATENATE("S",D411,"TR",F411,"I",A411)</f>
        <v>SB060517TAWCSCB53D25BR2TR1I367</v>
      </c>
      <c r="D411" t="str">
        <f>CONCATENATE("B",H411,"TAWCS", G411, "D",I411,"BR",E411)</f>
        <v>B060517TAWCSCB53D25BR2</v>
      </c>
      <c r="E411">
        <v>2</v>
      </c>
      <c r="F411">
        <v>1</v>
      </c>
      <c r="G411" t="s">
        <v>458</v>
      </c>
      <c r="H411" t="s">
        <v>1248</v>
      </c>
      <c r="I411">
        <v>25</v>
      </c>
      <c r="J411" t="s">
        <v>59</v>
      </c>
      <c r="K411" t="s">
        <v>60</v>
      </c>
      <c r="L411" t="str">
        <f>H411</f>
        <v>060517</v>
      </c>
      <c r="M411" t="s">
        <v>1156</v>
      </c>
      <c r="N411" t="s">
        <v>242</v>
      </c>
    </row>
    <row r="412" spans="1:14">
      <c r="A412">
        <v>368</v>
      </c>
      <c r="B412" t="s">
        <v>821</v>
      </c>
      <c r="C412" t="str">
        <f>CONCATENATE("S",D412,"TR",F412,"I",A412)</f>
        <v>SB060517TAWCSCB54D25BR1TR1I368</v>
      </c>
      <c r="D412" t="str">
        <f>CONCATENATE("B",H412,"TAWCS", G412, "D",I412,"BR",E412)</f>
        <v>B060517TAWCSCB54D25BR1</v>
      </c>
      <c r="E412">
        <v>1</v>
      </c>
      <c r="F412">
        <v>1</v>
      </c>
      <c r="G412" t="s">
        <v>465</v>
      </c>
      <c r="H412" t="s">
        <v>1248</v>
      </c>
      <c r="I412">
        <v>25</v>
      </c>
      <c r="J412" t="s">
        <v>59</v>
      </c>
      <c r="K412" t="s">
        <v>60</v>
      </c>
      <c r="L412" t="str">
        <f>H412</f>
        <v>060517</v>
      </c>
      <c r="M412" t="s">
        <v>1156</v>
      </c>
      <c r="N412" t="s">
        <v>242</v>
      </c>
    </row>
    <row r="413" spans="1:14">
      <c r="A413">
        <v>369</v>
      </c>
      <c r="B413" t="s">
        <v>822</v>
      </c>
      <c r="C413" t="str">
        <f>CONCATENATE("S",D413,"TR",F413,"I",A413)</f>
        <v>SB060517TAWCSCB54D25BR2TR1I369</v>
      </c>
      <c r="D413" t="str">
        <f>CONCATENATE("B",H413,"TAWCS", G413, "D",I413,"BR",E413)</f>
        <v>B060517TAWCSCB54D25BR2</v>
      </c>
      <c r="E413">
        <v>2</v>
      </c>
      <c r="F413">
        <v>1</v>
      </c>
      <c r="G413" t="s">
        <v>465</v>
      </c>
      <c r="H413" t="s">
        <v>1248</v>
      </c>
      <c r="I413">
        <v>25</v>
      </c>
      <c r="J413" t="s">
        <v>59</v>
      </c>
      <c r="K413" t="s">
        <v>60</v>
      </c>
      <c r="L413" t="str">
        <f>H413</f>
        <v>060517</v>
      </c>
      <c r="M413" t="s">
        <v>1156</v>
      </c>
      <c r="N413" t="s">
        <v>242</v>
      </c>
    </row>
    <row r="414" spans="1:14">
      <c r="A414">
        <v>370</v>
      </c>
      <c r="B414" t="s">
        <v>823</v>
      </c>
      <c r="C414" t="str">
        <f>CONCATENATE("S",D414,"TR",F414,"I",A414)</f>
        <v>SB060517TAWCSCB61D11BR1TR1I370</v>
      </c>
      <c r="D414" t="str">
        <f>CONCATENATE("B",H414,"TAWCS", G414, "D",I414,"BR",E414)</f>
        <v>B060517TAWCSCB61D11BR1</v>
      </c>
      <c r="E414">
        <v>1</v>
      </c>
      <c r="F414">
        <v>1</v>
      </c>
      <c r="G414" t="s">
        <v>471</v>
      </c>
      <c r="H414" t="s">
        <v>1248</v>
      </c>
      <c r="I414">
        <v>11</v>
      </c>
      <c r="J414" t="s">
        <v>59</v>
      </c>
      <c r="K414" t="s">
        <v>60</v>
      </c>
      <c r="L414" t="str">
        <f>H414</f>
        <v>060517</v>
      </c>
      <c r="M414" t="s">
        <v>1156</v>
      </c>
      <c r="N414" t="s">
        <v>242</v>
      </c>
    </row>
    <row r="415" spans="1:14">
      <c r="A415">
        <v>371</v>
      </c>
      <c r="B415" t="s">
        <v>824</v>
      </c>
      <c r="C415" t="str">
        <f>CONCATENATE("S",D415,"TR",F415,"I",A415)</f>
        <v>SB060517TAWCSCB62D9BR1TR1I371</v>
      </c>
      <c r="D415" t="str">
        <f>CONCATENATE("B",H415,"TAWCS", G415, "D",I415,"BR",E415)</f>
        <v>B060517TAWCSCB62D9BR1</v>
      </c>
      <c r="E415">
        <v>1</v>
      </c>
      <c r="F415">
        <v>1</v>
      </c>
      <c r="G415" t="s">
        <v>475</v>
      </c>
      <c r="H415" t="s">
        <v>1248</v>
      </c>
      <c r="I415">
        <v>9</v>
      </c>
      <c r="J415" t="s">
        <v>59</v>
      </c>
      <c r="K415" t="s">
        <v>60</v>
      </c>
      <c r="L415" t="str">
        <f>H415</f>
        <v>060517</v>
      </c>
      <c r="M415" t="s">
        <v>1156</v>
      </c>
      <c r="N415" t="s">
        <v>242</v>
      </c>
    </row>
    <row r="416" spans="1:14">
      <c r="A416">
        <v>372</v>
      </c>
      <c r="B416" t="s">
        <v>825</v>
      </c>
      <c r="C416" t="str">
        <f>CONCATENATE("S",D416,"TR",F416,"I",A416)</f>
        <v>SB060517TAWCSCB63D10BR1TR1I372</v>
      </c>
      <c r="D416" t="str">
        <f>CONCATENATE("B",H416,"TAWCS", G416, "D",I416,"BR",E416)</f>
        <v>B060517TAWCSCB63D10BR1</v>
      </c>
      <c r="E416">
        <v>1</v>
      </c>
      <c r="F416">
        <v>1</v>
      </c>
      <c r="G416" t="s">
        <v>479</v>
      </c>
      <c r="H416" t="s">
        <v>1248</v>
      </c>
      <c r="I416">
        <v>10</v>
      </c>
      <c r="J416" t="s">
        <v>59</v>
      </c>
      <c r="K416" t="s">
        <v>60</v>
      </c>
      <c r="L416" t="str">
        <f>H416</f>
        <v>060517</v>
      </c>
      <c r="M416" t="s">
        <v>1156</v>
      </c>
      <c r="N416" t="s">
        <v>242</v>
      </c>
    </row>
    <row r="417" spans="1:14">
      <c r="A417">
        <v>373</v>
      </c>
      <c r="B417" t="s">
        <v>826</v>
      </c>
      <c r="C417" t="str">
        <f>CONCATENATE("S",D417,"TR",F417,"I",A417)</f>
        <v>SB060517TAWCSCB64D10BR1TR1I373</v>
      </c>
      <c r="D417" t="str">
        <f>CONCATENATE("B",H417,"TAWCS", G417, "D",I417,"BR",E417)</f>
        <v>B060517TAWCSCB64D10BR1</v>
      </c>
      <c r="E417">
        <v>1</v>
      </c>
      <c r="F417">
        <v>1</v>
      </c>
      <c r="G417" t="s">
        <v>486</v>
      </c>
      <c r="H417" t="s">
        <v>1248</v>
      </c>
      <c r="I417">
        <v>10</v>
      </c>
      <c r="J417" t="s">
        <v>59</v>
      </c>
      <c r="K417" t="s">
        <v>60</v>
      </c>
      <c r="L417" t="str">
        <f>H417</f>
        <v>060517</v>
      </c>
      <c r="M417" t="s">
        <v>1156</v>
      </c>
      <c r="N417" t="s">
        <v>242</v>
      </c>
    </row>
    <row r="418" spans="1:14">
      <c r="A418">
        <v>374</v>
      </c>
      <c r="B418" t="s">
        <v>827</v>
      </c>
      <c r="C418" t="str">
        <f>CONCATENATE("S",D418,"TR",F418,"I",A418)</f>
        <v>SB060517TAWCSCB71D20BR1TR1I374</v>
      </c>
      <c r="D418" t="str">
        <f>CONCATENATE("B",H418,"TAWCS", G418, "D",I418,"BR",E418)</f>
        <v>B060517TAWCSCB71D20BR1</v>
      </c>
      <c r="E418">
        <v>1</v>
      </c>
      <c r="F418">
        <v>1</v>
      </c>
      <c r="G418" t="s">
        <v>490</v>
      </c>
      <c r="H418" t="s">
        <v>1248</v>
      </c>
      <c r="I418">
        <v>20</v>
      </c>
      <c r="J418" t="s">
        <v>59</v>
      </c>
      <c r="K418" t="s">
        <v>60</v>
      </c>
      <c r="L418" t="str">
        <f>H418</f>
        <v>060517</v>
      </c>
      <c r="M418" t="s">
        <v>1156</v>
      </c>
      <c r="N418" t="s">
        <v>242</v>
      </c>
    </row>
    <row r="419" spans="1:14">
      <c r="A419">
        <v>375</v>
      </c>
      <c r="B419" t="s">
        <v>828</v>
      </c>
      <c r="C419" t="str">
        <f>CONCATENATE("S",D419,"TR",F419,"I",A419)</f>
        <v>SB060517TAWCSCB72D20BR1TR1I375</v>
      </c>
      <c r="D419" t="str">
        <f>CONCATENATE("B",H419,"TAWCS", G419, "D",I419,"BR",E419)</f>
        <v>B060517TAWCSCB72D20BR1</v>
      </c>
      <c r="E419">
        <v>1</v>
      </c>
      <c r="F419">
        <v>1</v>
      </c>
      <c r="G419" t="s">
        <v>494</v>
      </c>
      <c r="H419" t="s">
        <v>1248</v>
      </c>
      <c r="I419">
        <v>20</v>
      </c>
      <c r="J419" t="s">
        <v>59</v>
      </c>
      <c r="K419" t="s">
        <v>60</v>
      </c>
      <c r="L419" t="str">
        <f>H419</f>
        <v>060517</v>
      </c>
      <c r="M419" t="s">
        <v>1156</v>
      </c>
      <c r="N419" t="s">
        <v>242</v>
      </c>
    </row>
    <row r="420" spans="1:14">
      <c r="A420">
        <v>376</v>
      </c>
      <c r="B420" t="s">
        <v>829</v>
      </c>
      <c r="C420" t="str">
        <f>CONCATENATE("S",D420,"TR",F420,"I",A420)</f>
        <v>SB060517TAWCSCB73D12BR1TR1I376</v>
      </c>
      <c r="D420" t="str">
        <f>CONCATENATE("B",H420,"TAWCS", G420, "D",I420,"BR",E420)</f>
        <v>B060517TAWCSCB73D12BR1</v>
      </c>
      <c r="E420">
        <v>1</v>
      </c>
      <c r="F420">
        <v>1</v>
      </c>
      <c r="G420" t="s">
        <v>499</v>
      </c>
      <c r="H420" t="s">
        <v>1248</v>
      </c>
      <c r="I420">
        <v>12</v>
      </c>
      <c r="J420" t="s">
        <v>59</v>
      </c>
      <c r="K420" t="s">
        <v>60</v>
      </c>
      <c r="L420" t="str">
        <f>H420</f>
        <v>060517</v>
      </c>
      <c r="M420" t="s">
        <v>1156</v>
      </c>
      <c r="N420" t="s">
        <v>242</v>
      </c>
    </row>
    <row r="421" spans="1:14">
      <c r="A421">
        <v>377</v>
      </c>
      <c r="B421" t="s">
        <v>830</v>
      </c>
      <c r="C421" t="str">
        <f>CONCATENATE("S",D421,"TR",F421,"I",A421)</f>
        <v>SB060517TAWCSCB54D25BR1TR1I377</v>
      </c>
      <c r="D421" t="str">
        <f>CONCATENATE("B",H421,"TAWCS", G421, "D",I421,"BR",E421)</f>
        <v>B060517TAWCSCB54D25BR1</v>
      </c>
      <c r="E421">
        <v>1</v>
      </c>
      <c r="F421">
        <v>1</v>
      </c>
      <c r="G421" t="s">
        <v>465</v>
      </c>
      <c r="H421" t="s">
        <v>1248</v>
      </c>
      <c r="I421">
        <v>25</v>
      </c>
      <c r="J421" t="s">
        <v>59</v>
      </c>
      <c r="K421" t="s">
        <v>60</v>
      </c>
      <c r="L421" t="str">
        <f>H421</f>
        <v>060517</v>
      </c>
      <c r="M421" t="s">
        <v>1156</v>
      </c>
      <c r="N421" t="s">
        <v>242</v>
      </c>
    </row>
    <row r="422" spans="1:14">
      <c r="A422">
        <v>378</v>
      </c>
      <c r="B422" t="s">
        <v>831</v>
      </c>
      <c r="C422" t="str">
        <f>CONCATENATE("S",D422,"TR",F422,"I",A422)</f>
        <v>SB060517TAWCSCB54D25BR2TR1I378</v>
      </c>
      <c r="D422" t="str">
        <f>CONCATENATE("B",H422,"TAWCS", G422, "D",I422,"BR",E422)</f>
        <v>B060517TAWCSCB54D25BR2</v>
      </c>
      <c r="E422">
        <v>2</v>
      </c>
      <c r="F422">
        <v>1</v>
      </c>
      <c r="G422" t="s">
        <v>465</v>
      </c>
      <c r="H422" t="s">
        <v>1248</v>
      </c>
      <c r="I422">
        <v>25</v>
      </c>
      <c r="J422" t="s">
        <v>59</v>
      </c>
      <c r="K422" t="s">
        <v>60</v>
      </c>
      <c r="L422" t="str">
        <f>H422</f>
        <v>060517</v>
      </c>
      <c r="M422" t="s">
        <v>1156</v>
      </c>
      <c r="N422" t="s">
        <v>242</v>
      </c>
    </row>
    <row r="423" spans="1:14">
      <c r="A423">
        <v>379</v>
      </c>
      <c r="B423" t="s">
        <v>832</v>
      </c>
      <c r="C423" t="str">
        <f>CONCATENATE("S",D423,"TR",F423,"I",A423)</f>
        <v>SB060517TAWCSCB61D11BR1TR1I379</v>
      </c>
      <c r="D423" t="str">
        <f>CONCATENATE("B",H423,"TAWCS", G423, "D",I423,"BR",E423)</f>
        <v>B060517TAWCSCB61D11BR1</v>
      </c>
      <c r="E423">
        <v>1</v>
      </c>
      <c r="F423">
        <v>1</v>
      </c>
      <c r="G423" t="s">
        <v>471</v>
      </c>
      <c r="H423" t="s">
        <v>1248</v>
      </c>
      <c r="I423">
        <v>11</v>
      </c>
      <c r="J423" t="s">
        <v>59</v>
      </c>
      <c r="K423" t="s">
        <v>60</v>
      </c>
      <c r="L423" t="str">
        <f>H423</f>
        <v>060517</v>
      </c>
      <c r="M423" t="s">
        <v>1156</v>
      </c>
      <c r="N423" t="s">
        <v>242</v>
      </c>
    </row>
    <row r="424" spans="1:14">
      <c r="A424">
        <v>380</v>
      </c>
      <c r="B424" t="s">
        <v>833</v>
      </c>
      <c r="C424" t="str">
        <f>CONCATENATE("S",D424,"TR",F424,"I",A424)</f>
        <v>SB060517TAWCSCB62D9BR1TR1I380</v>
      </c>
      <c r="D424" t="str">
        <f>CONCATENATE("B",H424,"TAWCS", G424, "D",I424,"BR",E424)</f>
        <v>B060517TAWCSCB62D9BR1</v>
      </c>
      <c r="E424">
        <v>1</v>
      </c>
      <c r="F424">
        <v>1</v>
      </c>
      <c r="G424" t="s">
        <v>475</v>
      </c>
      <c r="H424" t="s">
        <v>1248</v>
      </c>
      <c r="I424">
        <v>9</v>
      </c>
      <c r="J424" t="s">
        <v>59</v>
      </c>
      <c r="K424" t="s">
        <v>60</v>
      </c>
      <c r="L424" t="str">
        <f>H424</f>
        <v>060517</v>
      </c>
      <c r="M424" t="s">
        <v>1156</v>
      </c>
      <c r="N424" t="s">
        <v>242</v>
      </c>
    </row>
    <row r="425" spans="1:14">
      <c r="A425">
        <v>381</v>
      </c>
      <c r="B425" t="s">
        <v>834</v>
      </c>
      <c r="C425" t="str">
        <f>CONCATENATE("S",D425,"TR",F425,"I",A425)</f>
        <v>SB060517TAWCSCB63D10BR1TR1I381</v>
      </c>
      <c r="D425" t="str">
        <f>CONCATENATE("B",H425,"TAWCS", G425, "D",I425,"BR",E425)</f>
        <v>B060517TAWCSCB63D10BR1</v>
      </c>
      <c r="E425">
        <v>1</v>
      </c>
      <c r="F425">
        <v>1</v>
      </c>
      <c r="G425" t="s">
        <v>479</v>
      </c>
      <c r="H425" t="s">
        <v>1248</v>
      </c>
      <c r="I425">
        <v>10</v>
      </c>
      <c r="J425" t="s">
        <v>59</v>
      </c>
      <c r="K425" t="s">
        <v>60</v>
      </c>
      <c r="L425" t="str">
        <f>H425</f>
        <v>060517</v>
      </c>
      <c r="M425" t="s">
        <v>1156</v>
      </c>
      <c r="N425" t="s">
        <v>242</v>
      </c>
    </row>
    <row r="426" spans="1:14">
      <c r="A426">
        <v>382</v>
      </c>
      <c r="B426" t="s">
        <v>835</v>
      </c>
      <c r="C426" t="str">
        <f>CONCATENATE("S",D426,"TR",F426,"I",A426)</f>
        <v>SB060517TAWCSCB64D10BR1TR1I382</v>
      </c>
      <c r="D426" t="str">
        <f>CONCATENATE("B",H426,"TAWCS", G426, "D",I426,"BR",E426)</f>
        <v>B060517TAWCSCB64D10BR1</v>
      </c>
      <c r="E426">
        <v>1</v>
      </c>
      <c r="F426">
        <v>1</v>
      </c>
      <c r="G426" t="s">
        <v>486</v>
      </c>
      <c r="H426" t="s">
        <v>1248</v>
      </c>
      <c r="I426">
        <v>10</v>
      </c>
      <c r="J426" t="s">
        <v>59</v>
      </c>
      <c r="K426" t="s">
        <v>60</v>
      </c>
      <c r="L426" t="str">
        <f>H426</f>
        <v>060517</v>
      </c>
      <c r="M426" t="s">
        <v>1156</v>
      </c>
      <c r="N426" t="s">
        <v>242</v>
      </c>
    </row>
    <row r="427" spans="1:14">
      <c r="A427">
        <v>383</v>
      </c>
      <c r="B427" t="s">
        <v>836</v>
      </c>
      <c r="C427" t="str">
        <f>CONCATENATE("S",D427,"TR",F427,"I",A427)</f>
        <v>SB060517TAWCSCB71D20BR1TR1I383</v>
      </c>
      <c r="D427" t="str">
        <f>CONCATENATE("B",H427,"TAWCS", G427, "D",I427,"BR",E427)</f>
        <v>B060517TAWCSCB71D20BR1</v>
      </c>
      <c r="E427">
        <v>1</v>
      </c>
      <c r="F427">
        <v>1</v>
      </c>
      <c r="G427" t="s">
        <v>490</v>
      </c>
      <c r="H427" t="s">
        <v>1248</v>
      </c>
      <c r="I427">
        <v>20</v>
      </c>
      <c r="J427" t="s">
        <v>59</v>
      </c>
      <c r="K427" t="s">
        <v>60</v>
      </c>
      <c r="L427" t="str">
        <f>H427</f>
        <v>060517</v>
      </c>
      <c r="M427" t="s">
        <v>1156</v>
      </c>
      <c r="N427" t="s">
        <v>242</v>
      </c>
    </row>
    <row r="428" spans="1:14">
      <c r="A428">
        <v>384</v>
      </c>
      <c r="B428" t="s">
        <v>837</v>
      </c>
      <c r="C428" t="str">
        <f>CONCATENATE("S",D428,"TR",F428,"I",A428)</f>
        <v>SB060517TAWCSCB72D20BR1TR1I384</v>
      </c>
      <c r="D428" t="str">
        <f>CONCATENATE("B",H428,"TAWCS", G428, "D",I428,"BR",E428)</f>
        <v>B060517TAWCSCB72D20BR1</v>
      </c>
      <c r="E428">
        <v>1</v>
      </c>
      <c r="F428">
        <v>1</v>
      </c>
      <c r="G428" t="s">
        <v>494</v>
      </c>
      <c r="H428" t="s">
        <v>1248</v>
      </c>
      <c r="I428">
        <v>20</v>
      </c>
      <c r="J428" t="s">
        <v>59</v>
      </c>
      <c r="K428" t="s">
        <v>60</v>
      </c>
      <c r="L428" t="str">
        <f>H428</f>
        <v>060517</v>
      </c>
      <c r="M428" t="s">
        <v>1156</v>
      </c>
      <c r="N428" t="s">
        <v>242</v>
      </c>
    </row>
    <row r="429" spans="1:14">
      <c r="A429">
        <v>385</v>
      </c>
      <c r="B429" t="s">
        <v>838</v>
      </c>
      <c r="C429" t="str">
        <f>CONCATENATE("S",D429,"TR",F429,"I",A429)</f>
        <v>SB060517TAWCSCB73D12BR1TR1I385</v>
      </c>
      <c r="D429" t="str">
        <f>CONCATENATE("B",H429,"TAWCS", G429, "D",I429,"BR",E429)</f>
        <v>B060517TAWCSCB73D12BR1</v>
      </c>
      <c r="E429">
        <v>1</v>
      </c>
      <c r="F429">
        <v>1</v>
      </c>
      <c r="G429" t="s">
        <v>499</v>
      </c>
      <c r="H429" t="s">
        <v>1248</v>
      </c>
      <c r="I429">
        <v>12</v>
      </c>
      <c r="J429" t="s">
        <v>59</v>
      </c>
      <c r="K429" t="s">
        <v>60</v>
      </c>
      <c r="L429" t="str">
        <f>H429</f>
        <v>060517</v>
      </c>
      <c r="M429" t="s">
        <v>1156</v>
      </c>
      <c r="N429" t="s">
        <v>242</v>
      </c>
    </row>
    <row r="430" spans="1:14">
      <c r="A430">
        <v>386</v>
      </c>
      <c r="B430" t="s">
        <v>839</v>
      </c>
      <c r="C430" t="str">
        <f>CONCATENATE("S",D430,"TR",F430,"I",A430)</f>
        <v>SB071017TAWCSCB53D5BR1TR1I386</v>
      </c>
      <c r="D430" t="str">
        <f>CONCATENATE("B",H430,"TAWCS", G430, "D",I430,"BR",E430)</f>
        <v>B071017TAWCSCB53D5BR1</v>
      </c>
      <c r="E430">
        <v>1</v>
      </c>
      <c r="F430">
        <v>1</v>
      </c>
      <c r="G430" t="s">
        <v>458</v>
      </c>
      <c r="H430" t="s">
        <v>1249</v>
      </c>
      <c r="I430">
        <v>5</v>
      </c>
      <c r="J430" t="s">
        <v>59</v>
      </c>
      <c r="K430" t="s">
        <v>60</v>
      </c>
      <c r="L430" t="str">
        <f>H430</f>
        <v>071017</v>
      </c>
      <c r="M430" t="s">
        <v>1156</v>
      </c>
      <c r="N430" t="s">
        <v>242</v>
      </c>
    </row>
    <row r="431" spans="1:14">
      <c r="A431">
        <v>387</v>
      </c>
      <c r="B431" t="s">
        <v>840</v>
      </c>
      <c r="C431" t="str">
        <f>CONCATENATE("S",D431,"TR",F431,"I",A431)</f>
        <v>SB071017TAWCSCB44D5BR1TR1I387</v>
      </c>
      <c r="D431" t="str">
        <f>CONCATENATE("B",H431,"TAWCS", G431, "D",I431,"BR",E431)</f>
        <v>B071017TAWCSCB44D5BR1</v>
      </c>
      <c r="E431">
        <v>1</v>
      </c>
      <c r="F431">
        <v>1</v>
      </c>
      <c r="G431" t="s">
        <v>441</v>
      </c>
      <c r="H431" t="s">
        <v>1249</v>
      </c>
      <c r="I431">
        <v>5</v>
      </c>
      <c r="J431" t="s">
        <v>59</v>
      </c>
      <c r="K431" t="s">
        <v>60</v>
      </c>
      <c r="L431" t="str">
        <f>H431</f>
        <v>071017</v>
      </c>
      <c r="M431" t="s">
        <v>1156</v>
      </c>
      <c r="N431" t="s">
        <v>242</v>
      </c>
    </row>
    <row r="432" spans="1:14">
      <c r="A432">
        <v>388</v>
      </c>
      <c r="B432" t="s">
        <v>841</v>
      </c>
      <c r="C432" t="str">
        <f>CONCATENATE("S",D432,"TR",F432,"I",A432)</f>
        <v>SB071017TAWCSCB33CD5BR1TR1I388</v>
      </c>
      <c r="D432" t="str">
        <f>CONCATENATE("B",H432,"TAWCS", G432, "D",I432,"BR",E432)</f>
        <v>B071017TAWCSCB33CD5BR1</v>
      </c>
      <c r="E432">
        <v>1</v>
      </c>
      <c r="F432">
        <v>1</v>
      </c>
      <c r="G432" t="s">
        <v>76</v>
      </c>
      <c r="H432" t="s">
        <v>1249</v>
      </c>
      <c r="I432">
        <v>5</v>
      </c>
      <c r="J432" t="s">
        <v>59</v>
      </c>
      <c r="K432" t="s">
        <v>60</v>
      </c>
      <c r="L432" t="str">
        <f>H432</f>
        <v>071017</v>
      </c>
      <c r="M432" t="s">
        <v>1156</v>
      </c>
      <c r="N432" t="s">
        <v>242</v>
      </c>
    </row>
    <row r="433" spans="1:14">
      <c r="A433">
        <v>389</v>
      </c>
      <c r="B433" t="s">
        <v>842</v>
      </c>
      <c r="C433" t="str">
        <f>CONCATENATE("S",D433,"TR",F433,"I",A433)</f>
        <v>SB071017TAWCSCB22D11BR1TR1I389</v>
      </c>
      <c r="D433" t="str">
        <f>CONCATENATE("B",H433,"TAWCS", G433, "D",I433,"BR",E433)</f>
        <v>B071017TAWCSCB22D11BR1</v>
      </c>
      <c r="E433">
        <v>1</v>
      </c>
      <c r="F433">
        <v>1</v>
      </c>
      <c r="G433" t="s">
        <v>409</v>
      </c>
      <c r="H433" t="s">
        <v>1249</v>
      </c>
      <c r="I433">
        <v>11</v>
      </c>
      <c r="J433" t="s">
        <v>59</v>
      </c>
      <c r="K433" t="s">
        <v>60</v>
      </c>
      <c r="L433" t="str">
        <f>H433</f>
        <v>071017</v>
      </c>
      <c r="M433" t="s">
        <v>1156</v>
      </c>
      <c r="N433" t="s">
        <v>242</v>
      </c>
    </row>
    <row r="434" spans="1:14">
      <c r="A434">
        <v>390</v>
      </c>
      <c r="B434" t="s">
        <v>843</v>
      </c>
      <c r="C434" t="str">
        <f>CONCATENATE("S",D434,"TR",F434,"I",A434)</f>
        <v>SB071017TAWCSCB22D11BR2TR1I390</v>
      </c>
      <c r="D434" t="str">
        <f>CONCATENATE("B",H434,"TAWCS", G434, "D",I434,"BR",E434)</f>
        <v>B071017TAWCSCB22D11BR2</v>
      </c>
      <c r="E434">
        <v>2</v>
      </c>
      <c r="F434">
        <v>1</v>
      </c>
      <c r="G434" t="s">
        <v>409</v>
      </c>
      <c r="H434" t="s">
        <v>1249</v>
      </c>
      <c r="I434">
        <v>11</v>
      </c>
      <c r="J434" t="s">
        <v>59</v>
      </c>
      <c r="K434" t="s">
        <v>60</v>
      </c>
      <c r="L434" t="str">
        <f>H434</f>
        <v>071017</v>
      </c>
      <c r="M434" t="s">
        <v>1156</v>
      </c>
      <c r="N434" t="s">
        <v>242</v>
      </c>
    </row>
    <row r="435" spans="1:14">
      <c r="A435">
        <v>391</v>
      </c>
      <c r="B435" t="s">
        <v>844</v>
      </c>
      <c r="C435" t="str">
        <f>CONCATENATE("S",D435,"TR",F435,"I",A435)</f>
        <v>SB071017TAWCSCB31D13BR1TR1I391</v>
      </c>
      <c r="D435" t="str">
        <f>CONCATENATE("B",H435,"TAWCS", G435, "D",I435,"BR",E435)</f>
        <v>B071017TAWCSCB31D13BR1</v>
      </c>
      <c r="E435">
        <v>1</v>
      </c>
      <c r="F435">
        <v>1</v>
      </c>
      <c r="G435" t="s">
        <v>420</v>
      </c>
      <c r="H435" t="s">
        <v>1249</v>
      </c>
      <c r="I435">
        <v>13</v>
      </c>
      <c r="J435" t="s">
        <v>59</v>
      </c>
      <c r="K435" t="s">
        <v>60</v>
      </c>
      <c r="L435" t="str">
        <f>H435</f>
        <v>071017</v>
      </c>
      <c r="M435" t="s">
        <v>1156</v>
      </c>
      <c r="N435" t="s">
        <v>242</v>
      </c>
    </row>
    <row r="436" spans="1:14">
      <c r="A436">
        <v>392</v>
      </c>
      <c r="B436" t="s">
        <v>845</v>
      </c>
      <c r="C436" t="str">
        <f>CONCATENATE("S",D436,"TR",F436,"I",A436)</f>
        <v>SB071017TAWCSCB32D10BR1TR1I392</v>
      </c>
      <c r="D436" t="str">
        <f>CONCATENATE("B",H436,"TAWCS", G436, "D",I436,"BR",E436)</f>
        <v>B071017TAWCSCB32D10BR1</v>
      </c>
      <c r="E436">
        <v>1</v>
      </c>
      <c r="F436">
        <v>1</v>
      </c>
      <c r="G436" t="s">
        <v>423</v>
      </c>
      <c r="H436" t="s">
        <v>1249</v>
      </c>
      <c r="I436">
        <v>10</v>
      </c>
      <c r="J436" t="s">
        <v>59</v>
      </c>
      <c r="K436" t="s">
        <v>60</v>
      </c>
      <c r="L436" t="str">
        <f>H436</f>
        <v>071017</v>
      </c>
      <c r="M436" t="s">
        <v>1156</v>
      </c>
      <c r="N436" t="s">
        <v>242</v>
      </c>
    </row>
    <row r="437" spans="1:14">
      <c r="A437">
        <v>393</v>
      </c>
      <c r="B437" t="s">
        <v>846</v>
      </c>
      <c r="C437" t="str">
        <f>CONCATENATE("S",D437,"TR",F437,"I",A437)</f>
        <v>SB071017TAWCSCB33CD24BR1TR1I393</v>
      </c>
      <c r="D437" t="str">
        <f>CONCATENATE("B",H437,"TAWCS", G437, "D",I437,"BR",E437)</f>
        <v>B071017TAWCSCB33CD24BR1</v>
      </c>
      <c r="E437">
        <v>1</v>
      </c>
      <c r="F437">
        <v>1</v>
      </c>
      <c r="G437" t="s">
        <v>76</v>
      </c>
      <c r="H437" t="s">
        <v>1249</v>
      </c>
      <c r="I437">
        <v>24</v>
      </c>
      <c r="J437" t="s">
        <v>59</v>
      </c>
      <c r="K437" t="s">
        <v>60</v>
      </c>
      <c r="L437" t="str">
        <f>H437</f>
        <v>071017</v>
      </c>
      <c r="M437" t="s">
        <v>1156</v>
      </c>
      <c r="N437" t="s">
        <v>242</v>
      </c>
    </row>
    <row r="438" spans="1:14">
      <c r="A438">
        <v>394</v>
      </c>
      <c r="B438" t="s">
        <v>847</v>
      </c>
      <c r="C438" t="str">
        <f>CONCATENATE("S",D438,"TR",F438,"I",A438)</f>
        <v>SB071017TAWCSCB41CD31BR1TR1I394</v>
      </c>
      <c r="D438" t="str">
        <f>CONCATENATE("B",H438,"TAWCS", G438, "D",I438,"BR",E438)</f>
        <v>B071017TAWCSCB41CD31BR1</v>
      </c>
      <c r="E438">
        <v>1</v>
      </c>
      <c r="F438">
        <v>1</v>
      </c>
      <c r="G438" t="s">
        <v>430</v>
      </c>
      <c r="H438" t="s">
        <v>1249</v>
      </c>
      <c r="I438">
        <v>31</v>
      </c>
      <c r="J438" t="s">
        <v>59</v>
      </c>
      <c r="K438" t="s">
        <v>60</v>
      </c>
      <c r="L438" t="str">
        <f>H438</f>
        <v>071017</v>
      </c>
      <c r="M438" t="s">
        <v>1156</v>
      </c>
      <c r="N438" t="s">
        <v>242</v>
      </c>
    </row>
    <row r="439" spans="1:14">
      <c r="A439">
        <v>395</v>
      </c>
      <c r="B439" t="s">
        <v>848</v>
      </c>
      <c r="C439" t="str">
        <f>CONCATENATE("S",D439,"TR",F439,"I",A439)</f>
        <v>SB071017TAWCSCB42CD26BR1TR1I395</v>
      </c>
      <c r="D439" t="str">
        <f>CONCATENATE("B",H439,"TAWCS", G439, "D",I439,"BR",E439)</f>
        <v>B071017TAWCSCB42CD26BR1</v>
      </c>
      <c r="E439">
        <v>1</v>
      </c>
      <c r="F439">
        <v>1</v>
      </c>
      <c r="G439" t="s">
        <v>434</v>
      </c>
      <c r="H439" t="s">
        <v>1249</v>
      </c>
      <c r="I439">
        <v>26</v>
      </c>
      <c r="J439" t="s">
        <v>59</v>
      </c>
      <c r="K439" t="s">
        <v>60</v>
      </c>
      <c r="L439" t="str">
        <f>H439</f>
        <v>071017</v>
      </c>
      <c r="M439" t="s">
        <v>1156</v>
      </c>
      <c r="N439" t="s">
        <v>242</v>
      </c>
    </row>
    <row r="440" spans="1:14">
      <c r="A440">
        <v>396</v>
      </c>
      <c r="B440" t="s">
        <v>849</v>
      </c>
      <c r="C440" t="str">
        <f>CONCATENATE("S",D440,"TR",F440,"I",A440)</f>
        <v>SB071017TAWCSCB43CD27BR1TR1I396</v>
      </c>
      <c r="D440" t="str">
        <f>CONCATENATE("B",H440,"TAWCS", G440, "D",I440,"BR",E440)</f>
        <v>B071017TAWCSCB43CD27BR1</v>
      </c>
      <c r="E440">
        <v>1</v>
      </c>
      <c r="F440">
        <v>1</v>
      </c>
      <c r="G440" t="s">
        <v>437</v>
      </c>
      <c r="H440" t="s">
        <v>1249</v>
      </c>
      <c r="I440">
        <v>27</v>
      </c>
      <c r="J440" t="s">
        <v>59</v>
      </c>
      <c r="K440" t="s">
        <v>60</v>
      </c>
      <c r="L440" t="str">
        <f>H440</f>
        <v>071017</v>
      </c>
      <c r="M440" t="s">
        <v>1156</v>
      </c>
      <c r="N440" t="s">
        <v>242</v>
      </c>
    </row>
    <row r="441" spans="1:14">
      <c r="A441">
        <v>397</v>
      </c>
      <c r="B441" t="s">
        <v>850</v>
      </c>
      <c r="C441" t="str">
        <f>CONCATENATE("S",D441,"TR",F441,"I",A441)</f>
        <v>SB071017TAWCSCB44D31BR1TR1I397</v>
      </c>
      <c r="D441" t="str">
        <f>CONCATENATE("B",H441,"TAWCS", G441, "D",I441,"BR",E441)</f>
        <v>B071017TAWCSCB44D31BR1</v>
      </c>
      <c r="E441">
        <v>1</v>
      </c>
      <c r="F441">
        <v>1</v>
      </c>
      <c r="G441" t="s">
        <v>441</v>
      </c>
      <c r="H441" t="s">
        <v>1249</v>
      </c>
      <c r="I441">
        <v>31</v>
      </c>
      <c r="J441" t="s">
        <v>59</v>
      </c>
      <c r="K441" t="s">
        <v>60</v>
      </c>
      <c r="L441" t="str">
        <f>H441</f>
        <v>071017</v>
      </c>
      <c r="M441" t="s">
        <v>1156</v>
      </c>
      <c r="N441" t="s">
        <v>242</v>
      </c>
    </row>
    <row r="442" spans="1:14">
      <c r="A442">
        <v>398</v>
      </c>
      <c r="B442" t="s">
        <v>851</v>
      </c>
      <c r="C442" t="str">
        <f>CONCATENATE("S",D442,"TR",F442,"I",A442)</f>
        <v>SB071017TAWCSCB51D33BR1TR1I398</v>
      </c>
      <c r="D442" t="str">
        <f>CONCATENATE("B",H442,"TAWCS", G442, "D",I442,"BR",E442)</f>
        <v>B071017TAWCSCB51D33BR1</v>
      </c>
      <c r="E442">
        <v>1</v>
      </c>
      <c r="F442">
        <v>1</v>
      </c>
      <c r="G442" t="s">
        <v>446</v>
      </c>
      <c r="H442" t="s">
        <v>1249</v>
      </c>
      <c r="I442">
        <v>33</v>
      </c>
      <c r="J442" t="s">
        <v>59</v>
      </c>
      <c r="K442" t="s">
        <v>60</v>
      </c>
      <c r="L442" t="str">
        <f>H442</f>
        <v>071017</v>
      </c>
      <c r="M442" t="s">
        <v>1156</v>
      </c>
      <c r="N442" t="s">
        <v>242</v>
      </c>
    </row>
    <row r="443" spans="1:14">
      <c r="A443">
        <v>399</v>
      </c>
      <c r="B443" t="s">
        <v>852</v>
      </c>
      <c r="C443" t="str">
        <f>CONCATENATE("S",D443,"TR",F443,"I",A443)</f>
        <v>SB071017TAWCSCB52D29BR1TR1I399</v>
      </c>
      <c r="D443" t="str">
        <f>CONCATENATE("B",H443,"TAWCS", G443, "D",I443,"BR",E443)</f>
        <v>B071017TAWCSCB52D29BR1</v>
      </c>
      <c r="E443">
        <v>1</v>
      </c>
      <c r="F443">
        <v>1</v>
      </c>
      <c r="G443" t="s">
        <v>452</v>
      </c>
      <c r="H443" t="s">
        <v>1249</v>
      </c>
      <c r="I443">
        <v>29</v>
      </c>
      <c r="J443" t="s">
        <v>59</v>
      </c>
      <c r="K443" t="s">
        <v>60</v>
      </c>
      <c r="L443" t="str">
        <f>H443</f>
        <v>071017</v>
      </c>
      <c r="M443" t="s">
        <v>1156</v>
      </c>
      <c r="N443" t="s">
        <v>242</v>
      </c>
    </row>
    <row r="444" spans="1:14">
      <c r="A444">
        <v>400</v>
      </c>
      <c r="B444" t="s">
        <v>853</v>
      </c>
      <c r="C444" t="str">
        <f>CONCATENATE("S",D444,"TR",F444,"I",A444)</f>
        <v>SB071017TAWCSCB53D25BR1TR1I400</v>
      </c>
      <c r="D444" t="str">
        <f>CONCATENATE("B",H444,"TAWCS", G444, "D",I444,"BR",E444)</f>
        <v>B071017TAWCSCB53D25BR1</v>
      </c>
      <c r="E444">
        <v>1</v>
      </c>
      <c r="F444">
        <v>1</v>
      </c>
      <c r="G444" t="s">
        <v>458</v>
      </c>
      <c r="H444" t="s">
        <v>1249</v>
      </c>
      <c r="I444">
        <v>25</v>
      </c>
      <c r="J444" t="s">
        <v>59</v>
      </c>
      <c r="K444" t="s">
        <v>60</v>
      </c>
      <c r="L444" t="str">
        <f>H444</f>
        <v>071017</v>
      </c>
      <c r="M444" t="s">
        <v>1156</v>
      </c>
      <c r="N444" t="s">
        <v>242</v>
      </c>
    </row>
    <row r="445" spans="1:14">
      <c r="A445">
        <v>401</v>
      </c>
      <c r="B445" t="s">
        <v>854</v>
      </c>
      <c r="C445" t="str">
        <f>CONCATENATE("S",D445,"TR",F445,"I",A445)</f>
        <v>SB071017TAWCSCB53D25BR2TR1I401</v>
      </c>
      <c r="D445" t="str">
        <f>CONCATENATE("B",H445,"TAWCS", G445, "D",I445,"BR",E445)</f>
        <v>B071017TAWCSCB53D25BR2</v>
      </c>
      <c r="E445">
        <v>2</v>
      </c>
      <c r="F445">
        <v>1</v>
      </c>
      <c r="G445" t="s">
        <v>458</v>
      </c>
      <c r="H445" t="s">
        <v>1249</v>
      </c>
      <c r="I445">
        <v>25</v>
      </c>
      <c r="J445" t="s">
        <v>59</v>
      </c>
      <c r="K445" t="s">
        <v>60</v>
      </c>
      <c r="L445" t="str">
        <f>H445</f>
        <v>071017</v>
      </c>
      <c r="M445" t="s">
        <v>1156</v>
      </c>
      <c r="N445" t="s">
        <v>242</v>
      </c>
    </row>
    <row r="446" spans="1:14">
      <c r="A446">
        <v>402</v>
      </c>
      <c r="B446" t="s">
        <v>855</v>
      </c>
      <c r="C446" t="str">
        <f>CONCATENATE("S",D446,"TR",F446,"I",A446)</f>
        <v>SB071017TAWCSCB54D25BR1TR1I402</v>
      </c>
      <c r="D446" t="str">
        <f>CONCATENATE("B",H446,"TAWCS", G446, "D",I446,"BR",E446)</f>
        <v>B071017TAWCSCB54D25BR1</v>
      </c>
      <c r="E446">
        <v>1</v>
      </c>
      <c r="F446">
        <v>1</v>
      </c>
      <c r="G446" t="s">
        <v>465</v>
      </c>
      <c r="H446" t="s">
        <v>1249</v>
      </c>
      <c r="I446">
        <v>25</v>
      </c>
      <c r="J446" t="s">
        <v>59</v>
      </c>
      <c r="K446" t="s">
        <v>60</v>
      </c>
      <c r="L446" t="str">
        <f>H446</f>
        <v>071017</v>
      </c>
      <c r="M446" t="s">
        <v>1156</v>
      </c>
      <c r="N446" t="s">
        <v>242</v>
      </c>
    </row>
    <row r="447" spans="1:14">
      <c r="A447">
        <v>403</v>
      </c>
      <c r="B447" t="s">
        <v>856</v>
      </c>
      <c r="C447" t="str">
        <f>CONCATENATE("S",D447,"TR",F447,"I",A447)</f>
        <v>SB071017TAWCSCB54D25BR2TR1I403</v>
      </c>
      <c r="D447" t="str">
        <f>CONCATENATE("B",H447,"TAWCS", G447, "D",I447,"BR",E447)</f>
        <v>B071017TAWCSCB54D25BR2</v>
      </c>
      <c r="E447">
        <v>2</v>
      </c>
      <c r="F447">
        <v>1</v>
      </c>
      <c r="G447" t="s">
        <v>465</v>
      </c>
      <c r="H447" t="s">
        <v>1249</v>
      </c>
      <c r="I447">
        <v>25</v>
      </c>
      <c r="J447" t="s">
        <v>59</v>
      </c>
      <c r="K447" t="s">
        <v>60</v>
      </c>
      <c r="L447" t="str">
        <f>H447</f>
        <v>071017</v>
      </c>
      <c r="M447" t="s">
        <v>1156</v>
      </c>
      <c r="N447" t="s">
        <v>242</v>
      </c>
    </row>
    <row r="448" spans="1:14">
      <c r="A448">
        <v>404</v>
      </c>
      <c r="B448" t="s">
        <v>857</v>
      </c>
      <c r="C448" t="str">
        <f>CONCATENATE("S",D448,"TR",F448,"I",A448)</f>
        <v>SB071017TAWCSCB61D11BR1TR1I404</v>
      </c>
      <c r="D448" t="str">
        <f>CONCATENATE("B",H448,"TAWCS", G448, "D",I448,"BR",E448)</f>
        <v>B071017TAWCSCB61D11BR1</v>
      </c>
      <c r="E448">
        <v>1</v>
      </c>
      <c r="F448">
        <v>1</v>
      </c>
      <c r="G448" t="s">
        <v>471</v>
      </c>
      <c r="H448" t="s">
        <v>1249</v>
      </c>
      <c r="I448">
        <v>11</v>
      </c>
      <c r="J448" t="s">
        <v>59</v>
      </c>
      <c r="K448" t="s">
        <v>60</v>
      </c>
      <c r="L448" t="str">
        <f>H448</f>
        <v>071017</v>
      </c>
      <c r="M448" t="s">
        <v>1156</v>
      </c>
      <c r="N448" t="s">
        <v>242</v>
      </c>
    </row>
    <row r="449" spans="1:14">
      <c r="A449">
        <v>405</v>
      </c>
      <c r="B449" t="s">
        <v>858</v>
      </c>
      <c r="C449" t="str">
        <f>CONCATENATE("S",D449,"TR",F449,"I",A449)</f>
        <v>SB071017TAWCSCB62D9BR1TR1I405</v>
      </c>
      <c r="D449" t="str">
        <f>CONCATENATE("B",H449,"TAWCS", G449, "D",I449,"BR",E449)</f>
        <v>B071017TAWCSCB62D9BR1</v>
      </c>
      <c r="E449">
        <v>1</v>
      </c>
      <c r="F449">
        <v>1</v>
      </c>
      <c r="G449" t="s">
        <v>475</v>
      </c>
      <c r="H449" t="s">
        <v>1249</v>
      </c>
      <c r="I449">
        <v>9</v>
      </c>
      <c r="J449" t="s">
        <v>59</v>
      </c>
      <c r="K449" t="s">
        <v>60</v>
      </c>
      <c r="L449" t="str">
        <f>H449</f>
        <v>071017</v>
      </c>
      <c r="M449" t="s">
        <v>1156</v>
      </c>
      <c r="N449" t="s">
        <v>242</v>
      </c>
    </row>
    <row r="450" spans="1:14">
      <c r="A450">
        <v>406</v>
      </c>
      <c r="B450" t="s">
        <v>859</v>
      </c>
      <c r="C450" t="str">
        <f>CONCATENATE("S",D450,"TR",F450,"I",A450)</f>
        <v>SB071017TAWCSCB63D10BR1TR1I406</v>
      </c>
      <c r="D450" t="str">
        <f>CONCATENATE("B",H450,"TAWCS", G450, "D",I450,"BR",E450)</f>
        <v>B071017TAWCSCB63D10BR1</v>
      </c>
      <c r="E450">
        <v>1</v>
      </c>
      <c r="F450">
        <v>1</v>
      </c>
      <c r="G450" t="s">
        <v>479</v>
      </c>
      <c r="H450" t="s">
        <v>1249</v>
      </c>
      <c r="I450">
        <v>10</v>
      </c>
      <c r="J450" t="s">
        <v>59</v>
      </c>
      <c r="K450" t="s">
        <v>60</v>
      </c>
      <c r="L450" t="str">
        <f>H450</f>
        <v>071017</v>
      </c>
      <c r="M450" t="s">
        <v>1156</v>
      </c>
      <c r="N450" t="s">
        <v>242</v>
      </c>
    </row>
    <row r="451" spans="1:14">
      <c r="A451">
        <v>407</v>
      </c>
      <c r="B451" t="s">
        <v>860</v>
      </c>
      <c r="C451" t="str">
        <f>CONCATENATE("S",D451,"TR",F451,"I",A451)</f>
        <v>SB071017TAWCSCB64D10BR1TR1I407</v>
      </c>
      <c r="D451" t="str">
        <f>CONCATENATE("B",H451,"TAWCS", G451, "D",I451,"BR",E451)</f>
        <v>B071017TAWCSCB64D10BR1</v>
      </c>
      <c r="E451">
        <v>1</v>
      </c>
      <c r="F451">
        <v>1</v>
      </c>
      <c r="G451" t="s">
        <v>486</v>
      </c>
      <c r="H451" t="s">
        <v>1249</v>
      </c>
      <c r="I451">
        <v>10</v>
      </c>
      <c r="J451" t="s">
        <v>59</v>
      </c>
      <c r="K451" t="s">
        <v>60</v>
      </c>
      <c r="L451" t="str">
        <f>H451</f>
        <v>071017</v>
      </c>
      <c r="M451" t="s">
        <v>1156</v>
      </c>
      <c r="N451" t="s">
        <v>242</v>
      </c>
    </row>
    <row r="452" spans="1:14">
      <c r="A452">
        <v>408</v>
      </c>
      <c r="B452" t="s">
        <v>861</v>
      </c>
      <c r="C452" t="str">
        <f>CONCATENATE("S",D452,"TR",F452,"I",A452)</f>
        <v>SB071017TAWCSCB71D20BR1TR1I408</v>
      </c>
      <c r="D452" t="str">
        <f>CONCATENATE("B",H452,"TAWCS", G452, "D",I452,"BR",E452)</f>
        <v>B071017TAWCSCB71D20BR1</v>
      </c>
      <c r="E452">
        <v>1</v>
      </c>
      <c r="F452">
        <v>1</v>
      </c>
      <c r="G452" t="s">
        <v>490</v>
      </c>
      <c r="H452" t="s">
        <v>1249</v>
      </c>
      <c r="I452">
        <v>20</v>
      </c>
      <c r="J452" t="s">
        <v>59</v>
      </c>
      <c r="K452" t="s">
        <v>60</v>
      </c>
      <c r="L452" t="str">
        <f>H452</f>
        <v>071017</v>
      </c>
      <c r="M452" t="s">
        <v>1156</v>
      </c>
      <c r="N452" t="s">
        <v>242</v>
      </c>
    </row>
    <row r="453" spans="1:14">
      <c r="A453">
        <v>409</v>
      </c>
      <c r="B453" t="s">
        <v>862</v>
      </c>
      <c r="C453" t="str">
        <f>CONCATENATE("S",D453,"TR",F453,"I",A453)</f>
        <v>SB071017TAWCSCB72D20BR1TR1I409</v>
      </c>
      <c r="D453" t="str">
        <f>CONCATENATE("B",H453,"TAWCS", G453, "D",I453,"BR",E453)</f>
        <v>B071017TAWCSCB72D20BR1</v>
      </c>
      <c r="E453">
        <v>1</v>
      </c>
      <c r="F453">
        <v>1</v>
      </c>
      <c r="G453" t="s">
        <v>494</v>
      </c>
      <c r="H453" t="s">
        <v>1249</v>
      </c>
      <c r="I453">
        <v>20</v>
      </c>
      <c r="J453" t="s">
        <v>59</v>
      </c>
      <c r="K453" t="s">
        <v>60</v>
      </c>
      <c r="L453" t="str">
        <f>H453</f>
        <v>071017</v>
      </c>
      <c r="M453" t="s">
        <v>1156</v>
      </c>
      <c r="N453" t="s">
        <v>242</v>
      </c>
    </row>
    <row r="454" spans="1:14">
      <c r="A454">
        <v>410</v>
      </c>
      <c r="B454" t="s">
        <v>863</v>
      </c>
      <c r="C454" t="str">
        <f>CONCATENATE("S",D454,"TR",F454,"I",A454)</f>
        <v>SB071017TAWCSCB73D12BR1TR1I410</v>
      </c>
      <c r="D454" t="str">
        <f>CONCATENATE("B",H454,"TAWCS", G454, "D",I454,"BR",E454)</f>
        <v>B071017TAWCSCB73D12BR1</v>
      </c>
      <c r="E454">
        <v>1</v>
      </c>
      <c r="F454">
        <v>1</v>
      </c>
      <c r="G454" t="s">
        <v>499</v>
      </c>
      <c r="H454" t="s">
        <v>1249</v>
      </c>
      <c r="I454">
        <v>12</v>
      </c>
      <c r="J454" t="s">
        <v>59</v>
      </c>
      <c r="K454" t="s">
        <v>60</v>
      </c>
      <c r="L454" t="str">
        <f>H454</f>
        <v>071017</v>
      </c>
      <c r="M454" t="s">
        <v>1156</v>
      </c>
      <c r="N454" t="s">
        <v>242</v>
      </c>
    </row>
    <row r="455" spans="1:14">
      <c r="A455">
        <v>411</v>
      </c>
      <c r="B455" t="s">
        <v>864</v>
      </c>
      <c r="C455" t="str">
        <f>CONCATENATE("S",D455,"TR",F455,"I",A455)</f>
        <v>SB071017TAWCSCB54D25BR1TR1I411</v>
      </c>
      <c r="D455" t="str">
        <f>CONCATENATE("B",H455,"TAWCS", G455, "D",I455,"BR",E455)</f>
        <v>B071017TAWCSCB54D25BR1</v>
      </c>
      <c r="E455">
        <v>1</v>
      </c>
      <c r="F455">
        <v>1</v>
      </c>
      <c r="G455" t="s">
        <v>465</v>
      </c>
      <c r="H455" t="s">
        <v>1249</v>
      </c>
      <c r="I455">
        <v>25</v>
      </c>
      <c r="J455" t="s">
        <v>59</v>
      </c>
      <c r="K455" t="s">
        <v>60</v>
      </c>
      <c r="L455" t="str">
        <f>H455</f>
        <v>071017</v>
      </c>
      <c r="M455" t="s">
        <v>1156</v>
      </c>
      <c r="N455" t="s">
        <v>242</v>
      </c>
    </row>
    <row r="456" spans="1:14">
      <c r="A456">
        <v>412</v>
      </c>
      <c r="B456" t="s">
        <v>865</v>
      </c>
      <c r="C456" t="str">
        <f>CONCATENATE("S",D456,"TR",F456,"I",A456)</f>
        <v>SB071017TAWCSCB54D25BR2TR1I412</v>
      </c>
      <c r="D456" t="str">
        <f>CONCATENATE("B",H456,"TAWCS", G456, "D",I456,"BR",E456)</f>
        <v>B071017TAWCSCB54D25BR2</v>
      </c>
      <c r="E456">
        <v>2</v>
      </c>
      <c r="F456">
        <v>1</v>
      </c>
      <c r="G456" t="s">
        <v>465</v>
      </c>
      <c r="H456" t="s">
        <v>1249</v>
      </c>
      <c r="I456">
        <v>25</v>
      </c>
      <c r="J456" t="s">
        <v>59</v>
      </c>
      <c r="K456" t="s">
        <v>60</v>
      </c>
      <c r="L456" t="str">
        <f>H456</f>
        <v>071017</v>
      </c>
      <c r="M456" t="s">
        <v>1156</v>
      </c>
      <c r="N456" t="s">
        <v>242</v>
      </c>
    </row>
    <row r="457" spans="1:14">
      <c r="A457">
        <v>413</v>
      </c>
      <c r="B457" t="s">
        <v>866</v>
      </c>
      <c r="C457" t="str">
        <f>CONCATENATE("S",D457,"TR",F457,"I",A457)</f>
        <v>SB071017TAWCSCB61D11BR1TR1I413</v>
      </c>
      <c r="D457" t="str">
        <f>CONCATENATE("B",H457,"TAWCS", G457, "D",I457,"BR",E457)</f>
        <v>B071017TAWCSCB61D11BR1</v>
      </c>
      <c r="E457">
        <v>1</v>
      </c>
      <c r="F457">
        <v>1</v>
      </c>
      <c r="G457" t="s">
        <v>471</v>
      </c>
      <c r="H457" t="s">
        <v>1249</v>
      </c>
      <c r="I457">
        <v>11</v>
      </c>
      <c r="J457" t="s">
        <v>59</v>
      </c>
      <c r="K457" t="s">
        <v>60</v>
      </c>
      <c r="L457" t="str">
        <f>H457</f>
        <v>071017</v>
      </c>
      <c r="M457" t="s">
        <v>1156</v>
      </c>
      <c r="N457" t="s">
        <v>242</v>
      </c>
    </row>
    <row r="458" spans="1:14">
      <c r="A458">
        <v>414</v>
      </c>
      <c r="B458" t="s">
        <v>867</v>
      </c>
      <c r="C458" t="str">
        <f>CONCATENATE("S",D458,"TR",F458,"I",A458)</f>
        <v>SB071017TAWCSCB62D9BR1TR1I414</v>
      </c>
      <c r="D458" t="str">
        <f>CONCATENATE("B",H458,"TAWCS", G458, "D",I458,"BR",E458)</f>
        <v>B071017TAWCSCB62D9BR1</v>
      </c>
      <c r="E458">
        <v>1</v>
      </c>
      <c r="F458">
        <v>1</v>
      </c>
      <c r="G458" t="s">
        <v>475</v>
      </c>
      <c r="H458" t="s">
        <v>1249</v>
      </c>
      <c r="I458">
        <v>9</v>
      </c>
      <c r="J458" t="s">
        <v>59</v>
      </c>
      <c r="K458" t="s">
        <v>60</v>
      </c>
      <c r="L458" t="str">
        <f>H458</f>
        <v>071017</v>
      </c>
      <c r="M458" t="s">
        <v>1156</v>
      </c>
      <c r="N458" t="s">
        <v>242</v>
      </c>
    </row>
    <row r="459" spans="1:14">
      <c r="A459">
        <v>415</v>
      </c>
      <c r="B459" t="s">
        <v>868</v>
      </c>
      <c r="C459" t="str">
        <f>CONCATENATE("S",D459,"TR",F459,"I",A459)</f>
        <v>SB071017TAWCSCB63D10BR1TR1I415</v>
      </c>
      <c r="D459" t="str">
        <f>CONCATENATE("B",H459,"TAWCS", G459, "D",I459,"BR",E459)</f>
        <v>B071017TAWCSCB63D10BR1</v>
      </c>
      <c r="E459">
        <v>1</v>
      </c>
      <c r="F459">
        <v>1</v>
      </c>
      <c r="G459" t="s">
        <v>479</v>
      </c>
      <c r="H459" t="s">
        <v>1249</v>
      </c>
      <c r="I459">
        <v>10</v>
      </c>
      <c r="J459" t="s">
        <v>59</v>
      </c>
      <c r="K459" t="s">
        <v>60</v>
      </c>
      <c r="L459" t="str">
        <f>H459</f>
        <v>071017</v>
      </c>
      <c r="M459" t="s">
        <v>1156</v>
      </c>
      <c r="N459" t="s">
        <v>242</v>
      </c>
    </row>
    <row r="460" spans="1:14">
      <c r="A460">
        <v>416</v>
      </c>
      <c r="B460" t="s">
        <v>869</v>
      </c>
      <c r="C460" t="str">
        <f>CONCATENATE("S",D460,"TR",F460,"I",A460)</f>
        <v>SB071017TAWCSCB64D10BR1TR1I416</v>
      </c>
      <c r="D460" t="str">
        <f>CONCATENATE("B",H460,"TAWCS", G460, "D",I460,"BR",E460)</f>
        <v>B071017TAWCSCB64D10BR1</v>
      </c>
      <c r="E460">
        <v>1</v>
      </c>
      <c r="F460">
        <v>1</v>
      </c>
      <c r="G460" t="s">
        <v>486</v>
      </c>
      <c r="H460" t="s">
        <v>1249</v>
      </c>
      <c r="I460">
        <v>10</v>
      </c>
      <c r="J460" t="s">
        <v>59</v>
      </c>
      <c r="K460" t="s">
        <v>60</v>
      </c>
      <c r="L460" t="str">
        <f>H460</f>
        <v>071017</v>
      </c>
      <c r="M460" t="s">
        <v>1156</v>
      </c>
      <c r="N460" t="s">
        <v>242</v>
      </c>
    </row>
    <row r="461" spans="1:14">
      <c r="A461">
        <v>417</v>
      </c>
      <c r="B461" t="s">
        <v>870</v>
      </c>
      <c r="C461" t="str">
        <f>CONCATENATE("S",D461,"TR",F461,"I",A461)</f>
        <v>SB071017TAWCSCB71D20BR1TR1I417</v>
      </c>
      <c r="D461" t="str">
        <f>CONCATENATE("B",H461,"TAWCS", G461, "D",I461,"BR",E461)</f>
        <v>B071017TAWCSCB71D20BR1</v>
      </c>
      <c r="E461">
        <v>1</v>
      </c>
      <c r="F461">
        <v>1</v>
      </c>
      <c r="G461" t="s">
        <v>490</v>
      </c>
      <c r="H461" t="s">
        <v>1249</v>
      </c>
      <c r="I461">
        <v>20</v>
      </c>
      <c r="J461" t="s">
        <v>59</v>
      </c>
      <c r="K461" t="s">
        <v>60</v>
      </c>
      <c r="L461" t="str">
        <f>H461</f>
        <v>071017</v>
      </c>
      <c r="M461" t="s">
        <v>1156</v>
      </c>
      <c r="N461" t="s">
        <v>242</v>
      </c>
    </row>
    <row r="462" spans="1:14">
      <c r="A462">
        <v>418</v>
      </c>
      <c r="B462" t="s">
        <v>871</v>
      </c>
      <c r="C462" t="str">
        <f>CONCATENATE("S",D462,"TR",F462,"I",A462)</f>
        <v>SB071017TAWCSCB72D20BR1TR1I418</v>
      </c>
      <c r="D462" t="str">
        <f>CONCATENATE("B",H462,"TAWCS", G462, "D",I462,"BR",E462)</f>
        <v>B071017TAWCSCB72D20BR1</v>
      </c>
      <c r="E462">
        <v>1</v>
      </c>
      <c r="F462">
        <v>1</v>
      </c>
      <c r="G462" t="s">
        <v>494</v>
      </c>
      <c r="H462" t="s">
        <v>1249</v>
      </c>
      <c r="I462">
        <v>20</v>
      </c>
      <c r="J462" t="s">
        <v>59</v>
      </c>
      <c r="K462" t="s">
        <v>60</v>
      </c>
      <c r="L462" t="str">
        <f>H462</f>
        <v>071017</v>
      </c>
      <c r="M462" t="s">
        <v>1156</v>
      </c>
      <c r="N462" t="s">
        <v>242</v>
      </c>
    </row>
    <row r="463" spans="1:14">
      <c r="A463">
        <v>419</v>
      </c>
      <c r="B463" t="s">
        <v>872</v>
      </c>
      <c r="C463" t="str">
        <f>CONCATENATE("S",D463,"TR",F463,"I",A463)</f>
        <v>SB071017TAWCSCB73D12BR1TR1I419</v>
      </c>
      <c r="D463" t="str">
        <f>CONCATENATE("B",H463,"TAWCS", G463, "D",I463,"BR",E463)</f>
        <v>B071017TAWCSCB73D12BR1</v>
      </c>
      <c r="E463">
        <v>1</v>
      </c>
      <c r="F463">
        <v>1</v>
      </c>
      <c r="G463" t="s">
        <v>499</v>
      </c>
      <c r="H463" t="s">
        <v>1249</v>
      </c>
      <c r="I463">
        <v>12</v>
      </c>
      <c r="J463" t="s">
        <v>59</v>
      </c>
      <c r="K463" t="s">
        <v>60</v>
      </c>
      <c r="L463" t="str">
        <f>H463</f>
        <v>071017</v>
      </c>
      <c r="M463" t="s">
        <v>1156</v>
      </c>
      <c r="N463" t="s">
        <v>242</v>
      </c>
    </row>
    <row r="464" spans="1:14">
      <c r="A464">
        <v>420</v>
      </c>
      <c r="B464" t="s">
        <v>873</v>
      </c>
      <c r="C464" t="str">
        <f>CONCATENATE("S",D464,"TR",F464,"I",A464)</f>
        <v>SB080717TAWCSCB53D5BR1TR1I420</v>
      </c>
      <c r="D464" t="str">
        <f>CONCATENATE("B",H464,"TAWCS", G464, "D",I464,"BR",E464)</f>
        <v>B080717TAWCSCB53D5BR1</v>
      </c>
      <c r="E464">
        <v>1</v>
      </c>
      <c r="F464">
        <v>1</v>
      </c>
      <c r="G464" t="s">
        <v>458</v>
      </c>
      <c r="H464" t="s">
        <v>1250</v>
      </c>
      <c r="I464">
        <v>5</v>
      </c>
      <c r="J464" t="s">
        <v>59</v>
      </c>
      <c r="K464" t="s">
        <v>60</v>
      </c>
      <c r="L464" t="str">
        <f>H464</f>
        <v>080717</v>
      </c>
      <c r="M464" t="s">
        <v>1156</v>
      </c>
      <c r="N464" t="s">
        <v>242</v>
      </c>
    </row>
    <row r="465" spans="1:14">
      <c r="A465">
        <v>421</v>
      </c>
      <c r="B465" t="s">
        <v>874</v>
      </c>
      <c r="C465" t="str">
        <f>CONCATENATE("S",D465,"TR",F465,"I",A465)</f>
        <v>SB080717TAWCSCB44D5BR1TR1I421</v>
      </c>
      <c r="D465" t="str">
        <f>CONCATENATE("B",H465,"TAWCS", G465, "D",I465,"BR",E465)</f>
        <v>B080717TAWCSCB44D5BR1</v>
      </c>
      <c r="E465">
        <v>1</v>
      </c>
      <c r="F465">
        <v>1</v>
      </c>
      <c r="G465" t="s">
        <v>441</v>
      </c>
      <c r="H465" t="s">
        <v>1250</v>
      </c>
      <c r="I465">
        <v>5</v>
      </c>
      <c r="J465" t="s">
        <v>59</v>
      </c>
      <c r="K465" t="s">
        <v>60</v>
      </c>
      <c r="L465" t="str">
        <f>H465</f>
        <v>080717</v>
      </c>
      <c r="M465" t="s">
        <v>1156</v>
      </c>
      <c r="N465" t="s">
        <v>242</v>
      </c>
    </row>
    <row r="466" spans="1:14">
      <c r="A466">
        <v>422</v>
      </c>
      <c r="B466" t="s">
        <v>875</v>
      </c>
      <c r="C466" t="str">
        <f>CONCATENATE("S",D466,"TR",F466,"I",A466)</f>
        <v>SB080717TAWCSCB33CD5BR1TR1I422</v>
      </c>
      <c r="D466" t="str">
        <f>CONCATENATE("B",H466,"TAWCS", G466, "D",I466,"BR",E466)</f>
        <v>B080717TAWCSCB33CD5BR1</v>
      </c>
      <c r="E466">
        <v>1</v>
      </c>
      <c r="F466">
        <v>1</v>
      </c>
      <c r="G466" t="s">
        <v>76</v>
      </c>
      <c r="H466" t="s">
        <v>1250</v>
      </c>
      <c r="I466">
        <v>5</v>
      </c>
      <c r="J466" t="s">
        <v>59</v>
      </c>
      <c r="K466" t="s">
        <v>60</v>
      </c>
      <c r="L466" t="str">
        <f>H466</f>
        <v>080717</v>
      </c>
      <c r="M466" t="s">
        <v>1156</v>
      </c>
      <c r="N466" t="s">
        <v>242</v>
      </c>
    </row>
    <row r="467" spans="1:14">
      <c r="A467">
        <v>423</v>
      </c>
      <c r="B467" t="s">
        <v>876</v>
      </c>
      <c r="C467" t="str">
        <f>CONCATENATE("S",D467,"TR",F467,"I",A467)</f>
        <v>SB080717TAWCSCB22D11BR1TR1I423</v>
      </c>
      <c r="D467" t="str">
        <f>CONCATENATE("B",H467,"TAWCS", G467, "D",I467,"BR",E467)</f>
        <v>B080717TAWCSCB22D11BR1</v>
      </c>
      <c r="E467">
        <v>1</v>
      </c>
      <c r="F467">
        <v>1</v>
      </c>
      <c r="G467" t="s">
        <v>409</v>
      </c>
      <c r="H467" t="s">
        <v>1250</v>
      </c>
      <c r="I467">
        <v>11</v>
      </c>
      <c r="J467" t="s">
        <v>59</v>
      </c>
      <c r="K467" t="s">
        <v>60</v>
      </c>
      <c r="L467" t="str">
        <f>H467</f>
        <v>080717</v>
      </c>
      <c r="M467" t="s">
        <v>1156</v>
      </c>
      <c r="N467" t="s">
        <v>242</v>
      </c>
    </row>
    <row r="468" spans="1:14">
      <c r="A468">
        <v>424</v>
      </c>
      <c r="B468" t="s">
        <v>877</v>
      </c>
      <c r="C468" t="str">
        <f>CONCATENATE("S",D468,"TR",F468,"I",A468)</f>
        <v>SB080717TAWCSCB22D11BR2TR1I424</v>
      </c>
      <c r="D468" t="str">
        <f>CONCATENATE("B",H468,"TAWCS", G468, "D",I468,"BR",E468)</f>
        <v>B080717TAWCSCB22D11BR2</v>
      </c>
      <c r="E468">
        <v>2</v>
      </c>
      <c r="F468">
        <v>1</v>
      </c>
      <c r="G468" t="s">
        <v>409</v>
      </c>
      <c r="H468" t="s">
        <v>1250</v>
      </c>
      <c r="I468">
        <v>11</v>
      </c>
      <c r="J468" t="s">
        <v>59</v>
      </c>
      <c r="K468" t="s">
        <v>60</v>
      </c>
      <c r="L468" t="str">
        <f>H468</f>
        <v>080717</v>
      </c>
      <c r="M468" t="s">
        <v>1156</v>
      </c>
      <c r="N468" t="s">
        <v>242</v>
      </c>
    </row>
    <row r="469" spans="1:14">
      <c r="A469">
        <v>425</v>
      </c>
      <c r="B469" t="s">
        <v>878</v>
      </c>
      <c r="C469" t="str">
        <f>CONCATENATE("S",D469,"TR",F469,"I",A469)</f>
        <v>SB080717TAWCSCB31D13BR1TR1I425</v>
      </c>
      <c r="D469" t="str">
        <f>CONCATENATE("B",H469,"TAWCS", G469, "D",I469,"BR",E469)</f>
        <v>B080717TAWCSCB31D13BR1</v>
      </c>
      <c r="E469">
        <v>1</v>
      </c>
      <c r="F469">
        <v>1</v>
      </c>
      <c r="G469" t="s">
        <v>420</v>
      </c>
      <c r="H469" t="s">
        <v>1250</v>
      </c>
      <c r="I469">
        <v>13</v>
      </c>
      <c r="J469" t="s">
        <v>59</v>
      </c>
      <c r="K469" t="s">
        <v>60</v>
      </c>
      <c r="L469" t="str">
        <f>H469</f>
        <v>080717</v>
      </c>
      <c r="M469" t="s">
        <v>1156</v>
      </c>
      <c r="N469" t="s">
        <v>242</v>
      </c>
    </row>
    <row r="470" spans="1:14">
      <c r="A470">
        <v>426</v>
      </c>
      <c r="B470" t="s">
        <v>879</v>
      </c>
      <c r="C470" t="str">
        <f>CONCATENATE("S",D470,"TR",F470,"I",A470)</f>
        <v>SB080717TAWCSCB32D10BR1TR1I426</v>
      </c>
      <c r="D470" t="str">
        <f>CONCATENATE("B",H470,"TAWCS", G470, "D",I470,"BR",E470)</f>
        <v>B080717TAWCSCB32D10BR1</v>
      </c>
      <c r="E470">
        <v>1</v>
      </c>
      <c r="F470">
        <v>1</v>
      </c>
      <c r="G470" t="s">
        <v>423</v>
      </c>
      <c r="H470" t="s">
        <v>1250</v>
      </c>
      <c r="I470">
        <v>10</v>
      </c>
      <c r="J470" t="s">
        <v>59</v>
      </c>
      <c r="K470" t="s">
        <v>60</v>
      </c>
      <c r="L470" t="str">
        <f>H470</f>
        <v>080717</v>
      </c>
      <c r="M470" t="s">
        <v>1156</v>
      </c>
      <c r="N470" t="s">
        <v>242</v>
      </c>
    </row>
    <row r="471" spans="1:14">
      <c r="A471">
        <v>427</v>
      </c>
      <c r="B471" t="s">
        <v>880</v>
      </c>
      <c r="C471" t="str">
        <f>CONCATENATE("S",D471,"TR",F471,"I",A471)</f>
        <v>SB080717TAWCSCB33CD24BR1TR1I427</v>
      </c>
      <c r="D471" t="str">
        <f>CONCATENATE("B",H471,"TAWCS", G471, "D",I471,"BR",E471)</f>
        <v>B080717TAWCSCB33CD24BR1</v>
      </c>
      <c r="E471">
        <v>1</v>
      </c>
      <c r="F471">
        <v>1</v>
      </c>
      <c r="G471" t="s">
        <v>76</v>
      </c>
      <c r="H471" t="s">
        <v>1250</v>
      </c>
      <c r="I471">
        <v>24</v>
      </c>
      <c r="J471" t="s">
        <v>59</v>
      </c>
      <c r="K471" t="s">
        <v>60</v>
      </c>
      <c r="L471" t="str">
        <f>H471</f>
        <v>080717</v>
      </c>
      <c r="M471" t="s">
        <v>1156</v>
      </c>
      <c r="N471" t="s">
        <v>242</v>
      </c>
    </row>
    <row r="472" spans="1:14">
      <c r="A472">
        <v>428</v>
      </c>
      <c r="B472" t="s">
        <v>881</v>
      </c>
      <c r="C472" t="str">
        <f>CONCATENATE("S",D472,"TR",F472,"I",A472)</f>
        <v>SB080717TAWCSCB41CD31BR1TR1I428</v>
      </c>
      <c r="D472" t="str">
        <f>CONCATENATE("B",H472,"TAWCS", G472, "D",I472,"BR",E472)</f>
        <v>B080717TAWCSCB41CD31BR1</v>
      </c>
      <c r="E472">
        <v>1</v>
      </c>
      <c r="F472">
        <v>1</v>
      </c>
      <c r="G472" t="s">
        <v>430</v>
      </c>
      <c r="H472" t="s">
        <v>1250</v>
      </c>
      <c r="I472">
        <v>31</v>
      </c>
      <c r="J472" t="s">
        <v>59</v>
      </c>
      <c r="K472" t="s">
        <v>60</v>
      </c>
      <c r="L472" t="str">
        <f>H472</f>
        <v>080717</v>
      </c>
      <c r="M472" t="s">
        <v>1156</v>
      </c>
      <c r="N472" t="s">
        <v>242</v>
      </c>
    </row>
    <row r="473" spans="1:14">
      <c r="A473">
        <v>429</v>
      </c>
      <c r="B473" t="s">
        <v>882</v>
      </c>
      <c r="C473" t="str">
        <f>CONCATENATE("S",D473,"TR",F473,"I",A473)</f>
        <v>SB080717TAWCSCB42CD26BR1TR1I429</v>
      </c>
      <c r="D473" t="str">
        <f>CONCATENATE("B",H473,"TAWCS", G473, "D",I473,"BR",E473)</f>
        <v>B080717TAWCSCB42CD26BR1</v>
      </c>
      <c r="E473">
        <v>1</v>
      </c>
      <c r="F473">
        <v>1</v>
      </c>
      <c r="G473" t="s">
        <v>434</v>
      </c>
      <c r="H473" t="s">
        <v>1250</v>
      </c>
      <c r="I473">
        <v>26</v>
      </c>
      <c r="J473" t="s">
        <v>59</v>
      </c>
      <c r="K473" t="s">
        <v>60</v>
      </c>
      <c r="L473" t="str">
        <f>H473</f>
        <v>080717</v>
      </c>
      <c r="M473" t="s">
        <v>1156</v>
      </c>
      <c r="N473" t="s">
        <v>242</v>
      </c>
    </row>
    <row r="474" spans="1:14">
      <c r="A474">
        <v>430</v>
      </c>
      <c r="B474" t="s">
        <v>883</v>
      </c>
      <c r="C474" t="str">
        <f>CONCATENATE("S",D474,"TR",F474,"I",A474)</f>
        <v>SB080717TAWCSCB43CD27BR1TR1I430</v>
      </c>
      <c r="D474" t="str">
        <f>CONCATENATE("B",H474,"TAWCS", G474, "D",I474,"BR",E474)</f>
        <v>B080717TAWCSCB43CD27BR1</v>
      </c>
      <c r="E474">
        <v>1</v>
      </c>
      <c r="F474">
        <v>1</v>
      </c>
      <c r="G474" t="s">
        <v>437</v>
      </c>
      <c r="H474" t="s">
        <v>1250</v>
      </c>
      <c r="I474">
        <v>27</v>
      </c>
      <c r="J474" t="s">
        <v>59</v>
      </c>
      <c r="K474" t="s">
        <v>60</v>
      </c>
      <c r="L474" t="str">
        <f>H474</f>
        <v>080717</v>
      </c>
      <c r="M474" t="s">
        <v>1156</v>
      </c>
      <c r="N474" t="s">
        <v>242</v>
      </c>
    </row>
    <row r="475" spans="1:14">
      <c r="A475">
        <v>431</v>
      </c>
      <c r="B475" t="s">
        <v>884</v>
      </c>
      <c r="C475" t="str">
        <f>CONCATENATE("S",D475,"TR",F475,"I",A475)</f>
        <v>SB080717TAWCSCB44D31BR1TR1I431</v>
      </c>
      <c r="D475" t="str">
        <f>CONCATENATE("B",H475,"TAWCS", G475, "D",I475,"BR",E475)</f>
        <v>B080717TAWCSCB44D31BR1</v>
      </c>
      <c r="E475">
        <v>1</v>
      </c>
      <c r="F475">
        <v>1</v>
      </c>
      <c r="G475" t="s">
        <v>441</v>
      </c>
      <c r="H475" t="s">
        <v>1250</v>
      </c>
      <c r="I475">
        <v>31</v>
      </c>
      <c r="J475" t="s">
        <v>59</v>
      </c>
      <c r="K475" t="s">
        <v>60</v>
      </c>
      <c r="L475" t="str">
        <f>H475</f>
        <v>080717</v>
      </c>
      <c r="M475" t="s">
        <v>1156</v>
      </c>
      <c r="N475" t="s">
        <v>242</v>
      </c>
    </row>
    <row r="476" spans="1:14">
      <c r="A476">
        <v>432</v>
      </c>
      <c r="B476" t="s">
        <v>885</v>
      </c>
      <c r="C476" t="str">
        <f>CONCATENATE("S",D476,"TR",F476,"I",A476)</f>
        <v>SB080717TAWCSCB51D33BR1TR1I432</v>
      </c>
      <c r="D476" t="str">
        <f>CONCATENATE("B",H476,"TAWCS", G476, "D",I476,"BR",E476)</f>
        <v>B080717TAWCSCB51D33BR1</v>
      </c>
      <c r="E476">
        <v>1</v>
      </c>
      <c r="F476">
        <v>1</v>
      </c>
      <c r="G476" t="s">
        <v>446</v>
      </c>
      <c r="H476" t="s">
        <v>1250</v>
      </c>
      <c r="I476">
        <v>33</v>
      </c>
      <c r="J476" t="s">
        <v>59</v>
      </c>
      <c r="K476" t="s">
        <v>60</v>
      </c>
      <c r="L476" t="str">
        <f>H476</f>
        <v>080717</v>
      </c>
      <c r="M476" t="s">
        <v>1156</v>
      </c>
      <c r="N476" t="s">
        <v>242</v>
      </c>
    </row>
    <row r="477" spans="1:14">
      <c r="A477">
        <v>433</v>
      </c>
      <c r="B477" t="s">
        <v>886</v>
      </c>
      <c r="C477" t="str">
        <f>CONCATENATE("S",D477,"TR",F477,"I",A477)</f>
        <v>SB080717TAWCSCB52D29BR1TR1I433</v>
      </c>
      <c r="D477" t="str">
        <f>CONCATENATE("B",H477,"TAWCS", G477, "D",I477,"BR",E477)</f>
        <v>B080717TAWCSCB52D29BR1</v>
      </c>
      <c r="E477">
        <v>1</v>
      </c>
      <c r="F477">
        <v>1</v>
      </c>
      <c r="G477" t="s">
        <v>452</v>
      </c>
      <c r="H477" t="s">
        <v>1250</v>
      </c>
      <c r="I477">
        <v>29</v>
      </c>
      <c r="J477" t="s">
        <v>59</v>
      </c>
      <c r="K477" t="s">
        <v>60</v>
      </c>
      <c r="L477" t="str">
        <f>H477</f>
        <v>080717</v>
      </c>
      <c r="M477" t="s">
        <v>1156</v>
      </c>
      <c r="N477" t="s">
        <v>242</v>
      </c>
    </row>
    <row r="478" spans="1:14">
      <c r="A478">
        <v>434</v>
      </c>
      <c r="B478" t="s">
        <v>887</v>
      </c>
      <c r="C478" t="str">
        <f>CONCATENATE("S",D478,"TR",F478,"I",A478)</f>
        <v>SB080717TAWCSCB53D25BR1TR1I434</v>
      </c>
      <c r="D478" t="str">
        <f>CONCATENATE("B",H478,"TAWCS", G478, "D",I478,"BR",E478)</f>
        <v>B080717TAWCSCB53D25BR1</v>
      </c>
      <c r="E478">
        <v>1</v>
      </c>
      <c r="F478">
        <v>1</v>
      </c>
      <c r="G478" t="s">
        <v>458</v>
      </c>
      <c r="H478" t="s">
        <v>1250</v>
      </c>
      <c r="I478">
        <v>25</v>
      </c>
      <c r="J478" t="s">
        <v>59</v>
      </c>
      <c r="K478" t="s">
        <v>60</v>
      </c>
      <c r="L478" t="str">
        <f>H478</f>
        <v>080717</v>
      </c>
      <c r="M478" t="s">
        <v>1156</v>
      </c>
      <c r="N478" t="s">
        <v>242</v>
      </c>
    </row>
    <row r="479" spans="1:14">
      <c r="A479">
        <v>435</v>
      </c>
      <c r="B479" t="s">
        <v>888</v>
      </c>
      <c r="C479" t="str">
        <f>CONCATENATE("S",D479,"TR",F479,"I",A479)</f>
        <v>SB080717TAWCSCB53D25BR2TR1I435</v>
      </c>
      <c r="D479" t="str">
        <f>CONCATENATE("B",H479,"TAWCS", G479, "D",I479,"BR",E479)</f>
        <v>B080717TAWCSCB53D25BR2</v>
      </c>
      <c r="E479">
        <v>2</v>
      </c>
      <c r="F479">
        <v>1</v>
      </c>
      <c r="G479" t="s">
        <v>458</v>
      </c>
      <c r="H479" t="s">
        <v>1250</v>
      </c>
      <c r="I479">
        <v>25</v>
      </c>
      <c r="J479" t="s">
        <v>59</v>
      </c>
      <c r="K479" t="s">
        <v>60</v>
      </c>
      <c r="L479" t="str">
        <f>H479</f>
        <v>080717</v>
      </c>
      <c r="M479" t="s">
        <v>1156</v>
      </c>
      <c r="N479" t="s">
        <v>242</v>
      </c>
    </row>
    <row r="480" spans="1:14">
      <c r="A480">
        <v>436</v>
      </c>
      <c r="B480" t="s">
        <v>889</v>
      </c>
      <c r="C480" t="str">
        <f>CONCATENATE("S",D480,"TR",F480,"I",A480)</f>
        <v>SB080717TAWCSCB54D25BR1TR1I436</v>
      </c>
      <c r="D480" t="str">
        <f>CONCATENATE("B",H480,"TAWCS", G480, "D",I480,"BR",E480)</f>
        <v>B080717TAWCSCB54D25BR1</v>
      </c>
      <c r="E480">
        <v>1</v>
      </c>
      <c r="F480">
        <v>1</v>
      </c>
      <c r="G480" t="s">
        <v>465</v>
      </c>
      <c r="H480" t="s">
        <v>1250</v>
      </c>
      <c r="I480">
        <v>25</v>
      </c>
      <c r="J480" t="s">
        <v>59</v>
      </c>
      <c r="K480" t="s">
        <v>60</v>
      </c>
      <c r="L480" t="str">
        <f>H480</f>
        <v>080717</v>
      </c>
      <c r="M480" t="s">
        <v>1156</v>
      </c>
      <c r="N480" t="s">
        <v>242</v>
      </c>
    </row>
    <row r="481" spans="1:14">
      <c r="A481">
        <v>437</v>
      </c>
      <c r="B481" t="s">
        <v>890</v>
      </c>
      <c r="C481" t="str">
        <f>CONCATENATE("S",D481,"TR",F481,"I",A481)</f>
        <v>SB080717TAWCSCB54D25BR2TR1I437</v>
      </c>
      <c r="D481" t="str">
        <f>CONCATENATE("B",H481,"TAWCS", G481, "D",I481,"BR",E481)</f>
        <v>B080717TAWCSCB54D25BR2</v>
      </c>
      <c r="E481">
        <v>2</v>
      </c>
      <c r="F481">
        <v>1</v>
      </c>
      <c r="G481" t="s">
        <v>465</v>
      </c>
      <c r="H481" t="s">
        <v>1250</v>
      </c>
      <c r="I481">
        <v>25</v>
      </c>
      <c r="J481" t="s">
        <v>59</v>
      </c>
      <c r="K481" t="s">
        <v>60</v>
      </c>
      <c r="L481" t="str">
        <f>H481</f>
        <v>080717</v>
      </c>
      <c r="M481" t="s">
        <v>1156</v>
      </c>
      <c r="N481" t="s">
        <v>242</v>
      </c>
    </row>
    <row r="482" spans="1:14">
      <c r="A482">
        <v>438</v>
      </c>
      <c r="B482" t="s">
        <v>891</v>
      </c>
      <c r="C482" t="str">
        <f>CONCATENATE("S",D482,"TR",F482,"I",A482)</f>
        <v>SB080717TAWCSCB61D11BR1TR1I438</v>
      </c>
      <c r="D482" t="str">
        <f>CONCATENATE("B",H482,"TAWCS", G482, "D",I482,"BR",E482)</f>
        <v>B080717TAWCSCB61D11BR1</v>
      </c>
      <c r="E482">
        <v>1</v>
      </c>
      <c r="F482">
        <v>1</v>
      </c>
      <c r="G482" t="s">
        <v>471</v>
      </c>
      <c r="H482" t="s">
        <v>1250</v>
      </c>
      <c r="I482">
        <v>11</v>
      </c>
      <c r="J482" t="s">
        <v>59</v>
      </c>
      <c r="K482" t="s">
        <v>60</v>
      </c>
      <c r="L482" t="str">
        <f>H482</f>
        <v>080717</v>
      </c>
      <c r="M482" t="s">
        <v>1156</v>
      </c>
      <c r="N482" t="s">
        <v>242</v>
      </c>
    </row>
    <row r="483" spans="1:14">
      <c r="A483">
        <v>439</v>
      </c>
      <c r="B483" t="s">
        <v>892</v>
      </c>
      <c r="C483" t="str">
        <f>CONCATENATE("S",D483,"TR",F483,"I",A483)</f>
        <v>SB080717TAWCSCB62D9BR1TR1I439</v>
      </c>
      <c r="D483" t="str">
        <f>CONCATENATE("B",H483,"TAWCS", G483, "D",I483,"BR",E483)</f>
        <v>B080717TAWCSCB62D9BR1</v>
      </c>
      <c r="E483">
        <v>1</v>
      </c>
      <c r="F483">
        <v>1</v>
      </c>
      <c r="G483" t="s">
        <v>475</v>
      </c>
      <c r="H483" t="s">
        <v>1250</v>
      </c>
      <c r="I483">
        <v>9</v>
      </c>
      <c r="J483" t="s">
        <v>59</v>
      </c>
      <c r="K483" t="s">
        <v>60</v>
      </c>
      <c r="L483" t="str">
        <f>H483</f>
        <v>080717</v>
      </c>
      <c r="M483" t="s">
        <v>1156</v>
      </c>
      <c r="N483" t="s">
        <v>242</v>
      </c>
    </row>
    <row r="484" spans="1:14">
      <c r="A484">
        <v>440</v>
      </c>
      <c r="B484" t="s">
        <v>893</v>
      </c>
      <c r="C484" t="str">
        <f>CONCATENATE("S",D484,"TR",F484,"I",A484)</f>
        <v>SB080717TAWCSCB63D10BR1TR1I440</v>
      </c>
      <c r="D484" t="str">
        <f>CONCATENATE("B",H484,"TAWCS", G484, "D",I484,"BR",E484)</f>
        <v>B080717TAWCSCB63D10BR1</v>
      </c>
      <c r="E484">
        <v>1</v>
      </c>
      <c r="F484">
        <v>1</v>
      </c>
      <c r="G484" t="s">
        <v>479</v>
      </c>
      <c r="H484" t="s">
        <v>1250</v>
      </c>
      <c r="I484">
        <v>10</v>
      </c>
      <c r="J484" t="s">
        <v>59</v>
      </c>
      <c r="K484" t="s">
        <v>60</v>
      </c>
      <c r="L484" t="str">
        <f>H484</f>
        <v>080717</v>
      </c>
      <c r="M484" t="s">
        <v>1156</v>
      </c>
      <c r="N484" t="s">
        <v>242</v>
      </c>
    </row>
    <row r="485" spans="1:14">
      <c r="A485">
        <v>441</v>
      </c>
      <c r="B485" t="s">
        <v>894</v>
      </c>
      <c r="C485" t="str">
        <f>CONCATENATE("S",D485,"TR",F485,"I",A485)</f>
        <v>SB080717TAWCSCB64D10BR1TR1I441</v>
      </c>
      <c r="D485" t="str">
        <f>CONCATENATE("B",H485,"TAWCS", G485, "D",I485,"BR",E485)</f>
        <v>B080717TAWCSCB64D10BR1</v>
      </c>
      <c r="E485">
        <v>1</v>
      </c>
      <c r="F485">
        <v>1</v>
      </c>
      <c r="G485" t="s">
        <v>486</v>
      </c>
      <c r="H485" t="s">
        <v>1250</v>
      </c>
      <c r="I485">
        <v>10</v>
      </c>
      <c r="J485" t="s">
        <v>59</v>
      </c>
      <c r="K485" t="s">
        <v>60</v>
      </c>
      <c r="L485" t="str">
        <f>H485</f>
        <v>080717</v>
      </c>
      <c r="M485" t="s">
        <v>1156</v>
      </c>
      <c r="N485" t="s">
        <v>242</v>
      </c>
    </row>
    <row r="486" spans="1:14">
      <c r="A486">
        <v>442</v>
      </c>
      <c r="B486" t="s">
        <v>895</v>
      </c>
      <c r="C486" t="str">
        <f>CONCATENATE("S",D486,"TR",F486,"I",A486)</f>
        <v>SB080717TAWCSCB71D20BR1TR1I442</v>
      </c>
      <c r="D486" t="str">
        <f>CONCATENATE("B",H486,"TAWCS", G486, "D",I486,"BR",E486)</f>
        <v>B080717TAWCSCB71D20BR1</v>
      </c>
      <c r="E486">
        <v>1</v>
      </c>
      <c r="F486">
        <v>1</v>
      </c>
      <c r="G486" t="s">
        <v>490</v>
      </c>
      <c r="H486" t="s">
        <v>1250</v>
      </c>
      <c r="I486">
        <v>20</v>
      </c>
      <c r="J486" t="s">
        <v>59</v>
      </c>
      <c r="K486" t="s">
        <v>60</v>
      </c>
      <c r="L486" t="str">
        <f>H486</f>
        <v>080717</v>
      </c>
      <c r="M486" t="s">
        <v>1156</v>
      </c>
      <c r="N486" t="s">
        <v>242</v>
      </c>
    </row>
    <row r="487" spans="1:14">
      <c r="A487">
        <v>443</v>
      </c>
      <c r="B487" t="s">
        <v>896</v>
      </c>
      <c r="C487" t="str">
        <f>CONCATENATE("S",D487,"TR",F487,"I",A487)</f>
        <v>SB080717TAWCSCB72D20BR1TR1I443</v>
      </c>
      <c r="D487" t="str">
        <f>CONCATENATE("B",H487,"TAWCS", G487, "D",I487,"BR",E487)</f>
        <v>B080717TAWCSCB72D20BR1</v>
      </c>
      <c r="E487">
        <v>1</v>
      </c>
      <c r="F487">
        <v>1</v>
      </c>
      <c r="G487" t="s">
        <v>494</v>
      </c>
      <c r="H487" t="s">
        <v>1250</v>
      </c>
      <c r="I487">
        <v>20</v>
      </c>
      <c r="J487" t="s">
        <v>59</v>
      </c>
      <c r="K487" t="s">
        <v>60</v>
      </c>
      <c r="L487" t="str">
        <f>H487</f>
        <v>080717</v>
      </c>
      <c r="M487" t="s">
        <v>1156</v>
      </c>
      <c r="N487" t="s">
        <v>242</v>
      </c>
    </row>
    <row r="488" spans="1:14">
      <c r="A488">
        <v>444</v>
      </c>
      <c r="B488" t="s">
        <v>897</v>
      </c>
      <c r="C488" t="str">
        <f>CONCATENATE("S",D488,"TR",F488,"I",A488)</f>
        <v>SB080717TAWCSCB73D12BR1TR1I444</v>
      </c>
      <c r="D488" t="str">
        <f>CONCATENATE("B",H488,"TAWCS", G488, "D",I488,"BR",E488)</f>
        <v>B080717TAWCSCB73D12BR1</v>
      </c>
      <c r="E488">
        <v>1</v>
      </c>
      <c r="F488">
        <v>1</v>
      </c>
      <c r="G488" t="s">
        <v>499</v>
      </c>
      <c r="H488" t="s">
        <v>1250</v>
      </c>
      <c r="I488">
        <v>12</v>
      </c>
      <c r="J488" t="s">
        <v>59</v>
      </c>
      <c r="K488" t="s">
        <v>60</v>
      </c>
      <c r="L488" t="str">
        <f>H488</f>
        <v>080717</v>
      </c>
      <c r="M488" t="s">
        <v>1156</v>
      </c>
      <c r="N488" t="s">
        <v>242</v>
      </c>
    </row>
    <row r="489" spans="1:14">
      <c r="A489">
        <v>445</v>
      </c>
      <c r="B489" t="s">
        <v>898</v>
      </c>
      <c r="C489" t="str">
        <f>CONCATENATE("S",D489,"TR",F489,"I",A489)</f>
        <v>SB080717TAWCSCB54D25BR1TR1I445</v>
      </c>
      <c r="D489" t="str">
        <f>CONCATENATE("B",H489,"TAWCS", G489, "D",I489,"BR",E489)</f>
        <v>B080717TAWCSCB54D25BR1</v>
      </c>
      <c r="E489">
        <v>1</v>
      </c>
      <c r="F489">
        <v>1</v>
      </c>
      <c r="G489" t="s">
        <v>465</v>
      </c>
      <c r="H489" t="s">
        <v>1250</v>
      </c>
      <c r="I489">
        <v>25</v>
      </c>
      <c r="J489" t="s">
        <v>59</v>
      </c>
      <c r="K489" t="s">
        <v>60</v>
      </c>
      <c r="L489" t="str">
        <f>H489</f>
        <v>080717</v>
      </c>
      <c r="M489" t="s">
        <v>1156</v>
      </c>
      <c r="N489" t="s">
        <v>242</v>
      </c>
    </row>
    <row r="490" spans="1:14">
      <c r="A490">
        <v>446</v>
      </c>
      <c r="B490" t="s">
        <v>899</v>
      </c>
      <c r="C490" t="str">
        <f>CONCATENATE("S",D490,"TR",F490,"I",A490)</f>
        <v>SB080717TAWCSCB54D25BR2TR1I446</v>
      </c>
      <c r="D490" t="str">
        <f>CONCATENATE("B",H490,"TAWCS", G490, "D",I490,"BR",E490)</f>
        <v>B080717TAWCSCB54D25BR2</v>
      </c>
      <c r="E490">
        <v>2</v>
      </c>
      <c r="F490">
        <v>1</v>
      </c>
      <c r="G490" t="s">
        <v>465</v>
      </c>
      <c r="H490" t="s">
        <v>1250</v>
      </c>
      <c r="I490">
        <v>25</v>
      </c>
      <c r="J490" t="s">
        <v>59</v>
      </c>
      <c r="K490" t="s">
        <v>60</v>
      </c>
      <c r="L490" t="str">
        <f>H490</f>
        <v>080717</v>
      </c>
      <c r="M490" t="s">
        <v>1156</v>
      </c>
      <c r="N490" t="s">
        <v>242</v>
      </c>
    </row>
    <row r="491" spans="1:14">
      <c r="A491">
        <v>447</v>
      </c>
      <c r="B491" t="s">
        <v>900</v>
      </c>
      <c r="C491" t="str">
        <f>CONCATENATE("S",D491,"TR",F491,"I",A491)</f>
        <v>SB080717TAWCSCB61D11BR1TR1I447</v>
      </c>
      <c r="D491" t="str">
        <f>CONCATENATE("B",H491,"TAWCS", G491, "D",I491,"BR",E491)</f>
        <v>B080717TAWCSCB61D11BR1</v>
      </c>
      <c r="E491">
        <v>1</v>
      </c>
      <c r="F491">
        <v>1</v>
      </c>
      <c r="G491" t="s">
        <v>471</v>
      </c>
      <c r="H491" t="s">
        <v>1250</v>
      </c>
      <c r="I491">
        <v>11</v>
      </c>
      <c r="J491" t="s">
        <v>59</v>
      </c>
      <c r="K491" t="s">
        <v>60</v>
      </c>
      <c r="L491" t="str">
        <f>H491</f>
        <v>080717</v>
      </c>
      <c r="M491" t="s">
        <v>1156</v>
      </c>
      <c r="N491" t="s">
        <v>242</v>
      </c>
    </row>
    <row r="492" spans="1:14">
      <c r="A492">
        <v>448</v>
      </c>
      <c r="B492" t="s">
        <v>901</v>
      </c>
      <c r="C492" t="str">
        <f>CONCATENATE("S",D492,"TR",F492,"I",A492)</f>
        <v>SB080717TAWCSCB62D9BR1TR1I448</v>
      </c>
      <c r="D492" t="str">
        <f>CONCATENATE("B",H492,"TAWCS", G492, "D",I492,"BR",E492)</f>
        <v>B080717TAWCSCB62D9BR1</v>
      </c>
      <c r="E492">
        <v>1</v>
      </c>
      <c r="F492">
        <v>1</v>
      </c>
      <c r="G492" t="s">
        <v>475</v>
      </c>
      <c r="H492" t="s">
        <v>1250</v>
      </c>
      <c r="I492">
        <v>9</v>
      </c>
      <c r="J492" t="s">
        <v>59</v>
      </c>
      <c r="K492" t="s">
        <v>60</v>
      </c>
      <c r="L492" t="str">
        <f>H492</f>
        <v>080717</v>
      </c>
      <c r="M492" t="s">
        <v>1156</v>
      </c>
      <c r="N492" t="s">
        <v>242</v>
      </c>
    </row>
    <row r="493" spans="1:14">
      <c r="A493">
        <v>449</v>
      </c>
      <c r="B493" t="s">
        <v>902</v>
      </c>
      <c r="C493" t="str">
        <f>CONCATENATE("S",D493,"TR",F493,"I",A493)</f>
        <v>SB080717TAWCSCB63D10BR1TR1I449</v>
      </c>
      <c r="D493" t="str">
        <f>CONCATENATE("B",H493,"TAWCS", G493, "D",I493,"BR",E493)</f>
        <v>B080717TAWCSCB63D10BR1</v>
      </c>
      <c r="E493">
        <v>1</v>
      </c>
      <c r="F493">
        <v>1</v>
      </c>
      <c r="G493" t="s">
        <v>479</v>
      </c>
      <c r="H493" t="s">
        <v>1250</v>
      </c>
      <c r="I493">
        <v>10</v>
      </c>
      <c r="J493" t="s">
        <v>59</v>
      </c>
      <c r="K493" t="s">
        <v>60</v>
      </c>
      <c r="L493" t="str">
        <f>H493</f>
        <v>080717</v>
      </c>
      <c r="M493" t="s">
        <v>1156</v>
      </c>
      <c r="N493" t="s">
        <v>242</v>
      </c>
    </row>
    <row r="494" spans="1:14">
      <c r="A494">
        <v>450</v>
      </c>
      <c r="B494" t="s">
        <v>903</v>
      </c>
      <c r="C494" t="str">
        <f>CONCATENATE("S",D494,"TR",F494,"I",A494)</f>
        <v>SB080717TAWCSCB64D10BR1TR1I450</v>
      </c>
      <c r="D494" t="str">
        <f>CONCATENATE("B",H494,"TAWCS", G494, "D",I494,"BR",E494)</f>
        <v>B080717TAWCSCB64D10BR1</v>
      </c>
      <c r="E494">
        <v>1</v>
      </c>
      <c r="F494">
        <v>1</v>
      </c>
      <c r="G494" t="s">
        <v>486</v>
      </c>
      <c r="H494" t="s">
        <v>1250</v>
      </c>
      <c r="I494">
        <v>10</v>
      </c>
      <c r="J494" t="s">
        <v>59</v>
      </c>
      <c r="K494" t="s">
        <v>60</v>
      </c>
      <c r="L494" t="str">
        <f>H494</f>
        <v>080717</v>
      </c>
      <c r="M494" t="s">
        <v>1156</v>
      </c>
      <c r="N494" t="s">
        <v>242</v>
      </c>
    </row>
    <row r="495" spans="1:14">
      <c r="A495">
        <v>451</v>
      </c>
      <c r="B495" t="s">
        <v>904</v>
      </c>
      <c r="C495" t="str">
        <f>CONCATENATE("S",D495,"TR",F495,"I",A495)</f>
        <v>SB080717TAWCSCB71D20BR1TR1I451</v>
      </c>
      <c r="D495" t="str">
        <f>CONCATENATE("B",H495,"TAWCS", G495, "D",I495,"BR",E495)</f>
        <v>B080717TAWCSCB71D20BR1</v>
      </c>
      <c r="E495">
        <v>1</v>
      </c>
      <c r="F495">
        <v>1</v>
      </c>
      <c r="G495" t="s">
        <v>490</v>
      </c>
      <c r="H495" t="s">
        <v>1250</v>
      </c>
      <c r="I495">
        <v>20</v>
      </c>
      <c r="J495" t="s">
        <v>59</v>
      </c>
      <c r="K495" t="s">
        <v>60</v>
      </c>
      <c r="L495" t="str">
        <f>H495</f>
        <v>080717</v>
      </c>
      <c r="M495" t="s">
        <v>1156</v>
      </c>
      <c r="N495" t="s">
        <v>242</v>
      </c>
    </row>
    <row r="496" spans="1:14">
      <c r="A496">
        <v>452</v>
      </c>
      <c r="B496" t="s">
        <v>905</v>
      </c>
      <c r="C496" t="str">
        <f>CONCATENATE("S",D496,"TR",F496,"I",A496)</f>
        <v>SB080717TAWCSCB72D20BR1TR1I452</v>
      </c>
      <c r="D496" t="str">
        <f>CONCATENATE("B",H496,"TAWCS", G496, "D",I496,"BR",E496)</f>
        <v>B080717TAWCSCB72D20BR1</v>
      </c>
      <c r="E496">
        <v>1</v>
      </c>
      <c r="F496">
        <v>1</v>
      </c>
      <c r="G496" t="s">
        <v>494</v>
      </c>
      <c r="H496" t="s">
        <v>1250</v>
      </c>
      <c r="I496">
        <v>20</v>
      </c>
      <c r="J496" t="s">
        <v>59</v>
      </c>
      <c r="K496" t="s">
        <v>60</v>
      </c>
      <c r="L496" t="str">
        <f>H496</f>
        <v>080717</v>
      </c>
      <c r="M496" t="s">
        <v>1156</v>
      </c>
      <c r="N496" t="s">
        <v>242</v>
      </c>
    </row>
    <row r="497" spans="1:14">
      <c r="A497">
        <v>453</v>
      </c>
      <c r="B497" t="s">
        <v>906</v>
      </c>
      <c r="C497" t="str">
        <f>CONCATENATE("S",D497,"TR",F497,"I",A497)</f>
        <v>SB080717TAWCSCB73D12BR1TR1I453</v>
      </c>
      <c r="D497" t="str">
        <f>CONCATENATE("B",H497,"TAWCS", G497, "D",I497,"BR",E497)</f>
        <v>B080717TAWCSCB73D12BR1</v>
      </c>
      <c r="E497">
        <v>1</v>
      </c>
      <c r="F497">
        <v>1</v>
      </c>
      <c r="G497" t="s">
        <v>499</v>
      </c>
      <c r="H497" t="s">
        <v>1250</v>
      </c>
      <c r="I497">
        <v>12</v>
      </c>
      <c r="J497" t="s">
        <v>59</v>
      </c>
      <c r="K497" t="s">
        <v>60</v>
      </c>
      <c r="L497" t="str">
        <f>H497</f>
        <v>080717</v>
      </c>
      <c r="M497" t="s">
        <v>1156</v>
      </c>
      <c r="N497" t="s">
        <v>242</v>
      </c>
    </row>
    <row r="498" spans="1:14">
      <c r="A498">
        <v>454</v>
      </c>
      <c r="B498" t="s">
        <v>907</v>
      </c>
      <c r="C498" t="str">
        <f>CONCATENATE("S",D498,"TR",F498,"I",A498)</f>
        <v>SB082817TAWCSCB53D5BR1TR1I454</v>
      </c>
      <c r="D498" t="str">
        <f>CONCATENATE("B",H498,"TAWCS", G498, "D",I498,"BR",E498)</f>
        <v>B082817TAWCSCB53D5BR1</v>
      </c>
      <c r="E498">
        <v>1</v>
      </c>
      <c r="F498">
        <v>1</v>
      </c>
      <c r="G498" t="s">
        <v>458</v>
      </c>
      <c r="H498" t="s">
        <v>1251</v>
      </c>
      <c r="I498">
        <v>5</v>
      </c>
      <c r="J498" t="s">
        <v>59</v>
      </c>
      <c r="K498" t="s">
        <v>60</v>
      </c>
      <c r="L498" t="str">
        <f>H498</f>
        <v>082817</v>
      </c>
      <c r="M498" t="s">
        <v>1156</v>
      </c>
      <c r="N498" t="s">
        <v>242</v>
      </c>
    </row>
    <row r="499" spans="1:14">
      <c r="A499">
        <v>455</v>
      </c>
      <c r="B499" t="s">
        <v>908</v>
      </c>
      <c r="C499" t="str">
        <f>CONCATENATE("S",D499,"TR",F499,"I",A499)</f>
        <v>SB082817TAWCSCB44D5BR1TR1I455</v>
      </c>
      <c r="D499" t="str">
        <f>CONCATENATE("B",H499,"TAWCS", G499, "D",I499,"BR",E499)</f>
        <v>B082817TAWCSCB44D5BR1</v>
      </c>
      <c r="E499">
        <v>1</v>
      </c>
      <c r="F499">
        <v>1</v>
      </c>
      <c r="G499" t="s">
        <v>441</v>
      </c>
      <c r="H499" t="s">
        <v>1251</v>
      </c>
      <c r="I499">
        <v>5</v>
      </c>
      <c r="J499" t="s">
        <v>59</v>
      </c>
      <c r="K499" t="s">
        <v>60</v>
      </c>
      <c r="L499" t="str">
        <f>H499</f>
        <v>082817</v>
      </c>
      <c r="M499" t="s">
        <v>1156</v>
      </c>
      <c r="N499" t="s">
        <v>242</v>
      </c>
    </row>
    <row r="500" spans="1:14">
      <c r="A500">
        <v>456</v>
      </c>
      <c r="B500" t="s">
        <v>909</v>
      </c>
      <c r="C500" t="str">
        <f>CONCATENATE("S",D500,"TR",F500,"I",A500)</f>
        <v>SB082817TAWCSCB33CD5BR1TR1I456</v>
      </c>
      <c r="D500" t="str">
        <f>CONCATENATE("B",H500,"TAWCS", G500, "D",I500,"BR",E500)</f>
        <v>B082817TAWCSCB33CD5BR1</v>
      </c>
      <c r="E500">
        <v>1</v>
      </c>
      <c r="F500">
        <v>1</v>
      </c>
      <c r="G500" t="s">
        <v>76</v>
      </c>
      <c r="H500" t="s">
        <v>1251</v>
      </c>
      <c r="I500">
        <v>5</v>
      </c>
      <c r="J500" t="s">
        <v>59</v>
      </c>
      <c r="K500" t="s">
        <v>60</v>
      </c>
      <c r="L500" t="str">
        <f>H500</f>
        <v>082817</v>
      </c>
      <c r="M500" t="s">
        <v>1156</v>
      </c>
      <c r="N500" t="s">
        <v>242</v>
      </c>
    </row>
    <row r="501" spans="1:14">
      <c r="A501">
        <v>457</v>
      </c>
      <c r="B501" t="s">
        <v>910</v>
      </c>
      <c r="C501" t="str">
        <f>CONCATENATE("S",D501,"TR",F501,"I",A501)</f>
        <v>SB082817TAWCSCB22D11BR1TR1I457</v>
      </c>
      <c r="D501" t="str">
        <f>CONCATENATE("B",H501,"TAWCS", G501, "D",I501,"BR",E501)</f>
        <v>B082817TAWCSCB22D11BR1</v>
      </c>
      <c r="E501">
        <v>1</v>
      </c>
      <c r="F501">
        <v>1</v>
      </c>
      <c r="G501" t="s">
        <v>409</v>
      </c>
      <c r="H501" t="s">
        <v>1251</v>
      </c>
      <c r="I501">
        <v>11</v>
      </c>
      <c r="J501" t="s">
        <v>59</v>
      </c>
      <c r="K501" t="s">
        <v>60</v>
      </c>
      <c r="L501" t="str">
        <f>H501</f>
        <v>082817</v>
      </c>
      <c r="M501" t="s">
        <v>1156</v>
      </c>
      <c r="N501" t="s">
        <v>242</v>
      </c>
    </row>
    <row r="502" spans="1:14">
      <c r="A502">
        <v>458</v>
      </c>
      <c r="B502" t="s">
        <v>911</v>
      </c>
      <c r="C502" t="str">
        <f>CONCATENATE("S",D502,"TR",F502,"I",A502)</f>
        <v>SB082817TAWCSCB22D11BR2TR1I458</v>
      </c>
      <c r="D502" t="str">
        <f>CONCATENATE("B",H502,"TAWCS", G502, "D",I502,"BR",E502)</f>
        <v>B082817TAWCSCB22D11BR2</v>
      </c>
      <c r="E502">
        <v>2</v>
      </c>
      <c r="F502">
        <v>1</v>
      </c>
      <c r="G502" t="s">
        <v>409</v>
      </c>
      <c r="H502" t="s">
        <v>1251</v>
      </c>
      <c r="I502">
        <v>11</v>
      </c>
      <c r="J502" t="s">
        <v>59</v>
      </c>
      <c r="K502" t="s">
        <v>60</v>
      </c>
      <c r="L502" t="str">
        <f>H502</f>
        <v>082817</v>
      </c>
      <c r="M502" t="s">
        <v>1156</v>
      </c>
      <c r="N502" t="s">
        <v>242</v>
      </c>
    </row>
    <row r="503" spans="1:14">
      <c r="A503">
        <v>459</v>
      </c>
      <c r="B503" t="s">
        <v>912</v>
      </c>
      <c r="C503" t="str">
        <f>CONCATENATE("S",D503,"TR",F503,"I",A503)</f>
        <v>SB082817TAWCSCB31D13BR1TR1I459</v>
      </c>
      <c r="D503" t="str">
        <f>CONCATENATE("B",H503,"TAWCS", G503, "D",I503,"BR",E503)</f>
        <v>B082817TAWCSCB31D13BR1</v>
      </c>
      <c r="E503">
        <v>1</v>
      </c>
      <c r="F503">
        <v>1</v>
      </c>
      <c r="G503" t="s">
        <v>420</v>
      </c>
      <c r="H503" t="s">
        <v>1251</v>
      </c>
      <c r="I503">
        <v>13</v>
      </c>
      <c r="J503" t="s">
        <v>59</v>
      </c>
      <c r="K503" t="s">
        <v>60</v>
      </c>
      <c r="L503" t="str">
        <f>H503</f>
        <v>082817</v>
      </c>
      <c r="M503" t="s">
        <v>1156</v>
      </c>
      <c r="N503" t="s">
        <v>242</v>
      </c>
    </row>
    <row r="504" spans="1:14">
      <c r="A504">
        <v>460</v>
      </c>
      <c r="B504" t="s">
        <v>913</v>
      </c>
      <c r="C504" t="str">
        <f>CONCATENATE("S",D504,"TR",F504,"I",A504)</f>
        <v>SB082817TAWCSCB32D10BR1TR1I460</v>
      </c>
      <c r="D504" t="str">
        <f>CONCATENATE("B",H504,"TAWCS", G504, "D",I504,"BR",E504)</f>
        <v>B082817TAWCSCB32D10BR1</v>
      </c>
      <c r="E504">
        <v>1</v>
      </c>
      <c r="F504">
        <v>1</v>
      </c>
      <c r="G504" t="s">
        <v>423</v>
      </c>
      <c r="H504" t="s">
        <v>1251</v>
      </c>
      <c r="I504">
        <v>10</v>
      </c>
      <c r="J504" t="s">
        <v>59</v>
      </c>
      <c r="K504" t="s">
        <v>60</v>
      </c>
      <c r="L504" t="str">
        <f>H504</f>
        <v>082817</v>
      </c>
      <c r="M504" t="s">
        <v>1156</v>
      </c>
      <c r="N504" t="s">
        <v>242</v>
      </c>
    </row>
    <row r="505" spans="1:14">
      <c r="A505">
        <v>461</v>
      </c>
      <c r="B505" t="s">
        <v>914</v>
      </c>
      <c r="C505" t="str">
        <f>CONCATENATE("S",D505,"TR",F505,"I",A505)</f>
        <v>SB082817TAWCSCB33CD24BR1TR1I461</v>
      </c>
      <c r="D505" t="str">
        <f>CONCATENATE("B",H505,"TAWCS", G505, "D",I505,"BR",E505)</f>
        <v>B082817TAWCSCB33CD24BR1</v>
      </c>
      <c r="E505">
        <v>1</v>
      </c>
      <c r="F505">
        <v>1</v>
      </c>
      <c r="G505" t="s">
        <v>76</v>
      </c>
      <c r="H505" t="s">
        <v>1251</v>
      </c>
      <c r="I505">
        <v>24</v>
      </c>
      <c r="J505" t="s">
        <v>59</v>
      </c>
      <c r="K505" t="s">
        <v>60</v>
      </c>
      <c r="L505" t="str">
        <f>H505</f>
        <v>082817</v>
      </c>
      <c r="M505" t="s">
        <v>1156</v>
      </c>
      <c r="N505" t="s">
        <v>242</v>
      </c>
    </row>
    <row r="506" spans="1:14">
      <c r="A506">
        <v>462</v>
      </c>
      <c r="B506" t="s">
        <v>915</v>
      </c>
      <c r="C506" t="str">
        <f>CONCATENATE("S",D506,"TR",F506,"I",A506)</f>
        <v>SB082817TAWCSCB41CD31BR1TR1I462</v>
      </c>
      <c r="D506" t="str">
        <f>CONCATENATE("B",H506,"TAWCS", G506, "D",I506,"BR",E506)</f>
        <v>B082817TAWCSCB41CD31BR1</v>
      </c>
      <c r="E506">
        <v>1</v>
      </c>
      <c r="F506">
        <v>1</v>
      </c>
      <c r="G506" t="s">
        <v>430</v>
      </c>
      <c r="H506" t="s">
        <v>1251</v>
      </c>
      <c r="I506">
        <v>31</v>
      </c>
      <c r="J506" t="s">
        <v>59</v>
      </c>
      <c r="K506" t="s">
        <v>60</v>
      </c>
      <c r="L506" t="str">
        <f>H506</f>
        <v>082817</v>
      </c>
      <c r="M506" t="s">
        <v>1156</v>
      </c>
      <c r="N506" t="s">
        <v>242</v>
      </c>
    </row>
    <row r="507" spans="1:14">
      <c r="A507">
        <v>463</v>
      </c>
      <c r="B507" t="s">
        <v>916</v>
      </c>
      <c r="C507" t="str">
        <f>CONCATENATE("S",D507,"TR",F507,"I",A507)</f>
        <v>SB082817TAWCSCB42CD26BR1TR1I463</v>
      </c>
      <c r="D507" t="str">
        <f>CONCATENATE("B",H507,"TAWCS", G507, "D",I507,"BR",E507)</f>
        <v>B082817TAWCSCB42CD26BR1</v>
      </c>
      <c r="E507">
        <v>1</v>
      </c>
      <c r="F507">
        <v>1</v>
      </c>
      <c r="G507" t="s">
        <v>434</v>
      </c>
      <c r="H507" t="s">
        <v>1251</v>
      </c>
      <c r="I507">
        <v>26</v>
      </c>
      <c r="J507" t="s">
        <v>59</v>
      </c>
      <c r="K507" t="s">
        <v>60</v>
      </c>
      <c r="L507" t="str">
        <f>H507</f>
        <v>082817</v>
      </c>
      <c r="M507" t="s">
        <v>1156</v>
      </c>
      <c r="N507" t="s">
        <v>242</v>
      </c>
    </row>
    <row r="508" spans="1:14">
      <c r="A508">
        <v>464</v>
      </c>
      <c r="B508" t="s">
        <v>917</v>
      </c>
      <c r="C508" t="str">
        <f>CONCATENATE("S",D508,"TR",F508,"I",A508)</f>
        <v>SB082817TAWCSCB43CD27BR1TR1I464</v>
      </c>
      <c r="D508" t="str">
        <f>CONCATENATE("B",H508,"TAWCS", G508, "D",I508,"BR",E508)</f>
        <v>B082817TAWCSCB43CD27BR1</v>
      </c>
      <c r="E508">
        <v>1</v>
      </c>
      <c r="F508">
        <v>1</v>
      </c>
      <c r="G508" t="s">
        <v>437</v>
      </c>
      <c r="H508" t="s">
        <v>1251</v>
      </c>
      <c r="I508">
        <v>27</v>
      </c>
      <c r="J508" t="s">
        <v>59</v>
      </c>
      <c r="K508" t="s">
        <v>60</v>
      </c>
      <c r="L508" t="str">
        <f>H508</f>
        <v>082817</v>
      </c>
      <c r="M508" t="s">
        <v>1156</v>
      </c>
      <c r="N508" t="s">
        <v>242</v>
      </c>
    </row>
    <row r="509" spans="1:14">
      <c r="A509">
        <v>465</v>
      </c>
      <c r="B509" t="s">
        <v>918</v>
      </c>
      <c r="C509" t="str">
        <f>CONCATENATE("S",D509,"TR",F509,"I",A509)</f>
        <v>SB082817TAWCSCB44D31BR1TR1I465</v>
      </c>
      <c r="D509" t="str">
        <f>CONCATENATE("B",H509,"TAWCS", G509, "D",I509,"BR",E509)</f>
        <v>B082817TAWCSCB44D31BR1</v>
      </c>
      <c r="E509">
        <v>1</v>
      </c>
      <c r="F509">
        <v>1</v>
      </c>
      <c r="G509" t="s">
        <v>441</v>
      </c>
      <c r="H509" t="s">
        <v>1251</v>
      </c>
      <c r="I509">
        <v>31</v>
      </c>
      <c r="J509" t="s">
        <v>59</v>
      </c>
      <c r="K509" t="s">
        <v>60</v>
      </c>
      <c r="L509" t="str">
        <f>H509</f>
        <v>082817</v>
      </c>
      <c r="M509" t="s">
        <v>1156</v>
      </c>
      <c r="N509" t="s">
        <v>242</v>
      </c>
    </row>
    <row r="510" spans="1:14">
      <c r="A510">
        <v>466</v>
      </c>
      <c r="B510" t="s">
        <v>919</v>
      </c>
      <c r="C510" t="str">
        <f>CONCATENATE("S",D510,"TR",F510,"I",A510)</f>
        <v>SB082817TAWCSCB51D33BR1TR1I466</v>
      </c>
      <c r="D510" t="str">
        <f>CONCATENATE("B",H510,"TAWCS", G510, "D",I510,"BR",E510)</f>
        <v>B082817TAWCSCB51D33BR1</v>
      </c>
      <c r="E510">
        <v>1</v>
      </c>
      <c r="F510">
        <v>1</v>
      </c>
      <c r="G510" t="s">
        <v>446</v>
      </c>
      <c r="H510" t="s">
        <v>1251</v>
      </c>
      <c r="I510">
        <v>33</v>
      </c>
      <c r="J510" t="s">
        <v>59</v>
      </c>
      <c r="K510" t="s">
        <v>60</v>
      </c>
      <c r="L510" t="str">
        <f>H510</f>
        <v>082817</v>
      </c>
      <c r="M510" t="s">
        <v>1156</v>
      </c>
      <c r="N510" t="s">
        <v>242</v>
      </c>
    </row>
    <row r="511" spans="1:14">
      <c r="A511">
        <v>467</v>
      </c>
      <c r="B511" t="s">
        <v>920</v>
      </c>
      <c r="C511" t="str">
        <f>CONCATENATE("S",D511,"TR",F511,"I",A511)</f>
        <v>SB082817TAWCSCB52D29BR1TR1I467</v>
      </c>
      <c r="D511" t="str">
        <f>CONCATENATE("B",H511,"TAWCS", G511, "D",I511,"BR",E511)</f>
        <v>B082817TAWCSCB52D29BR1</v>
      </c>
      <c r="E511">
        <v>1</v>
      </c>
      <c r="F511">
        <v>1</v>
      </c>
      <c r="G511" t="s">
        <v>452</v>
      </c>
      <c r="H511" t="s">
        <v>1251</v>
      </c>
      <c r="I511">
        <v>29</v>
      </c>
      <c r="J511" t="s">
        <v>59</v>
      </c>
      <c r="K511" t="s">
        <v>60</v>
      </c>
      <c r="L511" t="str">
        <f>H511</f>
        <v>082817</v>
      </c>
      <c r="M511" t="s">
        <v>1156</v>
      </c>
      <c r="N511" t="s">
        <v>242</v>
      </c>
    </row>
    <row r="512" spans="1:14">
      <c r="A512">
        <v>468</v>
      </c>
      <c r="B512" t="s">
        <v>921</v>
      </c>
      <c r="C512" t="str">
        <f>CONCATENATE("S",D512,"TR",F512,"I",A512)</f>
        <v>SB082817TAWCSCB53D25BR1TR1I468</v>
      </c>
      <c r="D512" t="str">
        <f>CONCATENATE("B",H512,"TAWCS", G512, "D",I512,"BR",E512)</f>
        <v>B082817TAWCSCB53D25BR1</v>
      </c>
      <c r="E512">
        <v>1</v>
      </c>
      <c r="F512">
        <v>1</v>
      </c>
      <c r="G512" t="s">
        <v>458</v>
      </c>
      <c r="H512" t="s">
        <v>1251</v>
      </c>
      <c r="I512">
        <v>25</v>
      </c>
      <c r="J512" t="s">
        <v>59</v>
      </c>
      <c r="K512" t="s">
        <v>60</v>
      </c>
      <c r="L512" t="str">
        <f>H512</f>
        <v>082817</v>
      </c>
      <c r="M512" t="s">
        <v>1156</v>
      </c>
      <c r="N512" t="s">
        <v>242</v>
      </c>
    </row>
    <row r="513" spans="1:14">
      <c r="A513">
        <v>469</v>
      </c>
      <c r="B513" t="s">
        <v>922</v>
      </c>
      <c r="C513" t="str">
        <f>CONCATENATE("S",D513,"TR",F513,"I",A513)</f>
        <v>SB082817TAWCSCB53D25BR2TR1I469</v>
      </c>
      <c r="D513" t="str">
        <f>CONCATENATE("B",H513,"TAWCS", G513, "D",I513,"BR",E513)</f>
        <v>B082817TAWCSCB53D25BR2</v>
      </c>
      <c r="E513">
        <v>2</v>
      </c>
      <c r="F513">
        <v>1</v>
      </c>
      <c r="G513" t="s">
        <v>458</v>
      </c>
      <c r="H513" t="s">
        <v>1251</v>
      </c>
      <c r="I513">
        <v>25</v>
      </c>
      <c r="J513" t="s">
        <v>59</v>
      </c>
      <c r="K513" t="s">
        <v>60</v>
      </c>
      <c r="L513" t="str">
        <f>H513</f>
        <v>082817</v>
      </c>
      <c r="M513" t="s">
        <v>1156</v>
      </c>
      <c r="N513" t="s">
        <v>242</v>
      </c>
    </row>
    <row r="514" spans="1:14">
      <c r="A514">
        <v>470</v>
      </c>
      <c r="B514" t="s">
        <v>923</v>
      </c>
      <c r="C514" t="str">
        <f>CONCATENATE("S",D514,"TR",F514,"I",A514)</f>
        <v>SB082817TAWCSCB54D25BR1TR1I470</v>
      </c>
      <c r="D514" t="str">
        <f>CONCATENATE("B",H514,"TAWCS", G514, "D",I514,"BR",E514)</f>
        <v>B082817TAWCSCB54D25BR1</v>
      </c>
      <c r="E514">
        <v>1</v>
      </c>
      <c r="F514">
        <v>1</v>
      </c>
      <c r="G514" t="s">
        <v>465</v>
      </c>
      <c r="H514" t="s">
        <v>1251</v>
      </c>
      <c r="I514">
        <v>25</v>
      </c>
      <c r="J514" t="s">
        <v>59</v>
      </c>
      <c r="K514" t="s">
        <v>60</v>
      </c>
      <c r="L514" t="str">
        <f>H514</f>
        <v>082817</v>
      </c>
      <c r="M514" t="s">
        <v>1156</v>
      </c>
      <c r="N514" t="s">
        <v>242</v>
      </c>
    </row>
    <row r="515" spans="1:14">
      <c r="A515">
        <v>471</v>
      </c>
      <c r="B515" t="s">
        <v>924</v>
      </c>
      <c r="C515" t="str">
        <f>CONCATENATE("S",D515,"TR",F515,"I",A515)</f>
        <v>SB082817TAWCSCB54D25BR2TR1I471</v>
      </c>
      <c r="D515" t="str">
        <f>CONCATENATE("B",H515,"TAWCS", G515, "D",I515,"BR",E515)</f>
        <v>B082817TAWCSCB54D25BR2</v>
      </c>
      <c r="E515">
        <v>2</v>
      </c>
      <c r="F515">
        <v>1</v>
      </c>
      <c r="G515" t="s">
        <v>465</v>
      </c>
      <c r="H515" t="s">
        <v>1251</v>
      </c>
      <c r="I515">
        <v>25</v>
      </c>
      <c r="J515" t="s">
        <v>59</v>
      </c>
      <c r="K515" t="s">
        <v>60</v>
      </c>
      <c r="L515" t="str">
        <f>H515</f>
        <v>082817</v>
      </c>
      <c r="M515" t="s">
        <v>1156</v>
      </c>
      <c r="N515" t="s">
        <v>242</v>
      </c>
    </row>
    <row r="516" spans="1:14">
      <c r="A516">
        <v>472</v>
      </c>
      <c r="B516" t="s">
        <v>925</v>
      </c>
      <c r="C516" t="str">
        <f>CONCATENATE("S",D516,"TR",F516,"I",A516)</f>
        <v>SB082817TAWCSCB61D11BR1TR1I472</v>
      </c>
      <c r="D516" t="str">
        <f>CONCATENATE("B",H516,"TAWCS", G516, "D",I516,"BR",E516)</f>
        <v>B082817TAWCSCB61D11BR1</v>
      </c>
      <c r="E516">
        <v>1</v>
      </c>
      <c r="F516">
        <v>1</v>
      </c>
      <c r="G516" t="s">
        <v>471</v>
      </c>
      <c r="H516" t="s">
        <v>1251</v>
      </c>
      <c r="I516">
        <v>11</v>
      </c>
      <c r="J516" t="s">
        <v>59</v>
      </c>
      <c r="K516" t="s">
        <v>60</v>
      </c>
      <c r="L516" t="str">
        <f>H516</f>
        <v>082817</v>
      </c>
      <c r="M516" t="s">
        <v>1156</v>
      </c>
      <c r="N516" t="s">
        <v>242</v>
      </c>
    </row>
    <row r="517" spans="1:14">
      <c r="A517">
        <v>473</v>
      </c>
      <c r="B517" t="s">
        <v>926</v>
      </c>
      <c r="C517" t="str">
        <f>CONCATENATE("S",D517,"TR",F517,"I",A517)</f>
        <v>SB082817TAWCSCB62D9BR1TR1I473</v>
      </c>
      <c r="D517" t="str">
        <f>CONCATENATE("B",H517,"TAWCS", G517, "D",I517,"BR",E517)</f>
        <v>B082817TAWCSCB62D9BR1</v>
      </c>
      <c r="E517">
        <v>1</v>
      </c>
      <c r="F517">
        <v>1</v>
      </c>
      <c r="G517" t="s">
        <v>475</v>
      </c>
      <c r="H517" t="s">
        <v>1251</v>
      </c>
      <c r="I517">
        <v>9</v>
      </c>
      <c r="J517" t="s">
        <v>59</v>
      </c>
      <c r="K517" t="s">
        <v>60</v>
      </c>
      <c r="L517" t="str">
        <f>H517</f>
        <v>082817</v>
      </c>
      <c r="M517" t="s">
        <v>1156</v>
      </c>
      <c r="N517" t="s">
        <v>242</v>
      </c>
    </row>
    <row r="518" spans="1:14">
      <c r="A518">
        <v>474</v>
      </c>
      <c r="B518" t="s">
        <v>927</v>
      </c>
      <c r="C518" t="str">
        <f>CONCATENATE("S",D518,"TR",F518,"I",A518)</f>
        <v>SB082817TAWCSCB63D10BR1TR1I474</v>
      </c>
      <c r="D518" t="str">
        <f>CONCATENATE("B",H518,"TAWCS", G518, "D",I518,"BR",E518)</f>
        <v>B082817TAWCSCB63D10BR1</v>
      </c>
      <c r="E518">
        <v>1</v>
      </c>
      <c r="F518">
        <v>1</v>
      </c>
      <c r="G518" t="s">
        <v>479</v>
      </c>
      <c r="H518" t="s">
        <v>1251</v>
      </c>
      <c r="I518">
        <v>10</v>
      </c>
      <c r="J518" t="s">
        <v>59</v>
      </c>
      <c r="K518" t="s">
        <v>60</v>
      </c>
      <c r="L518" t="str">
        <f>H518</f>
        <v>082817</v>
      </c>
      <c r="M518" t="s">
        <v>1156</v>
      </c>
      <c r="N518" t="s">
        <v>242</v>
      </c>
    </row>
    <row r="519" spans="1:14">
      <c r="A519">
        <v>475</v>
      </c>
      <c r="B519" t="s">
        <v>928</v>
      </c>
      <c r="C519" t="str">
        <f>CONCATENATE("S",D519,"TR",F519,"I",A519)</f>
        <v>SB082817TAWCSCB64D10BR1TR1I475</v>
      </c>
      <c r="D519" t="str">
        <f>CONCATENATE("B",H519,"TAWCS", G519, "D",I519,"BR",E519)</f>
        <v>B082817TAWCSCB64D10BR1</v>
      </c>
      <c r="E519">
        <v>1</v>
      </c>
      <c r="F519">
        <v>1</v>
      </c>
      <c r="G519" t="s">
        <v>486</v>
      </c>
      <c r="H519" t="s">
        <v>1251</v>
      </c>
      <c r="I519">
        <v>10</v>
      </c>
      <c r="J519" t="s">
        <v>59</v>
      </c>
      <c r="K519" t="s">
        <v>60</v>
      </c>
      <c r="L519" t="str">
        <f>H519</f>
        <v>082817</v>
      </c>
      <c r="M519" t="s">
        <v>1156</v>
      </c>
      <c r="N519" t="s">
        <v>242</v>
      </c>
    </row>
    <row r="520" spans="1:14">
      <c r="A520">
        <v>476</v>
      </c>
      <c r="B520" t="s">
        <v>929</v>
      </c>
      <c r="C520" t="str">
        <f>CONCATENATE("S",D520,"TR",F520,"I",A520)</f>
        <v>SB082817TAWCSCB71D20BR1TR1I476</v>
      </c>
      <c r="D520" t="str">
        <f>CONCATENATE("B",H520,"TAWCS", G520, "D",I520,"BR",E520)</f>
        <v>B082817TAWCSCB71D20BR1</v>
      </c>
      <c r="E520">
        <v>1</v>
      </c>
      <c r="F520">
        <v>1</v>
      </c>
      <c r="G520" t="s">
        <v>490</v>
      </c>
      <c r="H520" t="s">
        <v>1251</v>
      </c>
      <c r="I520">
        <v>20</v>
      </c>
      <c r="J520" t="s">
        <v>59</v>
      </c>
      <c r="K520" t="s">
        <v>60</v>
      </c>
      <c r="L520" t="str">
        <f>H520</f>
        <v>082817</v>
      </c>
      <c r="M520" t="s">
        <v>1156</v>
      </c>
      <c r="N520" t="s">
        <v>242</v>
      </c>
    </row>
    <row r="521" spans="1:14">
      <c r="A521">
        <v>477</v>
      </c>
      <c r="B521" t="s">
        <v>930</v>
      </c>
      <c r="C521" t="str">
        <f>CONCATENATE("S",D521,"TR",F521,"I",A521)</f>
        <v>SB082817TAWCSCB72D20BR1TR1I477</v>
      </c>
      <c r="D521" t="str">
        <f>CONCATENATE("B",H521,"TAWCS", G521, "D",I521,"BR",E521)</f>
        <v>B082817TAWCSCB72D20BR1</v>
      </c>
      <c r="E521">
        <v>1</v>
      </c>
      <c r="F521">
        <v>1</v>
      </c>
      <c r="G521" t="s">
        <v>494</v>
      </c>
      <c r="H521" t="s">
        <v>1251</v>
      </c>
      <c r="I521">
        <v>20</v>
      </c>
      <c r="J521" t="s">
        <v>59</v>
      </c>
      <c r="K521" t="s">
        <v>60</v>
      </c>
      <c r="L521" t="str">
        <f>H521</f>
        <v>082817</v>
      </c>
      <c r="M521" t="s">
        <v>1156</v>
      </c>
      <c r="N521" t="s">
        <v>242</v>
      </c>
    </row>
    <row r="522" spans="1:14">
      <c r="A522">
        <v>478</v>
      </c>
      <c r="B522" t="s">
        <v>931</v>
      </c>
      <c r="C522" t="str">
        <f>CONCATENATE("S",D522,"TR",F522,"I",A522)</f>
        <v>SB082817TAWCSCB73D12BR1TR1I478</v>
      </c>
      <c r="D522" t="str">
        <f>CONCATENATE("B",H522,"TAWCS", G522, "D",I522,"BR",E522)</f>
        <v>B082817TAWCSCB73D12BR1</v>
      </c>
      <c r="E522">
        <v>1</v>
      </c>
      <c r="F522">
        <v>1</v>
      </c>
      <c r="G522" t="s">
        <v>499</v>
      </c>
      <c r="H522" t="s">
        <v>1251</v>
      </c>
      <c r="I522">
        <v>12</v>
      </c>
      <c r="J522" t="s">
        <v>59</v>
      </c>
      <c r="K522" t="s">
        <v>60</v>
      </c>
      <c r="L522" t="str">
        <f>H522</f>
        <v>082817</v>
      </c>
      <c r="M522" t="s">
        <v>1156</v>
      </c>
      <c r="N522" t="s">
        <v>242</v>
      </c>
    </row>
    <row r="523" spans="1:14">
      <c r="A523">
        <v>479</v>
      </c>
      <c r="B523" t="s">
        <v>932</v>
      </c>
      <c r="C523" t="str">
        <f>CONCATENATE("S",D523,"TR",F523,"I",A523)</f>
        <v>SB082817TAWCSCB54D25BR1TR1I479</v>
      </c>
      <c r="D523" t="str">
        <f>CONCATENATE("B",H523,"TAWCS", G523, "D",I523,"BR",E523)</f>
        <v>B082817TAWCSCB54D25BR1</v>
      </c>
      <c r="E523">
        <v>1</v>
      </c>
      <c r="F523">
        <v>1</v>
      </c>
      <c r="G523" t="s">
        <v>465</v>
      </c>
      <c r="H523" t="s">
        <v>1251</v>
      </c>
      <c r="I523">
        <v>25</v>
      </c>
      <c r="J523" t="s">
        <v>59</v>
      </c>
      <c r="K523" t="s">
        <v>60</v>
      </c>
      <c r="L523" t="str">
        <f>H523</f>
        <v>082817</v>
      </c>
      <c r="M523" t="s">
        <v>1156</v>
      </c>
      <c r="N523" t="s">
        <v>242</v>
      </c>
    </row>
    <row r="524" spans="1:14">
      <c r="A524">
        <v>480</v>
      </c>
      <c r="B524" t="s">
        <v>933</v>
      </c>
      <c r="C524" t="str">
        <f>CONCATENATE("S",D524,"TR",F524,"I",A524)</f>
        <v>SB082817TAWCSCB54D25BR2TR1I480</v>
      </c>
      <c r="D524" t="str">
        <f>CONCATENATE("B",H524,"TAWCS", G524, "D",I524,"BR",E524)</f>
        <v>B082817TAWCSCB54D25BR2</v>
      </c>
      <c r="E524">
        <v>2</v>
      </c>
      <c r="F524">
        <v>1</v>
      </c>
      <c r="G524" t="s">
        <v>465</v>
      </c>
      <c r="H524" t="s">
        <v>1251</v>
      </c>
      <c r="I524">
        <v>25</v>
      </c>
      <c r="J524" t="s">
        <v>59</v>
      </c>
      <c r="K524" t="s">
        <v>60</v>
      </c>
      <c r="L524" t="str">
        <f>H524</f>
        <v>082817</v>
      </c>
      <c r="M524" t="s">
        <v>1156</v>
      </c>
      <c r="N524" t="s">
        <v>242</v>
      </c>
    </row>
    <row r="525" spans="1:14">
      <c r="A525">
        <v>481</v>
      </c>
      <c r="B525" t="s">
        <v>934</v>
      </c>
      <c r="C525" t="str">
        <f>CONCATENATE("S",D525,"TR",F525,"I",A525)</f>
        <v>SB082817TAWCSCB61D11BR1TR1I481</v>
      </c>
      <c r="D525" t="str">
        <f>CONCATENATE("B",H525,"TAWCS", G525, "D",I525,"BR",E525)</f>
        <v>B082817TAWCSCB61D11BR1</v>
      </c>
      <c r="E525">
        <v>1</v>
      </c>
      <c r="F525">
        <v>1</v>
      </c>
      <c r="G525" t="s">
        <v>471</v>
      </c>
      <c r="H525" t="s">
        <v>1251</v>
      </c>
      <c r="I525">
        <v>11</v>
      </c>
      <c r="J525" t="s">
        <v>59</v>
      </c>
      <c r="K525" t="s">
        <v>60</v>
      </c>
      <c r="L525" t="str">
        <f>H525</f>
        <v>082817</v>
      </c>
      <c r="M525" t="s">
        <v>1156</v>
      </c>
      <c r="N525" t="s">
        <v>242</v>
      </c>
    </row>
    <row r="526" spans="1:14">
      <c r="A526">
        <v>482</v>
      </c>
      <c r="B526" t="s">
        <v>935</v>
      </c>
      <c r="C526" t="str">
        <f>CONCATENATE("S",D526,"TR",F526,"I",A526)</f>
        <v>SB082817TAWCSCB62D9BR1TR1I482</v>
      </c>
      <c r="D526" t="str">
        <f>CONCATENATE("B",H526,"TAWCS", G526, "D",I526,"BR",E526)</f>
        <v>B082817TAWCSCB62D9BR1</v>
      </c>
      <c r="E526">
        <v>1</v>
      </c>
      <c r="F526">
        <v>1</v>
      </c>
      <c r="G526" t="s">
        <v>475</v>
      </c>
      <c r="H526" t="s">
        <v>1251</v>
      </c>
      <c r="I526">
        <v>9</v>
      </c>
      <c r="J526" t="s">
        <v>59</v>
      </c>
      <c r="K526" t="s">
        <v>60</v>
      </c>
      <c r="L526" t="str">
        <f>H526</f>
        <v>082817</v>
      </c>
      <c r="M526" t="s">
        <v>1156</v>
      </c>
      <c r="N526" t="s">
        <v>242</v>
      </c>
    </row>
    <row r="527" spans="1:14">
      <c r="A527">
        <v>483</v>
      </c>
      <c r="B527" t="s">
        <v>936</v>
      </c>
      <c r="C527" t="str">
        <f>CONCATENATE("S",D527,"TR",F527,"I",A527)</f>
        <v>SB082817TAWCSCB63D10BR1TR1I483</v>
      </c>
      <c r="D527" t="str">
        <f>CONCATENATE("B",H527,"TAWCS", G527, "D",I527,"BR",E527)</f>
        <v>B082817TAWCSCB63D10BR1</v>
      </c>
      <c r="E527">
        <v>1</v>
      </c>
      <c r="F527">
        <v>1</v>
      </c>
      <c r="G527" t="s">
        <v>479</v>
      </c>
      <c r="H527" t="s">
        <v>1251</v>
      </c>
      <c r="I527">
        <v>10</v>
      </c>
      <c r="J527" t="s">
        <v>59</v>
      </c>
      <c r="K527" t="s">
        <v>60</v>
      </c>
      <c r="L527" t="str">
        <f>H527</f>
        <v>082817</v>
      </c>
      <c r="M527" t="s">
        <v>1156</v>
      </c>
      <c r="N527" t="s">
        <v>242</v>
      </c>
    </row>
    <row r="528" spans="1:14">
      <c r="A528">
        <v>484</v>
      </c>
      <c r="B528" t="s">
        <v>937</v>
      </c>
      <c r="C528" t="str">
        <f>CONCATENATE("S",D528,"TR",F528,"I",A528)</f>
        <v>SB082817TAWCSCB64D10BR1TR1I484</v>
      </c>
      <c r="D528" t="str">
        <f>CONCATENATE("B",H528,"TAWCS", G528, "D",I528,"BR",E528)</f>
        <v>B082817TAWCSCB64D10BR1</v>
      </c>
      <c r="E528">
        <v>1</v>
      </c>
      <c r="F528">
        <v>1</v>
      </c>
      <c r="G528" t="s">
        <v>486</v>
      </c>
      <c r="H528" t="s">
        <v>1251</v>
      </c>
      <c r="I528">
        <v>10</v>
      </c>
      <c r="J528" t="s">
        <v>59</v>
      </c>
      <c r="K528" t="s">
        <v>60</v>
      </c>
      <c r="L528" t="str">
        <f>H528</f>
        <v>082817</v>
      </c>
      <c r="M528" t="s">
        <v>1156</v>
      </c>
      <c r="N528" t="s">
        <v>242</v>
      </c>
    </row>
    <row r="529" spans="1:14">
      <c r="A529">
        <v>485</v>
      </c>
      <c r="B529" t="s">
        <v>938</v>
      </c>
      <c r="C529" t="str">
        <f>CONCATENATE("S",D529,"TR",F529,"I",A529)</f>
        <v>SB082817TAWCSCB71D20BR1TR1I485</v>
      </c>
      <c r="D529" t="str">
        <f>CONCATENATE("B",H529,"TAWCS", G529, "D",I529,"BR",E529)</f>
        <v>B082817TAWCSCB71D20BR1</v>
      </c>
      <c r="E529">
        <v>1</v>
      </c>
      <c r="F529">
        <v>1</v>
      </c>
      <c r="G529" t="s">
        <v>490</v>
      </c>
      <c r="H529" t="s">
        <v>1251</v>
      </c>
      <c r="I529">
        <v>20</v>
      </c>
      <c r="J529" t="s">
        <v>59</v>
      </c>
      <c r="K529" t="s">
        <v>60</v>
      </c>
      <c r="L529" t="str">
        <f>H529</f>
        <v>082817</v>
      </c>
      <c r="M529" t="s">
        <v>1156</v>
      </c>
      <c r="N529" t="s">
        <v>242</v>
      </c>
    </row>
    <row r="530" spans="1:14">
      <c r="A530">
        <v>486</v>
      </c>
      <c r="B530" t="s">
        <v>939</v>
      </c>
      <c r="C530" t="str">
        <f>CONCATENATE("S",D530,"TR",F530,"I",A530)</f>
        <v>SB082817TAWCSCB72D20BR1TR1I486</v>
      </c>
      <c r="D530" t="str">
        <f>CONCATENATE("B",H530,"TAWCS", G530, "D",I530,"BR",E530)</f>
        <v>B082817TAWCSCB72D20BR1</v>
      </c>
      <c r="E530">
        <v>1</v>
      </c>
      <c r="F530">
        <v>1</v>
      </c>
      <c r="G530" t="s">
        <v>494</v>
      </c>
      <c r="H530" t="s">
        <v>1251</v>
      </c>
      <c r="I530">
        <v>20</v>
      </c>
      <c r="J530" t="s">
        <v>59</v>
      </c>
      <c r="K530" t="s">
        <v>60</v>
      </c>
      <c r="L530" t="str">
        <f>H530</f>
        <v>082817</v>
      </c>
      <c r="M530" t="s">
        <v>1156</v>
      </c>
      <c r="N530" t="s">
        <v>242</v>
      </c>
    </row>
    <row r="531" spans="1:14">
      <c r="A531">
        <v>487</v>
      </c>
      <c r="B531" t="s">
        <v>940</v>
      </c>
      <c r="C531" t="str">
        <f>CONCATENATE("S",D531,"TR",F531,"I",A531)</f>
        <v>SB082817TAWCSCB73D12BR1TR1I487</v>
      </c>
      <c r="D531" t="str">
        <f>CONCATENATE("B",H531,"TAWCS", G531, "D",I531,"BR",E531)</f>
        <v>B082817TAWCSCB73D12BR1</v>
      </c>
      <c r="E531">
        <v>1</v>
      </c>
      <c r="F531">
        <v>1</v>
      </c>
      <c r="G531" t="s">
        <v>499</v>
      </c>
      <c r="H531" t="s">
        <v>1251</v>
      </c>
      <c r="I531">
        <v>12</v>
      </c>
      <c r="J531" t="s">
        <v>59</v>
      </c>
      <c r="K531" t="s">
        <v>60</v>
      </c>
      <c r="L531" t="str">
        <f>H531</f>
        <v>082817</v>
      </c>
      <c r="M531" t="s">
        <v>1156</v>
      </c>
      <c r="N531" t="s">
        <v>242</v>
      </c>
    </row>
    <row r="532" spans="1:14">
      <c r="A532">
        <v>488</v>
      </c>
      <c r="B532" t="s">
        <v>941</v>
      </c>
      <c r="C532" t="str">
        <f>CONCATENATE("S",D532,"TR",F532,"I",A532)</f>
        <v>SB091817TAWCSCB53D5BR1TR1I488</v>
      </c>
      <c r="D532" t="str">
        <f>CONCATENATE("B",H532,"TAWCS", G532, "D",I532,"BR",E532)</f>
        <v>B091817TAWCSCB53D5BR1</v>
      </c>
      <c r="E532">
        <v>1</v>
      </c>
      <c r="F532">
        <v>1</v>
      </c>
      <c r="G532" t="s">
        <v>458</v>
      </c>
      <c r="H532" t="s">
        <v>1252</v>
      </c>
      <c r="I532">
        <v>5</v>
      </c>
      <c r="J532" t="s">
        <v>59</v>
      </c>
      <c r="K532" t="s">
        <v>60</v>
      </c>
      <c r="L532" t="str">
        <f>H532</f>
        <v>091817</v>
      </c>
      <c r="M532" t="s">
        <v>1156</v>
      </c>
      <c r="N532" t="s">
        <v>242</v>
      </c>
    </row>
    <row r="533" spans="1:14">
      <c r="A533">
        <v>489</v>
      </c>
      <c r="B533" t="s">
        <v>942</v>
      </c>
      <c r="C533" t="str">
        <f>CONCATENATE("S",D533,"TR",F533,"I",A533)</f>
        <v>SB091817TAWCSCB44D5BR1TR1I489</v>
      </c>
      <c r="D533" t="str">
        <f>CONCATENATE("B",H533,"TAWCS", G533, "D",I533,"BR",E533)</f>
        <v>B091817TAWCSCB44D5BR1</v>
      </c>
      <c r="E533">
        <v>1</v>
      </c>
      <c r="F533">
        <v>1</v>
      </c>
      <c r="G533" t="s">
        <v>441</v>
      </c>
      <c r="H533" t="s">
        <v>1252</v>
      </c>
      <c r="I533">
        <v>5</v>
      </c>
      <c r="J533" t="s">
        <v>59</v>
      </c>
      <c r="K533" t="s">
        <v>60</v>
      </c>
      <c r="L533" t="str">
        <f>H533</f>
        <v>091817</v>
      </c>
      <c r="M533" t="s">
        <v>1156</v>
      </c>
      <c r="N533" t="s">
        <v>242</v>
      </c>
    </row>
    <row r="534" spans="1:14">
      <c r="A534">
        <v>490</v>
      </c>
      <c r="B534" t="s">
        <v>943</v>
      </c>
      <c r="C534" t="str">
        <f>CONCATENATE("S",D534,"TR",F534,"I",A534)</f>
        <v>SB091817TAWCSCB33CD5BR1TR1I490</v>
      </c>
      <c r="D534" t="str">
        <f>CONCATENATE("B",H534,"TAWCS", G534, "D",I534,"BR",E534)</f>
        <v>B091817TAWCSCB33CD5BR1</v>
      </c>
      <c r="E534">
        <v>1</v>
      </c>
      <c r="F534">
        <v>1</v>
      </c>
      <c r="G534" t="s">
        <v>76</v>
      </c>
      <c r="H534" t="s">
        <v>1252</v>
      </c>
      <c r="I534">
        <v>5</v>
      </c>
      <c r="J534" t="s">
        <v>59</v>
      </c>
      <c r="K534" t="s">
        <v>60</v>
      </c>
      <c r="L534" t="str">
        <f>H534</f>
        <v>091817</v>
      </c>
      <c r="M534" t="s">
        <v>1156</v>
      </c>
      <c r="N534" t="s">
        <v>242</v>
      </c>
    </row>
    <row r="535" spans="1:14">
      <c r="A535">
        <v>491</v>
      </c>
      <c r="B535" t="s">
        <v>944</v>
      </c>
      <c r="C535" t="str">
        <f>CONCATENATE("S",D535,"TR",F535,"I",A535)</f>
        <v>SB091817TAWCSCB22D11BR1TR1I491</v>
      </c>
      <c r="D535" t="str">
        <f>CONCATENATE("B",H535,"TAWCS", G535, "D",I535,"BR",E535)</f>
        <v>B091817TAWCSCB22D11BR1</v>
      </c>
      <c r="E535">
        <v>1</v>
      </c>
      <c r="F535">
        <v>1</v>
      </c>
      <c r="G535" t="s">
        <v>409</v>
      </c>
      <c r="H535" t="s">
        <v>1252</v>
      </c>
      <c r="I535">
        <v>11</v>
      </c>
      <c r="J535" t="s">
        <v>59</v>
      </c>
      <c r="K535" t="s">
        <v>60</v>
      </c>
      <c r="L535" t="str">
        <f>H535</f>
        <v>091817</v>
      </c>
      <c r="M535" t="s">
        <v>1156</v>
      </c>
      <c r="N535" t="s">
        <v>242</v>
      </c>
    </row>
    <row r="536" spans="1:14">
      <c r="A536">
        <v>492</v>
      </c>
      <c r="B536" t="s">
        <v>945</v>
      </c>
      <c r="C536" t="str">
        <f>CONCATENATE("S",D536,"TR",F536,"I",A536)</f>
        <v>SB091817TAWCSCB22D11BR2TR1I492</v>
      </c>
      <c r="D536" t="str">
        <f>CONCATENATE("B",H536,"TAWCS", G536, "D",I536,"BR",E536)</f>
        <v>B091817TAWCSCB22D11BR2</v>
      </c>
      <c r="E536">
        <v>2</v>
      </c>
      <c r="F536">
        <v>1</v>
      </c>
      <c r="G536" t="s">
        <v>409</v>
      </c>
      <c r="H536" t="s">
        <v>1252</v>
      </c>
      <c r="I536">
        <v>11</v>
      </c>
      <c r="J536" t="s">
        <v>59</v>
      </c>
      <c r="K536" t="s">
        <v>60</v>
      </c>
      <c r="L536" t="str">
        <f>H536</f>
        <v>091817</v>
      </c>
      <c r="M536" t="s">
        <v>1156</v>
      </c>
      <c r="N536" t="s">
        <v>242</v>
      </c>
    </row>
    <row r="537" spans="1:14">
      <c r="A537">
        <v>493</v>
      </c>
      <c r="B537" t="s">
        <v>946</v>
      </c>
      <c r="C537" t="str">
        <f>CONCATENATE("S",D537,"TR",F537,"I",A537)</f>
        <v>SB091817TAWCSCB31D13BR1TR1I493</v>
      </c>
      <c r="D537" t="str">
        <f>CONCATENATE("B",H537,"TAWCS", G537, "D",I537,"BR",E537)</f>
        <v>B091817TAWCSCB31D13BR1</v>
      </c>
      <c r="E537">
        <v>1</v>
      </c>
      <c r="F537">
        <v>1</v>
      </c>
      <c r="G537" t="s">
        <v>420</v>
      </c>
      <c r="H537" t="s">
        <v>1252</v>
      </c>
      <c r="I537">
        <v>13</v>
      </c>
      <c r="J537" t="s">
        <v>59</v>
      </c>
      <c r="K537" t="s">
        <v>60</v>
      </c>
      <c r="L537" t="str">
        <f>H537</f>
        <v>091817</v>
      </c>
      <c r="M537" t="s">
        <v>1156</v>
      </c>
      <c r="N537" t="s">
        <v>242</v>
      </c>
    </row>
    <row r="538" spans="1:14">
      <c r="A538">
        <v>494</v>
      </c>
      <c r="B538" t="s">
        <v>947</v>
      </c>
      <c r="C538" t="str">
        <f>CONCATENATE("S",D538,"TR",F538,"I",A538)</f>
        <v>SB091817TAWCSCB32D10BR1TR1I494</v>
      </c>
      <c r="D538" t="str">
        <f>CONCATENATE("B",H538,"TAWCS", G538, "D",I538,"BR",E538)</f>
        <v>B091817TAWCSCB32D10BR1</v>
      </c>
      <c r="E538">
        <v>1</v>
      </c>
      <c r="F538">
        <v>1</v>
      </c>
      <c r="G538" t="s">
        <v>423</v>
      </c>
      <c r="H538" t="s">
        <v>1252</v>
      </c>
      <c r="I538">
        <v>10</v>
      </c>
      <c r="J538" t="s">
        <v>59</v>
      </c>
      <c r="K538" t="s">
        <v>60</v>
      </c>
      <c r="L538" t="str">
        <f>H538</f>
        <v>091817</v>
      </c>
      <c r="M538" t="s">
        <v>1156</v>
      </c>
      <c r="N538" t="s">
        <v>242</v>
      </c>
    </row>
    <row r="539" spans="1:14">
      <c r="A539">
        <v>495</v>
      </c>
      <c r="B539" t="s">
        <v>948</v>
      </c>
      <c r="C539" t="str">
        <f>CONCATENATE("S",D539,"TR",F539,"I",A539)</f>
        <v>SB091817TAWCSCB33CD24BR1TR1I495</v>
      </c>
      <c r="D539" t="str">
        <f>CONCATENATE("B",H539,"TAWCS", G539, "D",I539,"BR",E539)</f>
        <v>B091817TAWCSCB33CD24BR1</v>
      </c>
      <c r="E539">
        <v>1</v>
      </c>
      <c r="F539">
        <v>1</v>
      </c>
      <c r="G539" t="s">
        <v>76</v>
      </c>
      <c r="H539" t="s">
        <v>1252</v>
      </c>
      <c r="I539">
        <v>24</v>
      </c>
      <c r="J539" t="s">
        <v>59</v>
      </c>
      <c r="K539" t="s">
        <v>60</v>
      </c>
      <c r="L539" t="str">
        <f>H539</f>
        <v>091817</v>
      </c>
      <c r="M539" t="s">
        <v>1156</v>
      </c>
      <c r="N539" t="s">
        <v>242</v>
      </c>
    </row>
    <row r="540" spans="1:14">
      <c r="A540">
        <v>496</v>
      </c>
      <c r="B540" t="s">
        <v>949</v>
      </c>
      <c r="C540" t="str">
        <f>CONCATENATE("S",D540,"TR",F540,"I",A540)</f>
        <v>SB091817TAWCSCB41CD31BR1TR1I496</v>
      </c>
      <c r="D540" t="str">
        <f>CONCATENATE("B",H540,"TAWCS", G540, "D",I540,"BR",E540)</f>
        <v>B091817TAWCSCB41CD31BR1</v>
      </c>
      <c r="E540">
        <v>1</v>
      </c>
      <c r="F540">
        <v>1</v>
      </c>
      <c r="G540" t="s">
        <v>430</v>
      </c>
      <c r="H540" t="s">
        <v>1252</v>
      </c>
      <c r="I540">
        <v>31</v>
      </c>
      <c r="J540" t="s">
        <v>59</v>
      </c>
      <c r="K540" t="s">
        <v>60</v>
      </c>
      <c r="L540" t="str">
        <f>H540</f>
        <v>091817</v>
      </c>
      <c r="M540" t="s">
        <v>1156</v>
      </c>
      <c r="N540" t="s">
        <v>242</v>
      </c>
    </row>
    <row r="541" spans="1:14">
      <c r="A541">
        <v>497</v>
      </c>
      <c r="B541" t="s">
        <v>950</v>
      </c>
      <c r="C541" t="str">
        <f>CONCATENATE("S",D541,"TR",F541,"I",A541)</f>
        <v>SB091817TAWCSCB42CD26BR1TR1I497</v>
      </c>
      <c r="D541" t="str">
        <f>CONCATENATE("B",H541,"TAWCS", G541, "D",I541,"BR",E541)</f>
        <v>B091817TAWCSCB42CD26BR1</v>
      </c>
      <c r="E541">
        <v>1</v>
      </c>
      <c r="F541">
        <v>1</v>
      </c>
      <c r="G541" t="s">
        <v>434</v>
      </c>
      <c r="H541" t="s">
        <v>1252</v>
      </c>
      <c r="I541">
        <v>26</v>
      </c>
      <c r="J541" t="s">
        <v>59</v>
      </c>
      <c r="K541" t="s">
        <v>60</v>
      </c>
      <c r="L541" t="str">
        <f>H541</f>
        <v>091817</v>
      </c>
      <c r="M541" t="s">
        <v>1156</v>
      </c>
      <c r="N541" t="s">
        <v>242</v>
      </c>
    </row>
    <row r="542" spans="1:14">
      <c r="A542">
        <v>498</v>
      </c>
      <c r="B542" t="s">
        <v>951</v>
      </c>
      <c r="C542" t="str">
        <f>CONCATENATE("S",D542,"TR",F542,"I",A542)</f>
        <v>SB091817TAWCSCB43CD27BR1TR1I498</v>
      </c>
      <c r="D542" t="str">
        <f>CONCATENATE("B",H542,"TAWCS", G542, "D",I542,"BR",E542)</f>
        <v>B091817TAWCSCB43CD27BR1</v>
      </c>
      <c r="E542">
        <v>1</v>
      </c>
      <c r="F542">
        <v>1</v>
      </c>
      <c r="G542" t="s">
        <v>437</v>
      </c>
      <c r="H542" t="s">
        <v>1252</v>
      </c>
      <c r="I542">
        <v>27</v>
      </c>
      <c r="J542" t="s">
        <v>59</v>
      </c>
      <c r="K542" t="s">
        <v>60</v>
      </c>
      <c r="L542" t="str">
        <f>H542</f>
        <v>091817</v>
      </c>
      <c r="M542" t="s">
        <v>1156</v>
      </c>
      <c r="N542" t="s">
        <v>242</v>
      </c>
    </row>
    <row r="543" spans="1:14">
      <c r="A543">
        <v>499</v>
      </c>
      <c r="B543" t="s">
        <v>952</v>
      </c>
      <c r="C543" t="str">
        <f>CONCATENATE("S",D543,"TR",F543,"I",A543)</f>
        <v>SB091817TAWCSCB44D31BR1TR1I499</v>
      </c>
      <c r="D543" t="str">
        <f>CONCATENATE("B",H543,"TAWCS", G543, "D",I543,"BR",E543)</f>
        <v>B091817TAWCSCB44D31BR1</v>
      </c>
      <c r="E543">
        <v>1</v>
      </c>
      <c r="F543">
        <v>1</v>
      </c>
      <c r="G543" t="s">
        <v>441</v>
      </c>
      <c r="H543" t="s">
        <v>1252</v>
      </c>
      <c r="I543">
        <v>31</v>
      </c>
      <c r="J543" t="s">
        <v>59</v>
      </c>
      <c r="K543" t="s">
        <v>60</v>
      </c>
      <c r="L543" t="str">
        <f>H543</f>
        <v>091817</v>
      </c>
      <c r="M543" t="s">
        <v>1156</v>
      </c>
      <c r="N543" t="s">
        <v>242</v>
      </c>
    </row>
    <row r="544" spans="1:14">
      <c r="A544">
        <v>500</v>
      </c>
      <c r="B544" t="s">
        <v>953</v>
      </c>
      <c r="C544" t="str">
        <f>CONCATENATE("S",D544,"TR",F544,"I",A544)</f>
        <v>SB091817TAWCSCB51D33BR1TR1I500</v>
      </c>
      <c r="D544" t="str">
        <f>CONCATENATE("B",H544,"TAWCS", G544, "D",I544,"BR",E544)</f>
        <v>B091817TAWCSCB51D33BR1</v>
      </c>
      <c r="E544">
        <v>1</v>
      </c>
      <c r="F544">
        <v>1</v>
      </c>
      <c r="G544" t="s">
        <v>446</v>
      </c>
      <c r="H544" t="s">
        <v>1252</v>
      </c>
      <c r="I544">
        <v>33</v>
      </c>
      <c r="J544" t="s">
        <v>59</v>
      </c>
      <c r="K544" t="s">
        <v>60</v>
      </c>
      <c r="L544" t="str">
        <f>H544</f>
        <v>091817</v>
      </c>
      <c r="M544" t="s">
        <v>1156</v>
      </c>
      <c r="N544" t="s">
        <v>242</v>
      </c>
    </row>
    <row r="545" spans="1:14">
      <c r="A545">
        <v>501</v>
      </c>
      <c r="B545" t="s">
        <v>954</v>
      </c>
      <c r="C545" t="str">
        <f>CONCATENATE("S",D545,"TR",F545,"I",A545)</f>
        <v>SB091817TAWCSCB52D29BR1TR1I501</v>
      </c>
      <c r="D545" t="str">
        <f>CONCATENATE("B",H545,"TAWCS", G545, "D",I545,"BR",E545)</f>
        <v>B091817TAWCSCB52D29BR1</v>
      </c>
      <c r="E545">
        <v>1</v>
      </c>
      <c r="F545">
        <v>1</v>
      </c>
      <c r="G545" t="s">
        <v>452</v>
      </c>
      <c r="H545" t="s">
        <v>1252</v>
      </c>
      <c r="I545">
        <v>29</v>
      </c>
      <c r="J545" t="s">
        <v>59</v>
      </c>
      <c r="K545" t="s">
        <v>60</v>
      </c>
      <c r="L545" t="str">
        <f>H545</f>
        <v>091817</v>
      </c>
      <c r="M545" t="s">
        <v>1156</v>
      </c>
      <c r="N545" t="s">
        <v>242</v>
      </c>
    </row>
    <row r="546" spans="1:14">
      <c r="A546">
        <v>502</v>
      </c>
      <c r="B546" t="s">
        <v>955</v>
      </c>
      <c r="C546" t="str">
        <f>CONCATENATE("S",D546,"TR",F546,"I",A546)</f>
        <v>SB091817TAWCSCB53D25BR1TR1I502</v>
      </c>
      <c r="D546" t="str">
        <f>CONCATENATE("B",H546,"TAWCS", G546, "D",I546,"BR",E546)</f>
        <v>B091817TAWCSCB53D25BR1</v>
      </c>
      <c r="E546">
        <v>1</v>
      </c>
      <c r="F546">
        <v>1</v>
      </c>
      <c r="G546" t="s">
        <v>458</v>
      </c>
      <c r="H546" t="s">
        <v>1252</v>
      </c>
      <c r="I546">
        <v>25</v>
      </c>
      <c r="J546" t="s">
        <v>59</v>
      </c>
      <c r="K546" t="s">
        <v>60</v>
      </c>
      <c r="L546" t="str">
        <f>H546</f>
        <v>091817</v>
      </c>
      <c r="M546" t="s">
        <v>1156</v>
      </c>
      <c r="N546" t="s">
        <v>242</v>
      </c>
    </row>
    <row r="547" spans="1:14">
      <c r="A547">
        <v>503</v>
      </c>
      <c r="B547" t="s">
        <v>956</v>
      </c>
      <c r="C547" t="str">
        <f>CONCATENATE("S",D547,"TR",F547,"I",A547)</f>
        <v>SB091817TAWCSCB53D25BR2TR1I503</v>
      </c>
      <c r="D547" t="str">
        <f>CONCATENATE("B",H547,"TAWCS", G547, "D",I547,"BR",E547)</f>
        <v>B091817TAWCSCB53D25BR2</v>
      </c>
      <c r="E547">
        <v>2</v>
      </c>
      <c r="F547">
        <v>1</v>
      </c>
      <c r="G547" t="s">
        <v>458</v>
      </c>
      <c r="H547" t="s">
        <v>1252</v>
      </c>
      <c r="I547">
        <v>25</v>
      </c>
      <c r="J547" t="s">
        <v>59</v>
      </c>
      <c r="K547" t="s">
        <v>60</v>
      </c>
      <c r="L547" t="str">
        <f>H547</f>
        <v>091817</v>
      </c>
      <c r="M547" t="s">
        <v>1156</v>
      </c>
      <c r="N547" t="s">
        <v>242</v>
      </c>
    </row>
    <row r="548" spans="1:14">
      <c r="A548">
        <v>504</v>
      </c>
      <c r="B548" t="s">
        <v>957</v>
      </c>
      <c r="C548" t="str">
        <f>CONCATENATE("S",D548,"TR",F548,"I",A548)</f>
        <v>SB091817TAWCSCB54D25BR1TR1I504</v>
      </c>
      <c r="D548" t="str">
        <f>CONCATENATE("B",H548,"TAWCS", G548, "D",I548,"BR",E548)</f>
        <v>B091817TAWCSCB54D25BR1</v>
      </c>
      <c r="E548">
        <v>1</v>
      </c>
      <c r="F548">
        <v>1</v>
      </c>
      <c r="G548" t="s">
        <v>465</v>
      </c>
      <c r="H548" t="s">
        <v>1252</v>
      </c>
      <c r="I548">
        <v>25</v>
      </c>
      <c r="J548" t="s">
        <v>59</v>
      </c>
      <c r="K548" t="s">
        <v>60</v>
      </c>
      <c r="L548" t="str">
        <f>H548</f>
        <v>091817</v>
      </c>
      <c r="M548" t="s">
        <v>1156</v>
      </c>
      <c r="N548" t="s">
        <v>242</v>
      </c>
    </row>
    <row r="549" spans="1:14">
      <c r="A549">
        <v>505</v>
      </c>
      <c r="B549" t="s">
        <v>958</v>
      </c>
      <c r="C549" t="str">
        <f>CONCATENATE("S",D549,"TR",F549,"I",A549)</f>
        <v>SB091817TAWCSCB54D25BR2TR1I505</v>
      </c>
      <c r="D549" t="str">
        <f>CONCATENATE("B",H549,"TAWCS", G549, "D",I549,"BR",E549)</f>
        <v>B091817TAWCSCB54D25BR2</v>
      </c>
      <c r="E549">
        <v>2</v>
      </c>
      <c r="F549">
        <v>1</v>
      </c>
      <c r="G549" t="s">
        <v>465</v>
      </c>
      <c r="H549" t="s">
        <v>1252</v>
      </c>
      <c r="I549">
        <v>25</v>
      </c>
      <c r="J549" t="s">
        <v>59</v>
      </c>
      <c r="K549" t="s">
        <v>60</v>
      </c>
      <c r="L549" t="str">
        <f>H549</f>
        <v>091817</v>
      </c>
      <c r="M549" t="s">
        <v>1156</v>
      </c>
      <c r="N549" t="s">
        <v>242</v>
      </c>
    </row>
    <row r="550" spans="1:14">
      <c r="A550">
        <v>506</v>
      </c>
      <c r="B550" t="s">
        <v>959</v>
      </c>
      <c r="C550" t="str">
        <f>CONCATENATE("S",D550,"TR",F550,"I",A550)</f>
        <v>SB091817TAWCSCB61D11BR1TR1I506</v>
      </c>
      <c r="D550" t="str">
        <f>CONCATENATE("B",H550,"TAWCS", G550, "D",I550,"BR",E550)</f>
        <v>B091817TAWCSCB61D11BR1</v>
      </c>
      <c r="E550">
        <v>1</v>
      </c>
      <c r="F550">
        <v>1</v>
      </c>
      <c r="G550" t="s">
        <v>471</v>
      </c>
      <c r="H550" t="s">
        <v>1252</v>
      </c>
      <c r="I550">
        <v>11</v>
      </c>
      <c r="J550" t="s">
        <v>59</v>
      </c>
      <c r="K550" t="s">
        <v>60</v>
      </c>
      <c r="L550" t="str">
        <f>H550</f>
        <v>091817</v>
      </c>
      <c r="M550" t="s">
        <v>1156</v>
      </c>
      <c r="N550" t="s">
        <v>242</v>
      </c>
    </row>
    <row r="551" spans="1:14">
      <c r="A551">
        <v>507</v>
      </c>
      <c r="B551" t="s">
        <v>960</v>
      </c>
      <c r="C551" t="str">
        <f>CONCATENATE("S",D551,"TR",F551,"I",A551)</f>
        <v>SB091817TAWCSCB62D9BR1TR1I507</v>
      </c>
      <c r="D551" t="str">
        <f>CONCATENATE("B",H551,"TAWCS", G551, "D",I551,"BR",E551)</f>
        <v>B091817TAWCSCB62D9BR1</v>
      </c>
      <c r="E551">
        <v>1</v>
      </c>
      <c r="F551">
        <v>1</v>
      </c>
      <c r="G551" t="s">
        <v>475</v>
      </c>
      <c r="H551" t="s">
        <v>1252</v>
      </c>
      <c r="I551">
        <v>9</v>
      </c>
      <c r="J551" t="s">
        <v>59</v>
      </c>
      <c r="K551" t="s">
        <v>60</v>
      </c>
      <c r="L551" t="str">
        <f>H551</f>
        <v>091817</v>
      </c>
      <c r="M551" t="s">
        <v>1156</v>
      </c>
      <c r="N551" t="s">
        <v>242</v>
      </c>
    </row>
    <row r="552" spans="1:14">
      <c r="A552">
        <v>508</v>
      </c>
      <c r="B552" t="s">
        <v>961</v>
      </c>
      <c r="C552" t="str">
        <f>CONCATENATE("S",D552,"TR",F552,"I",A552)</f>
        <v>SB091817TAWCSCB63D10BR1TR1I508</v>
      </c>
      <c r="D552" t="str">
        <f>CONCATENATE("B",H552,"TAWCS", G552, "D",I552,"BR",E552)</f>
        <v>B091817TAWCSCB63D10BR1</v>
      </c>
      <c r="E552">
        <v>1</v>
      </c>
      <c r="F552">
        <v>1</v>
      </c>
      <c r="G552" t="s">
        <v>479</v>
      </c>
      <c r="H552" t="s">
        <v>1252</v>
      </c>
      <c r="I552">
        <v>10</v>
      </c>
      <c r="J552" t="s">
        <v>59</v>
      </c>
      <c r="K552" t="s">
        <v>60</v>
      </c>
      <c r="L552" t="str">
        <f>H552</f>
        <v>091817</v>
      </c>
      <c r="M552" t="s">
        <v>1156</v>
      </c>
      <c r="N552" t="s">
        <v>242</v>
      </c>
    </row>
    <row r="553" spans="1:14">
      <c r="A553">
        <v>509</v>
      </c>
      <c r="B553" t="s">
        <v>962</v>
      </c>
      <c r="C553" t="str">
        <f>CONCATENATE("S",D553,"TR",F553,"I",A553)</f>
        <v>SB091817TAWCSCB64D10BR1TR1I509</v>
      </c>
      <c r="D553" t="str">
        <f>CONCATENATE("B",H553,"TAWCS", G553, "D",I553,"BR",E553)</f>
        <v>B091817TAWCSCB64D10BR1</v>
      </c>
      <c r="E553">
        <v>1</v>
      </c>
      <c r="F553">
        <v>1</v>
      </c>
      <c r="G553" t="s">
        <v>486</v>
      </c>
      <c r="H553" t="s">
        <v>1252</v>
      </c>
      <c r="I553">
        <v>10</v>
      </c>
      <c r="J553" t="s">
        <v>59</v>
      </c>
      <c r="K553" t="s">
        <v>60</v>
      </c>
      <c r="L553" t="str">
        <f>H553</f>
        <v>091817</v>
      </c>
      <c r="M553" t="s">
        <v>1156</v>
      </c>
      <c r="N553" t="s">
        <v>242</v>
      </c>
    </row>
    <row r="554" spans="1:14">
      <c r="A554">
        <v>510</v>
      </c>
      <c r="B554" t="s">
        <v>963</v>
      </c>
      <c r="C554" t="str">
        <f>CONCATENATE("S",D554,"TR",F554,"I",A554)</f>
        <v>SB091817TAWCSCB71D20BR1TR1I510</v>
      </c>
      <c r="D554" t="str">
        <f>CONCATENATE("B",H554,"TAWCS", G554, "D",I554,"BR",E554)</f>
        <v>B091817TAWCSCB71D20BR1</v>
      </c>
      <c r="E554">
        <v>1</v>
      </c>
      <c r="F554">
        <v>1</v>
      </c>
      <c r="G554" t="s">
        <v>490</v>
      </c>
      <c r="H554" t="s">
        <v>1252</v>
      </c>
      <c r="I554">
        <v>20</v>
      </c>
      <c r="J554" t="s">
        <v>59</v>
      </c>
      <c r="K554" t="s">
        <v>60</v>
      </c>
      <c r="L554" t="str">
        <f>H554</f>
        <v>091817</v>
      </c>
      <c r="M554" t="s">
        <v>1156</v>
      </c>
      <c r="N554" t="s">
        <v>242</v>
      </c>
    </row>
    <row r="555" spans="1:14">
      <c r="A555">
        <v>511</v>
      </c>
      <c r="B555" t="s">
        <v>964</v>
      </c>
      <c r="C555" t="str">
        <f>CONCATENATE("S",D555,"TR",F555,"I",A555)</f>
        <v>SB091817TAWCSCB72D20BR1TR1I511</v>
      </c>
      <c r="D555" t="str">
        <f>CONCATENATE("B",H555,"TAWCS", G555, "D",I555,"BR",E555)</f>
        <v>B091817TAWCSCB72D20BR1</v>
      </c>
      <c r="E555">
        <v>1</v>
      </c>
      <c r="F555">
        <v>1</v>
      </c>
      <c r="G555" t="s">
        <v>494</v>
      </c>
      <c r="H555" t="s">
        <v>1252</v>
      </c>
      <c r="I555">
        <v>20</v>
      </c>
      <c r="J555" t="s">
        <v>59</v>
      </c>
      <c r="K555" t="s">
        <v>60</v>
      </c>
      <c r="L555" t="str">
        <f>H555</f>
        <v>091817</v>
      </c>
      <c r="M555" t="s">
        <v>1156</v>
      </c>
      <c r="N555" t="s">
        <v>242</v>
      </c>
    </row>
    <row r="556" spans="1:14">
      <c r="A556">
        <v>512</v>
      </c>
      <c r="B556" t="s">
        <v>965</v>
      </c>
      <c r="C556" t="str">
        <f>CONCATENATE("S",D556,"TR",F556,"I",A556)</f>
        <v>SB091817TAWCSCB73D12BR1TR1I512</v>
      </c>
      <c r="D556" t="str">
        <f>CONCATENATE("B",H556,"TAWCS", G556, "D",I556,"BR",E556)</f>
        <v>B091817TAWCSCB73D12BR1</v>
      </c>
      <c r="E556">
        <v>1</v>
      </c>
      <c r="F556">
        <v>1</v>
      </c>
      <c r="G556" t="s">
        <v>499</v>
      </c>
      <c r="H556" t="s">
        <v>1252</v>
      </c>
      <c r="I556">
        <v>12</v>
      </c>
      <c r="J556" t="s">
        <v>59</v>
      </c>
      <c r="K556" t="s">
        <v>60</v>
      </c>
      <c r="L556" t="str">
        <f>H556</f>
        <v>091817</v>
      </c>
      <c r="M556" t="s">
        <v>1156</v>
      </c>
      <c r="N556" t="s">
        <v>242</v>
      </c>
    </row>
    <row r="557" spans="1:14">
      <c r="A557">
        <v>513</v>
      </c>
      <c r="B557" t="s">
        <v>966</v>
      </c>
      <c r="C557" t="str">
        <f>CONCATENATE("S",D557,"TR",F557,"I",A557)</f>
        <v>SB091817TAWCSCB74D13BR1TR1I513</v>
      </c>
      <c r="D557" t="str">
        <f>CONCATENATE("B",H557,"TAWCS", G557, "D",I557,"BR",E557)</f>
        <v>B091817TAWCSCB74D13BR1</v>
      </c>
      <c r="E557">
        <v>1</v>
      </c>
      <c r="F557">
        <v>1</v>
      </c>
      <c r="G557" t="s">
        <v>503</v>
      </c>
      <c r="H557" t="s">
        <v>1252</v>
      </c>
      <c r="I557">
        <v>13</v>
      </c>
      <c r="J557" t="s">
        <v>59</v>
      </c>
      <c r="K557" t="s">
        <v>60</v>
      </c>
      <c r="L557" t="str">
        <f>H557</f>
        <v>091817</v>
      </c>
      <c r="M557" t="s">
        <v>1156</v>
      </c>
      <c r="N557" t="s">
        <v>242</v>
      </c>
    </row>
    <row r="558" spans="1:14">
      <c r="A558">
        <v>514</v>
      </c>
      <c r="B558" t="s">
        <v>967</v>
      </c>
      <c r="C558" t="str">
        <f>CONCATENATE("S",D558,"TR",F558,"I",A558)</f>
        <v>SB091817TAWCSCB54D25BR1TR1I514</v>
      </c>
      <c r="D558" t="str">
        <f>CONCATENATE("B",H558,"TAWCS", G558, "D",I558,"BR",E558)</f>
        <v>B091817TAWCSCB54D25BR1</v>
      </c>
      <c r="E558">
        <v>1</v>
      </c>
      <c r="F558">
        <v>1</v>
      </c>
      <c r="G558" t="s">
        <v>465</v>
      </c>
      <c r="H558" t="s">
        <v>1252</v>
      </c>
      <c r="I558">
        <v>25</v>
      </c>
      <c r="J558" t="s">
        <v>59</v>
      </c>
      <c r="K558" t="s">
        <v>60</v>
      </c>
      <c r="L558" t="str">
        <f>H558</f>
        <v>091817</v>
      </c>
      <c r="M558" t="s">
        <v>1156</v>
      </c>
      <c r="N558" t="s">
        <v>242</v>
      </c>
    </row>
    <row r="559" spans="1:14">
      <c r="A559">
        <v>515</v>
      </c>
      <c r="B559" t="s">
        <v>968</v>
      </c>
      <c r="C559" t="str">
        <f>CONCATENATE("S",D559,"TR",F559,"I",A559)</f>
        <v>SB091817TAWCSCB54D25BR2TR1I515</v>
      </c>
      <c r="D559" t="str">
        <f>CONCATENATE("B",H559,"TAWCS", G559, "D",I559,"BR",E559)</f>
        <v>B091817TAWCSCB54D25BR2</v>
      </c>
      <c r="E559">
        <v>2</v>
      </c>
      <c r="F559">
        <v>1</v>
      </c>
      <c r="G559" t="s">
        <v>465</v>
      </c>
      <c r="H559" t="s">
        <v>1252</v>
      </c>
      <c r="I559">
        <v>25</v>
      </c>
      <c r="J559" t="s">
        <v>59</v>
      </c>
      <c r="K559" t="s">
        <v>60</v>
      </c>
      <c r="L559" t="str">
        <f>H559</f>
        <v>091817</v>
      </c>
      <c r="M559" t="s">
        <v>1156</v>
      </c>
      <c r="N559" t="s">
        <v>242</v>
      </c>
    </row>
    <row r="560" spans="1:14">
      <c r="A560">
        <v>516</v>
      </c>
      <c r="B560" t="s">
        <v>969</v>
      </c>
      <c r="C560" t="str">
        <f>CONCATENATE("S",D560,"TR",F560,"I",A560)</f>
        <v>SB091817TAWCSCB61D11BR1TR1I516</v>
      </c>
      <c r="D560" t="str">
        <f>CONCATENATE("B",H560,"TAWCS", G560, "D",I560,"BR",E560)</f>
        <v>B091817TAWCSCB61D11BR1</v>
      </c>
      <c r="E560">
        <v>1</v>
      </c>
      <c r="F560">
        <v>1</v>
      </c>
      <c r="G560" t="s">
        <v>471</v>
      </c>
      <c r="H560" t="s">
        <v>1252</v>
      </c>
      <c r="I560">
        <v>11</v>
      </c>
      <c r="J560" t="s">
        <v>59</v>
      </c>
      <c r="K560" t="s">
        <v>60</v>
      </c>
      <c r="L560" t="str">
        <f>H560</f>
        <v>091817</v>
      </c>
      <c r="M560" t="s">
        <v>1156</v>
      </c>
      <c r="N560" t="s">
        <v>242</v>
      </c>
    </row>
    <row r="561" spans="1:26">
      <c r="A561">
        <v>517</v>
      </c>
      <c r="B561" t="s">
        <v>970</v>
      </c>
      <c r="C561" t="str">
        <f>CONCATENATE("S",D561,"TR",F561,"I",A561)</f>
        <v>SB091817TAWCSCB62D9BR1TR1I517</v>
      </c>
      <c r="D561" t="str">
        <f>CONCATENATE("B",H561,"TAWCS", G561, "D",I561,"BR",E561)</f>
        <v>B091817TAWCSCB62D9BR1</v>
      </c>
      <c r="E561">
        <v>1</v>
      </c>
      <c r="F561">
        <v>1</v>
      </c>
      <c r="G561" t="s">
        <v>475</v>
      </c>
      <c r="H561" t="s">
        <v>1252</v>
      </c>
      <c r="I561">
        <v>9</v>
      </c>
      <c r="J561" t="s">
        <v>59</v>
      </c>
      <c r="K561" t="s">
        <v>60</v>
      </c>
      <c r="L561" t="str">
        <f>H561</f>
        <v>091817</v>
      </c>
      <c r="M561" t="s">
        <v>1156</v>
      </c>
      <c r="N561" t="s">
        <v>242</v>
      </c>
    </row>
    <row r="562" spans="1:26">
      <c r="A562">
        <v>518</v>
      </c>
      <c r="B562" t="s">
        <v>971</v>
      </c>
      <c r="C562" t="str">
        <f>CONCATENATE("S",D562,"TR",F562,"I",A562)</f>
        <v>SB091817TAWCSCB63D10BR1TR1I518</v>
      </c>
      <c r="D562" t="str">
        <f>CONCATENATE("B",H562,"TAWCS", G562, "D",I562,"BR",E562)</f>
        <v>B091817TAWCSCB63D10BR1</v>
      </c>
      <c r="E562">
        <v>1</v>
      </c>
      <c r="F562">
        <v>1</v>
      </c>
      <c r="G562" t="s">
        <v>479</v>
      </c>
      <c r="H562" t="s">
        <v>1252</v>
      </c>
      <c r="I562">
        <v>10</v>
      </c>
      <c r="J562" t="s">
        <v>59</v>
      </c>
      <c r="K562" t="s">
        <v>60</v>
      </c>
      <c r="L562" t="str">
        <f>H562</f>
        <v>091817</v>
      </c>
      <c r="M562" t="s">
        <v>1156</v>
      </c>
      <c r="N562" t="s">
        <v>242</v>
      </c>
    </row>
    <row r="563" spans="1:26">
      <c r="A563">
        <v>519</v>
      </c>
      <c r="B563" t="s">
        <v>972</v>
      </c>
      <c r="C563" t="str">
        <f>CONCATENATE("S",D563,"TR",F563,"I",A563)</f>
        <v>SB091817TAWCSCB64D10BR1TR1I519</v>
      </c>
      <c r="D563" t="str">
        <f>CONCATENATE("B",H563,"TAWCS", G563, "D",I563,"BR",E563)</f>
        <v>B091817TAWCSCB64D10BR1</v>
      </c>
      <c r="E563">
        <v>1</v>
      </c>
      <c r="F563">
        <v>1</v>
      </c>
      <c r="G563" t="s">
        <v>486</v>
      </c>
      <c r="H563" t="s">
        <v>1252</v>
      </c>
      <c r="I563">
        <v>10</v>
      </c>
      <c r="J563" t="s">
        <v>59</v>
      </c>
      <c r="K563" t="s">
        <v>60</v>
      </c>
      <c r="L563" t="str">
        <f>H563</f>
        <v>091817</v>
      </c>
      <c r="M563" t="s">
        <v>1156</v>
      </c>
      <c r="N563" t="s">
        <v>242</v>
      </c>
    </row>
    <row r="564" spans="1:26">
      <c r="A564">
        <v>520</v>
      </c>
      <c r="B564" t="s">
        <v>973</v>
      </c>
      <c r="C564" t="str">
        <f>CONCATENATE("S",D564,"TR",F564,"I",A564)</f>
        <v>SB091817TAWCSCB71D20BR1TR1I520</v>
      </c>
      <c r="D564" t="str">
        <f>CONCATENATE("B",H564,"TAWCS", G564, "D",I564,"BR",E564)</f>
        <v>B091817TAWCSCB71D20BR1</v>
      </c>
      <c r="E564">
        <v>1</v>
      </c>
      <c r="F564">
        <v>1</v>
      </c>
      <c r="G564" t="s">
        <v>490</v>
      </c>
      <c r="H564" t="s">
        <v>1252</v>
      </c>
      <c r="I564">
        <v>20</v>
      </c>
      <c r="J564" t="s">
        <v>59</v>
      </c>
      <c r="K564" t="s">
        <v>60</v>
      </c>
      <c r="L564" t="str">
        <f>H564</f>
        <v>091817</v>
      </c>
      <c r="M564" t="s">
        <v>1156</v>
      </c>
      <c r="N564" t="s">
        <v>242</v>
      </c>
    </row>
    <row r="565" spans="1:26">
      <c r="A565">
        <v>521</v>
      </c>
      <c r="B565" t="s">
        <v>974</v>
      </c>
      <c r="C565" t="str">
        <f>CONCATENATE("S",D565,"TR",F565,"I",A565)</f>
        <v>SB091817TAWCSCB72D20BR1TR1I521</v>
      </c>
      <c r="D565" t="str">
        <f>CONCATENATE("B",H565,"TAWCS", G565, "D",I565,"BR",E565)</f>
        <v>B091817TAWCSCB72D20BR1</v>
      </c>
      <c r="E565">
        <v>1</v>
      </c>
      <c r="F565">
        <v>1</v>
      </c>
      <c r="G565" t="s">
        <v>494</v>
      </c>
      <c r="H565" t="s">
        <v>1252</v>
      </c>
      <c r="I565">
        <v>20</v>
      </c>
      <c r="J565" t="s">
        <v>59</v>
      </c>
      <c r="K565" t="s">
        <v>60</v>
      </c>
      <c r="L565" t="str">
        <f>H565</f>
        <v>091817</v>
      </c>
      <c r="M565" t="s">
        <v>1156</v>
      </c>
      <c r="N565" t="s">
        <v>242</v>
      </c>
    </row>
    <row r="566" spans="1:26">
      <c r="A566">
        <v>522</v>
      </c>
      <c r="B566" t="s">
        <v>975</v>
      </c>
      <c r="C566" t="str">
        <f>CONCATENATE("S",D566,"TR",F566,"I",A566)</f>
        <v>SB091817TAWCSCB73D12BR1TR1I522</v>
      </c>
      <c r="D566" t="str">
        <f>CONCATENATE("B",H566,"TAWCS", G566, "D",I566,"BR",E566)</f>
        <v>B091817TAWCSCB73D12BR1</v>
      </c>
      <c r="E566">
        <v>1</v>
      </c>
      <c r="F566">
        <v>1</v>
      </c>
      <c r="G566" t="s">
        <v>499</v>
      </c>
      <c r="H566" t="s">
        <v>1252</v>
      </c>
      <c r="I566">
        <v>12</v>
      </c>
      <c r="J566" t="s">
        <v>59</v>
      </c>
      <c r="K566" t="s">
        <v>60</v>
      </c>
      <c r="L566" t="str">
        <f>H566</f>
        <v>091817</v>
      </c>
      <c r="M566" t="s">
        <v>1156</v>
      </c>
      <c r="N566" t="s">
        <v>242</v>
      </c>
    </row>
    <row r="567" spans="1:26">
      <c r="A567">
        <v>523</v>
      </c>
      <c r="B567" t="s">
        <v>976</v>
      </c>
      <c r="C567" t="str">
        <f>CONCATENATE("S",D567,"TR",F567,"I",A567)</f>
        <v>SB091817TAWCSCB74D13BR1TR1I523</v>
      </c>
      <c r="D567" t="str">
        <f>CONCATENATE("B",H567,"TAWCS", G567, "D",I567,"BR",E567)</f>
        <v>B091817TAWCSCB74D13BR1</v>
      </c>
      <c r="E567">
        <v>1</v>
      </c>
      <c r="F567">
        <v>1</v>
      </c>
      <c r="G567" t="s">
        <v>503</v>
      </c>
      <c r="H567" t="s">
        <v>1252</v>
      </c>
      <c r="I567">
        <v>13</v>
      </c>
      <c r="J567" t="s">
        <v>59</v>
      </c>
      <c r="K567" t="s">
        <v>60</v>
      </c>
      <c r="L567" t="str">
        <f>H567</f>
        <v>091817</v>
      </c>
      <c r="M567" t="s">
        <v>1156</v>
      </c>
      <c r="N567" t="s">
        <v>242</v>
      </c>
    </row>
    <row r="568" spans="1:26">
      <c r="A568">
        <v>524</v>
      </c>
      <c r="B568" t="s">
        <v>977</v>
      </c>
      <c r="C568" t="str">
        <f>CONCATENATE("S",D568,"TR",F568,"I",A568)</f>
        <v>SB061017TAWCSCB33CD0BR1TR1I524</v>
      </c>
      <c r="D568" t="str">
        <f>CONCATENATE("B",H568,"TAWCS", G568, "D",I568,"BR",E568)</f>
        <v>B061017TAWCSCB33CD0BR1</v>
      </c>
      <c r="E568">
        <v>1</v>
      </c>
      <c r="F568">
        <v>1</v>
      </c>
      <c r="G568" t="s">
        <v>76</v>
      </c>
      <c r="H568" t="s">
        <v>1238</v>
      </c>
      <c r="I568">
        <v>0</v>
      </c>
      <c r="J568" t="s">
        <v>59</v>
      </c>
      <c r="K568" t="s">
        <v>60</v>
      </c>
      <c r="L568" t="str">
        <f>H568</f>
        <v>061017</v>
      </c>
      <c r="M568" t="s">
        <v>61</v>
      </c>
      <c r="N568" t="s">
        <v>342</v>
      </c>
      <c r="O568" t="s">
        <v>1156</v>
      </c>
      <c r="P568" t="s">
        <v>1156</v>
      </c>
      <c r="Q568">
        <v>71017</v>
      </c>
      <c r="R568" t="s">
        <v>293</v>
      </c>
      <c r="S568" t="s">
        <v>1156</v>
      </c>
      <c r="T568" s="2">
        <v>42927</v>
      </c>
      <c r="U568" t="s">
        <v>293</v>
      </c>
      <c r="V568">
        <v>0.76</v>
      </c>
      <c r="W568" s="2">
        <v>42928</v>
      </c>
      <c r="X568">
        <v>19.03</v>
      </c>
      <c r="Y568" t="s">
        <v>293</v>
      </c>
      <c r="Z568" t="s">
        <v>294</v>
      </c>
    </row>
    <row r="569" spans="1:26">
      <c r="A569">
        <v>533</v>
      </c>
      <c r="B569" t="s">
        <v>992</v>
      </c>
      <c r="C569" t="str">
        <f>CONCATENATE("S",D569,"TR",F569,"I",A569)</f>
        <v>SB061017TAWCSCB33CD9BR1TR1I533</v>
      </c>
      <c r="D569" t="str">
        <f>CONCATENATE("B",H569,"TAWCS", G569, "D",I569,"BR",E569)</f>
        <v>B061017TAWCSCB33CD9BR1</v>
      </c>
      <c r="E569">
        <v>1</v>
      </c>
      <c r="F569">
        <v>1</v>
      </c>
      <c r="G569" t="s">
        <v>76</v>
      </c>
      <c r="H569" t="s">
        <v>1238</v>
      </c>
      <c r="I569">
        <v>9</v>
      </c>
      <c r="J569" t="s">
        <v>59</v>
      </c>
      <c r="K569" t="s">
        <v>60</v>
      </c>
      <c r="L569" t="str">
        <f>H569</f>
        <v>061017</v>
      </c>
      <c r="M569" t="s">
        <v>61</v>
      </c>
      <c r="N569" t="s">
        <v>342</v>
      </c>
      <c r="O569" t="s">
        <v>1156</v>
      </c>
      <c r="P569" t="s">
        <v>1156</v>
      </c>
      <c r="Q569">
        <v>71017</v>
      </c>
      <c r="R569" t="s">
        <v>293</v>
      </c>
      <c r="S569" t="s">
        <v>1156</v>
      </c>
      <c r="T569" s="2">
        <v>42927</v>
      </c>
      <c r="U569" t="s">
        <v>293</v>
      </c>
      <c r="V569">
        <v>0</v>
      </c>
      <c r="W569" s="2">
        <v>42928</v>
      </c>
      <c r="X569">
        <v>28.74</v>
      </c>
      <c r="Y569" t="s">
        <v>293</v>
      </c>
      <c r="Z569" t="s">
        <v>294</v>
      </c>
    </row>
    <row r="570" spans="1:26">
      <c r="A570">
        <v>534</v>
      </c>
      <c r="B570" t="s">
        <v>993</v>
      </c>
      <c r="C570" t="str">
        <f>CONCATENATE("S",D570,"TR",F570,"I",A570)</f>
        <v>SB061017TAWCSCB33CD10BR1TR1I534</v>
      </c>
      <c r="D570" t="str">
        <f>CONCATENATE("B",H570,"TAWCS", G570, "D",I570,"BR",E570)</f>
        <v>B061017TAWCSCB33CD10BR1</v>
      </c>
      <c r="E570">
        <v>1</v>
      </c>
      <c r="F570">
        <v>1</v>
      </c>
      <c r="G570" t="s">
        <v>76</v>
      </c>
      <c r="H570" t="s">
        <v>1238</v>
      </c>
      <c r="I570">
        <v>10</v>
      </c>
      <c r="J570" t="s">
        <v>59</v>
      </c>
      <c r="K570" t="s">
        <v>60</v>
      </c>
      <c r="L570" t="str">
        <f>H570</f>
        <v>061017</v>
      </c>
      <c r="M570" t="s">
        <v>61</v>
      </c>
      <c r="N570" t="s">
        <v>342</v>
      </c>
      <c r="O570" t="s">
        <v>1156</v>
      </c>
      <c r="P570" t="s">
        <v>1156</v>
      </c>
      <c r="Q570">
        <v>71017</v>
      </c>
      <c r="R570" t="s">
        <v>293</v>
      </c>
      <c r="S570" t="s">
        <v>1156</v>
      </c>
      <c r="T570" s="2">
        <v>42927</v>
      </c>
      <c r="U570" t="s">
        <v>293</v>
      </c>
      <c r="V570">
        <v>0.35599999999999998</v>
      </c>
      <c r="W570" s="2">
        <v>42928</v>
      </c>
      <c r="X570">
        <v>19.38</v>
      </c>
      <c r="Y570" t="s">
        <v>293</v>
      </c>
      <c r="Z570" t="s">
        <v>294</v>
      </c>
    </row>
    <row r="571" spans="1:26">
      <c r="A571">
        <v>536</v>
      </c>
      <c r="B571" t="s">
        <v>995</v>
      </c>
      <c r="C571" t="str">
        <f>CONCATENATE("S",D571,"TR",F571,"I",A571)</f>
        <v>SB061017TAWCSCB33CD12BR1TR1I536</v>
      </c>
      <c r="D571" t="str">
        <f>CONCATENATE("B",H571,"TAWCS", G571, "D",I571,"BR",E571)</f>
        <v>B061017TAWCSCB33CD12BR1</v>
      </c>
      <c r="E571">
        <v>1</v>
      </c>
      <c r="F571">
        <v>1</v>
      </c>
      <c r="G571" t="s">
        <v>76</v>
      </c>
      <c r="H571" t="s">
        <v>1238</v>
      </c>
      <c r="I571">
        <v>12</v>
      </c>
      <c r="J571" t="s">
        <v>59</v>
      </c>
      <c r="K571" t="s">
        <v>60</v>
      </c>
      <c r="L571" t="str">
        <f>H571</f>
        <v>061017</v>
      </c>
      <c r="M571" t="s">
        <v>61</v>
      </c>
      <c r="N571" t="s">
        <v>342</v>
      </c>
      <c r="O571" t="s">
        <v>1156</v>
      </c>
      <c r="P571" t="s">
        <v>1156</v>
      </c>
      <c r="Q571">
        <v>71017</v>
      </c>
      <c r="R571" t="s">
        <v>293</v>
      </c>
      <c r="S571" t="s">
        <v>1156</v>
      </c>
      <c r="T571" s="2">
        <v>42927</v>
      </c>
      <c r="U571" t="s">
        <v>293</v>
      </c>
      <c r="V571">
        <v>0.188</v>
      </c>
      <c r="W571" s="2">
        <v>42928</v>
      </c>
      <c r="X571">
        <v>21.99</v>
      </c>
      <c r="Y571" t="s">
        <v>293</v>
      </c>
      <c r="Z571" t="s">
        <v>294</v>
      </c>
    </row>
    <row r="572" spans="1:26">
      <c r="A572">
        <v>540</v>
      </c>
      <c r="B572" t="s">
        <v>1003</v>
      </c>
      <c r="C572" t="str">
        <f>CONCATENATE("S",D572,"TR",F572,"I",A572)</f>
        <v>SB061017TAWCSCB33CD16BR1TR1I540</v>
      </c>
      <c r="D572" t="str">
        <f>CONCATENATE("B",H572,"TAWCS", G572, "D",I572,"BR",E572)</f>
        <v>B061017TAWCSCB33CD16BR1</v>
      </c>
      <c r="E572">
        <v>1</v>
      </c>
      <c r="F572">
        <v>1</v>
      </c>
      <c r="G572" t="s">
        <v>76</v>
      </c>
      <c r="H572" t="s">
        <v>1238</v>
      </c>
      <c r="I572">
        <v>16</v>
      </c>
      <c r="J572" t="s">
        <v>59</v>
      </c>
      <c r="K572" t="s">
        <v>60</v>
      </c>
      <c r="L572" t="str">
        <f>H572</f>
        <v>061017</v>
      </c>
      <c r="M572" t="s">
        <v>1004</v>
      </c>
      <c r="N572" t="s">
        <v>342</v>
      </c>
      <c r="O572" t="s">
        <v>1156</v>
      </c>
      <c r="P572" t="s">
        <v>1156</v>
      </c>
      <c r="Q572">
        <v>71017</v>
      </c>
      <c r="R572" t="s">
        <v>293</v>
      </c>
      <c r="S572" t="s">
        <v>1156</v>
      </c>
      <c r="T572" s="2">
        <v>42927</v>
      </c>
      <c r="U572" t="s">
        <v>293</v>
      </c>
      <c r="V572">
        <v>8.5000000000000006E-2</v>
      </c>
      <c r="W572" s="2">
        <v>42928</v>
      </c>
      <c r="X572">
        <v>28.76</v>
      </c>
      <c r="Y572" t="s">
        <v>293</v>
      </c>
      <c r="Z572" t="s">
        <v>294</v>
      </c>
    </row>
    <row r="573" spans="1:26">
      <c r="A573">
        <v>541</v>
      </c>
      <c r="B573" t="s">
        <v>1005</v>
      </c>
      <c r="C573" t="str">
        <f>CONCATENATE("S",D573,"TR",F573,"I",A573)</f>
        <v>SB061017TAWCSCB33CD17BR1TR1I541</v>
      </c>
      <c r="D573" t="str">
        <f>CONCATENATE("B",H573,"TAWCS", G573, "D",I573,"BR",E573)</f>
        <v>B061017TAWCSCB33CD17BR1</v>
      </c>
      <c r="E573">
        <v>1</v>
      </c>
      <c r="F573">
        <v>1</v>
      </c>
      <c r="G573" t="s">
        <v>76</v>
      </c>
      <c r="H573" t="s">
        <v>1238</v>
      </c>
      <c r="I573">
        <v>17</v>
      </c>
      <c r="J573" t="s">
        <v>59</v>
      </c>
      <c r="K573" t="s">
        <v>60</v>
      </c>
      <c r="L573" t="str">
        <f>H573</f>
        <v>061017</v>
      </c>
      <c r="M573" t="s">
        <v>61</v>
      </c>
      <c r="N573" t="s">
        <v>342</v>
      </c>
      <c r="O573" t="s">
        <v>1156</v>
      </c>
      <c r="P573" t="s">
        <v>1156</v>
      </c>
      <c r="Q573">
        <v>71017</v>
      </c>
      <c r="R573" t="s">
        <v>293</v>
      </c>
      <c r="S573" t="s">
        <v>1156</v>
      </c>
      <c r="T573" s="2">
        <v>42927</v>
      </c>
      <c r="U573" t="s">
        <v>293</v>
      </c>
      <c r="V573">
        <v>0</v>
      </c>
      <c r="W573" s="2">
        <v>42928</v>
      </c>
      <c r="X573">
        <v>31.9</v>
      </c>
      <c r="Y573" t="s">
        <v>293</v>
      </c>
      <c r="Z573" t="s">
        <v>294</v>
      </c>
    </row>
    <row r="574" spans="1:26">
      <c r="A574">
        <v>545</v>
      </c>
      <c r="B574" t="s">
        <v>1011</v>
      </c>
      <c r="C574" t="str">
        <f>CONCATENATE("S",D574,"TR",F574,"I",A574)</f>
        <v>SB061017TAWCSCB33CD6BR2TR1I545</v>
      </c>
      <c r="D574" t="str">
        <f>CONCATENATE("B",H574,"TAWCS", G574, "D",I574,"BR",E574)</f>
        <v>B061017TAWCSCB33CD6BR2</v>
      </c>
      <c r="E574">
        <v>2</v>
      </c>
      <c r="F574">
        <v>1</v>
      </c>
      <c r="G574" t="s">
        <v>76</v>
      </c>
      <c r="H574" t="s">
        <v>1238</v>
      </c>
      <c r="I574">
        <v>6</v>
      </c>
      <c r="J574" t="s">
        <v>59</v>
      </c>
      <c r="K574" t="s">
        <v>60</v>
      </c>
      <c r="L574" t="str">
        <f>H574</f>
        <v>061017</v>
      </c>
      <c r="M574" t="s">
        <v>61</v>
      </c>
      <c r="N574" t="s">
        <v>342</v>
      </c>
      <c r="O574" t="s">
        <v>1156</v>
      </c>
      <c r="P574" t="s">
        <v>1156</v>
      </c>
      <c r="Q574">
        <v>71017</v>
      </c>
      <c r="R574" t="s">
        <v>293</v>
      </c>
      <c r="S574" t="s">
        <v>1156</v>
      </c>
      <c r="T574" s="2">
        <v>42927</v>
      </c>
      <c r="U574" t="s">
        <v>293</v>
      </c>
      <c r="V574">
        <v>0.66900000000000004</v>
      </c>
      <c r="W574" s="2">
        <v>42928</v>
      </c>
      <c r="X574">
        <v>22.41</v>
      </c>
      <c r="Y574" t="s">
        <v>293</v>
      </c>
      <c r="Z574" t="s">
        <v>294</v>
      </c>
    </row>
    <row r="575" spans="1:26">
      <c r="A575">
        <v>548</v>
      </c>
      <c r="B575" t="s">
        <v>1016</v>
      </c>
      <c r="C575" t="str">
        <f>CONCATENATE("S",D575,"TR",F575,"I",A575)</f>
        <v>SB061017TAWCSCB33CD12BR2TR1I548</v>
      </c>
      <c r="D575" t="str">
        <f>CONCATENATE("B",H575,"TAWCS", G575, "D",I575,"BR",E575)</f>
        <v>B061017TAWCSCB33CD12BR2</v>
      </c>
      <c r="E575">
        <v>2</v>
      </c>
      <c r="F575">
        <v>1</v>
      </c>
      <c r="G575" t="s">
        <v>76</v>
      </c>
      <c r="H575" t="s">
        <v>1238</v>
      </c>
      <c r="I575">
        <v>12</v>
      </c>
      <c r="J575" t="s">
        <v>59</v>
      </c>
      <c r="K575" t="s">
        <v>60</v>
      </c>
      <c r="L575" t="str">
        <f>H575</f>
        <v>061017</v>
      </c>
      <c r="M575" t="s">
        <v>61</v>
      </c>
      <c r="N575" t="s">
        <v>342</v>
      </c>
      <c r="O575" t="s">
        <v>1156</v>
      </c>
      <c r="P575" t="s">
        <v>1156</v>
      </c>
      <c r="Q575">
        <v>71017</v>
      </c>
      <c r="R575" t="s">
        <v>293</v>
      </c>
      <c r="S575" t="s">
        <v>1156</v>
      </c>
      <c r="T575" s="2">
        <v>42927</v>
      </c>
      <c r="U575" t="s">
        <v>293</v>
      </c>
      <c r="V575">
        <v>2.25</v>
      </c>
      <c r="W575" s="2">
        <v>42928</v>
      </c>
      <c r="X575">
        <v>18.71</v>
      </c>
      <c r="Y575" t="s">
        <v>293</v>
      </c>
      <c r="Z575" t="s">
        <v>294</v>
      </c>
    </row>
    <row r="576" spans="1:26">
      <c r="A576">
        <v>550</v>
      </c>
      <c r="B576" t="s">
        <v>1019</v>
      </c>
      <c r="C576" t="str">
        <f>CONCATENATE("S",D576,"TR",F576,"I",A576)</f>
        <v>SB061017TAWCSCB33CD14BR3TR1I550</v>
      </c>
      <c r="D576" t="str">
        <f>CONCATENATE("B",H576,"TAWCS", G576, "D",I576,"BR",E576)</f>
        <v>B061017TAWCSCB33CD14BR3</v>
      </c>
      <c r="E576">
        <v>3</v>
      </c>
      <c r="F576">
        <v>1</v>
      </c>
      <c r="G576" t="s">
        <v>76</v>
      </c>
      <c r="H576" t="s">
        <v>1238</v>
      </c>
      <c r="I576">
        <v>14</v>
      </c>
      <c r="J576" t="s">
        <v>59</v>
      </c>
      <c r="K576" t="s">
        <v>60</v>
      </c>
      <c r="L576" t="str">
        <f>H576</f>
        <v>061017</v>
      </c>
      <c r="M576" t="s">
        <v>1020</v>
      </c>
      <c r="N576" t="s">
        <v>342</v>
      </c>
      <c r="O576" t="s">
        <v>1156</v>
      </c>
      <c r="P576" t="s">
        <v>1156</v>
      </c>
      <c r="Q576">
        <v>71017</v>
      </c>
      <c r="R576" t="s">
        <v>293</v>
      </c>
      <c r="S576" t="s">
        <v>1156</v>
      </c>
      <c r="T576" s="2">
        <v>42927</v>
      </c>
      <c r="U576" t="s">
        <v>293</v>
      </c>
      <c r="V576">
        <v>5.6000000000000001E-2</v>
      </c>
      <c r="W576" s="2">
        <v>42928</v>
      </c>
      <c r="X576">
        <v>29.22</v>
      </c>
      <c r="Y576" t="s">
        <v>293</v>
      </c>
      <c r="Z576" t="s">
        <v>294</v>
      </c>
    </row>
    <row r="577" spans="1:26">
      <c r="A577">
        <v>551</v>
      </c>
      <c r="B577" t="s">
        <v>1021</v>
      </c>
      <c r="C577" t="str">
        <f>CONCATENATE("S",D577,"TR",F577,"I",A577)</f>
        <v>SB061017TAWCSCB33CD16BR2TR1I551</v>
      </c>
      <c r="D577" t="str">
        <f>CONCATENATE("B",H577,"TAWCS", G577, "D",I577,"BR",E577)</f>
        <v>B061017TAWCSCB33CD16BR2</v>
      </c>
      <c r="E577">
        <v>2</v>
      </c>
      <c r="F577">
        <v>1</v>
      </c>
      <c r="G577" t="s">
        <v>76</v>
      </c>
      <c r="H577" t="s">
        <v>1238</v>
      </c>
      <c r="I577">
        <v>16</v>
      </c>
      <c r="J577" t="s">
        <v>59</v>
      </c>
      <c r="K577" t="s">
        <v>60</v>
      </c>
      <c r="L577" t="str">
        <f>H577</f>
        <v>061017</v>
      </c>
      <c r="M577" t="s">
        <v>1022</v>
      </c>
      <c r="N577" t="s">
        <v>342</v>
      </c>
      <c r="O577" t="s">
        <v>1156</v>
      </c>
      <c r="P577" t="s">
        <v>1156</v>
      </c>
      <c r="Q577">
        <v>71017</v>
      </c>
      <c r="R577" t="s">
        <v>293</v>
      </c>
      <c r="S577" t="s">
        <v>1156</v>
      </c>
      <c r="T577" s="2">
        <v>42927</v>
      </c>
      <c r="U577" t="s">
        <v>293</v>
      </c>
      <c r="V577">
        <v>0</v>
      </c>
      <c r="W577" s="2">
        <v>42928</v>
      </c>
      <c r="X577">
        <v>29.92</v>
      </c>
      <c r="Y577" t="s">
        <v>293</v>
      </c>
      <c r="Z577" t="s">
        <v>294</v>
      </c>
    </row>
    <row r="578" spans="1:26">
      <c r="A578">
        <v>552</v>
      </c>
      <c r="B578" t="s">
        <v>1023</v>
      </c>
      <c r="C578" t="str">
        <f>CONCATENATE("S",D578,"TR",F578,"I",A578)</f>
        <v>SB061017TAWCSCB33CD17BR2TR1I552</v>
      </c>
      <c r="D578" t="str">
        <f>CONCATENATE("B",H578,"TAWCS", G578, "D",I578,"BR",E578)</f>
        <v>B061017TAWCSCB33CD17BR2</v>
      </c>
      <c r="E578">
        <v>2</v>
      </c>
      <c r="F578">
        <v>1</v>
      </c>
      <c r="G578" t="s">
        <v>76</v>
      </c>
      <c r="H578" t="s">
        <v>1238</v>
      </c>
      <c r="I578">
        <v>17</v>
      </c>
      <c r="J578" t="s">
        <v>59</v>
      </c>
      <c r="K578" t="s">
        <v>60</v>
      </c>
      <c r="L578" t="str">
        <f>H578</f>
        <v>061017</v>
      </c>
      <c r="M578" t="s">
        <v>61</v>
      </c>
      <c r="N578" t="s">
        <v>342</v>
      </c>
      <c r="O578" t="s">
        <v>1156</v>
      </c>
      <c r="P578" t="s">
        <v>1156</v>
      </c>
      <c r="Q578">
        <v>71017</v>
      </c>
      <c r="R578" t="s">
        <v>293</v>
      </c>
      <c r="S578" t="s">
        <v>1156</v>
      </c>
      <c r="T578" s="2">
        <v>42927</v>
      </c>
      <c r="U578" t="s">
        <v>293</v>
      </c>
      <c r="V578">
        <v>0.06</v>
      </c>
      <c r="W578" s="2">
        <v>42928</v>
      </c>
      <c r="X578">
        <v>27.89</v>
      </c>
      <c r="Y578" t="s">
        <v>293</v>
      </c>
      <c r="Z578" t="s">
        <v>294</v>
      </c>
    </row>
    <row r="579" spans="1:26">
      <c r="A579">
        <v>555</v>
      </c>
      <c r="B579" t="s">
        <v>1028</v>
      </c>
      <c r="C579" t="str">
        <f>CONCATENATE("S",D579,"TR",F579,"I",A579)</f>
        <v>SB061017TAWCSCB33CDSBBR1TR1I555</v>
      </c>
      <c r="D579" t="str">
        <f>CONCATENATE("B",H579,"TAWCS", G579, "D",I579,"BR",E579)</f>
        <v>B061017TAWCSCB33CDSBBR1</v>
      </c>
      <c r="E579">
        <v>1</v>
      </c>
      <c r="F579">
        <v>1</v>
      </c>
      <c r="G579" t="s">
        <v>76</v>
      </c>
      <c r="H579" t="s">
        <v>1238</v>
      </c>
      <c r="I579" t="s">
        <v>77</v>
      </c>
      <c r="J579" t="s">
        <v>59</v>
      </c>
      <c r="K579" t="s">
        <v>60</v>
      </c>
      <c r="L579" t="str">
        <f>H579</f>
        <v>061017</v>
      </c>
      <c r="M579" t="s">
        <v>1029</v>
      </c>
      <c r="N579" t="s">
        <v>342</v>
      </c>
      <c r="O579" t="s">
        <v>1156</v>
      </c>
      <c r="P579" t="s">
        <v>1156</v>
      </c>
      <c r="Q579">
        <v>71017</v>
      </c>
      <c r="R579" t="s">
        <v>293</v>
      </c>
      <c r="S579" t="s">
        <v>1156</v>
      </c>
      <c r="T579" s="2">
        <v>42927</v>
      </c>
      <c r="U579" t="s">
        <v>293</v>
      </c>
      <c r="V579">
        <v>0</v>
      </c>
      <c r="W579" s="2">
        <v>42928</v>
      </c>
      <c r="X579">
        <v>30.14</v>
      </c>
      <c r="Y579" t="s">
        <v>293</v>
      </c>
      <c r="Z579" t="s">
        <v>294</v>
      </c>
    </row>
    <row r="580" spans="1:26">
      <c r="A580">
        <v>556</v>
      </c>
      <c r="B580" t="s">
        <v>1030</v>
      </c>
      <c r="C580" t="str">
        <f>CONCATENATE("S",D580,"TR",F580,"I",A580)</f>
        <v>SB061017TAWCSCB33CDEBBR1TR1I556</v>
      </c>
      <c r="D580" t="str">
        <f>CONCATENATE("B",H580,"TAWCS", G580, "D",I580,"BR",E580)</f>
        <v>B061017TAWCSCB33CDEBBR1</v>
      </c>
      <c r="E580">
        <v>1</v>
      </c>
      <c r="F580">
        <v>1</v>
      </c>
      <c r="G580" t="s">
        <v>76</v>
      </c>
      <c r="H580" t="s">
        <v>1238</v>
      </c>
      <c r="I580" t="s">
        <v>120</v>
      </c>
      <c r="J580" t="s">
        <v>59</v>
      </c>
      <c r="K580" t="s">
        <v>60</v>
      </c>
      <c r="L580" t="str">
        <f>H580</f>
        <v>061017</v>
      </c>
      <c r="M580" t="s">
        <v>1031</v>
      </c>
      <c r="N580" t="s">
        <v>342</v>
      </c>
      <c r="O580" t="s">
        <v>1156</v>
      </c>
      <c r="P580" t="s">
        <v>1156</v>
      </c>
      <c r="Q580">
        <v>71017</v>
      </c>
      <c r="R580" t="s">
        <v>293</v>
      </c>
      <c r="S580" t="s">
        <v>1156</v>
      </c>
      <c r="T580" s="2">
        <v>42927</v>
      </c>
      <c r="U580" t="s">
        <v>293</v>
      </c>
      <c r="V580">
        <v>0.159</v>
      </c>
      <c r="W580" s="2">
        <v>42928</v>
      </c>
      <c r="X580">
        <v>22.83</v>
      </c>
      <c r="Y580" t="s">
        <v>293</v>
      </c>
      <c r="Z580" t="s">
        <v>294</v>
      </c>
    </row>
    <row r="581" spans="1:26">
      <c r="A581">
        <v>557</v>
      </c>
      <c r="B581" t="s">
        <v>1032</v>
      </c>
      <c r="C581" t="str">
        <f>CONCATENATE("S",D581,"TR",F581,"I",A581)</f>
        <v>SB061517TAWCSCB33CD0BR1TR1I557</v>
      </c>
      <c r="D581" t="str">
        <f>CONCATENATE("B",H581,"TAWCS", G581, "D",I581,"BR",E581)</f>
        <v>B061517TAWCSCB33CD0BR1</v>
      </c>
      <c r="E581">
        <v>1</v>
      </c>
      <c r="F581">
        <v>1</v>
      </c>
      <c r="G581" t="s">
        <v>76</v>
      </c>
      <c r="H581" t="s">
        <v>1253</v>
      </c>
      <c r="I581">
        <v>0</v>
      </c>
      <c r="J581" t="s">
        <v>59</v>
      </c>
      <c r="K581" t="s">
        <v>60</v>
      </c>
      <c r="L581" t="str">
        <f>H581</f>
        <v>061517</v>
      </c>
      <c r="M581" t="s">
        <v>1033</v>
      </c>
      <c r="N581" t="s">
        <v>342</v>
      </c>
    </row>
    <row r="582" spans="1:26">
      <c r="A582">
        <v>558</v>
      </c>
      <c r="B582" t="s">
        <v>1034</v>
      </c>
      <c r="C582" t="str">
        <f>CONCATENATE("S",D582,"TR",F582,"I",A582)</f>
        <v>SB061517TAWCSCB33CD0BR2TR1I558</v>
      </c>
      <c r="D582" t="str">
        <f>CONCATENATE("B",H582,"TAWCS", G582, "D",I582,"BR",E582)</f>
        <v>B061517TAWCSCB33CD0BR2</v>
      </c>
      <c r="E582">
        <v>2</v>
      </c>
      <c r="F582">
        <v>1</v>
      </c>
      <c r="G582" t="s">
        <v>76</v>
      </c>
      <c r="H582" t="s">
        <v>1253</v>
      </c>
      <c r="I582">
        <v>0</v>
      </c>
      <c r="J582" t="s">
        <v>59</v>
      </c>
      <c r="K582" t="s">
        <v>60</v>
      </c>
      <c r="L582" t="str">
        <f>H582</f>
        <v>061517</v>
      </c>
      <c r="M582" t="s">
        <v>1035</v>
      </c>
      <c r="N582" t="s">
        <v>342</v>
      </c>
    </row>
    <row r="583" spans="1:26">
      <c r="A583">
        <v>559</v>
      </c>
      <c r="B583" t="s">
        <v>1036</v>
      </c>
      <c r="C583" t="str">
        <f>CONCATENATE("S",D583,"TR",F583,"I",A583)</f>
        <v>SB061517TAWCSCB33CD0BR3TR1I559</v>
      </c>
      <c r="D583" t="str">
        <f>CONCATENATE("B",H583,"TAWCS", G583, "D",I583,"BR",E583)</f>
        <v>B061517TAWCSCB33CD0BR3</v>
      </c>
      <c r="E583">
        <v>3</v>
      </c>
      <c r="F583">
        <v>1</v>
      </c>
      <c r="G583" t="s">
        <v>76</v>
      </c>
      <c r="H583" t="s">
        <v>1253</v>
      </c>
      <c r="I583">
        <v>0</v>
      </c>
      <c r="J583" t="s">
        <v>59</v>
      </c>
      <c r="K583" t="s">
        <v>60</v>
      </c>
      <c r="L583" t="str">
        <f>H583</f>
        <v>061517</v>
      </c>
      <c r="M583" t="s">
        <v>1037</v>
      </c>
      <c r="N583" t="s">
        <v>342</v>
      </c>
    </row>
    <row r="584" spans="1:26">
      <c r="A584">
        <v>560</v>
      </c>
      <c r="B584" t="s">
        <v>1038</v>
      </c>
      <c r="C584" t="str">
        <f>CONCATENATE("S",D584,"TR",F584,"I",A584)</f>
        <v>SB061517TAWCSCB33CD0BR4TR1I560</v>
      </c>
      <c r="D584" t="str">
        <f>CONCATENATE("B",H584,"TAWCS", G584, "D",I584,"BR",E584)</f>
        <v>B061517TAWCSCB33CD0BR4</v>
      </c>
      <c r="E584">
        <v>4</v>
      </c>
      <c r="F584">
        <v>1</v>
      </c>
      <c r="G584" t="s">
        <v>76</v>
      </c>
      <c r="H584" t="s">
        <v>1253</v>
      </c>
      <c r="I584">
        <v>0</v>
      </c>
      <c r="J584" t="s">
        <v>59</v>
      </c>
      <c r="K584" t="s">
        <v>60</v>
      </c>
      <c r="L584" t="str">
        <f>H584</f>
        <v>061517</v>
      </c>
      <c r="M584" t="s">
        <v>1039</v>
      </c>
      <c r="N584" t="s">
        <v>342</v>
      </c>
    </row>
    <row r="585" spans="1:26">
      <c r="A585">
        <v>561</v>
      </c>
      <c r="B585" t="s">
        <v>1040</v>
      </c>
      <c r="C585" t="str">
        <f>CONCATENATE("S",D585,"TR",F585,"I",A585)</f>
        <v>SB061517TAWCSCB33CD2BR1TR1I561</v>
      </c>
      <c r="D585" t="str">
        <f>CONCATENATE("B",H585,"TAWCS", G585, "D",I585,"BR",E585)</f>
        <v>B061517TAWCSCB33CD2BR1</v>
      </c>
      <c r="E585">
        <v>1</v>
      </c>
      <c r="F585">
        <v>1</v>
      </c>
      <c r="G585" t="s">
        <v>76</v>
      </c>
      <c r="H585" t="s">
        <v>1253</v>
      </c>
      <c r="I585">
        <v>2</v>
      </c>
      <c r="J585" t="s">
        <v>59</v>
      </c>
      <c r="K585" t="s">
        <v>60</v>
      </c>
      <c r="L585" t="str">
        <f>H585</f>
        <v>061517</v>
      </c>
      <c r="M585" t="s">
        <v>61</v>
      </c>
      <c r="N585" t="s">
        <v>342</v>
      </c>
    </row>
    <row r="586" spans="1:26">
      <c r="A586">
        <v>562</v>
      </c>
      <c r="B586" t="s">
        <v>1041</v>
      </c>
      <c r="C586" t="str">
        <f>CONCATENATE("S",D586,"TR",F586,"I",A586)</f>
        <v>SB061517TAWCSCB33CD4BR1TR1I562</v>
      </c>
      <c r="D586" t="str">
        <f>CONCATENATE("B",H586,"TAWCS", G586, "D",I586,"BR",E586)</f>
        <v>B061517TAWCSCB33CD4BR1</v>
      </c>
      <c r="E586">
        <v>1</v>
      </c>
      <c r="F586">
        <v>1</v>
      </c>
      <c r="G586" t="s">
        <v>76</v>
      </c>
      <c r="H586" t="s">
        <v>1253</v>
      </c>
      <c r="I586">
        <v>4</v>
      </c>
      <c r="J586" t="s">
        <v>59</v>
      </c>
      <c r="K586" t="s">
        <v>60</v>
      </c>
      <c r="L586" t="str">
        <f>H586</f>
        <v>061517</v>
      </c>
      <c r="M586" t="s">
        <v>61</v>
      </c>
      <c r="N586" t="s">
        <v>342</v>
      </c>
    </row>
    <row r="587" spans="1:26">
      <c r="A587">
        <v>563</v>
      </c>
      <c r="B587" t="s">
        <v>1042</v>
      </c>
      <c r="C587" t="str">
        <f>CONCATENATE("S",D587,"TR",F587,"I",A587)</f>
        <v>SB061517TAWCSCB33CD6BR1TR1I563</v>
      </c>
      <c r="D587" t="str">
        <f>CONCATENATE("B",H587,"TAWCS", G587, "D",I587,"BR",E587)</f>
        <v>B061517TAWCSCB33CD6BR1</v>
      </c>
      <c r="E587">
        <v>1</v>
      </c>
      <c r="F587">
        <v>1</v>
      </c>
      <c r="G587" t="s">
        <v>76</v>
      </c>
      <c r="H587" t="s">
        <v>1253</v>
      </c>
      <c r="I587">
        <v>6</v>
      </c>
      <c r="J587" t="s">
        <v>59</v>
      </c>
      <c r="K587" t="s">
        <v>60</v>
      </c>
      <c r="L587" t="str">
        <f>H587</f>
        <v>061517</v>
      </c>
      <c r="M587" t="s">
        <v>61</v>
      </c>
      <c r="N587" t="s">
        <v>342</v>
      </c>
    </row>
    <row r="588" spans="1:26">
      <c r="A588">
        <v>564</v>
      </c>
      <c r="B588" t="s">
        <v>1043</v>
      </c>
      <c r="C588" t="str">
        <f>CONCATENATE("S",D588,"TR",F588,"I",A588)</f>
        <v>SB061517TAWCSCB33CD8BR1TR1I564</v>
      </c>
      <c r="D588" t="str">
        <f>CONCATENATE("B",H588,"TAWCS", G588, "D",I588,"BR",E588)</f>
        <v>B061517TAWCSCB33CD8BR1</v>
      </c>
      <c r="E588">
        <v>1</v>
      </c>
      <c r="F588">
        <v>1</v>
      </c>
      <c r="G588" t="s">
        <v>76</v>
      </c>
      <c r="H588" t="s">
        <v>1253</v>
      </c>
      <c r="I588">
        <v>8</v>
      </c>
      <c r="J588" t="s">
        <v>59</v>
      </c>
      <c r="K588" t="s">
        <v>60</v>
      </c>
      <c r="L588" t="str">
        <f>H588</f>
        <v>061517</v>
      </c>
      <c r="M588" t="s">
        <v>1044</v>
      </c>
      <c r="N588" t="s">
        <v>342</v>
      </c>
    </row>
    <row r="589" spans="1:26">
      <c r="A589">
        <v>565</v>
      </c>
      <c r="B589" t="s">
        <v>1045</v>
      </c>
      <c r="C589" t="str">
        <f>CONCATENATE("S",D589,"TR",F589,"I",A589)</f>
        <v>SB061517TAWCSCB33CD10BR1TR1I565</v>
      </c>
      <c r="D589" t="str">
        <f>CONCATENATE("B",H589,"TAWCS", G589, "D",I589,"BR",E589)</f>
        <v>B061517TAWCSCB33CD10BR1</v>
      </c>
      <c r="E589">
        <v>1</v>
      </c>
      <c r="F589">
        <v>1</v>
      </c>
      <c r="G589" t="s">
        <v>76</v>
      </c>
      <c r="H589" t="s">
        <v>1253</v>
      </c>
      <c r="I589">
        <v>10</v>
      </c>
      <c r="J589" t="s">
        <v>59</v>
      </c>
      <c r="K589" t="s">
        <v>60</v>
      </c>
      <c r="L589" t="str">
        <f>H589</f>
        <v>061517</v>
      </c>
      <c r="M589" t="s">
        <v>61</v>
      </c>
      <c r="N589" t="s">
        <v>342</v>
      </c>
    </row>
    <row r="590" spans="1:26">
      <c r="A590">
        <v>566</v>
      </c>
      <c r="B590" t="s">
        <v>1046</v>
      </c>
      <c r="C590" t="str">
        <f>CONCATENATE("S",D590,"TR",F590,"I",A590)</f>
        <v>SB061517TAWCSCB33CD12BR1TR1I566</v>
      </c>
      <c r="D590" t="str">
        <f>CONCATENATE("B",H590,"TAWCS", G590, "D",I590,"BR",E590)</f>
        <v>B061517TAWCSCB33CD12BR1</v>
      </c>
      <c r="E590">
        <v>1</v>
      </c>
      <c r="F590">
        <v>1</v>
      </c>
      <c r="G590" t="s">
        <v>76</v>
      </c>
      <c r="H590" t="s">
        <v>1253</v>
      </c>
      <c r="I590">
        <v>12</v>
      </c>
      <c r="J590" t="s">
        <v>59</v>
      </c>
      <c r="K590" t="s">
        <v>60</v>
      </c>
      <c r="L590" t="str">
        <f>H590</f>
        <v>061517</v>
      </c>
      <c r="M590" t="s">
        <v>1047</v>
      </c>
      <c r="N590" t="s">
        <v>342</v>
      </c>
    </row>
    <row r="591" spans="1:26">
      <c r="A591">
        <v>567</v>
      </c>
      <c r="B591" t="s">
        <v>1048</v>
      </c>
      <c r="C591" t="str">
        <f>CONCATENATE("S",D591,"TR",F591,"I",A591)</f>
        <v>SB061517TAWCSCB33CD14BR1TR1I567</v>
      </c>
      <c r="D591" t="str">
        <f>CONCATENATE("B",H591,"TAWCS", G591, "D",I591,"BR",E591)</f>
        <v>B061517TAWCSCB33CD14BR1</v>
      </c>
      <c r="E591">
        <v>1</v>
      </c>
      <c r="F591">
        <v>1</v>
      </c>
      <c r="G591" t="s">
        <v>76</v>
      </c>
      <c r="H591" t="s">
        <v>1253</v>
      </c>
      <c r="I591">
        <v>14</v>
      </c>
      <c r="J591" t="s">
        <v>59</v>
      </c>
      <c r="K591" t="s">
        <v>60</v>
      </c>
      <c r="L591" t="str">
        <f>H591</f>
        <v>061517</v>
      </c>
      <c r="M591" t="s">
        <v>1049</v>
      </c>
      <c r="N591" t="s">
        <v>342</v>
      </c>
    </row>
    <row r="592" spans="1:26">
      <c r="A592">
        <v>568</v>
      </c>
      <c r="B592" t="s">
        <v>1050</v>
      </c>
      <c r="C592" t="str">
        <f>CONCATENATE("S",D592,"TR",F592,"I",A592)</f>
        <v>SB061517TAWCSCB33CD16BR1TR1I568</v>
      </c>
      <c r="D592" t="str">
        <f>CONCATENATE("B",H592,"TAWCS", G592, "D",I592,"BR",E592)</f>
        <v>B061517TAWCSCB33CD16BR1</v>
      </c>
      <c r="E592">
        <v>1</v>
      </c>
      <c r="F592">
        <v>1</v>
      </c>
      <c r="G592" t="s">
        <v>76</v>
      </c>
      <c r="H592" t="s">
        <v>1253</v>
      </c>
      <c r="I592">
        <v>16</v>
      </c>
      <c r="J592" t="s">
        <v>59</v>
      </c>
      <c r="K592" t="s">
        <v>60</v>
      </c>
      <c r="L592" t="str">
        <f>H592</f>
        <v>061517</v>
      </c>
      <c r="M592" t="s">
        <v>1051</v>
      </c>
      <c r="N592" t="s">
        <v>342</v>
      </c>
    </row>
    <row r="593" spans="1:14">
      <c r="A593">
        <v>569</v>
      </c>
      <c r="B593" t="s">
        <v>1052</v>
      </c>
      <c r="C593" t="str">
        <f>CONCATENATE("S",D593,"TR",F593,"I",A593)</f>
        <v>SB061517TAWCSCB33CD18BR1TR1I569</v>
      </c>
      <c r="D593" t="str">
        <f>CONCATENATE("B",H593,"TAWCS", G593, "D",I593,"BR",E593)</f>
        <v>B061517TAWCSCB33CD18BR1</v>
      </c>
      <c r="E593">
        <v>1</v>
      </c>
      <c r="F593">
        <v>1</v>
      </c>
      <c r="G593" t="s">
        <v>76</v>
      </c>
      <c r="H593" t="s">
        <v>1253</v>
      </c>
      <c r="I593">
        <v>18</v>
      </c>
      <c r="J593" t="s">
        <v>59</v>
      </c>
      <c r="K593" t="s">
        <v>60</v>
      </c>
      <c r="L593" t="str">
        <f>H593</f>
        <v>061517</v>
      </c>
      <c r="M593" t="s">
        <v>1053</v>
      </c>
      <c r="N593" t="s">
        <v>342</v>
      </c>
    </row>
    <row r="594" spans="1:14">
      <c r="A594">
        <v>570</v>
      </c>
      <c r="B594" t="s">
        <v>1054</v>
      </c>
      <c r="C594" t="str">
        <f>CONCATENATE("S",D594,"TR",F594,"I",A594)</f>
        <v>SB061517TAWCSCB33CD20BR1TR1I570</v>
      </c>
      <c r="D594" t="str">
        <f>CONCATENATE("B",H594,"TAWCS", G594, "D",I594,"BR",E594)</f>
        <v>B061517TAWCSCB33CD20BR1</v>
      </c>
      <c r="E594">
        <v>1</v>
      </c>
      <c r="F594">
        <v>1</v>
      </c>
      <c r="G594" t="s">
        <v>76</v>
      </c>
      <c r="H594" t="s">
        <v>1253</v>
      </c>
      <c r="I594">
        <v>20</v>
      </c>
      <c r="J594" t="s">
        <v>59</v>
      </c>
      <c r="K594" t="s">
        <v>60</v>
      </c>
      <c r="L594" t="str">
        <f>H594</f>
        <v>061517</v>
      </c>
      <c r="M594" t="s">
        <v>1055</v>
      </c>
      <c r="N594" t="s">
        <v>342</v>
      </c>
    </row>
    <row r="595" spans="1:14">
      <c r="A595">
        <v>571</v>
      </c>
      <c r="B595" t="s">
        <v>1056</v>
      </c>
      <c r="C595" t="str">
        <f>CONCATENATE("S",D595,"TR",F595,"I",A595)</f>
        <v>SB061517TAWCSCB33CD21BR1TR1I571</v>
      </c>
      <c r="D595" t="str">
        <f>CONCATENATE("B",H595,"TAWCS", G595, "D",I595,"BR",E595)</f>
        <v>B061517TAWCSCB33CD21BR1</v>
      </c>
      <c r="E595">
        <v>1</v>
      </c>
      <c r="F595">
        <v>1</v>
      </c>
      <c r="G595" t="s">
        <v>76</v>
      </c>
      <c r="H595" t="s">
        <v>1253</v>
      </c>
      <c r="I595">
        <v>21</v>
      </c>
      <c r="J595" t="s">
        <v>59</v>
      </c>
      <c r="K595" t="s">
        <v>60</v>
      </c>
      <c r="L595" t="str">
        <f>H595</f>
        <v>061517</v>
      </c>
      <c r="M595" t="s">
        <v>1057</v>
      </c>
      <c r="N595" t="s">
        <v>342</v>
      </c>
    </row>
    <row r="596" spans="1:14">
      <c r="A596">
        <v>572</v>
      </c>
      <c r="B596" t="s">
        <v>1058</v>
      </c>
      <c r="C596" t="str">
        <f>CONCATENATE("S",D596,"TR",F596,"I",A596)</f>
        <v>SB061517TAWCSCB33CD21BR2TR1I572</v>
      </c>
      <c r="D596" t="str">
        <f>CONCATENATE("B",H596,"TAWCS", G596, "D",I596,"BR",E596)</f>
        <v>B061517TAWCSCB33CD21BR2</v>
      </c>
      <c r="E596">
        <v>2</v>
      </c>
      <c r="F596">
        <v>1</v>
      </c>
      <c r="G596" t="s">
        <v>76</v>
      </c>
      <c r="H596" t="s">
        <v>1253</v>
      </c>
      <c r="I596">
        <v>21</v>
      </c>
      <c r="J596" t="s">
        <v>59</v>
      </c>
      <c r="K596" t="s">
        <v>60</v>
      </c>
      <c r="L596" t="str">
        <f>H596</f>
        <v>061517</v>
      </c>
      <c r="M596" t="s">
        <v>1059</v>
      </c>
      <c r="N596" t="s">
        <v>342</v>
      </c>
    </row>
    <row r="597" spans="1:14">
      <c r="A597">
        <v>573</v>
      </c>
      <c r="B597" t="s">
        <v>1060</v>
      </c>
      <c r="C597" t="str">
        <f>CONCATENATE("S",D597,"TR",F597,"I",A597)</f>
        <v>SB061517TAWCSCB33CD0BR5TR1I573</v>
      </c>
      <c r="D597" t="str">
        <f>CONCATENATE("B",H597,"TAWCS", G597, "D",I597,"BR",E597)</f>
        <v>B061517TAWCSCB33CD0BR5</v>
      </c>
      <c r="E597">
        <v>5</v>
      </c>
      <c r="F597">
        <v>1</v>
      </c>
      <c r="G597" t="s">
        <v>76</v>
      </c>
      <c r="H597" t="s">
        <v>1253</v>
      </c>
      <c r="I597">
        <v>0</v>
      </c>
      <c r="J597" t="s">
        <v>59</v>
      </c>
      <c r="K597" t="s">
        <v>60</v>
      </c>
      <c r="L597" t="str">
        <f>H597</f>
        <v>061517</v>
      </c>
      <c r="M597" t="s">
        <v>1061</v>
      </c>
      <c r="N597" t="s">
        <v>342</v>
      </c>
    </row>
    <row r="598" spans="1:14">
      <c r="A598">
        <v>574</v>
      </c>
      <c r="B598" t="s">
        <v>1062</v>
      </c>
      <c r="C598" t="str">
        <f>CONCATENATE("S",D598,"TR",F598,"I",A598)</f>
        <v>SB061517TAWCSCB33CDSBBR1TR1I574</v>
      </c>
      <c r="D598" t="str">
        <f>CONCATENATE("B",H598,"TAWCS", G598, "D",I598,"BR",E598)</f>
        <v>B061517TAWCSCB33CDSBBR1</v>
      </c>
      <c r="E598">
        <v>1</v>
      </c>
      <c r="F598">
        <v>1</v>
      </c>
      <c r="G598" t="s">
        <v>76</v>
      </c>
      <c r="H598" t="s">
        <v>1253</v>
      </c>
      <c r="I598" t="s">
        <v>77</v>
      </c>
      <c r="J598" t="s">
        <v>59</v>
      </c>
      <c r="K598" t="s">
        <v>60</v>
      </c>
      <c r="L598" t="str">
        <f>H598</f>
        <v>061517</v>
      </c>
      <c r="M598" t="s">
        <v>61</v>
      </c>
      <c r="N598" t="s">
        <v>342</v>
      </c>
    </row>
    <row r="599" spans="1:14">
      <c r="A599">
        <v>575</v>
      </c>
      <c r="B599" t="s">
        <v>1063</v>
      </c>
      <c r="C599" t="str">
        <f>CONCATENATE("S",D599,"TR",F599,"I",A599)</f>
        <v>SB071717TAWCSCB33CD0BR1TR1I575</v>
      </c>
      <c r="D599" t="str">
        <f>CONCATENATE("B",H599,"TAWCS", G599, "D",I599,"BR",E599)</f>
        <v>B071717TAWCSCB33CD0BR1</v>
      </c>
      <c r="E599">
        <v>1</v>
      </c>
      <c r="F599">
        <v>1</v>
      </c>
      <c r="G599" t="s">
        <v>76</v>
      </c>
      <c r="H599" t="s">
        <v>1254</v>
      </c>
      <c r="I599">
        <v>0</v>
      </c>
      <c r="J599" t="s">
        <v>59</v>
      </c>
      <c r="K599" t="s">
        <v>60</v>
      </c>
      <c r="L599" t="str">
        <f>H599</f>
        <v>071717</v>
      </c>
      <c r="M599" t="s">
        <v>61</v>
      </c>
      <c r="N599" t="s">
        <v>342</v>
      </c>
    </row>
    <row r="600" spans="1:14">
      <c r="A600">
        <v>576</v>
      </c>
      <c r="B600" t="s">
        <v>1064</v>
      </c>
      <c r="C600" t="str">
        <f>CONCATENATE("S",D600,"TR",F600,"I",A600)</f>
        <v>SB071717TAWCSCB33CD2BR1TR1I576</v>
      </c>
      <c r="D600" t="str">
        <f>CONCATENATE("B",H600,"TAWCS", G600, "D",I600,"BR",E600)</f>
        <v>B071717TAWCSCB33CD2BR1</v>
      </c>
      <c r="E600">
        <v>1</v>
      </c>
      <c r="F600">
        <v>1</v>
      </c>
      <c r="G600" t="s">
        <v>76</v>
      </c>
      <c r="H600" t="s">
        <v>1254</v>
      </c>
      <c r="I600">
        <v>2</v>
      </c>
      <c r="J600" t="s">
        <v>59</v>
      </c>
      <c r="K600" t="s">
        <v>60</v>
      </c>
      <c r="L600" t="str">
        <f>H600</f>
        <v>071717</v>
      </c>
      <c r="M600" t="s">
        <v>61</v>
      </c>
      <c r="N600" t="s">
        <v>342</v>
      </c>
    </row>
    <row r="601" spans="1:14">
      <c r="A601">
        <v>577</v>
      </c>
      <c r="B601" t="s">
        <v>1065</v>
      </c>
      <c r="C601" t="str">
        <f>CONCATENATE("S",D601,"TR",F601,"I",A601)</f>
        <v>SB071717TAWCSCB33CD4BR1TR1I577</v>
      </c>
      <c r="D601" t="str">
        <f>CONCATENATE("B",H601,"TAWCS", G601, "D",I601,"BR",E601)</f>
        <v>B071717TAWCSCB33CD4BR1</v>
      </c>
      <c r="E601">
        <v>1</v>
      </c>
      <c r="F601">
        <v>1</v>
      </c>
      <c r="G601" t="s">
        <v>76</v>
      </c>
      <c r="H601" t="s">
        <v>1254</v>
      </c>
      <c r="I601">
        <v>4</v>
      </c>
      <c r="J601" t="s">
        <v>59</v>
      </c>
      <c r="K601" t="s">
        <v>60</v>
      </c>
      <c r="L601" t="str">
        <f>H601</f>
        <v>071717</v>
      </c>
      <c r="M601" t="s">
        <v>61</v>
      </c>
      <c r="N601" t="s">
        <v>342</v>
      </c>
    </row>
    <row r="602" spans="1:14">
      <c r="A602">
        <v>578</v>
      </c>
      <c r="B602" t="s">
        <v>1066</v>
      </c>
      <c r="C602" t="str">
        <f>CONCATENATE("S",D602,"TR",F602,"I",A602)</f>
        <v>SB071717TAWCSCB33CD6BR1TR1I578</v>
      </c>
      <c r="D602" t="str">
        <f>CONCATENATE("B",H602,"TAWCS", G602, "D",I602,"BR",E602)</f>
        <v>B071717TAWCSCB33CD6BR1</v>
      </c>
      <c r="E602">
        <v>1</v>
      </c>
      <c r="F602">
        <v>1</v>
      </c>
      <c r="G602" t="s">
        <v>76</v>
      </c>
      <c r="H602" t="s">
        <v>1254</v>
      </c>
      <c r="I602">
        <v>6</v>
      </c>
      <c r="J602" t="s">
        <v>59</v>
      </c>
      <c r="K602" t="s">
        <v>60</v>
      </c>
      <c r="L602" t="str">
        <f>H602</f>
        <v>071717</v>
      </c>
      <c r="M602" t="s">
        <v>61</v>
      </c>
      <c r="N602" t="s">
        <v>342</v>
      </c>
    </row>
    <row r="603" spans="1:14">
      <c r="A603">
        <v>579</v>
      </c>
      <c r="B603" t="s">
        <v>1067</v>
      </c>
      <c r="C603" t="str">
        <f>CONCATENATE("S",D603,"TR",F603,"I",A603)</f>
        <v>SB071717TAWCSCB33CD8BR1TR1I579</v>
      </c>
      <c r="D603" t="str">
        <f>CONCATENATE("B",H603,"TAWCS", G603, "D",I603,"BR",E603)</f>
        <v>B071717TAWCSCB33CD8BR1</v>
      </c>
      <c r="E603">
        <v>1</v>
      </c>
      <c r="F603">
        <v>1</v>
      </c>
      <c r="G603" t="s">
        <v>76</v>
      </c>
      <c r="H603" t="s">
        <v>1254</v>
      </c>
      <c r="I603">
        <v>8</v>
      </c>
      <c r="J603" t="s">
        <v>59</v>
      </c>
      <c r="K603" t="s">
        <v>60</v>
      </c>
      <c r="L603" t="str">
        <f>H603</f>
        <v>071717</v>
      </c>
      <c r="M603" t="s">
        <v>61</v>
      </c>
      <c r="N603" t="s">
        <v>342</v>
      </c>
    </row>
    <row r="604" spans="1:14">
      <c r="A604">
        <v>580</v>
      </c>
      <c r="B604" t="s">
        <v>1068</v>
      </c>
      <c r="C604" t="str">
        <f>CONCATENATE("S",D604,"TR",F604,"I",A604)</f>
        <v>SB071717TAWCSCB33CD10BR1TR1I580</v>
      </c>
      <c r="D604" t="str">
        <f>CONCATENATE("B",H604,"TAWCS", G604, "D",I604,"BR",E604)</f>
        <v>B071717TAWCSCB33CD10BR1</v>
      </c>
      <c r="E604">
        <v>1</v>
      </c>
      <c r="F604">
        <v>1</v>
      </c>
      <c r="G604" t="s">
        <v>76</v>
      </c>
      <c r="H604" t="s">
        <v>1254</v>
      </c>
      <c r="I604">
        <v>10</v>
      </c>
      <c r="J604" t="s">
        <v>59</v>
      </c>
      <c r="K604" t="s">
        <v>60</v>
      </c>
      <c r="L604" t="str">
        <f>H604</f>
        <v>071717</v>
      </c>
      <c r="M604" t="s">
        <v>61</v>
      </c>
      <c r="N604" t="s">
        <v>342</v>
      </c>
    </row>
    <row r="605" spans="1:14">
      <c r="A605">
        <v>581</v>
      </c>
      <c r="B605" t="s">
        <v>1069</v>
      </c>
      <c r="C605" t="str">
        <f>CONCATENATE("S",D605,"TR",F605,"I",A605)</f>
        <v>SB071717TAWCSCB33CD12BR1TR1I581</v>
      </c>
      <c r="D605" t="str">
        <f>CONCATENATE("B",H605,"TAWCS", G605, "D",I605,"BR",E605)</f>
        <v>B071717TAWCSCB33CD12BR1</v>
      </c>
      <c r="E605">
        <v>1</v>
      </c>
      <c r="F605">
        <v>1</v>
      </c>
      <c r="G605" t="s">
        <v>76</v>
      </c>
      <c r="H605" t="s">
        <v>1254</v>
      </c>
      <c r="I605">
        <v>12</v>
      </c>
      <c r="J605" t="s">
        <v>59</v>
      </c>
      <c r="K605" t="s">
        <v>60</v>
      </c>
      <c r="L605" t="str">
        <f>H605</f>
        <v>071717</v>
      </c>
      <c r="M605" t="s">
        <v>61</v>
      </c>
      <c r="N605" t="s">
        <v>342</v>
      </c>
    </row>
    <row r="606" spans="1:14">
      <c r="A606">
        <v>582</v>
      </c>
      <c r="B606" t="s">
        <v>1070</v>
      </c>
      <c r="C606" t="str">
        <f>CONCATENATE("S",D606,"TR",F606,"I",A606)</f>
        <v>SB071717TAWCSCB33CD14BR1TR1I582</v>
      </c>
      <c r="D606" t="str">
        <f>CONCATENATE("B",H606,"TAWCS", G606, "D",I606,"BR",E606)</f>
        <v>B071717TAWCSCB33CD14BR1</v>
      </c>
      <c r="E606">
        <v>1</v>
      </c>
      <c r="F606">
        <v>1</v>
      </c>
      <c r="G606" t="s">
        <v>76</v>
      </c>
      <c r="H606" t="s">
        <v>1254</v>
      </c>
      <c r="I606">
        <v>14</v>
      </c>
      <c r="J606" t="s">
        <v>59</v>
      </c>
      <c r="K606" t="s">
        <v>60</v>
      </c>
      <c r="L606" t="str">
        <f>H606</f>
        <v>071717</v>
      </c>
      <c r="M606" t="s">
        <v>61</v>
      </c>
      <c r="N606" t="s">
        <v>342</v>
      </c>
    </row>
    <row r="607" spans="1:14">
      <c r="A607">
        <v>583</v>
      </c>
      <c r="B607" t="s">
        <v>1071</v>
      </c>
      <c r="C607" t="str">
        <f>CONCATENATE("S",D607,"TR",F607,"I",A607)</f>
        <v>SB071717TAWCSCB33CD16BR1TR1I583</v>
      </c>
      <c r="D607" t="str">
        <f>CONCATENATE("B",H607,"TAWCS", G607, "D",I607,"BR",E607)</f>
        <v>B071717TAWCSCB33CD16BR1</v>
      </c>
      <c r="E607">
        <v>1</v>
      </c>
      <c r="F607">
        <v>1</v>
      </c>
      <c r="G607" t="s">
        <v>76</v>
      </c>
      <c r="H607" t="s">
        <v>1254</v>
      </c>
      <c r="I607">
        <v>16</v>
      </c>
      <c r="J607" t="s">
        <v>59</v>
      </c>
      <c r="K607" t="s">
        <v>60</v>
      </c>
      <c r="L607" t="str">
        <f>H607</f>
        <v>071717</v>
      </c>
      <c r="M607" t="s">
        <v>61</v>
      </c>
      <c r="N607" t="s">
        <v>342</v>
      </c>
    </row>
    <row r="608" spans="1:14">
      <c r="A608">
        <v>584</v>
      </c>
      <c r="B608" t="s">
        <v>1072</v>
      </c>
      <c r="C608" t="str">
        <f>CONCATENATE("S",D608,"TR",F608,"I",A608)</f>
        <v>SB071717TAWCSCB33CD18BR1TR1I584</v>
      </c>
      <c r="D608" t="str">
        <f>CONCATENATE("B",H608,"TAWCS", G608, "D",I608,"BR",E608)</f>
        <v>B071717TAWCSCB33CD18BR1</v>
      </c>
      <c r="E608">
        <v>1</v>
      </c>
      <c r="F608">
        <v>1</v>
      </c>
      <c r="G608" t="s">
        <v>76</v>
      </c>
      <c r="H608" t="s">
        <v>1254</v>
      </c>
      <c r="I608">
        <v>18</v>
      </c>
      <c r="J608" t="s">
        <v>59</v>
      </c>
      <c r="K608" t="s">
        <v>60</v>
      </c>
      <c r="L608" t="str">
        <f>H608</f>
        <v>071717</v>
      </c>
      <c r="M608" t="s">
        <v>61</v>
      </c>
      <c r="N608" t="s">
        <v>342</v>
      </c>
    </row>
    <row r="609" spans="1:14">
      <c r="A609">
        <v>585</v>
      </c>
      <c r="B609" t="s">
        <v>1073</v>
      </c>
      <c r="C609" t="str">
        <f>CONCATENATE("S",D609,"TR",F609,"I",A609)</f>
        <v>SB071717TAWCSCB33CD20BR1TR1I585</v>
      </c>
      <c r="D609" t="str">
        <f>CONCATENATE("B",H609,"TAWCS", G609, "D",I609,"BR",E609)</f>
        <v>B071717TAWCSCB33CD20BR1</v>
      </c>
      <c r="E609">
        <v>1</v>
      </c>
      <c r="F609">
        <v>1</v>
      </c>
      <c r="G609" t="s">
        <v>76</v>
      </c>
      <c r="H609" t="s">
        <v>1254</v>
      </c>
      <c r="I609">
        <v>20</v>
      </c>
      <c r="J609" t="s">
        <v>59</v>
      </c>
      <c r="K609" t="s">
        <v>60</v>
      </c>
      <c r="L609" t="str">
        <f>H609</f>
        <v>071717</v>
      </c>
      <c r="M609" t="s">
        <v>61</v>
      </c>
      <c r="N609" t="s">
        <v>342</v>
      </c>
    </row>
    <row r="610" spans="1:14">
      <c r="A610">
        <v>586</v>
      </c>
      <c r="B610" t="s">
        <v>1074</v>
      </c>
      <c r="C610" t="str">
        <f>CONCATENATE("S",D610,"TR",F610,"I",A610)</f>
        <v>SB071717TAWCSCB33CD20BR2TR1I586</v>
      </c>
      <c r="D610" t="str">
        <f>CONCATENATE("B",H610,"TAWCS", G610, "D",I610,"BR",E610)</f>
        <v>B071717TAWCSCB33CD20BR2</v>
      </c>
      <c r="E610">
        <v>2</v>
      </c>
      <c r="F610">
        <v>1</v>
      </c>
      <c r="G610" t="s">
        <v>76</v>
      </c>
      <c r="H610" t="s">
        <v>1254</v>
      </c>
      <c r="I610">
        <v>20</v>
      </c>
      <c r="J610" t="s">
        <v>59</v>
      </c>
      <c r="K610" t="s">
        <v>60</v>
      </c>
      <c r="L610" t="str">
        <f>H610</f>
        <v>071717</v>
      </c>
      <c r="M610" t="s">
        <v>1075</v>
      </c>
      <c r="N610" t="s">
        <v>342</v>
      </c>
    </row>
    <row r="611" spans="1:14">
      <c r="A611">
        <v>587</v>
      </c>
      <c r="B611" t="s">
        <v>1076</v>
      </c>
      <c r="C611" t="str">
        <f>CONCATENATE("S",D611,"TR",F611,"I",A611)</f>
        <v>SB071717TAWCSCB33CDSBBR1TR1I587</v>
      </c>
      <c r="D611" t="str">
        <f>CONCATENATE("B",H611,"TAWCS", G611, "D",I611,"BR",E611)</f>
        <v>B071717TAWCSCB33CDSBBR1</v>
      </c>
      <c r="E611">
        <v>1</v>
      </c>
      <c r="F611">
        <v>1</v>
      </c>
      <c r="G611" t="s">
        <v>76</v>
      </c>
      <c r="H611" t="s">
        <v>1254</v>
      </c>
      <c r="I611" t="s">
        <v>77</v>
      </c>
      <c r="J611" t="s">
        <v>59</v>
      </c>
      <c r="K611" t="s">
        <v>60</v>
      </c>
      <c r="L611" t="str">
        <f>H611</f>
        <v>071717</v>
      </c>
      <c r="M611" t="s">
        <v>61</v>
      </c>
      <c r="N611" t="s">
        <v>342</v>
      </c>
    </row>
    <row r="612" spans="1:14">
      <c r="A612">
        <v>588</v>
      </c>
      <c r="B612" t="s">
        <v>1077</v>
      </c>
      <c r="C612" t="str">
        <f>CONCATENATE("S",D612,"TR",F612,"I",A612)</f>
        <v>SB081417TAWCSCB33CD0BR1TR1I588</v>
      </c>
      <c r="D612" t="str">
        <f>CONCATENATE("B",H612,"TAWCS", G612, "D",I612,"BR",E612)</f>
        <v>B081417TAWCSCB33CD0BR1</v>
      </c>
      <c r="E612">
        <v>1</v>
      </c>
      <c r="F612">
        <v>1</v>
      </c>
      <c r="G612" t="s">
        <v>76</v>
      </c>
      <c r="H612" t="s">
        <v>1255</v>
      </c>
      <c r="I612">
        <v>0</v>
      </c>
      <c r="J612" t="s">
        <v>59</v>
      </c>
      <c r="K612" t="s">
        <v>60</v>
      </c>
      <c r="L612" t="str">
        <f>H612</f>
        <v>081417</v>
      </c>
      <c r="M612" t="s">
        <v>1078</v>
      </c>
      <c r="N612" t="s">
        <v>342</v>
      </c>
    </row>
    <row r="613" spans="1:14">
      <c r="A613">
        <v>589</v>
      </c>
      <c r="B613" t="s">
        <v>1079</v>
      </c>
      <c r="C613" t="str">
        <f>CONCATENATE("S",D613,"TR",F613,"I",A613)</f>
        <v>SB081417TAWCSCB33CD2BR1TR1I589</v>
      </c>
      <c r="D613" t="str">
        <f>CONCATENATE("B",H613,"TAWCS", G613, "D",I613,"BR",E613)</f>
        <v>B081417TAWCSCB33CD2BR1</v>
      </c>
      <c r="E613">
        <v>1</v>
      </c>
      <c r="F613">
        <v>1</v>
      </c>
      <c r="G613" t="s">
        <v>76</v>
      </c>
      <c r="H613" t="s">
        <v>1255</v>
      </c>
      <c r="I613">
        <v>2</v>
      </c>
      <c r="J613" t="s">
        <v>59</v>
      </c>
      <c r="K613" t="s">
        <v>60</v>
      </c>
      <c r="L613" t="str">
        <f>H613</f>
        <v>081417</v>
      </c>
      <c r="M613" t="s">
        <v>61</v>
      </c>
      <c r="N613" t="s">
        <v>342</v>
      </c>
    </row>
    <row r="614" spans="1:14">
      <c r="A614">
        <v>590</v>
      </c>
      <c r="B614" t="s">
        <v>1080</v>
      </c>
      <c r="C614" t="str">
        <f>CONCATENATE("S",D614,"TR",F614,"I",A614)</f>
        <v>SB081417TAWCSCB33CD4BR1TR1I590</v>
      </c>
      <c r="D614" t="str">
        <f>CONCATENATE("B",H614,"TAWCS", G614, "D",I614,"BR",E614)</f>
        <v>B081417TAWCSCB33CD4BR1</v>
      </c>
      <c r="E614">
        <v>1</v>
      </c>
      <c r="F614">
        <v>1</v>
      </c>
      <c r="G614" t="s">
        <v>76</v>
      </c>
      <c r="H614" t="s">
        <v>1255</v>
      </c>
      <c r="I614">
        <v>4</v>
      </c>
      <c r="J614" t="s">
        <v>59</v>
      </c>
      <c r="K614" t="s">
        <v>60</v>
      </c>
      <c r="L614" t="str">
        <f>H614</f>
        <v>081417</v>
      </c>
      <c r="M614" t="s">
        <v>1078</v>
      </c>
      <c r="N614" t="s">
        <v>342</v>
      </c>
    </row>
    <row r="615" spans="1:14">
      <c r="A615">
        <v>591</v>
      </c>
      <c r="B615" t="s">
        <v>1081</v>
      </c>
      <c r="C615" t="str">
        <f>CONCATENATE("S",D615,"TR",F615,"I",A615)</f>
        <v>SB081417TAWCSCB33CD6BR1TR1I591</v>
      </c>
      <c r="D615" t="str">
        <f>CONCATENATE("B",H615,"TAWCS", G615, "D",I615,"BR",E615)</f>
        <v>B081417TAWCSCB33CD6BR1</v>
      </c>
      <c r="E615">
        <v>1</v>
      </c>
      <c r="F615">
        <v>1</v>
      </c>
      <c r="G615" t="s">
        <v>76</v>
      </c>
      <c r="H615" t="s">
        <v>1255</v>
      </c>
      <c r="I615">
        <v>6</v>
      </c>
      <c r="J615" t="s">
        <v>59</v>
      </c>
      <c r="K615" t="s">
        <v>60</v>
      </c>
      <c r="L615" t="str">
        <f>H615</f>
        <v>081417</v>
      </c>
      <c r="M615" t="s">
        <v>61</v>
      </c>
      <c r="N615" t="s">
        <v>342</v>
      </c>
    </row>
    <row r="616" spans="1:14">
      <c r="A616">
        <v>592</v>
      </c>
      <c r="B616" t="s">
        <v>1082</v>
      </c>
      <c r="C616" t="str">
        <f>CONCATENATE("S",D616,"TR",F616,"I",A616)</f>
        <v>SB081417TAWCSCB33CD8BR1TR1I592</v>
      </c>
      <c r="D616" t="str">
        <f>CONCATENATE("B",H616,"TAWCS", G616, "D",I616,"BR",E616)</f>
        <v>B081417TAWCSCB33CD8BR1</v>
      </c>
      <c r="E616">
        <v>1</v>
      </c>
      <c r="F616">
        <v>1</v>
      </c>
      <c r="G616" t="s">
        <v>76</v>
      </c>
      <c r="H616" t="s">
        <v>1255</v>
      </c>
      <c r="I616">
        <v>8</v>
      </c>
      <c r="J616" t="s">
        <v>59</v>
      </c>
      <c r="K616" t="s">
        <v>60</v>
      </c>
      <c r="L616" t="str">
        <f>H616</f>
        <v>081417</v>
      </c>
      <c r="M616" t="s">
        <v>1078</v>
      </c>
      <c r="N616" t="s">
        <v>342</v>
      </c>
    </row>
    <row r="617" spans="1:14">
      <c r="A617">
        <v>593</v>
      </c>
      <c r="B617" t="s">
        <v>1083</v>
      </c>
      <c r="C617" t="str">
        <f>CONCATENATE("S",D617,"TR",F617,"I",A617)</f>
        <v>SB081417TAWCSCB33CD10BR1TR1I593</v>
      </c>
      <c r="D617" t="str">
        <f>CONCATENATE("B",H617,"TAWCS", G617, "D",I617,"BR",E617)</f>
        <v>B081417TAWCSCB33CD10BR1</v>
      </c>
      <c r="E617">
        <v>1</v>
      </c>
      <c r="F617">
        <v>1</v>
      </c>
      <c r="G617" t="s">
        <v>76</v>
      </c>
      <c r="H617" t="s">
        <v>1255</v>
      </c>
      <c r="I617">
        <v>10</v>
      </c>
      <c r="J617" t="s">
        <v>59</v>
      </c>
      <c r="K617" t="s">
        <v>60</v>
      </c>
      <c r="L617" t="str">
        <f>H617</f>
        <v>081417</v>
      </c>
      <c r="M617" t="s">
        <v>61</v>
      </c>
      <c r="N617" t="s">
        <v>342</v>
      </c>
    </row>
    <row r="618" spans="1:14">
      <c r="A618">
        <v>594</v>
      </c>
      <c r="B618" t="s">
        <v>1084</v>
      </c>
      <c r="C618" t="str">
        <f>CONCATENATE("S",D618,"TR",F618,"I",A618)</f>
        <v>SB081417TAWCSCB33CD12BR1TR1I594</v>
      </c>
      <c r="D618" t="str">
        <f>CONCATENATE("B",H618,"TAWCS", G618, "D",I618,"BR",E618)</f>
        <v>B081417TAWCSCB33CD12BR1</v>
      </c>
      <c r="E618">
        <v>1</v>
      </c>
      <c r="F618">
        <v>1</v>
      </c>
      <c r="G618" t="s">
        <v>76</v>
      </c>
      <c r="H618" t="s">
        <v>1255</v>
      </c>
      <c r="I618">
        <v>12</v>
      </c>
      <c r="J618" t="s">
        <v>59</v>
      </c>
      <c r="K618" t="s">
        <v>60</v>
      </c>
      <c r="L618" t="str">
        <f>H618</f>
        <v>081417</v>
      </c>
      <c r="M618" t="s">
        <v>61</v>
      </c>
      <c r="N618" t="s">
        <v>342</v>
      </c>
    </row>
    <row r="619" spans="1:14">
      <c r="A619">
        <v>595</v>
      </c>
      <c r="B619" t="s">
        <v>1085</v>
      </c>
      <c r="C619" t="str">
        <f>CONCATENATE("S",D619,"TR",F619,"I",A619)</f>
        <v>SB081417TAWCSCB33CD14BR1TR1I595</v>
      </c>
      <c r="D619" t="str">
        <f>CONCATENATE("B",H619,"TAWCS", G619, "D",I619,"BR",E619)</f>
        <v>B081417TAWCSCB33CD14BR1</v>
      </c>
      <c r="E619">
        <v>1</v>
      </c>
      <c r="F619">
        <v>1</v>
      </c>
      <c r="G619" t="s">
        <v>76</v>
      </c>
      <c r="H619" t="s">
        <v>1255</v>
      </c>
      <c r="I619">
        <v>14</v>
      </c>
      <c r="J619" t="s">
        <v>59</v>
      </c>
      <c r="K619" t="s">
        <v>60</v>
      </c>
      <c r="L619" t="str">
        <f>H619</f>
        <v>081417</v>
      </c>
      <c r="M619" t="s">
        <v>1078</v>
      </c>
      <c r="N619" t="s">
        <v>342</v>
      </c>
    </row>
    <row r="620" spans="1:14">
      <c r="A620">
        <v>596</v>
      </c>
      <c r="B620" t="s">
        <v>1086</v>
      </c>
      <c r="C620" t="str">
        <f>CONCATENATE("S",D620,"TR",F620,"I",A620)</f>
        <v>SB081417TAWCSCB33CD16BR1TR1I596</v>
      </c>
      <c r="D620" t="str">
        <f>CONCATENATE("B",H620,"TAWCS", G620, "D",I620,"BR",E620)</f>
        <v>B081417TAWCSCB33CD16BR1</v>
      </c>
      <c r="E620">
        <v>1</v>
      </c>
      <c r="F620">
        <v>1</v>
      </c>
      <c r="G620" t="s">
        <v>76</v>
      </c>
      <c r="H620" t="s">
        <v>1255</v>
      </c>
      <c r="I620">
        <v>16</v>
      </c>
      <c r="J620" t="s">
        <v>59</v>
      </c>
      <c r="K620" t="s">
        <v>60</v>
      </c>
      <c r="L620" t="str">
        <f>H620</f>
        <v>081417</v>
      </c>
      <c r="M620" t="s">
        <v>61</v>
      </c>
      <c r="N620" t="s">
        <v>342</v>
      </c>
    </row>
    <row r="621" spans="1:14">
      <c r="A621">
        <v>597</v>
      </c>
      <c r="B621" t="s">
        <v>1087</v>
      </c>
      <c r="C621" t="str">
        <f>CONCATENATE("S",D621,"TR",F621,"I",A621)</f>
        <v>SB081417TAWCSCB33CD18BR1TR1I597</v>
      </c>
      <c r="D621" t="str">
        <f>CONCATENATE("B",H621,"TAWCS", G621, "D",I621,"BR",E621)</f>
        <v>B081417TAWCSCB33CD18BR1</v>
      </c>
      <c r="E621">
        <v>1</v>
      </c>
      <c r="F621">
        <v>1</v>
      </c>
      <c r="G621" t="s">
        <v>76</v>
      </c>
      <c r="H621" t="s">
        <v>1255</v>
      </c>
      <c r="I621">
        <v>18</v>
      </c>
      <c r="J621" t="s">
        <v>59</v>
      </c>
      <c r="K621" t="s">
        <v>60</v>
      </c>
      <c r="L621" t="str">
        <f>H621</f>
        <v>081417</v>
      </c>
      <c r="M621" t="s">
        <v>1088</v>
      </c>
      <c r="N621" t="s">
        <v>342</v>
      </c>
    </row>
    <row r="622" spans="1:14">
      <c r="A622">
        <v>598</v>
      </c>
      <c r="B622" t="s">
        <v>1089</v>
      </c>
      <c r="C622" t="str">
        <f>CONCATENATE("S",D622,"TR",F622,"I",A622)</f>
        <v>SB081417TAWCSCB33CD20BR1TR1I598</v>
      </c>
      <c r="D622" t="str">
        <f>CONCATENATE("B",H622,"TAWCS", G622, "D",I622,"BR",E622)</f>
        <v>B081417TAWCSCB33CD20BR1</v>
      </c>
      <c r="E622">
        <v>1</v>
      </c>
      <c r="F622">
        <v>1</v>
      </c>
      <c r="G622" t="s">
        <v>76</v>
      </c>
      <c r="H622" t="s">
        <v>1255</v>
      </c>
      <c r="I622">
        <v>20</v>
      </c>
      <c r="J622" t="s">
        <v>59</v>
      </c>
      <c r="K622" t="s">
        <v>60</v>
      </c>
      <c r="L622" t="str">
        <f>H622</f>
        <v>081417</v>
      </c>
      <c r="M622" t="s">
        <v>1078</v>
      </c>
      <c r="N622" t="s">
        <v>342</v>
      </c>
    </row>
    <row r="623" spans="1:14">
      <c r="A623">
        <v>599</v>
      </c>
      <c r="B623" t="s">
        <v>1090</v>
      </c>
      <c r="C623" t="str">
        <f>CONCATENATE("S",D623,"TR",F623,"I",A623)</f>
        <v>SB081417TAWCSCB33CD0BR2TR1I599</v>
      </c>
      <c r="D623" t="str">
        <f>CONCATENATE("B",H623,"TAWCS", G623, "D",I623,"BR",E623)</f>
        <v>B081417TAWCSCB33CD0BR2</v>
      </c>
      <c r="E623">
        <v>2</v>
      </c>
      <c r="F623">
        <v>1</v>
      </c>
      <c r="G623" t="s">
        <v>76</v>
      </c>
      <c r="H623" t="s">
        <v>1255</v>
      </c>
      <c r="I623">
        <v>0</v>
      </c>
      <c r="J623" t="s">
        <v>59</v>
      </c>
      <c r="K623" t="s">
        <v>60</v>
      </c>
      <c r="L623" t="str">
        <f>H623</f>
        <v>081417</v>
      </c>
      <c r="M623" t="s">
        <v>61</v>
      </c>
      <c r="N623" t="s">
        <v>342</v>
      </c>
    </row>
    <row r="624" spans="1:14">
      <c r="A624">
        <v>600</v>
      </c>
      <c r="B624" t="s">
        <v>1091</v>
      </c>
      <c r="C624" t="str">
        <f>CONCATENATE("S",D624,"TR",F624,"I",A624)</f>
        <v>SB081417TAWCSCB33CDSBBR1TR1I600</v>
      </c>
      <c r="D624" t="str">
        <f>CONCATENATE("B",H624,"TAWCS", G624, "D",I624,"BR",E624)</f>
        <v>B081417TAWCSCB33CDSBBR1</v>
      </c>
      <c r="E624">
        <v>1</v>
      </c>
      <c r="F624">
        <v>1</v>
      </c>
      <c r="G624" t="s">
        <v>76</v>
      </c>
      <c r="H624" t="s">
        <v>1255</v>
      </c>
      <c r="I624" t="s">
        <v>77</v>
      </c>
      <c r="J624" t="s">
        <v>59</v>
      </c>
      <c r="K624" t="s">
        <v>60</v>
      </c>
      <c r="L624" t="str">
        <f>H624</f>
        <v>081417</v>
      </c>
      <c r="M624" t="s">
        <v>61</v>
      </c>
      <c r="N624" t="s">
        <v>342</v>
      </c>
    </row>
    <row r="625" spans="1:27">
      <c r="A625">
        <v>605</v>
      </c>
      <c r="B625" t="s">
        <v>1096</v>
      </c>
      <c r="C625" t="str">
        <f>CONCATENATE("S",D625,"TR",F625,"I",A625)</f>
        <v>SB060117TAWCSCB33CD1BR2TR1I605</v>
      </c>
      <c r="D625" t="str">
        <f>CONCATENATE("B",H625,"TAWCS", G625, "D",I625,"BR",E625)</f>
        <v>B060117TAWCSCB33CD1BR2</v>
      </c>
      <c r="E625">
        <v>2</v>
      </c>
      <c r="F625">
        <v>1</v>
      </c>
      <c r="G625" t="s">
        <v>76</v>
      </c>
      <c r="H625" t="s">
        <v>1256</v>
      </c>
      <c r="I625">
        <v>1</v>
      </c>
      <c r="J625" t="s">
        <v>59</v>
      </c>
      <c r="K625" t="s">
        <v>60</v>
      </c>
      <c r="L625" t="str">
        <f>H625</f>
        <v>060117</v>
      </c>
      <c r="M625" t="s">
        <v>61</v>
      </c>
      <c r="N625" t="s">
        <v>342</v>
      </c>
      <c r="O625" t="s">
        <v>1156</v>
      </c>
      <c r="P625" t="s">
        <v>1156</v>
      </c>
      <c r="Q625">
        <v>71017</v>
      </c>
      <c r="R625" t="s">
        <v>293</v>
      </c>
      <c r="S625" t="s">
        <v>1156</v>
      </c>
      <c r="T625" s="2">
        <v>42927</v>
      </c>
      <c r="U625" t="s">
        <v>293</v>
      </c>
      <c r="V625">
        <v>1.39</v>
      </c>
      <c r="W625" s="2">
        <v>42928</v>
      </c>
      <c r="X625">
        <v>18.96</v>
      </c>
      <c r="Y625" t="s">
        <v>293</v>
      </c>
      <c r="Z625" t="s">
        <v>294</v>
      </c>
      <c r="AA625" s="2">
        <v>42933</v>
      </c>
    </row>
  </sheetData>
  <sortState ref="A2:BJ626">
    <sortCondition ref="BC2:BC626"/>
    <sortCondition ref="AM2:AM626"/>
  </sortState>
  <conditionalFormatting sqref="BB35 BB55 BB30 F78:BI95 F298:BB298 F36:BI53 F35:V35 F56:BI76 F55:V55 F299:BI625 B160:B180 F161:BI180 F160:W160 BB160 B128:BI146 B148:BI156 F182:BI185 B182:B185 BB181 B158:BI158 BB157 B199:B219 F199:BI219 B191:B197 F191:BI197 BB190 B97:B126 F97:BI126 BB96 B187 F187:BI187 BB186 F221:BI279 F189:BI189 B189 B221:B281 F281:BI281 F280:AK280 AM280:AQ280 B283:B625 F283:BI297 AZ31:BI33 AP30:AY33 B2:BI29 F31:AO33 B30:D95">
    <cfRule type="containsBlanks" dxfId="292" priority="101">
      <formula>LEN(TRIM(B2))=0</formula>
    </cfRule>
  </conditionalFormatting>
  <conditionalFormatting sqref="F77:W77">
    <cfRule type="containsBlanks" dxfId="291" priority="100">
      <formula>LEN(TRIM(F77))=0</formula>
    </cfRule>
  </conditionalFormatting>
  <conditionalFormatting sqref="X77:AK77">
    <cfRule type="containsBlanks" dxfId="290" priority="99">
      <formula>LEN(TRIM(X77))=0</formula>
    </cfRule>
  </conditionalFormatting>
  <conditionalFormatting sqref="AN77:AY77">
    <cfRule type="containsBlanks" dxfId="289" priority="98">
      <formula>LEN(TRIM(AN77))=0</formula>
    </cfRule>
  </conditionalFormatting>
  <conditionalFormatting sqref="AZ77:BI77">
    <cfRule type="containsBlanks" dxfId="288" priority="97">
      <formula>LEN(TRIM(AZ77))=0</formula>
    </cfRule>
  </conditionalFormatting>
  <conditionalFormatting sqref="BC298:BI298">
    <cfRule type="containsBlanks" dxfId="287" priority="96">
      <formula>LEN(TRIM(BC298))=0</formula>
    </cfRule>
  </conditionalFormatting>
  <conditionalFormatting sqref="F34:AW34 AY34:BI34">
    <cfRule type="containsBlanks" dxfId="286" priority="95">
      <formula>LEN(TRIM(F34))=0</formula>
    </cfRule>
  </conditionalFormatting>
  <conditionalFormatting sqref="BC35:BI35">
    <cfRule type="containsBlanks" dxfId="285" priority="94">
      <formula>LEN(TRIM(BC35))=0</formula>
    </cfRule>
  </conditionalFormatting>
  <conditionalFormatting sqref="W35:BA35">
    <cfRule type="containsBlanks" dxfId="284" priority="93">
      <formula>LEN(TRIM(W35))=0</formula>
    </cfRule>
  </conditionalFormatting>
  <conditionalFormatting sqref="F54:BI54">
    <cfRule type="containsBlanks" dxfId="283" priority="92">
      <formula>LEN(TRIM(F54))=0</formula>
    </cfRule>
  </conditionalFormatting>
  <conditionalFormatting sqref="BC55:BI55">
    <cfRule type="containsBlanks" dxfId="282" priority="91">
      <formula>LEN(TRIM(BC55))=0</formula>
    </cfRule>
  </conditionalFormatting>
  <conditionalFormatting sqref="W55:BA55">
    <cfRule type="containsBlanks" dxfId="281" priority="90">
      <formula>LEN(TRIM(W55))=0</formula>
    </cfRule>
  </conditionalFormatting>
  <conditionalFormatting sqref="F30:V30">
    <cfRule type="containsBlanks" dxfId="280" priority="89">
      <formula>LEN(TRIM(F30))=0</formula>
    </cfRule>
  </conditionalFormatting>
  <conditionalFormatting sqref="BC30:BI30">
    <cfRule type="containsBlanks" dxfId="279" priority="88">
      <formula>LEN(TRIM(BC30))=0</formula>
    </cfRule>
  </conditionalFormatting>
  <conditionalFormatting sqref="W30:AO30 AZ30:BA30">
    <cfRule type="containsBlanks" dxfId="278" priority="87">
      <formula>LEN(TRIM(W30))=0</formula>
    </cfRule>
  </conditionalFormatting>
  <conditionalFormatting sqref="E34">
    <cfRule type="containsBlanks" dxfId="277" priority="83">
      <formula>LEN(TRIM(E34))=0</formula>
    </cfRule>
  </conditionalFormatting>
  <conditionalFormatting sqref="E78:E95 E35:E53 E55:E76 E160:E180 E182:E185 E199:E219 E191:E197 E97:E126 E187 E189 E221:E281 E283:E625 E31:E33">
    <cfRule type="containsBlanks" dxfId="276" priority="85">
      <formula>LEN(TRIM(E31))=0</formula>
    </cfRule>
  </conditionalFormatting>
  <conditionalFormatting sqref="E77">
    <cfRule type="containsBlanks" dxfId="275" priority="84">
      <formula>LEN(TRIM(E77))=0</formula>
    </cfRule>
  </conditionalFormatting>
  <conditionalFormatting sqref="E54">
    <cfRule type="containsBlanks" dxfId="274" priority="82">
      <formula>LEN(TRIM(E54))=0</formula>
    </cfRule>
  </conditionalFormatting>
  <conditionalFormatting sqref="E30">
    <cfRule type="containsBlanks" dxfId="273" priority="81">
      <formula>LEN(TRIM(E30))=0</formula>
    </cfRule>
  </conditionalFormatting>
  <conditionalFormatting sqref="D160:D180 D182:D185 D199:D219 D191:D197 D97:D126 D187 D189 D221:D281 D283:D625">
    <cfRule type="containsBlanks" dxfId="272" priority="78">
      <formula>LEN(TRIM(D97))=0</formula>
    </cfRule>
  </conditionalFormatting>
  <conditionalFormatting sqref="C160:C180 C182:C185 C199:C219 C191:C197 C97:C126 C187 C189 C221:C281 C283:C625">
    <cfRule type="containsBlanks" dxfId="271" priority="77">
      <formula>LEN(TRIM(C97))=0</formula>
    </cfRule>
  </conditionalFormatting>
  <conditionalFormatting sqref="B159 F159:BI159">
    <cfRule type="containsBlanks" dxfId="270" priority="76">
      <formula>LEN(TRIM(B159))=0</formula>
    </cfRule>
  </conditionalFormatting>
  <conditionalFormatting sqref="E159">
    <cfRule type="containsBlanks" dxfId="269" priority="75">
      <formula>LEN(TRIM(E159))=0</formula>
    </cfRule>
  </conditionalFormatting>
  <conditionalFormatting sqref="D159">
    <cfRule type="containsBlanks" dxfId="268" priority="74">
      <formula>LEN(TRIM(D159))=0</formula>
    </cfRule>
  </conditionalFormatting>
  <conditionalFormatting sqref="C159">
    <cfRule type="containsBlanks" dxfId="267" priority="73">
      <formula>LEN(TRIM(C159))=0</formula>
    </cfRule>
  </conditionalFormatting>
  <conditionalFormatting sqref="BC160:BI160">
    <cfRule type="containsBlanks" dxfId="266" priority="72">
      <formula>LEN(TRIM(BC160))=0</formula>
    </cfRule>
  </conditionalFormatting>
  <conditionalFormatting sqref="X160:BA160">
    <cfRule type="containsBlanks" dxfId="265" priority="71">
      <formula>LEN(TRIM(X160))=0</formula>
    </cfRule>
  </conditionalFormatting>
  <conditionalFormatting sqref="B127 F127:BI127">
    <cfRule type="containsBlanks" dxfId="264" priority="70">
      <formula>LEN(TRIM(B127))=0</formula>
    </cfRule>
  </conditionalFormatting>
  <conditionalFormatting sqref="E127">
    <cfRule type="containsBlanks" dxfId="263" priority="69">
      <formula>LEN(TRIM(E127))=0</formula>
    </cfRule>
  </conditionalFormatting>
  <conditionalFormatting sqref="D127">
    <cfRule type="containsBlanks" dxfId="262" priority="68">
      <formula>LEN(TRIM(D127))=0</formula>
    </cfRule>
  </conditionalFormatting>
  <conditionalFormatting sqref="C127">
    <cfRule type="containsBlanks" dxfId="261" priority="67">
      <formula>LEN(TRIM(C127))=0</formula>
    </cfRule>
  </conditionalFormatting>
  <conditionalFormatting sqref="B147:V147">
    <cfRule type="containsBlanks" dxfId="260" priority="66">
      <formula>LEN(TRIM(B147))=0</formula>
    </cfRule>
  </conditionalFormatting>
  <conditionalFormatting sqref="BC147:BI147">
    <cfRule type="containsBlanks" dxfId="259" priority="65">
      <formula>LEN(TRIM(BC147))=0</formula>
    </cfRule>
  </conditionalFormatting>
  <conditionalFormatting sqref="B181 F181:V181">
    <cfRule type="containsBlanks" dxfId="258" priority="64">
      <formula>LEN(TRIM(B181))=0</formula>
    </cfRule>
  </conditionalFormatting>
  <conditionalFormatting sqref="E181">
    <cfRule type="containsBlanks" dxfId="257" priority="63">
      <formula>LEN(TRIM(E181))=0</formula>
    </cfRule>
  </conditionalFormatting>
  <conditionalFormatting sqref="D181">
    <cfRule type="containsBlanks" dxfId="256" priority="62">
      <formula>LEN(TRIM(D181))=0</formula>
    </cfRule>
  </conditionalFormatting>
  <conditionalFormatting sqref="C181">
    <cfRule type="containsBlanks" dxfId="255" priority="61">
      <formula>LEN(TRIM(C181))=0</formula>
    </cfRule>
  </conditionalFormatting>
  <conditionalFormatting sqref="BC181:BI181">
    <cfRule type="containsBlanks" dxfId="254" priority="60">
      <formula>LEN(TRIM(BC181))=0</formula>
    </cfRule>
  </conditionalFormatting>
  <conditionalFormatting sqref="W181:BA181">
    <cfRule type="containsBlanks" dxfId="253" priority="59">
      <formula>LEN(TRIM(W181))=0</formula>
    </cfRule>
  </conditionalFormatting>
  <conditionalFormatting sqref="B157:V157">
    <cfRule type="containsBlanks" dxfId="252" priority="58">
      <formula>LEN(TRIM(B157))=0</formula>
    </cfRule>
  </conditionalFormatting>
  <conditionalFormatting sqref="BC157:BI157">
    <cfRule type="containsBlanks" dxfId="251" priority="57">
      <formula>LEN(TRIM(BC157))=0</formula>
    </cfRule>
  </conditionalFormatting>
  <conditionalFormatting sqref="W157:BA157">
    <cfRule type="containsBlanks" dxfId="250" priority="56">
      <formula>LEN(TRIM(W157))=0</formula>
    </cfRule>
  </conditionalFormatting>
  <conditionalFormatting sqref="F198:V198 B198">
    <cfRule type="containsBlanks" dxfId="249" priority="55">
      <formula>LEN(TRIM(B198))=0</formula>
    </cfRule>
  </conditionalFormatting>
  <conditionalFormatting sqref="E198">
    <cfRule type="containsBlanks" dxfId="248" priority="54">
      <formula>LEN(TRIM(E198))=0</formula>
    </cfRule>
  </conditionalFormatting>
  <conditionalFormatting sqref="D198">
    <cfRule type="containsBlanks" dxfId="247" priority="53">
      <formula>LEN(TRIM(D198))=0</formula>
    </cfRule>
  </conditionalFormatting>
  <conditionalFormatting sqref="C198">
    <cfRule type="containsBlanks" dxfId="246" priority="52">
      <formula>LEN(TRIM(C198))=0</formula>
    </cfRule>
  </conditionalFormatting>
  <conditionalFormatting sqref="BC198:BI198">
    <cfRule type="containsBlanks" dxfId="245" priority="51">
      <formula>LEN(TRIM(BC198))=0</formula>
    </cfRule>
  </conditionalFormatting>
  <conditionalFormatting sqref="F190:V190 B190">
    <cfRule type="containsBlanks" dxfId="244" priority="50">
      <formula>LEN(TRIM(B190))=0</formula>
    </cfRule>
  </conditionalFormatting>
  <conditionalFormatting sqref="E190">
    <cfRule type="containsBlanks" dxfId="243" priority="49">
      <formula>LEN(TRIM(E190))=0</formula>
    </cfRule>
  </conditionalFormatting>
  <conditionalFormatting sqref="D190">
    <cfRule type="containsBlanks" dxfId="242" priority="48">
      <formula>LEN(TRIM(D190))=0</formula>
    </cfRule>
  </conditionalFormatting>
  <conditionalFormatting sqref="C190">
    <cfRule type="containsBlanks" dxfId="241" priority="47">
      <formula>LEN(TRIM(C190))=0</formula>
    </cfRule>
  </conditionalFormatting>
  <conditionalFormatting sqref="BC190:BI190">
    <cfRule type="containsBlanks" dxfId="240" priority="46">
      <formula>LEN(TRIM(BC190))=0</formula>
    </cfRule>
  </conditionalFormatting>
  <conditionalFormatting sqref="W190:BA190">
    <cfRule type="containsBlanks" dxfId="239" priority="45">
      <formula>LEN(TRIM(W190))=0</formula>
    </cfRule>
  </conditionalFormatting>
  <conditionalFormatting sqref="F96:V96 B96">
    <cfRule type="containsBlanks" dxfId="238" priority="44">
      <formula>LEN(TRIM(B96))=0</formula>
    </cfRule>
  </conditionalFormatting>
  <conditionalFormatting sqref="E96">
    <cfRule type="containsBlanks" dxfId="237" priority="43">
      <formula>LEN(TRIM(E96))=0</formula>
    </cfRule>
  </conditionalFormatting>
  <conditionalFormatting sqref="D96">
    <cfRule type="containsBlanks" dxfId="236" priority="42">
      <formula>LEN(TRIM(D96))=0</formula>
    </cfRule>
  </conditionalFormatting>
  <conditionalFormatting sqref="C96">
    <cfRule type="containsBlanks" dxfId="235" priority="41">
      <formula>LEN(TRIM(C96))=0</formula>
    </cfRule>
  </conditionalFormatting>
  <conditionalFormatting sqref="BC96:BI96">
    <cfRule type="containsBlanks" dxfId="234" priority="40">
      <formula>LEN(TRIM(BC96))=0</formula>
    </cfRule>
  </conditionalFormatting>
  <conditionalFormatting sqref="W96:BA96">
    <cfRule type="containsBlanks" dxfId="233" priority="39">
      <formula>LEN(TRIM(W96))=0</formula>
    </cfRule>
  </conditionalFormatting>
  <conditionalFormatting sqref="F186:V186 B186">
    <cfRule type="containsBlanks" dxfId="232" priority="38">
      <formula>LEN(TRIM(B186))=0</formula>
    </cfRule>
  </conditionalFormatting>
  <conditionalFormatting sqref="E186">
    <cfRule type="containsBlanks" dxfId="231" priority="37">
      <formula>LEN(TRIM(E186))=0</formula>
    </cfRule>
  </conditionalFormatting>
  <conditionalFormatting sqref="D186">
    <cfRule type="containsBlanks" dxfId="230" priority="36">
      <formula>LEN(TRIM(D186))=0</formula>
    </cfRule>
  </conditionalFormatting>
  <conditionalFormatting sqref="C186">
    <cfRule type="containsBlanks" dxfId="229" priority="35">
      <formula>LEN(TRIM(C186))=0</formula>
    </cfRule>
  </conditionalFormatting>
  <conditionalFormatting sqref="BC186:BI186">
    <cfRule type="containsBlanks" dxfId="228" priority="34">
      <formula>LEN(TRIM(BC186))=0</formula>
    </cfRule>
  </conditionalFormatting>
  <conditionalFormatting sqref="W186:BA186">
    <cfRule type="containsBlanks" dxfId="227" priority="33">
      <formula>LEN(TRIM(W186))=0</formula>
    </cfRule>
  </conditionalFormatting>
  <conditionalFormatting sqref="B220 F220:V220">
    <cfRule type="containsBlanks" dxfId="226" priority="32">
      <formula>LEN(TRIM(B220))=0</formula>
    </cfRule>
  </conditionalFormatting>
  <conditionalFormatting sqref="E220">
    <cfRule type="containsBlanks" dxfId="225" priority="31">
      <formula>LEN(TRIM(E220))=0</formula>
    </cfRule>
  </conditionalFormatting>
  <conditionalFormatting sqref="D220">
    <cfRule type="containsBlanks" dxfId="224" priority="30">
      <formula>LEN(TRIM(D220))=0</formula>
    </cfRule>
  </conditionalFormatting>
  <conditionalFormatting sqref="C220">
    <cfRule type="containsBlanks" dxfId="223" priority="29">
      <formula>LEN(TRIM(C220))=0</formula>
    </cfRule>
  </conditionalFormatting>
  <conditionalFormatting sqref="BC220:BI220">
    <cfRule type="containsBlanks" dxfId="222" priority="28">
      <formula>LEN(TRIM(BC220))=0</formula>
    </cfRule>
  </conditionalFormatting>
  <conditionalFormatting sqref="B188 F188:V188">
    <cfRule type="containsBlanks" dxfId="221" priority="27">
      <formula>LEN(TRIM(B188))=0</formula>
    </cfRule>
  </conditionalFormatting>
  <conditionalFormatting sqref="E188">
    <cfRule type="containsBlanks" dxfId="220" priority="26">
      <formula>LEN(TRIM(E188))=0</formula>
    </cfRule>
  </conditionalFormatting>
  <conditionalFormatting sqref="D188">
    <cfRule type="containsBlanks" dxfId="219" priority="25">
      <formula>LEN(TRIM(D188))=0</formula>
    </cfRule>
  </conditionalFormatting>
  <conditionalFormatting sqref="C188">
    <cfRule type="containsBlanks" dxfId="218" priority="24">
      <formula>LEN(TRIM(C188))=0</formula>
    </cfRule>
  </conditionalFormatting>
  <conditionalFormatting sqref="BC188:BI188">
    <cfRule type="containsBlanks" dxfId="217" priority="23">
      <formula>LEN(TRIM(BC188))=0</formula>
    </cfRule>
  </conditionalFormatting>
  <conditionalFormatting sqref="W188:BB188">
    <cfRule type="containsBlanks" dxfId="216" priority="22">
      <formula>LEN(TRIM(W188))=0</formula>
    </cfRule>
  </conditionalFormatting>
  <conditionalFormatting sqref="BC280:BI280">
    <cfRule type="containsBlanks" dxfId="215" priority="17">
      <formula>LEN(TRIM(BC280))=0</formula>
    </cfRule>
  </conditionalFormatting>
  <conditionalFormatting sqref="F282:BI282 B282">
    <cfRule type="containsBlanks" dxfId="214" priority="16">
      <formula>LEN(TRIM(B282))=0</formula>
    </cfRule>
  </conditionalFormatting>
  <conditionalFormatting sqref="E282">
    <cfRule type="containsBlanks" dxfId="213" priority="15">
      <formula>LEN(TRIM(E282))=0</formula>
    </cfRule>
  </conditionalFormatting>
  <conditionalFormatting sqref="D282">
    <cfRule type="containsBlanks" dxfId="212" priority="14">
      <formula>LEN(TRIM(D282))=0</formula>
    </cfRule>
  </conditionalFormatting>
  <conditionalFormatting sqref="C282">
    <cfRule type="containsBlanks" dxfId="211" priority="13">
      <formula>LEN(TRIM(C282))=0</formula>
    </cfRule>
  </conditionalFormatting>
  <conditionalFormatting sqref="AX34">
    <cfRule type="containsBlanks" dxfId="210" priority="9">
      <formula>LEN(TRIM(AX34))=0</formula>
    </cfRule>
  </conditionalFormatting>
  <conditionalFormatting sqref="AR280:BB280">
    <cfRule type="containsBlanks" dxfId="209" priority="1">
      <formula>LEN(TRIM(AR280))=0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2"/>
  <sheetViews>
    <sheetView workbookViewId="0">
      <selection activeCell="AX34" sqref="AX34"/>
    </sheetView>
  </sheetViews>
  <sheetFormatPr baseColWidth="10" defaultRowHeight="15" x14ac:dyDescent="0"/>
  <cols>
    <col min="1" max="1" width="33.5" bestFit="1" customWidth="1"/>
  </cols>
  <sheetData>
    <row r="1" spans="1:65">
      <c r="A1" t="s">
        <v>1173</v>
      </c>
      <c r="B1" t="s">
        <v>1704</v>
      </c>
      <c r="C1" t="s">
        <v>1174</v>
      </c>
      <c r="D1" t="s">
        <v>0</v>
      </c>
      <c r="E1" t="s">
        <v>1177</v>
      </c>
      <c r="F1" t="s">
        <v>3</v>
      </c>
      <c r="G1" t="s">
        <v>1261</v>
      </c>
      <c r="H1" t="s">
        <v>1262</v>
      </c>
      <c r="I1" t="s">
        <v>4</v>
      </c>
      <c r="J1" t="s">
        <v>5</v>
      </c>
      <c r="K1" t="s">
        <v>6</v>
      </c>
      <c r="L1" t="s">
        <v>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  <c r="X1" t="s">
        <v>1189</v>
      </c>
      <c r="Y1" t="s">
        <v>1190</v>
      </c>
      <c r="Z1" t="s">
        <v>1191</v>
      </c>
      <c r="AA1" t="s">
        <v>1192</v>
      </c>
      <c r="AB1" t="s">
        <v>1193</v>
      </c>
      <c r="AC1" t="s">
        <v>1194</v>
      </c>
      <c r="AD1" t="s">
        <v>1195</v>
      </c>
      <c r="AE1" t="s">
        <v>1196</v>
      </c>
      <c r="AF1" t="s">
        <v>1197</v>
      </c>
      <c r="AG1" t="s">
        <v>1198</v>
      </c>
      <c r="AH1" t="s">
        <v>1199</v>
      </c>
      <c r="AI1" t="s">
        <v>1200</v>
      </c>
      <c r="AJ1" t="s">
        <v>1201</v>
      </c>
      <c r="AK1" t="s">
        <v>1202</v>
      </c>
      <c r="AL1" t="s">
        <v>1203</v>
      </c>
      <c r="AM1" t="s">
        <v>1204</v>
      </c>
      <c r="AN1" t="s">
        <v>1704</v>
      </c>
      <c r="AO1" t="s">
        <v>1205</v>
      </c>
      <c r="AP1" t="s">
        <v>1206</v>
      </c>
      <c r="AQ1" t="s">
        <v>1207</v>
      </c>
      <c r="AR1" t="s">
        <v>1208</v>
      </c>
      <c r="AS1" t="s">
        <v>1209</v>
      </c>
      <c r="AT1" t="s">
        <v>1210</v>
      </c>
      <c r="AU1" t="s">
        <v>1211</v>
      </c>
      <c r="AV1" t="s">
        <v>1212</v>
      </c>
      <c r="AW1" t="s">
        <v>1213</v>
      </c>
      <c r="AX1" t="s">
        <v>1214</v>
      </c>
      <c r="AY1" t="s">
        <v>1215</v>
      </c>
      <c r="AZ1" t="s">
        <v>1216</v>
      </c>
      <c r="BA1" t="s">
        <v>1217</v>
      </c>
      <c r="BB1" t="s">
        <v>1218</v>
      </c>
      <c r="BC1" t="s">
        <v>1219</v>
      </c>
      <c r="BD1" t="s">
        <v>1220</v>
      </c>
      <c r="BE1" t="s">
        <v>1221</v>
      </c>
      <c r="BF1" t="s">
        <v>1222</v>
      </c>
      <c r="BG1" t="s">
        <v>1223</v>
      </c>
      <c r="BH1" t="s">
        <v>1224</v>
      </c>
      <c r="BI1" t="s">
        <v>1225</v>
      </c>
      <c r="BJ1" t="s">
        <v>1226</v>
      </c>
      <c r="BK1" t="s">
        <v>1227</v>
      </c>
      <c r="BL1" t="s">
        <v>1228</v>
      </c>
      <c r="BM1" t="s">
        <v>1176</v>
      </c>
    </row>
    <row r="2" spans="1:65">
      <c r="A2" t="s">
        <v>1284</v>
      </c>
      <c r="B2" t="s">
        <v>203</v>
      </c>
      <c r="C2" t="s">
        <v>1175</v>
      </c>
      <c r="D2">
        <v>268</v>
      </c>
      <c r="E2" t="s">
        <v>1278</v>
      </c>
      <c r="F2" t="s">
        <v>1285</v>
      </c>
      <c r="G2">
        <v>1</v>
      </c>
      <c r="H2">
        <v>1</v>
      </c>
      <c r="I2" t="s">
        <v>1129</v>
      </c>
      <c r="J2" t="s">
        <v>1235</v>
      </c>
      <c r="K2" t="s">
        <v>1128</v>
      </c>
      <c r="L2" t="s">
        <v>59</v>
      </c>
      <c r="M2" t="s">
        <v>60</v>
      </c>
      <c r="N2" t="s">
        <v>1235</v>
      </c>
      <c r="O2" t="s">
        <v>1128</v>
      </c>
      <c r="P2" t="s">
        <v>1128</v>
      </c>
      <c r="Q2" s="2">
        <v>42639</v>
      </c>
      <c r="R2">
        <v>1</v>
      </c>
      <c r="S2" s="2">
        <v>42649</v>
      </c>
      <c r="T2" t="s">
        <v>243</v>
      </c>
      <c r="U2">
        <v>1</v>
      </c>
      <c r="V2" s="2">
        <v>42654</v>
      </c>
      <c r="W2" t="s">
        <v>243</v>
      </c>
      <c r="X2" t="s">
        <v>1156</v>
      </c>
      <c r="Y2" s="2">
        <v>42654</v>
      </c>
      <c r="Z2">
        <v>29.263998489999999</v>
      </c>
      <c r="AA2" t="s">
        <v>243</v>
      </c>
      <c r="AB2" t="s">
        <v>244</v>
      </c>
      <c r="AC2" s="2">
        <v>42661</v>
      </c>
      <c r="AD2">
        <v>20</v>
      </c>
      <c r="AE2" t="s">
        <v>245</v>
      </c>
      <c r="AF2" t="s">
        <v>596</v>
      </c>
      <c r="AG2" t="s">
        <v>243</v>
      </c>
      <c r="AH2" t="s">
        <v>247</v>
      </c>
      <c r="AI2" t="s">
        <v>248</v>
      </c>
      <c r="AJ2" t="s">
        <v>62</v>
      </c>
      <c r="AK2" t="s">
        <v>249</v>
      </c>
      <c r="AL2" t="s">
        <v>1156</v>
      </c>
      <c r="AM2" s="2">
        <v>42677</v>
      </c>
      <c r="AN2" t="s">
        <v>203</v>
      </c>
      <c r="AO2" t="s">
        <v>728</v>
      </c>
      <c r="AP2" t="s">
        <v>596</v>
      </c>
      <c r="AQ2" t="s">
        <v>251</v>
      </c>
      <c r="AR2">
        <v>9</v>
      </c>
      <c r="AS2" t="s">
        <v>1283</v>
      </c>
      <c r="AT2" t="s">
        <v>61</v>
      </c>
      <c r="AU2" t="s">
        <v>61</v>
      </c>
      <c r="AV2" t="s">
        <v>61</v>
      </c>
      <c r="AW2" t="s">
        <v>61</v>
      </c>
      <c r="AX2" s="2">
        <v>42685</v>
      </c>
      <c r="AY2" t="s">
        <v>243</v>
      </c>
      <c r="AZ2" t="s">
        <v>252</v>
      </c>
      <c r="BA2" s="2">
        <v>42718</v>
      </c>
      <c r="BB2" t="s">
        <v>1156</v>
      </c>
      <c r="BC2" t="s">
        <v>1156</v>
      </c>
      <c r="BD2" t="s">
        <v>1156</v>
      </c>
      <c r="BE2" t="s">
        <v>1133</v>
      </c>
      <c r="BF2" t="s">
        <v>61</v>
      </c>
      <c r="BG2" t="s">
        <v>1106</v>
      </c>
      <c r="BH2" t="s">
        <v>1134</v>
      </c>
      <c r="BI2" t="s">
        <v>1135</v>
      </c>
      <c r="BJ2" t="s">
        <v>1144</v>
      </c>
      <c r="BK2" t="s">
        <v>1154</v>
      </c>
      <c r="BL2" t="s">
        <v>1128</v>
      </c>
      <c r="BM2" t="s">
        <v>61</v>
      </c>
    </row>
    <row r="3" spans="1:65">
      <c r="A3" t="s">
        <v>1286</v>
      </c>
      <c r="B3" t="s">
        <v>219</v>
      </c>
      <c r="C3" t="s">
        <v>1175</v>
      </c>
      <c r="D3">
        <v>610</v>
      </c>
      <c r="E3" t="s">
        <v>640</v>
      </c>
      <c r="F3" t="s">
        <v>1287</v>
      </c>
      <c r="G3">
        <v>2</v>
      </c>
      <c r="H3">
        <v>1</v>
      </c>
      <c r="I3" t="s">
        <v>458</v>
      </c>
      <c r="J3" t="s">
        <v>1233</v>
      </c>
      <c r="K3">
        <v>25</v>
      </c>
      <c r="L3" t="s">
        <v>59</v>
      </c>
      <c r="M3" t="s">
        <v>60</v>
      </c>
      <c r="N3" t="s">
        <v>1233</v>
      </c>
      <c r="O3" t="s">
        <v>641</v>
      </c>
      <c r="P3" t="s">
        <v>242</v>
      </c>
      <c r="Q3" s="2">
        <v>42635</v>
      </c>
      <c r="R3">
        <v>1</v>
      </c>
      <c r="S3" s="2">
        <v>42649</v>
      </c>
      <c r="T3" t="s">
        <v>243</v>
      </c>
      <c r="U3" t="s">
        <v>642</v>
      </c>
      <c r="V3" t="s">
        <v>1156</v>
      </c>
      <c r="W3" t="s">
        <v>1156</v>
      </c>
      <c r="X3">
        <v>2.08</v>
      </c>
      <c r="Y3" t="s">
        <v>1156</v>
      </c>
      <c r="Z3" t="s">
        <v>1156</v>
      </c>
      <c r="AA3" t="s">
        <v>1156</v>
      </c>
      <c r="AB3" t="s">
        <v>1156</v>
      </c>
      <c r="AC3" t="s">
        <v>1156</v>
      </c>
      <c r="AD3" t="s">
        <v>1156</v>
      </c>
      <c r="AE3" t="s">
        <v>1156</v>
      </c>
      <c r="AF3" t="s">
        <v>1156</v>
      </c>
      <c r="AG3" t="s">
        <v>1156</v>
      </c>
      <c r="AH3" t="s">
        <v>1156</v>
      </c>
      <c r="AI3" t="s">
        <v>1156</v>
      </c>
      <c r="AJ3" t="s">
        <v>1156</v>
      </c>
      <c r="AK3" t="s">
        <v>1156</v>
      </c>
      <c r="AL3" t="s">
        <v>1156</v>
      </c>
      <c r="AM3" t="s">
        <v>1156</v>
      </c>
      <c r="AN3" t="s">
        <v>219</v>
      </c>
      <c r="AO3" t="s">
        <v>544</v>
      </c>
      <c r="AP3" t="s">
        <v>1156</v>
      </c>
      <c r="AQ3" t="s">
        <v>1156</v>
      </c>
      <c r="AR3">
        <v>9</v>
      </c>
      <c r="AS3" t="s">
        <v>1283</v>
      </c>
      <c r="AT3" t="s">
        <v>61</v>
      </c>
      <c r="AU3" t="s">
        <v>61</v>
      </c>
      <c r="AV3" t="s">
        <v>61</v>
      </c>
      <c r="AW3" t="s">
        <v>61</v>
      </c>
      <c r="AX3" s="2">
        <v>42685</v>
      </c>
      <c r="AY3" t="s">
        <v>243</v>
      </c>
      <c r="AZ3" t="s">
        <v>252</v>
      </c>
      <c r="BA3" s="2">
        <v>42718</v>
      </c>
      <c r="BB3" t="s">
        <v>1156</v>
      </c>
      <c r="BC3" t="s">
        <v>1156</v>
      </c>
      <c r="BD3" t="s">
        <v>1156</v>
      </c>
      <c r="BE3" t="s">
        <v>1133</v>
      </c>
      <c r="BF3" t="s">
        <v>61</v>
      </c>
      <c r="BG3" t="s">
        <v>1106</v>
      </c>
      <c r="BH3" t="s">
        <v>1134</v>
      </c>
      <c r="BI3" t="s">
        <v>1135</v>
      </c>
      <c r="BJ3" t="s">
        <v>1144</v>
      </c>
      <c r="BK3" t="s">
        <v>1154</v>
      </c>
      <c r="BL3" t="s">
        <v>1128</v>
      </c>
      <c r="BM3" t="s">
        <v>61</v>
      </c>
    </row>
    <row r="4" spans="1:65">
      <c r="A4" t="s">
        <v>1288</v>
      </c>
      <c r="B4" t="s">
        <v>1107</v>
      </c>
      <c r="C4" t="s">
        <v>1175</v>
      </c>
      <c r="D4">
        <v>248</v>
      </c>
      <c r="E4" t="s">
        <v>688</v>
      </c>
      <c r="F4" t="s">
        <v>1289</v>
      </c>
      <c r="G4">
        <v>1</v>
      </c>
      <c r="H4">
        <v>1</v>
      </c>
      <c r="I4" t="s">
        <v>1129</v>
      </c>
      <c r="J4" t="s">
        <v>1128</v>
      </c>
      <c r="K4" t="s">
        <v>1130</v>
      </c>
      <c r="L4" t="s">
        <v>59</v>
      </c>
      <c r="M4" t="s">
        <v>60</v>
      </c>
      <c r="N4" t="s">
        <v>1128</v>
      </c>
      <c r="O4" t="s">
        <v>1128</v>
      </c>
      <c r="P4" t="s">
        <v>1128</v>
      </c>
      <c r="Q4" t="s">
        <v>1128</v>
      </c>
      <c r="R4" t="s">
        <v>1128</v>
      </c>
      <c r="S4" s="2">
        <v>42649</v>
      </c>
      <c r="T4" t="s">
        <v>243</v>
      </c>
      <c r="U4">
        <v>24</v>
      </c>
      <c r="V4" s="2">
        <v>42654</v>
      </c>
      <c r="W4" t="s">
        <v>243</v>
      </c>
      <c r="X4">
        <v>3.62</v>
      </c>
      <c r="Y4" s="2">
        <v>42654</v>
      </c>
      <c r="Z4" t="s">
        <v>1156</v>
      </c>
      <c r="AA4" t="s">
        <v>243</v>
      </c>
      <c r="AB4" t="s">
        <v>269</v>
      </c>
      <c r="AC4" s="2">
        <v>42661</v>
      </c>
      <c r="AD4">
        <v>20</v>
      </c>
      <c r="AE4" t="s">
        <v>245</v>
      </c>
      <c r="AF4" t="s">
        <v>689</v>
      </c>
      <c r="AG4" t="s">
        <v>243</v>
      </c>
      <c r="AH4" t="s">
        <v>247</v>
      </c>
      <c r="AI4" t="s">
        <v>248</v>
      </c>
      <c r="AJ4" t="s">
        <v>62</v>
      </c>
      <c r="AK4" t="s">
        <v>249</v>
      </c>
      <c r="AL4" t="s">
        <v>1156</v>
      </c>
      <c r="AM4" s="2">
        <v>42669</v>
      </c>
      <c r="AN4" t="s">
        <v>1107</v>
      </c>
      <c r="AO4" t="s">
        <v>339</v>
      </c>
      <c r="AP4" t="s">
        <v>612</v>
      </c>
      <c r="AQ4" t="s">
        <v>273</v>
      </c>
      <c r="AR4">
        <v>9</v>
      </c>
      <c r="AS4" t="s">
        <v>1283</v>
      </c>
      <c r="AT4" t="s">
        <v>61</v>
      </c>
      <c r="AU4" t="s">
        <v>61</v>
      </c>
      <c r="AV4" t="s">
        <v>61</v>
      </c>
      <c r="AW4" t="s">
        <v>61</v>
      </c>
      <c r="AX4" s="2">
        <v>42685</v>
      </c>
      <c r="AY4" t="s">
        <v>243</v>
      </c>
      <c r="AZ4" t="s">
        <v>252</v>
      </c>
      <c r="BA4" s="2">
        <v>42718</v>
      </c>
      <c r="BB4" t="s">
        <v>1156</v>
      </c>
      <c r="BC4" t="s">
        <v>1156</v>
      </c>
      <c r="BD4" t="s">
        <v>1156</v>
      </c>
      <c r="BE4" t="s">
        <v>1133</v>
      </c>
      <c r="BF4" t="s">
        <v>61</v>
      </c>
      <c r="BG4" t="s">
        <v>1106</v>
      </c>
      <c r="BH4" t="s">
        <v>1134</v>
      </c>
      <c r="BI4" t="s">
        <v>1135</v>
      </c>
      <c r="BJ4" t="s">
        <v>1144</v>
      </c>
      <c r="BK4" t="s">
        <v>1154</v>
      </c>
      <c r="BL4" t="s">
        <v>1128</v>
      </c>
      <c r="BM4" t="s">
        <v>61</v>
      </c>
    </row>
    <row r="5" spans="1:65">
      <c r="A5" t="s">
        <v>1290</v>
      </c>
      <c r="B5" t="s">
        <v>1108</v>
      </c>
      <c r="C5" t="s">
        <v>1175</v>
      </c>
      <c r="D5">
        <v>253</v>
      </c>
      <c r="E5" t="s">
        <v>695</v>
      </c>
      <c r="F5" t="s">
        <v>1289</v>
      </c>
      <c r="G5">
        <v>1</v>
      </c>
      <c r="H5">
        <v>6</v>
      </c>
      <c r="I5" t="s">
        <v>1129</v>
      </c>
      <c r="J5" t="s">
        <v>1128</v>
      </c>
      <c r="K5" t="s">
        <v>1130</v>
      </c>
      <c r="L5" t="s">
        <v>59</v>
      </c>
      <c r="M5" t="s">
        <v>60</v>
      </c>
      <c r="N5" t="s">
        <v>1128</v>
      </c>
      <c r="O5" t="s">
        <v>1128</v>
      </c>
      <c r="P5" t="s">
        <v>1128</v>
      </c>
      <c r="Q5" t="s">
        <v>1128</v>
      </c>
      <c r="R5" t="s">
        <v>1128</v>
      </c>
      <c r="S5" t="s">
        <v>1157</v>
      </c>
      <c r="T5" t="s">
        <v>1157</v>
      </c>
      <c r="U5" t="s">
        <v>1157</v>
      </c>
      <c r="V5" t="s">
        <v>1157</v>
      </c>
      <c r="W5" t="s">
        <v>1157</v>
      </c>
      <c r="X5" t="s">
        <v>1157</v>
      </c>
      <c r="Y5" t="s">
        <v>1157</v>
      </c>
      <c r="Z5" t="s">
        <v>1157</v>
      </c>
      <c r="AA5" t="s">
        <v>1157</v>
      </c>
      <c r="AB5" t="s">
        <v>1157</v>
      </c>
      <c r="AC5" s="2">
        <v>42648</v>
      </c>
      <c r="AD5">
        <v>23</v>
      </c>
      <c r="AE5" t="s">
        <v>696</v>
      </c>
      <c r="AF5" t="s">
        <v>612</v>
      </c>
      <c r="AG5" t="s">
        <v>243</v>
      </c>
      <c r="AH5" t="s">
        <v>247</v>
      </c>
      <c r="AI5" t="s">
        <v>1156</v>
      </c>
      <c r="AJ5" t="s">
        <v>1156</v>
      </c>
      <c r="AK5" t="s">
        <v>1156</v>
      </c>
      <c r="AL5" t="s">
        <v>1156</v>
      </c>
      <c r="AM5" s="2">
        <v>42669</v>
      </c>
      <c r="AN5" t="s">
        <v>1108</v>
      </c>
      <c r="AO5" t="s">
        <v>347</v>
      </c>
      <c r="AP5" t="s">
        <v>612</v>
      </c>
      <c r="AQ5" t="s">
        <v>301</v>
      </c>
      <c r="AR5">
        <v>9</v>
      </c>
      <c r="AS5" t="s">
        <v>1283</v>
      </c>
      <c r="AT5" t="s">
        <v>61</v>
      </c>
      <c r="AU5" t="s">
        <v>61</v>
      </c>
      <c r="AV5" t="s">
        <v>61</v>
      </c>
      <c r="AW5" t="s">
        <v>61</v>
      </c>
      <c r="AX5" s="2">
        <v>42685</v>
      </c>
      <c r="AY5" t="s">
        <v>243</v>
      </c>
      <c r="AZ5" t="s">
        <v>252</v>
      </c>
      <c r="BA5" s="2">
        <v>42718</v>
      </c>
      <c r="BB5" t="s">
        <v>1156</v>
      </c>
      <c r="BC5" t="s">
        <v>1156</v>
      </c>
      <c r="BD5" t="s">
        <v>1156</v>
      </c>
      <c r="BE5" t="s">
        <v>1133</v>
      </c>
      <c r="BF5" t="s">
        <v>61</v>
      </c>
      <c r="BG5" t="s">
        <v>1106</v>
      </c>
      <c r="BH5" t="s">
        <v>1134</v>
      </c>
      <c r="BI5" t="s">
        <v>1135</v>
      </c>
      <c r="BJ5" t="s">
        <v>1144</v>
      </c>
      <c r="BK5" t="s">
        <v>1154</v>
      </c>
      <c r="BL5" t="s">
        <v>1128</v>
      </c>
      <c r="BM5" t="s">
        <v>61</v>
      </c>
    </row>
    <row r="6" spans="1:65">
      <c r="A6" t="s">
        <v>1291</v>
      </c>
      <c r="B6" t="s">
        <v>205</v>
      </c>
      <c r="C6" t="s">
        <v>1175</v>
      </c>
      <c r="D6">
        <v>611</v>
      </c>
      <c r="E6" t="s">
        <v>1257</v>
      </c>
      <c r="F6" t="s">
        <v>1292</v>
      </c>
      <c r="G6">
        <v>2</v>
      </c>
      <c r="H6">
        <v>1</v>
      </c>
      <c r="I6" t="s">
        <v>76</v>
      </c>
      <c r="J6" t="s">
        <v>1232</v>
      </c>
      <c r="K6">
        <v>24</v>
      </c>
      <c r="L6" t="s">
        <v>59</v>
      </c>
      <c r="M6" t="s">
        <v>60</v>
      </c>
      <c r="N6" t="s">
        <v>1232</v>
      </c>
      <c r="O6" t="s">
        <v>426</v>
      </c>
      <c r="P6" t="s">
        <v>242</v>
      </c>
      <c r="Q6" s="2">
        <v>42639</v>
      </c>
      <c r="R6">
        <v>1</v>
      </c>
      <c r="S6" s="2">
        <v>42649</v>
      </c>
      <c r="T6" t="s">
        <v>243</v>
      </c>
      <c r="U6">
        <v>2</v>
      </c>
      <c r="V6" s="2">
        <v>42654</v>
      </c>
      <c r="W6" t="s">
        <v>243</v>
      </c>
      <c r="X6">
        <v>1.8</v>
      </c>
      <c r="Y6" t="s">
        <v>1156</v>
      </c>
      <c r="Z6" t="s">
        <v>1156</v>
      </c>
      <c r="AA6" t="s">
        <v>1156</v>
      </c>
      <c r="AB6" t="s">
        <v>1156</v>
      </c>
      <c r="AC6" t="s">
        <v>1156</v>
      </c>
      <c r="AD6" t="s">
        <v>1156</v>
      </c>
      <c r="AE6" t="s">
        <v>1156</v>
      </c>
      <c r="AF6" t="s">
        <v>1156</v>
      </c>
      <c r="AG6" t="s">
        <v>1156</v>
      </c>
      <c r="AH6" t="s">
        <v>1156</v>
      </c>
      <c r="AI6" t="s">
        <v>1156</v>
      </c>
      <c r="AJ6" t="s">
        <v>1156</v>
      </c>
      <c r="AK6" t="s">
        <v>1156</v>
      </c>
      <c r="AL6" t="s">
        <v>1156</v>
      </c>
      <c r="AM6" t="s">
        <v>1156</v>
      </c>
      <c r="AN6" t="s">
        <v>205</v>
      </c>
      <c r="AO6" t="s">
        <v>668</v>
      </c>
      <c r="AP6" t="s">
        <v>1156</v>
      </c>
      <c r="AQ6" t="s">
        <v>1156</v>
      </c>
      <c r="AR6">
        <v>9</v>
      </c>
      <c r="AS6" t="s">
        <v>1283</v>
      </c>
      <c r="AT6" t="s">
        <v>61</v>
      </c>
      <c r="AU6" t="s">
        <v>61</v>
      </c>
      <c r="AV6" t="s">
        <v>61</v>
      </c>
      <c r="AW6" t="s">
        <v>61</v>
      </c>
      <c r="AX6" s="2">
        <v>42685</v>
      </c>
      <c r="AY6" t="s">
        <v>243</v>
      </c>
      <c r="AZ6" t="s">
        <v>252</v>
      </c>
      <c r="BA6" s="2">
        <v>42718</v>
      </c>
      <c r="BB6" t="s">
        <v>1156</v>
      </c>
      <c r="BC6" t="s">
        <v>1156</v>
      </c>
      <c r="BD6" t="s">
        <v>1156</v>
      </c>
      <c r="BE6" t="s">
        <v>1133</v>
      </c>
      <c r="BF6" t="s">
        <v>61</v>
      </c>
      <c r="BG6" t="s">
        <v>1106</v>
      </c>
      <c r="BH6" t="s">
        <v>1134</v>
      </c>
      <c r="BI6" t="s">
        <v>1135</v>
      </c>
      <c r="BJ6" t="s">
        <v>1144</v>
      </c>
      <c r="BK6" t="s">
        <v>1154</v>
      </c>
      <c r="BL6" t="s">
        <v>1128</v>
      </c>
      <c r="BM6" t="s">
        <v>61</v>
      </c>
    </row>
    <row r="7" spans="1:65">
      <c r="A7" t="s">
        <v>1293</v>
      </c>
      <c r="B7" t="s">
        <v>221</v>
      </c>
      <c r="C7" t="s">
        <v>1175</v>
      </c>
      <c r="D7">
        <v>612</v>
      </c>
      <c r="E7" t="s">
        <v>1258</v>
      </c>
      <c r="F7" t="s">
        <v>1294</v>
      </c>
      <c r="G7">
        <v>2</v>
      </c>
      <c r="H7">
        <v>1</v>
      </c>
      <c r="I7" t="s">
        <v>434</v>
      </c>
      <c r="J7" t="s">
        <v>1231</v>
      </c>
      <c r="K7">
        <v>26</v>
      </c>
      <c r="L7" t="s">
        <v>59</v>
      </c>
      <c r="M7" t="s">
        <v>60</v>
      </c>
      <c r="N7" t="s">
        <v>1231</v>
      </c>
      <c r="O7" t="s">
        <v>435</v>
      </c>
      <c r="P7" t="s">
        <v>242</v>
      </c>
      <c r="Q7" s="2">
        <v>42636</v>
      </c>
      <c r="R7">
        <v>3</v>
      </c>
      <c r="S7" s="2">
        <v>42649</v>
      </c>
      <c r="T7" t="s">
        <v>243</v>
      </c>
      <c r="U7">
        <v>10</v>
      </c>
      <c r="V7" s="2">
        <v>42654</v>
      </c>
      <c r="W7" t="s">
        <v>243</v>
      </c>
      <c r="X7">
        <v>1.42</v>
      </c>
      <c r="Y7" t="s">
        <v>1156</v>
      </c>
      <c r="Z7" t="s">
        <v>1156</v>
      </c>
      <c r="AA7" t="s">
        <v>1156</v>
      </c>
      <c r="AB7" t="s">
        <v>1156</v>
      </c>
      <c r="AC7" t="s">
        <v>1156</v>
      </c>
      <c r="AD7" t="s">
        <v>1156</v>
      </c>
      <c r="AE7" t="s">
        <v>1156</v>
      </c>
      <c r="AF7" t="s">
        <v>1156</v>
      </c>
      <c r="AG7" t="s">
        <v>1156</v>
      </c>
      <c r="AH7" t="s">
        <v>1156</v>
      </c>
      <c r="AI7" t="s">
        <v>1156</v>
      </c>
      <c r="AJ7" t="s">
        <v>1156</v>
      </c>
      <c r="AK7" t="s">
        <v>1156</v>
      </c>
      <c r="AL7" t="s">
        <v>1156</v>
      </c>
      <c r="AM7" t="s">
        <v>1156</v>
      </c>
      <c r="AN7" t="s">
        <v>221</v>
      </c>
      <c r="AO7" t="s">
        <v>658</v>
      </c>
      <c r="AP7" t="s">
        <v>1156</v>
      </c>
      <c r="AQ7" t="s">
        <v>1156</v>
      </c>
      <c r="AR7">
        <v>9</v>
      </c>
      <c r="AS7" t="s">
        <v>1283</v>
      </c>
      <c r="AT7" t="s">
        <v>61</v>
      </c>
      <c r="AU7" t="s">
        <v>61</v>
      </c>
      <c r="AV7" t="s">
        <v>61</v>
      </c>
      <c r="AW7" t="s">
        <v>61</v>
      </c>
      <c r="AX7" s="2">
        <v>42685</v>
      </c>
      <c r="AY7" t="s">
        <v>243</v>
      </c>
      <c r="AZ7" t="s">
        <v>252</v>
      </c>
      <c r="BA7" s="2">
        <v>42718</v>
      </c>
      <c r="BB7" t="s">
        <v>1156</v>
      </c>
      <c r="BC7" t="s">
        <v>1156</v>
      </c>
      <c r="BD7" t="s">
        <v>1156</v>
      </c>
      <c r="BE7" t="s">
        <v>1133</v>
      </c>
      <c r="BF7" t="s">
        <v>61</v>
      </c>
      <c r="BG7" t="s">
        <v>1106</v>
      </c>
      <c r="BH7" t="s">
        <v>1134</v>
      </c>
      <c r="BI7" t="s">
        <v>1135</v>
      </c>
      <c r="BJ7" t="s">
        <v>1144</v>
      </c>
      <c r="BK7" t="s">
        <v>1154</v>
      </c>
      <c r="BL7" t="s">
        <v>1128</v>
      </c>
      <c r="BM7" t="s">
        <v>61</v>
      </c>
    </row>
    <row r="8" spans="1:65">
      <c r="A8" t="s">
        <v>1295</v>
      </c>
      <c r="B8" t="s">
        <v>1109</v>
      </c>
      <c r="C8" t="s">
        <v>1175</v>
      </c>
      <c r="D8">
        <v>87</v>
      </c>
      <c r="E8" t="s">
        <v>266</v>
      </c>
      <c r="F8" t="s">
        <v>1296</v>
      </c>
      <c r="G8">
        <v>2</v>
      </c>
      <c r="H8">
        <v>1</v>
      </c>
      <c r="I8" t="s">
        <v>76</v>
      </c>
      <c r="J8" t="s">
        <v>1229</v>
      </c>
      <c r="K8">
        <v>12</v>
      </c>
      <c r="L8" t="s">
        <v>59</v>
      </c>
      <c r="M8" t="s">
        <v>60</v>
      </c>
      <c r="N8" t="s">
        <v>1229</v>
      </c>
      <c r="O8" t="s">
        <v>1156</v>
      </c>
      <c r="P8" t="s">
        <v>242</v>
      </c>
      <c r="Q8" s="2">
        <v>42639</v>
      </c>
      <c r="R8">
        <v>2</v>
      </c>
      <c r="S8" s="2">
        <v>42649</v>
      </c>
      <c r="T8" t="s">
        <v>243</v>
      </c>
      <c r="U8" t="s">
        <v>267</v>
      </c>
      <c r="V8" s="2">
        <v>42654</v>
      </c>
      <c r="W8" t="s">
        <v>243</v>
      </c>
      <c r="X8" t="s">
        <v>268</v>
      </c>
      <c r="Y8" s="2">
        <v>42654</v>
      </c>
      <c r="Z8" t="s">
        <v>1156</v>
      </c>
      <c r="AA8" t="s">
        <v>243</v>
      </c>
      <c r="AB8" t="s">
        <v>269</v>
      </c>
      <c r="AC8" s="2">
        <v>42661</v>
      </c>
      <c r="AD8">
        <v>20</v>
      </c>
      <c r="AE8" t="s">
        <v>245</v>
      </c>
      <c r="AF8" t="s">
        <v>270</v>
      </c>
      <c r="AG8" t="s">
        <v>243</v>
      </c>
      <c r="AH8" t="s">
        <v>247</v>
      </c>
      <c r="AI8" t="s">
        <v>248</v>
      </c>
      <c r="AJ8" t="s">
        <v>62</v>
      </c>
      <c r="AK8" t="s">
        <v>249</v>
      </c>
      <c r="AL8" t="s">
        <v>1156</v>
      </c>
      <c r="AM8" s="2">
        <v>42669</v>
      </c>
      <c r="AN8" t="s">
        <v>1109</v>
      </c>
      <c r="AO8" t="s">
        <v>271</v>
      </c>
      <c r="AP8" t="s">
        <v>272</v>
      </c>
      <c r="AQ8" t="s">
        <v>273</v>
      </c>
      <c r="AR8">
        <v>9</v>
      </c>
      <c r="AS8" t="s">
        <v>1283</v>
      </c>
      <c r="AT8" t="s">
        <v>61</v>
      </c>
      <c r="AU8" t="s">
        <v>61</v>
      </c>
      <c r="AV8" t="s">
        <v>61</v>
      </c>
      <c r="AW8" t="s">
        <v>61</v>
      </c>
      <c r="AX8" s="2">
        <v>42685</v>
      </c>
      <c r="AY8" t="s">
        <v>243</v>
      </c>
      <c r="AZ8" t="s">
        <v>252</v>
      </c>
      <c r="BA8" s="2">
        <v>42718</v>
      </c>
      <c r="BB8" t="s">
        <v>1156</v>
      </c>
      <c r="BC8" t="s">
        <v>1156</v>
      </c>
      <c r="BD8" t="s">
        <v>1156</v>
      </c>
      <c r="BE8" t="s">
        <v>1133</v>
      </c>
      <c r="BF8" t="s">
        <v>61</v>
      </c>
      <c r="BG8" t="s">
        <v>1106</v>
      </c>
      <c r="BH8" t="s">
        <v>1134</v>
      </c>
      <c r="BI8" t="s">
        <v>1135</v>
      </c>
      <c r="BJ8" t="s">
        <v>1144</v>
      </c>
      <c r="BK8" t="s">
        <v>1154</v>
      </c>
      <c r="BL8" t="s">
        <v>1128</v>
      </c>
      <c r="BM8" t="s">
        <v>61</v>
      </c>
    </row>
    <row r="9" spans="1:65">
      <c r="A9" t="s">
        <v>1297</v>
      </c>
      <c r="B9" t="s">
        <v>1110</v>
      </c>
      <c r="C9" t="s">
        <v>1175</v>
      </c>
      <c r="D9">
        <v>107</v>
      </c>
      <c r="E9" t="s">
        <v>1266</v>
      </c>
      <c r="F9" t="s">
        <v>1298</v>
      </c>
      <c r="G9">
        <v>1</v>
      </c>
      <c r="H9">
        <v>1</v>
      </c>
      <c r="I9" t="s">
        <v>76</v>
      </c>
      <c r="J9" t="s">
        <v>1230</v>
      </c>
      <c r="K9">
        <v>8</v>
      </c>
      <c r="L9" t="s">
        <v>59</v>
      </c>
      <c r="M9" t="s">
        <v>60</v>
      </c>
      <c r="N9" t="s">
        <v>1230</v>
      </c>
      <c r="O9" t="s">
        <v>1156</v>
      </c>
      <c r="P9" t="s">
        <v>342</v>
      </c>
      <c r="Q9" t="s">
        <v>1230</v>
      </c>
      <c r="R9" t="s">
        <v>1156</v>
      </c>
      <c r="S9" s="2">
        <v>42634</v>
      </c>
      <c r="T9" t="s">
        <v>243</v>
      </c>
      <c r="U9">
        <v>2</v>
      </c>
      <c r="V9" s="2">
        <v>42641</v>
      </c>
      <c r="W9" t="s">
        <v>243</v>
      </c>
      <c r="X9">
        <v>8</v>
      </c>
      <c r="Y9" s="2">
        <v>42641</v>
      </c>
      <c r="Z9" t="s">
        <v>1156</v>
      </c>
      <c r="AA9" t="s">
        <v>243</v>
      </c>
      <c r="AB9" t="s">
        <v>322</v>
      </c>
      <c r="AC9" s="2">
        <v>42648</v>
      </c>
      <c r="AD9">
        <v>22</v>
      </c>
      <c r="AE9" t="s">
        <v>323</v>
      </c>
      <c r="AF9" t="s">
        <v>330</v>
      </c>
      <c r="AG9" t="s">
        <v>243</v>
      </c>
      <c r="AH9" t="s">
        <v>247</v>
      </c>
      <c r="AI9" t="s">
        <v>248</v>
      </c>
      <c r="AJ9" t="s">
        <v>62</v>
      </c>
      <c r="AK9" t="s">
        <v>249</v>
      </c>
      <c r="AL9" t="s">
        <v>1156</v>
      </c>
      <c r="AM9" s="2">
        <v>42669</v>
      </c>
      <c r="AN9" t="s">
        <v>1110</v>
      </c>
      <c r="AO9" t="s">
        <v>331</v>
      </c>
      <c r="AP9" t="s">
        <v>330</v>
      </c>
      <c r="AQ9" t="s">
        <v>301</v>
      </c>
      <c r="AR9">
        <v>9</v>
      </c>
      <c r="AS9" t="s">
        <v>1283</v>
      </c>
      <c r="AT9" t="s">
        <v>61</v>
      </c>
      <c r="AU9" t="s">
        <v>61</v>
      </c>
      <c r="AV9" t="s">
        <v>61</v>
      </c>
      <c r="AW9" t="s">
        <v>61</v>
      </c>
      <c r="AX9" s="2">
        <v>42685</v>
      </c>
      <c r="AY9" t="s">
        <v>243</v>
      </c>
      <c r="AZ9" t="s">
        <v>252</v>
      </c>
      <c r="BA9" s="2">
        <v>42718</v>
      </c>
      <c r="BB9" t="s">
        <v>1156</v>
      </c>
      <c r="BC9" t="s">
        <v>1156</v>
      </c>
      <c r="BD9" t="s">
        <v>1156</v>
      </c>
      <c r="BE9" t="s">
        <v>1133</v>
      </c>
      <c r="BF9" t="s">
        <v>61</v>
      </c>
      <c r="BG9" t="s">
        <v>1106</v>
      </c>
      <c r="BH9" t="s">
        <v>1134</v>
      </c>
      <c r="BI9" t="s">
        <v>1135</v>
      </c>
      <c r="BJ9" t="s">
        <v>1144</v>
      </c>
      <c r="BK9" t="s">
        <v>1154</v>
      </c>
      <c r="BL9" t="s">
        <v>1128</v>
      </c>
      <c r="BM9" t="s">
        <v>61</v>
      </c>
    </row>
    <row r="10" spans="1:65">
      <c r="A10" t="s">
        <v>1299</v>
      </c>
      <c r="B10" t="s">
        <v>207</v>
      </c>
      <c r="C10" t="s">
        <v>1175</v>
      </c>
      <c r="D10">
        <v>220</v>
      </c>
      <c r="E10" t="s">
        <v>1259</v>
      </c>
      <c r="F10" t="s">
        <v>1300</v>
      </c>
      <c r="G10">
        <v>1</v>
      </c>
      <c r="H10">
        <v>2</v>
      </c>
      <c r="I10" t="s">
        <v>437</v>
      </c>
      <c r="J10" t="s">
        <v>1233</v>
      </c>
      <c r="K10">
        <v>26</v>
      </c>
      <c r="L10" t="s">
        <v>59</v>
      </c>
      <c r="M10" t="s">
        <v>60</v>
      </c>
      <c r="N10" t="s">
        <v>1233</v>
      </c>
      <c r="O10" t="s">
        <v>619</v>
      </c>
      <c r="P10" t="s">
        <v>242</v>
      </c>
      <c r="Q10" s="2">
        <v>42628</v>
      </c>
      <c r="R10" t="s">
        <v>622</v>
      </c>
      <c r="S10" s="2">
        <v>42649</v>
      </c>
      <c r="T10" t="s">
        <v>243</v>
      </c>
      <c r="U10">
        <v>3</v>
      </c>
      <c r="V10" s="2">
        <v>42654</v>
      </c>
      <c r="W10" t="s">
        <v>243</v>
      </c>
      <c r="X10">
        <v>1.01</v>
      </c>
      <c r="Y10" s="2">
        <v>42654</v>
      </c>
      <c r="Z10" t="s">
        <v>1156</v>
      </c>
      <c r="AA10" t="s">
        <v>243</v>
      </c>
      <c r="AB10" t="s">
        <v>244</v>
      </c>
      <c r="AC10" s="2">
        <v>42661</v>
      </c>
      <c r="AD10">
        <v>20</v>
      </c>
      <c r="AE10" t="s">
        <v>245</v>
      </c>
      <c r="AF10" t="s">
        <v>623</v>
      </c>
      <c r="AG10" t="s">
        <v>243</v>
      </c>
      <c r="AH10" t="s">
        <v>247</v>
      </c>
      <c r="AI10" t="s">
        <v>248</v>
      </c>
      <c r="AJ10" t="s">
        <v>62</v>
      </c>
      <c r="AK10" t="s">
        <v>249</v>
      </c>
      <c r="AL10" t="s">
        <v>1156</v>
      </c>
      <c r="AM10" s="2">
        <v>42677</v>
      </c>
      <c r="AN10" t="s">
        <v>207</v>
      </c>
      <c r="AO10" t="s">
        <v>417</v>
      </c>
      <c r="AP10" t="s">
        <v>623</v>
      </c>
      <c r="AQ10" t="s">
        <v>251</v>
      </c>
      <c r="AR10">
        <v>9</v>
      </c>
      <c r="AS10" t="s">
        <v>1283</v>
      </c>
      <c r="AT10" t="s">
        <v>61</v>
      </c>
      <c r="AU10" t="s">
        <v>61</v>
      </c>
      <c r="AV10" t="s">
        <v>61</v>
      </c>
      <c r="AW10" t="s">
        <v>61</v>
      </c>
      <c r="AX10" s="2">
        <v>42685</v>
      </c>
      <c r="AY10" t="s">
        <v>243</v>
      </c>
      <c r="AZ10" t="s">
        <v>252</v>
      </c>
      <c r="BA10" s="2">
        <v>42718</v>
      </c>
      <c r="BB10" t="s">
        <v>1156</v>
      </c>
      <c r="BC10" t="s">
        <v>1156</v>
      </c>
      <c r="BD10" t="s">
        <v>1156</v>
      </c>
      <c r="BE10" t="s">
        <v>1133</v>
      </c>
      <c r="BF10" t="s">
        <v>61</v>
      </c>
      <c r="BG10" t="s">
        <v>1106</v>
      </c>
      <c r="BH10" t="s">
        <v>1134</v>
      </c>
      <c r="BI10" t="s">
        <v>1135</v>
      </c>
      <c r="BJ10" t="s">
        <v>1144</v>
      </c>
      <c r="BK10" t="s">
        <v>1154</v>
      </c>
      <c r="BL10" t="s">
        <v>1128</v>
      </c>
      <c r="BM10" t="s">
        <v>61</v>
      </c>
    </row>
    <row r="11" spans="1:65">
      <c r="A11" t="s">
        <v>1301</v>
      </c>
      <c r="B11" t="s">
        <v>223</v>
      </c>
      <c r="C11" t="s">
        <v>1175</v>
      </c>
      <c r="D11">
        <v>613</v>
      </c>
      <c r="E11" t="s">
        <v>1260</v>
      </c>
      <c r="F11" t="s">
        <v>1302</v>
      </c>
      <c r="G11">
        <v>2</v>
      </c>
      <c r="H11">
        <v>2</v>
      </c>
      <c r="I11" t="s">
        <v>409</v>
      </c>
      <c r="J11" t="s">
        <v>1232</v>
      </c>
      <c r="K11">
        <v>11</v>
      </c>
      <c r="L11" t="s">
        <v>59</v>
      </c>
      <c r="M11" t="s">
        <v>60</v>
      </c>
      <c r="N11" t="s">
        <v>1232</v>
      </c>
      <c r="O11" t="s">
        <v>410</v>
      </c>
      <c r="P11" t="s">
        <v>242</v>
      </c>
      <c r="Q11" s="2">
        <v>42639</v>
      </c>
      <c r="R11" t="s">
        <v>415</v>
      </c>
      <c r="S11" s="2">
        <v>42649</v>
      </c>
      <c r="T11" t="s">
        <v>243</v>
      </c>
      <c r="U11">
        <v>12</v>
      </c>
      <c r="V11" s="2">
        <v>42654</v>
      </c>
      <c r="W11" t="s">
        <v>243</v>
      </c>
      <c r="X11">
        <v>5.76</v>
      </c>
      <c r="Y11" t="s">
        <v>1156</v>
      </c>
      <c r="Z11" t="s">
        <v>1156</v>
      </c>
      <c r="AA11" t="s">
        <v>1156</v>
      </c>
      <c r="AB11" t="s">
        <v>1156</v>
      </c>
      <c r="AC11" t="s">
        <v>1156</v>
      </c>
      <c r="AD11" t="s">
        <v>1156</v>
      </c>
      <c r="AE11" t="s">
        <v>1156</v>
      </c>
      <c r="AF11" t="s">
        <v>1156</v>
      </c>
      <c r="AG11" t="s">
        <v>1156</v>
      </c>
      <c r="AH11" t="s">
        <v>1156</v>
      </c>
      <c r="AI11" t="s">
        <v>1156</v>
      </c>
      <c r="AJ11" t="s">
        <v>1156</v>
      </c>
      <c r="AK11" t="s">
        <v>1156</v>
      </c>
      <c r="AL11" t="s">
        <v>1156</v>
      </c>
      <c r="AM11" t="s">
        <v>1156</v>
      </c>
      <c r="AN11" t="s">
        <v>223</v>
      </c>
      <c r="AO11" t="s">
        <v>412</v>
      </c>
      <c r="AP11" t="s">
        <v>1156</v>
      </c>
      <c r="AQ11" t="s">
        <v>1156</v>
      </c>
      <c r="AR11">
        <v>9</v>
      </c>
      <c r="AS11" t="s">
        <v>1283</v>
      </c>
      <c r="AT11" t="s">
        <v>61</v>
      </c>
      <c r="AU11" t="s">
        <v>61</v>
      </c>
      <c r="AV11" t="s">
        <v>61</v>
      </c>
      <c r="AW11" t="s">
        <v>61</v>
      </c>
      <c r="AX11" s="2">
        <v>42685</v>
      </c>
      <c r="AY11" t="s">
        <v>243</v>
      </c>
      <c r="AZ11" t="s">
        <v>252</v>
      </c>
      <c r="BA11" s="2">
        <v>42718</v>
      </c>
      <c r="BB11" t="s">
        <v>1156</v>
      </c>
      <c r="BC11" t="s">
        <v>1156</v>
      </c>
      <c r="BD11" t="s">
        <v>1156</v>
      </c>
      <c r="BE11" t="s">
        <v>1133</v>
      </c>
      <c r="BF11" t="s">
        <v>61</v>
      </c>
      <c r="BG11" t="s">
        <v>1106</v>
      </c>
      <c r="BH11" t="s">
        <v>1134</v>
      </c>
      <c r="BI11" t="s">
        <v>1135</v>
      </c>
      <c r="BJ11" t="s">
        <v>1144</v>
      </c>
      <c r="BK11" t="s">
        <v>1154</v>
      </c>
      <c r="BL11" t="s">
        <v>1128</v>
      </c>
      <c r="BM11" t="s">
        <v>61</v>
      </c>
    </row>
    <row r="12" spans="1:65">
      <c r="A12" t="s">
        <v>1303</v>
      </c>
      <c r="B12" t="s">
        <v>1111</v>
      </c>
      <c r="C12" t="s">
        <v>1175</v>
      </c>
      <c r="D12">
        <v>615</v>
      </c>
      <c r="E12" t="s">
        <v>1263</v>
      </c>
      <c r="F12" t="s">
        <v>1304</v>
      </c>
      <c r="G12">
        <v>2</v>
      </c>
      <c r="H12">
        <v>2</v>
      </c>
      <c r="I12" t="s">
        <v>458</v>
      </c>
      <c r="J12" t="s">
        <v>1232</v>
      </c>
      <c r="K12">
        <v>25</v>
      </c>
      <c r="L12" t="s">
        <v>59</v>
      </c>
      <c r="M12" t="s">
        <v>60</v>
      </c>
      <c r="N12" t="s">
        <v>1232</v>
      </c>
      <c r="O12" t="s">
        <v>461</v>
      </c>
      <c r="P12" t="s">
        <v>242</v>
      </c>
      <c r="Q12" s="2">
        <v>42639</v>
      </c>
      <c r="R12">
        <v>1</v>
      </c>
      <c r="S12" s="2">
        <v>42649</v>
      </c>
      <c r="T12" t="s">
        <v>243</v>
      </c>
      <c r="U12">
        <v>22</v>
      </c>
      <c r="V12" s="2">
        <v>42654</v>
      </c>
      <c r="W12" t="s">
        <v>243</v>
      </c>
      <c r="X12">
        <v>3.08</v>
      </c>
      <c r="Y12" s="2">
        <v>42928</v>
      </c>
      <c r="Z12" t="s">
        <v>1156</v>
      </c>
      <c r="AA12" t="s">
        <v>1156</v>
      </c>
      <c r="AB12" t="s">
        <v>1156</v>
      </c>
      <c r="AC12" t="s">
        <v>1156</v>
      </c>
      <c r="AD12" t="s">
        <v>1156</v>
      </c>
      <c r="AE12" t="s">
        <v>1156</v>
      </c>
      <c r="AF12" t="s">
        <v>1156</v>
      </c>
      <c r="AG12" t="s">
        <v>1156</v>
      </c>
      <c r="AH12" t="s">
        <v>1156</v>
      </c>
      <c r="AI12" t="s">
        <v>1156</v>
      </c>
      <c r="AJ12" t="s">
        <v>1156</v>
      </c>
      <c r="AK12" t="s">
        <v>1156</v>
      </c>
      <c r="AL12" t="s">
        <v>1156</v>
      </c>
      <c r="AM12" t="s">
        <v>1156</v>
      </c>
      <c r="AN12" t="s">
        <v>1111</v>
      </c>
      <c r="AO12" t="s">
        <v>523</v>
      </c>
      <c r="AP12" t="s">
        <v>1156</v>
      </c>
      <c r="AQ12" t="s">
        <v>1156</v>
      </c>
      <c r="AR12">
        <v>9</v>
      </c>
      <c r="AS12" t="s">
        <v>1283</v>
      </c>
      <c r="AT12" t="s">
        <v>61</v>
      </c>
      <c r="AU12" t="s">
        <v>61</v>
      </c>
      <c r="AV12" t="s">
        <v>61</v>
      </c>
      <c r="AW12" t="s">
        <v>61</v>
      </c>
      <c r="AX12" s="2">
        <v>42685</v>
      </c>
      <c r="AY12" t="s">
        <v>243</v>
      </c>
      <c r="AZ12" t="s">
        <v>252</v>
      </c>
      <c r="BA12" s="2">
        <v>42718</v>
      </c>
      <c r="BB12" t="s">
        <v>1156</v>
      </c>
      <c r="BC12" t="s">
        <v>1156</v>
      </c>
      <c r="BD12" t="s">
        <v>1156</v>
      </c>
      <c r="BE12" t="s">
        <v>1133</v>
      </c>
      <c r="BF12" t="s">
        <v>61</v>
      </c>
      <c r="BG12" t="s">
        <v>1106</v>
      </c>
      <c r="BH12" t="s">
        <v>1134</v>
      </c>
      <c r="BI12" t="s">
        <v>1135</v>
      </c>
      <c r="BJ12" t="s">
        <v>1144</v>
      </c>
      <c r="BK12" t="s">
        <v>1154</v>
      </c>
      <c r="BL12" t="s">
        <v>1128</v>
      </c>
      <c r="BM12" t="s">
        <v>61</v>
      </c>
    </row>
    <row r="13" spans="1:65">
      <c r="A13" t="s">
        <v>1305</v>
      </c>
      <c r="B13" t="s">
        <v>1112</v>
      </c>
      <c r="C13" t="s">
        <v>1175</v>
      </c>
      <c r="D13">
        <v>126</v>
      </c>
      <c r="E13" t="s">
        <v>1264</v>
      </c>
      <c r="F13" t="s">
        <v>1306</v>
      </c>
      <c r="G13">
        <v>1</v>
      </c>
      <c r="H13">
        <v>1</v>
      </c>
      <c r="I13" t="s">
        <v>76</v>
      </c>
      <c r="J13" t="s">
        <v>1231</v>
      </c>
      <c r="K13">
        <v>0</v>
      </c>
      <c r="L13" t="s">
        <v>59</v>
      </c>
      <c r="M13" t="s">
        <v>60</v>
      </c>
      <c r="N13" t="s">
        <v>1231</v>
      </c>
      <c r="O13" t="s">
        <v>363</v>
      </c>
      <c r="P13" t="s">
        <v>342</v>
      </c>
      <c r="Q13" t="s">
        <v>1231</v>
      </c>
      <c r="R13" t="s">
        <v>1156</v>
      </c>
      <c r="S13" s="2">
        <v>42634</v>
      </c>
      <c r="T13" t="s">
        <v>243</v>
      </c>
      <c r="U13" t="s">
        <v>364</v>
      </c>
      <c r="V13" s="2">
        <v>42641</v>
      </c>
      <c r="W13" t="s">
        <v>243</v>
      </c>
      <c r="X13">
        <v>6.52</v>
      </c>
      <c r="Y13" s="2">
        <v>42641</v>
      </c>
      <c r="Z13" t="s">
        <v>1156</v>
      </c>
      <c r="AA13" t="s">
        <v>243</v>
      </c>
      <c r="AB13" t="s">
        <v>322</v>
      </c>
      <c r="AC13" s="2">
        <v>42648</v>
      </c>
      <c r="AD13">
        <v>22</v>
      </c>
      <c r="AE13" t="s">
        <v>323</v>
      </c>
      <c r="AF13" t="s">
        <v>365</v>
      </c>
      <c r="AG13" t="s">
        <v>243</v>
      </c>
      <c r="AH13" t="s">
        <v>247</v>
      </c>
      <c r="AI13" t="s">
        <v>248</v>
      </c>
      <c r="AJ13" t="s">
        <v>62</v>
      </c>
      <c r="AK13" t="s">
        <v>249</v>
      </c>
      <c r="AL13" t="s">
        <v>1156</v>
      </c>
      <c r="AM13" s="2">
        <v>42669</v>
      </c>
      <c r="AN13" t="s">
        <v>1112</v>
      </c>
      <c r="AO13" t="s">
        <v>366</v>
      </c>
      <c r="AP13" t="s">
        <v>365</v>
      </c>
      <c r="AQ13" t="s">
        <v>301</v>
      </c>
      <c r="AR13">
        <v>9</v>
      </c>
      <c r="AS13" t="s">
        <v>1283</v>
      </c>
      <c r="AT13" t="s">
        <v>61</v>
      </c>
      <c r="AU13" t="s">
        <v>61</v>
      </c>
      <c r="AV13" t="s">
        <v>61</v>
      </c>
      <c r="AW13" t="s">
        <v>61</v>
      </c>
      <c r="AX13" s="2">
        <v>42685</v>
      </c>
      <c r="AY13" t="s">
        <v>243</v>
      </c>
      <c r="AZ13" t="s">
        <v>252</v>
      </c>
      <c r="BA13" s="2">
        <v>42718</v>
      </c>
      <c r="BB13" t="s">
        <v>1156</v>
      </c>
      <c r="BC13" t="s">
        <v>1156</v>
      </c>
      <c r="BD13" t="s">
        <v>1156</v>
      </c>
      <c r="BE13" t="s">
        <v>1133</v>
      </c>
      <c r="BF13" t="s">
        <v>61</v>
      </c>
      <c r="BG13" t="s">
        <v>1106</v>
      </c>
      <c r="BH13" t="s">
        <v>1134</v>
      </c>
      <c r="BI13" t="s">
        <v>1135</v>
      </c>
      <c r="BJ13" t="s">
        <v>1144</v>
      </c>
      <c r="BK13" t="s">
        <v>1154</v>
      </c>
      <c r="BL13" t="s">
        <v>1128</v>
      </c>
      <c r="BM13" t="s">
        <v>61</v>
      </c>
    </row>
    <row r="14" spans="1:65">
      <c r="A14" t="s">
        <v>1307</v>
      </c>
      <c r="B14" t="s">
        <v>209</v>
      </c>
      <c r="C14" t="s">
        <v>1175</v>
      </c>
      <c r="D14">
        <v>80</v>
      </c>
      <c r="E14" t="s">
        <v>241</v>
      </c>
      <c r="F14" t="s">
        <v>1308</v>
      </c>
      <c r="G14">
        <v>2</v>
      </c>
      <c r="H14">
        <v>1</v>
      </c>
      <c r="I14" t="s">
        <v>76</v>
      </c>
      <c r="J14" t="s">
        <v>1229</v>
      </c>
      <c r="K14">
        <v>1</v>
      </c>
      <c r="L14" t="s">
        <v>59</v>
      </c>
      <c r="M14" t="s">
        <v>60</v>
      </c>
      <c r="N14" t="s">
        <v>1229</v>
      </c>
      <c r="O14" t="s">
        <v>1156</v>
      </c>
      <c r="P14" t="s">
        <v>242</v>
      </c>
      <c r="Q14" s="2">
        <v>42639</v>
      </c>
      <c r="R14">
        <v>3</v>
      </c>
      <c r="S14" s="2">
        <v>42649</v>
      </c>
      <c r="T14" t="s">
        <v>243</v>
      </c>
      <c r="U14">
        <v>4</v>
      </c>
      <c r="V14" s="2">
        <v>42654</v>
      </c>
      <c r="W14" t="s">
        <v>243</v>
      </c>
      <c r="X14">
        <v>4.68</v>
      </c>
      <c r="Y14" s="2">
        <v>42654</v>
      </c>
      <c r="Z14" t="s">
        <v>1156</v>
      </c>
      <c r="AA14" t="s">
        <v>243</v>
      </c>
      <c r="AB14" t="s">
        <v>244</v>
      </c>
      <c r="AC14" s="2">
        <v>42661</v>
      </c>
      <c r="AD14">
        <v>20</v>
      </c>
      <c r="AE14" t="s">
        <v>245</v>
      </c>
      <c r="AF14" t="s">
        <v>246</v>
      </c>
      <c r="AG14" t="s">
        <v>243</v>
      </c>
      <c r="AH14" t="s">
        <v>247</v>
      </c>
      <c r="AI14" t="s">
        <v>248</v>
      </c>
      <c r="AJ14" t="s">
        <v>62</v>
      </c>
      <c r="AK14" t="s">
        <v>249</v>
      </c>
      <c r="AL14" t="s">
        <v>1156</v>
      </c>
      <c r="AM14" s="2">
        <v>42677</v>
      </c>
      <c r="AN14" t="s">
        <v>209</v>
      </c>
      <c r="AO14" t="s">
        <v>250</v>
      </c>
      <c r="AP14" t="s">
        <v>246</v>
      </c>
      <c r="AQ14" t="s">
        <v>251</v>
      </c>
      <c r="AR14">
        <v>9</v>
      </c>
      <c r="AS14" t="s">
        <v>1283</v>
      </c>
      <c r="AT14" t="s">
        <v>61</v>
      </c>
      <c r="AU14" t="s">
        <v>61</v>
      </c>
      <c r="AV14" t="s">
        <v>61</v>
      </c>
      <c r="AW14" t="s">
        <v>61</v>
      </c>
      <c r="AX14" s="2">
        <v>42685</v>
      </c>
      <c r="AY14" t="s">
        <v>243</v>
      </c>
      <c r="AZ14" t="s">
        <v>252</v>
      </c>
      <c r="BA14" s="2">
        <v>42718</v>
      </c>
      <c r="BB14" t="s">
        <v>1156</v>
      </c>
      <c r="BC14" t="s">
        <v>1156</v>
      </c>
      <c r="BD14" t="s">
        <v>1156</v>
      </c>
      <c r="BE14" t="s">
        <v>1133</v>
      </c>
      <c r="BF14" t="s">
        <v>61</v>
      </c>
      <c r="BG14" t="s">
        <v>1106</v>
      </c>
      <c r="BH14" t="s">
        <v>1134</v>
      </c>
      <c r="BI14" t="s">
        <v>1135</v>
      </c>
      <c r="BJ14" t="s">
        <v>1144</v>
      </c>
      <c r="BK14" t="s">
        <v>1154</v>
      </c>
      <c r="BL14" t="s">
        <v>1128</v>
      </c>
      <c r="BM14" t="s">
        <v>61</v>
      </c>
    </row>
    <row r="15" spans="1:65">
      <c r="A15" t="s">
        <v>1309</v>
      </c>
      <c r="B15" t="s">
        <v>225</v>
      </c>
      <c r="C15" t="s">
        <v>1175</v>
      </c>
      <c r="D15">
        <v>616</v>
      </c>
      <c r="E15" t="s">
        <v>1265</v>
      </c>
      <c r="F15" t="s">
        <v>1302</v>
      </c>
      <c r="G15">
        <v>2</v>
      </c>
      <c r="H15">
        <v>2</v>
      </c>
      <c r="I15" t="s">
        <v>409</v>
      </c>
      <c r="J15" t="s">
        <v>1232</v>
      </c>
      <c r="K15">
        <v>11</v>
      </c>
      <c r="L15" t="s">
        <v>59</v>
      </c>
      <c r="M15" t="s">
        <v>60</v>
      </c>
      <c r="N15" t="s">
        <v>1232</v>
      </c>
      <c r="O15" t="s">
        <v>410</v>
      </c>
      <c r="P15" t="s">
        <v>242</v>
      </c>
      <c r="Q15" s="2">
        <v>42639</v>
      </c>
      <c r="R15" t="s">
        <v>415</v>
      </c>
      <c r="S15" s="2">
        <v>42649</v>
      </c>
      <c r="T15" t="s">
        <v>243</v>
      </c>
      <c r="U15">
        <v>12</v>
      </c>
      <c r="V15" s="2">
        <v>42654</v>
      </c>
      <c r="W15" t="s">
        <v>243</v>
      </c>
      <c r="X15">
        <v>5.76</v>
      </c>
      <c r="Y15" t="s">
        <v>1156</v>
      </c>
      <c r="Z15" t="s">
        <v>1156</v>
      </c>
      <c r="AA15" t="s">
        <v>1156</v>
      </c>
      <c r="AB15" t="s">
        <v>1156</v>
      </c>
      <c r="AC15" t="s">
        <v>1156</v>
      </c>
      <c r="AD15" t="s">
        <v>1156</v>
      </c>
      <c r="AE15" t="s">
        <v>1156</v>
      </c>
      <c r="AF15" t="s">
        <v>1156</v>
      </c>
      <c r="AG15" t="s">
        <v>1156</v>
      </c>
      <c r="AH15" t="s">
        <v>1156</v>
      </c>
      <c r="AI15" t="s">
        <v>1156</v>
      </c>
      <c r="AJ15" t="s">
        <v>1156</v>
      </c>
      <c r="AK15" t="s">
        <v>1156</v>
      </c>
      <c r="AL15" t="s">
        <v>1156</v>
      </c>
      <c r="AM15" t="s">
        <v>1156</v>
      </c>
      <c r="AN15" t="s">
        <v>225</v>
      </c>
      <c r="AO15" t="s">
        <v>592</v>
      </c>
      <c r="AP15" t="s">
        <v>1156</v>
      </c>
      <c r="AQ15" t="s">
        <v>1156</v>
      </c>
      <c r="AR15">
        <v>9</v>
      </c>
      <c r="AS15" t="s">
        <v>1283</v>
      </c>
      <c r="AT15" t="s">
        <v>61</v>
      </c>
      <c r="AU15" t="s">
        <v>61</v>
      </c>
      <c r="AV15" t="s">
        <v>61</v>
      </c>
      <c r="AW15" t="s">
        <v>61</v>
      </c>
      <c r="AX15" s="2">
        <v>42685</v>
      </c>
      <c r="AY15" t="s">
        <v>243</v>
      </c>
      <c r="AZ15" t="s">
        <v>252</v>
      </c>
      <c r="BA15" s="2">
        <v>42718</v>
      </c>
      <c r="BB15" t="s">
        <v>1156</v>
      </c>
      <c r="BC15" t="s">
        <v>1156</v>
      </c>
      <c r="BD15" t="s">
        <v>1156</v>
      </c>
      <c r="BE15" t="s">
        <v>1133</v>
      </c>
      <c r="BF15" t="s">
        <v>61</v>
      </c>
      <c r="BG15" t="s">
        <v>1106</v>
      </c>
      <c r="BH15" t="s">
        <v>1134</v>
      </c>
      <c r="BI15" t="s">
        <v>1135</v>
      </c>
      <c r="BJ15" t="s">
        <v>1144</v>
      </c>
      <c r="BK15" t="s">
        <v>1154</v>
      </c>
      <c r="BL15" t="s">
        <v>1128</v>
      </c>
      <c r="BM15" t="s">
        <v>61</v>
      </c>
    </row>
    <row r="16" spans="1:65">
      <c r="A16" t="s">
        <v>1310</v>
      </c>
      <c r="B16" t="s">
        <v>1113</v>
      </c>
      <c r="C16" t="s">
        <v>1175</v>
      </c>
      <c r="D16">
        <v>125</v>
      </c>
      <c r="E16" t="s">
        <v>359</v>
      </c>
      <c r="F16" t="s">
        <v>1311</v>
      </c>
      <c r="G16">
        <v>1</v>
      </c>
      <c r="H16">
        <v>1</v>
      </c>
      <c r="I16" t="s">
        <v>76</v>
      </c>
      <c r="J16" t="s">
        <v>1230</v>
      </c>
      <c r="K16" t="s">
        <v>77</v>
      </c>
      <c r="L16" t="s">
        <v>59</v>
      </c>
      <c r="M16" t="s">
        <v>60</v>
      </c>
      <c r="N16" t="s">
        <v>1230</v>
      </c>
      <c r="O16" t="s">
        <v>61</v>
      </c>
      <c r="P16" t="s">
        <v>342</v>
      </c>
      <c r="Q16" t="s">
        <v>1230</v>
      </c>
      <c r="R16" t="s">
        <v>1156</v>
      </c>
      <c r="S16" s="2">
        <v>42634</v>
      </c>
      <c r="T16" t="s">
        <v>243</v>
      </c>
      <c r="U16">
        <v>8</v>
      </c>
      <c r="V16" s="2">
        <v>42641</v>
      </c>
      <c r="W16" t="s">
        <v>243</v>
      </c>
      <c r="X16">
        <v>1.5800000000000002E-2</v>
      </c>
      <c r="Y16" s="2">
        <v>42641</v>
      </c>
      <c r="Z16" t="s">
        <v>1156</v>
      </c>
      <c r="AA16" t="s">
        <v>243</v>
      </c>
      <c r="AB16" t="s">
        <v>244</v>
      </c>
      <c r="AC16" s="2">
        <v>42648</v>
      </c>
      <c r="AD16">
        <v>22</v>
      </c>
      <c r="AE16" t="s">
        <v>323</v>
      </c>
      <c r="AF16" t="s">
        <v>360</v>
      </c>
      <c r="AG16" t="s">
        <v>243</v>
      </c>
      <c r="AH16" t="s">
        <v>247</v>
      </c>
      <c r="AI16" t="s">
        <v>248</v>
      </c>
      <c r="AJ16" t="s">
        <v>62</v>
      </c>
      <c r="AK16" t="s">
        <v>249</v>
      </c>
      <c r="AL16" t="s">
        <v>1156</v>
      </c>
      <c r="AM16" s="2">
        <v>42669</v>
      </c>
      <c r="AN16" t="s">
        <v>1113</v>
      </c>
      <c r="AO16" t="s">
        <v>361</v>
      </c>
      <c r="AP16" t="s">
        <v>362</v>
      </c>
      <c r="AQ16" t="s">
        <v>273</v>
      </c>
      <c r="AR16">
        <v>9</v>
      </c>
      <c r="AS16" t="s">
        <v>1283</v>
      </c>
      <c r="AT16" t="s">
        <v>61</v>
      </c>
      <c r="AU16" t="s">
        <v>61</v>
      </c>
      <c r="AV16" t="s">
        <v>61</v>
      </c>
      <c r="AW16" t="s">
        <v>61</v>
      </c>
      <c r="AX16" s="2">
        <v>42685</v>
      </c>
      <c r="AY16" t="s">
        <v>243</v>
      </c>
      <c r="AZ16" t="s">
        <v>252</v>
      </c>
      <c r="BA16" s="2">
        <v>42718</v>
      </c>
      <c r="BB16" t="s">
        <v>1156</v>
      </c>
      <c r="BC16" t="s">
        <v>1156</v>
      </c>
      <c r="BD16" t="s">
        <v>1156</v>
      </c>
      <c r="BE16" t="s">
        <v>1133</v>
      </c>
      <c r="BF16" t="s">
        <v>61</v>
      </c>
      <c r="BG16" t="s">
        <v>1106</v>
      </c>
      <c r="BH16" t="s">
        <v>1134</v>
      </c>
      <c r="BI16" t="s">
        <v>1135</v>
      </c>
      <c r="BJ16" t="s">
        <v>1144</v>
      </c>
      <c r="BK16" t="s">
        <v>1154</v>
      </c>
      <c r="BL16" t="s">
        <v>1128</v>
      </c>
      <c r="BM16" t="s">
        <v>61</v>
      </c>
    </row>
    <row r="17" spans="1:65">
      <c r="A17" t="s">
        <v>1312</v>
      </c>
      <c r="B17" t="s">
        <v>1114</v>
      </c>
      <c r="C17" t="s">
        <v>1175</v>
      </c>
      <c r="D17">
        <v>104</v>
      </c>
      <c r="E17" t="s">
        <v>321</v>
      </c>
      <c r="F17" t="s">
        <v>1313</v>
      </c>
      <c r="G17">
        <v>1</v>
      </c>
      <c r="H17">
        <v>1</v>
      </c>
      <c r="I17" t="s">
        <v>76</v>
      </c>
      <c r="J17" t="s">
        <v>1230</v>
      </c>
      <c r="K17">
        <v>6</v>
      </c>
      <c r="L17" t="s">
        <v>59</v>
      </c>
      <c r="M17" t="s">
        <v>60</v>
      </c>
      <c r="N17" t="s">
        <v>1230</v>
      </c>
      <c r="O17" t="s">
        <v>1156</v>
      </c>
      <c r="P17" t="s">
        <v>342</v>
      </c>
      <c r="Q17" t="s">
        <v>1230</v>
      </c>
      <c r="R17" t="s">
        <v>1156</v>
      </c>
      <c r="S17" s="2">
        <v>42634</v>
      </c>
      <c r="T17" t="s">
        <v>243</v>
      </c>
      <c r="U17">
        <v>4</v>
      </c>
      <c r="V17" s="2">
        <v>42641</v>
      </c>
      <c r="W17" t="s">
        <v>243</v>
      </c>
      <c r="X17">
        <v>8.66</v>
      </c>
      <c r="Y17" s="2">
        <v>42641</v>
      </c>
      <c r="Z17" t="s">
        <v>1156</v>
      </c>
      <c r="AA17" t="s">
        <v>243</v>
      </c>
      <c r="AB17" t="s">
        <v>322</v>
      </c>
      <c r="AC17" s="2">
        <v>42648</v>
      </c>
      <c r="AD17">
        <v>22</v>
      </c>
      <c r="AE17" t="s">
        <v>323</v>
      </c>
      <c r="AF17" t="s">
        <v>324</v>
      </c>
      <c r="AG17" t="s">
        <v>243</v>
      </c>
      <c r="AH17" t="s">
        <v>247</v>
      </c>
      <c r="AI17" t="s">
        <v>248</v>
      </c>
      <c r="AJ17" t="s">
        <v>62</v>
      </c>
      <c r="AK17" t="s">
        <v>249</v>
      </c>
      <c r="AL17" t="s">
        <v>1156</v>
      </c>
      <c r="AM17" s="2">
        <v>42669</v>
      </c>
      <c r="AN17" t="s">
        <v>1114</v>
      </c>
      <c r="AO17" t="s">
        <v>325</v>
      </c>
      <c r="AP17" t="s">
        <v>324</v>
      </c>
      <c r="AQ17" t="s">
        <v>301</v>
      </c>
      <c r="AR17">
        <v>9</v>
      </c>
      <c r="AS17" t="s">
        <v>1283</v>
      </c>
      <c r="AT17" t="s">
        <v>61</v>
      </c>
      <c r="AU17" t="s">
        <v>61</v>
      </c>
      <c r="AV17" t="s">
        <v>61</v>
      </c>
      <c r="AW17" t="s">
        <v>61</v>
      </c>
      <c r="AX17" s="2">
        <v>42685</v>
      </c>
      <c r="AY17" t="s">
        <v>243</v>
      </c>
      <c r="AZ17" t="s">
        <v>252</v>
      </c>
      <c r="BA17" s="2">
        <v>42718</v>
      </c>
      <c r="BB17" t="s">
        <v>1156</v>
      </c>
      <c r="BC17" t="s">
        <v>1156</v>
      </c>
      <c r="BD17" t="s">
        <v>1156</v>
      </c>
      <c r="BE17" t="s">
        <v>1133</v>
      </c>
      <c r="BF17" t="s">
        <v>61</v>
      </c>
      <c r="BG17" t="s">
        <v>1106</v>
      </c>
      <c r="BH17" t="s">
        <v>1134</v>
      </c>
      <c r="BI17" t="s">
        <v>1135</v>
      </c>
      <c r="BJ17" t="s">
        <v>1144</v>
      </c>
      <c r="BK17" t="s">
        <v>1154</v>
      </c>
      <c r="BL17" t="s">
        <v>1128</v>
      </c>
      <c r="BM17" t="s">
        <v>61</v>
      </c>
    </row>
    <row r="18" spans="1:65">
      <c r="A18" t="s">
        <v>1314</v>
      </c>
      <c r="B18" t="s">
        <v>211</v>
      </c>
      <c r="C18" t="s">
        <v>1175</v>
      </c>
      <c r="D18">
        <v>617</v>
      </c>
      <c r="E18" t="s">
        <v>1267</v>
      </c>
      <c r="F18" t="s">
        <v>1315</v>
      </c>
      <c r="G18">
        <v>1</v>
      </c>
      <c r="H18">
        <v>2</v>
      </c>
      <c r="I18" t="s">
        <v>409</v>
      </c>
      <c r="J18" t="s">
        <v>1231</v>
      </c>
      <c r="K18">
        <v>11</v>
      </c>
      <c r="L18" t="s">
        <v>59</v>
      </c>
      <c r="M18" t="s">
        <v>60</v>
      </c>
      <c r="N18" t="s">
        <v>1231</v>
      </c>
      <c r="O18" t="s">
        <v>512</v>
      </c>
      <c r="P18" t="s">
        <v>242</v>
      </c>
      <c r="Q18" s="2">
        <v>42636</v>
      </c>
      <c r="R18">
        <v>2</v>
      </c>
      <c r="S18" s="2">
        <v>42649</v>
      </c>
      <c r="T18" t="s">
        <v>243</v>
      </c>
      <c r="U18">
        <v>5</v>
      </c>
      <c r="V18" s="2">
        <v>42654</v>
      </c>
      <c r="W18" t="s">
        <v>243</v>
      </c>
      <c r="X18">
        <v>4.8600000000000003</v>
      </c>
      <c r="Y18" t="s">
        <v>1156</v>
      </c>
      <c r="Z18" t="s">
        <v>1156</v>
      </c>
      <c r="AA18" t="s">
        <v>1156</v>
      </c>
      <c r="AB18" t="s">
        <v>1156</v>
      </c>
      <c r="AC18" t="s">
        <v>1156</v>
      </c>
      <c r="AD18" t="s">
        <v>1156</v>
      </c>
      <c r="AE18" t="s">
        <v>1156</v>
      </c>
      <c r="AF18" t="s">
        <v>1156</v>
      </c>
      <c r="AG18" t="s">
        <v>1156</v>
      </c>
      <c r="AH18" t="s">
        <v>1156</v>
      </c>
      <c r="AI18" t="s">
        <v>1156</v>
      </c>
      <c r="AJ18" t="s">
        <v>1156</v>
      </c>
      <c r="AK18" t="s">
        <v>1156</v>
      </c>
      <c r="AL18" t="s">
        <v>1156</v>
      </c>
      <c r="AM18" t="s">
        <v>1156</v>
      </c>
      <c r="AN18" t="s">
        <v>211</v>
      </c>
      <c r="AO18" t="s">
        <v>432</v>
      </c>
      <c r="AP18" t="s">
        <v>1156</v>
      </c>
      <c r="AQ18" t="s">
        <v>1156</v>
      </c>
      <c r="AR18">
        <v>9</v>
      </c>
      <c r="AS18" t="s">
        <v>1283</v>
      </c>
      <c r="AT18" t="s">
        <v>61</v>
      </c>
      <c r="AU18" t="s">
        <v>61</v>
      </c>
      <c r="AV18" t="s">
        <v>61</v>
      </c>
      <c r="AW18" t="s">
        <v>61</v>
      </c>
      <c r="AX18" s="2">
        <v>42685</v>
      </c>
      <c r="AY18" t="s">
        <v>243</v>
      </c>
      <c r="AZ18" t="s">
        <v>252</v>
      </c>
      <c r="BA18" s="2">
        <v>42718</v>
      </c>
      <c r="BB18" t="s">
        <v>1156</v>
      </c>
      <c r="BC18" t="s">
        <v>1156</v>
      </c>
      <c r="BD18" t="s">
        <v>1156</v>
      </c>
      <c r="BE18" t="s">
        <v>1133</v>
      </c>
      <c r="BF18" t="s">
        <v>61</v>
      </c>
      <c r="BG18" t="s">
        <v>1106</v>
      </c>
      <c r="BH18" t="s">
        <v>1134</v>
      </c>
      <c r="BI18" t="s">
        <v>1135</v>
      </c>
      <c r="BJ18" t="s">
        <v>1144</v>
      </c>
      <c r="BK18" t="s">
        <v>1154</v>
      </c>
      <c r="BL18" t="s">
        <v>1128</v>
      </c>
      <c r="BM18" t="s">
        <v>61</v>
      </c>
    </row>
    <row r="19" spans="1:65">
      <c r="A19" t="s">
        <v>1316</v>
      </c>
      <c r="B19" t="s">
        <v>227</v>
      </c>
      <c r="C19" t="s">
        <v>1175</v>
      </c>
      <c r="D19">
        <v>619</v>
      </c>
      <c r="E19" t="s">
        <v>1268</v>
      </c>
      <c r="F19" t="s">
        <v>1317</v>
      </c>
      <c r="G19">
        <v>1</v>
      </c>
      <c r="H19">
        <v>2</v>
      </c>
      <c r="I19" t="s">
        <v>452</v>
      </c>
      <c r="J19" t="s">
        <v>1232</v>
      </c>
      <c r="K19">
        <v>29</v>
      </c>
      <c r="L19" t="s">
        <v>59</v>
      </c>
      <c r="M19" t="s">
        <v>60</v>
      </c>
      <c r="N19" t="s">
        <v>1232</v>
      </c>
      <c r="O19" t="s">
        <v>453</v>
      </c>
      <c r="P19" t="s">
        <v>242</v>
      </c>
      <c r="Q19" s="2">
        <v>42639</v>
      </c>
      <c r="R19">
        <v>3</v>
      </c>
      <c r="S19" s="2">
        <v>42649</v>
      </c>
      <c r="T19" t="s">
        <v>243</v>
      </c>
      <c r="U19">
        <v>13</v>
      </c>
      <c r="V19" s="2">
        <v>42654</v>
      </c>
      <c r="W19" t="s">
        <v>243</v>
      </c>
      <c r="X19">
        <v>1.6</v>
      </c>
      <c r="Y19" t="s">
        <v>1156</v>
      </c>
      <c r="Z19" t="s">
        <v>1156</v>
      </c>
      <c r="AA19" t="s">
        <v>1156</v>
      </c>
      <c r="AB19" t="s">
        <v>1156</v>
      </c>
      <c r="AC19" t="s">
        <v>1156</v>
      </c>
      <c r="AD19" t="s">
        <v>1156</v>
      </c>
      <c r="AE19" t="s">
        <v>1156</v>
      </c>
      <c r="AF19" t="s">
        <v>1156</v>
      </c>
      <c r="AG19" t="s">
        <v>1156</v>
      </c>
      <c r="AH19" t="s">
        <v>1156</v>
      </c>
      <c r="AI19" t="s">
        <v>1156</v>
      </c>
      <c r="AJ19" t="s">
        <v>1156</v>
      </c>
      <c r="AK19" t="s">
        <v>1156</v>
      </c>
      <c r="AL19" t="s">
        <v>1156</v>
      </c>
      <c r="AM19" t="s">
        <v>1156</v>
      </c>
      <c r="AN19" t="s">
        <v>227</v>
      </c>
      <c r="AO19" t="s">
        <v>656</v>
      </c>
      <c r="AP19" t="s">
        <v>1156</v>
      </c>
      <c r="AQ19" t="s">
        <v>1156</v>
      </c>
      <c r="AR19">
        <v>9</v>
      </c>
      <c r="AS19" t="s">
        <v>1283</v>
      </c>
      <c r="AT19" t="s">
        <v>61</v>
      </c>
      <c r="AU19" t="s">
        <v>61</v>
      </c>
      <c r="AV19" t="s">
        <v>61</v>
      </c>
      <c r="AW19" t="s">
        <v>61</v>
      </c>
      <c r="AX19" s="2">
        <v>42685</v>
      </c>
      <c r="AY19" t="s">
        <v>243</v>
      </c>
      <c r="AZ19" t="s">
        <v>252</v>
      </c>
      <c r="BA19" s="2">
        <v>42718</v>
      </c>
      <c r="BB19" t="s">
        <v>1156</v>
      </c>
      <c r="BC19" t="s">
        <v>1156</v>
      </c>
      <c r="BD19" t="s">
        <v>1156</v>
      </c>
      <c r="BE19" t="s">
        <v>1133</v>
      </c>
      <c r="BF19" t="s">
        <v>61</v>
      </c>
      <c r="BG19" t="s">
        <v>1106</v>
      </c>
      <c r="BH19" t="s">
        <v>1134</v>
      </c>
      <c r="BI19" t="s">
        <v>1135</v>
      </c>
      <c r="BJ19" t="s">
        <v>1144</v>
      </c>
      <c r="BK19" t="s">
        <v>1154</v>
      </c>
      <c r="BL19" t="s">
        <v>1128</v>
      </c>
      <c r="BM19" t="s">
        <v>61</v>
      </c>
    </row>
    <row r="20" spans="1:65">
      <c r="A20" t="s">
        <v>1318</v>
      </c>
      <c r="B20" t="s">
        <v>1115</v>
      </c>
      <c r="C20" t="s">
        <v>1175</v>
      </c>
      <c r="D20">
        <v>134</v>
      </c>
      <c r="E20" t="s">
        <v>1269</v>
      </c>
      <c r="F20" t="s">
        <v>1319</v>
      </c>
      <c r="G20">
        <v>1</v>
      </c>
      <c r="H20">
        <v>1</v>
      </c>
      <c r="I20" t="s">
        <v>76</v>
      </c>
      <c r="J20" t="s">
        <v>1231</v>
      </c>
      <c r="K20">
        <v>13</v>
      </c>
      <c r="L20" t="s">
        <v>59</v>
      </c>
      <c r="M20" t="s">
        <v>60</v>
      </c>
      <c r="N20" t="s">
        <v>1231</v>
      </c>
      <c r="O20" t="s">
        <v>383</v>
      </c>
      <c r="P20" t="s">
        <v>342</v>
      </c>
      <c r="Q20" t="s">
        <v>1231</v>
      </c>
      <c r="R20" t="s">
        <v>1156</v>
      </c>
      <c r="S20" s="2">
        <v>42634</v>
      </c>
      <c r="T20" t="s">
        <v>243</v>
      </c>
      <c r="U20">
        <v>9</v>
      </c>
      <c r="V20" s="2">
        <v>42641</v>
      </c>
      <c r="W20" t="s">
        <v>243</v>
      </c>
      <c r="X20">
        <v>6.16</v>
      </c>
      <c r="Y20" s="2">
        <v>42641</v>
      </c>
      <c r="Z20" t="s">
        <v>1156</v>
      </c>
      <c r="AA20" t="s">
        <v>243</v>
      </c>
      <c r="AB20" t="s">
        <v>322</v>
      </c>
      <c r="AC20" s="2">
        <v>42648</v>
      </c>
      <c r="AD20">
        <v>22</v>
      </c>
      <c r="AE20" t="s">
        <v>323</v>
      </c>
      <c r="AF20" t="s">
        <v>384</v>
      </c>
      <c r="AG20" t="s">
        <v>243</v>
      </c>
      <c r="AH20" t="s">
        <v>247</v>
      </c>
      <c r="AI20" t="s">
        <v>248</v>
      </c>
      <c r="AJ20" t="s">
        <v>62</v>
      </c>
      <c r="AK20" t="s">
        <v>249</v>
      </c>
      <c r="AL20" t="s">
        <v>1156</v>
      </c>
      <c r="AM20" s="2">
        <v>42669</v>
      </c>
      <c r="AN20" t="s">
        <v>1115</v>
      </c>
      <c r="AO20" t="s">
        <v>385</v>
      </c>
      <c r="AP20" t="s">
        <v>365</v>
      </c>
      <c r="AQ20" t="s">
        <v>273</v>
      </c>
      <c r="AR20">
        <v>9</v>
      </c>
      <c r="AS20" t="s">
        <v>1283</v>
      </c>
      <c r="AT20" t="s">
        <v>61</v>
      </c>
      <c r="AU20" t="s">
        <v>61</v>
      </c>
      <c r="AV20" t="s">
        <v>61</v>
      </c>
      <c r="AW20" t="s">
        <v>61</v>
      </c>
      <c r="AX20" s="2">
        <v>42685</v>
      </c>
      <c r="AY20" t="s">
        <v>243</v>
      </c>
      <c r="AZ20" t="s">
        <v>252</v>
      </c>
      <c r="BA20" s="2">
        <v>42718</v>
      </c>
      <c r="BB20" t="s">
        <v>1156</v>
      </c>
      <c r="BC20" t="s">
        <v>1156</v>
      </c>
      <c r="BD20" t="s">
        <v>1156</v>
      </c>
      <c r="BE20" t="s">
        <v>1133</v>
      </c>
      <c r="BF20" t="s">
        <v>61</v>
      </c>
      <c r="BG20" t="s">
        <v>1106</v>
      </c>
      <c r="BH20" t="s">
        <v>1134</v>
      </c>
      <c r="BI20" t="s">
        <v>1135</v>
      </c>
      <c r="BJ20" t="s">
        <v>1144</v>
      </c>
      <c r="BK20" t="s">
        <v>1154</v>
      </c>
      <c r="BL20" t="s">
        <v>1128</v>
      </c>
      <c r="BM20" t="s">
        <v>61</v>
      </c>
    </row>
    <row r="21" spans="1:65">
      <c r="A21" t="s">
        <v>1320</v>
      </c>
      <c r="B21" t="s">
        <v>1116</v>
      </c>
      <c r="C21" t="s">
        <v>1175</v>
      </c>
      <c r="D21">
        <v>140</v>
      </c>
      <c r="E21" t="s">
        <v>400</v>
      </c>
      <c r="F21" t="s">
        <v>1321</v>
      </c>
      <c r="G21">
        <v>1</v>
      </c>
      <c r="H21">
        <v>1</v>
      </c>
      <c r="I21" t="s">
        <v>76</v>
      </c>
      <c r="J21" t="s">
        <v>1231</v>
      </c>
      <c r="K21">
        <v>18</v>
      </c>
      <c r="L21" t="s">
        <v>59</v>
      </c>
      <c r="M21" t="s">
        <v>60</v>
      </c>
      <c r="N21" t="s">
        <v>1231</v>
      </c>
      <c r="O21" t="s">
        <v>401</v>
      </c>
      <c r="P21" t="s">
        <v>342</v>
      </c>
      <c r="Q21" t="s">
        <v>1231</v>
      </c>
      <c r="R21" t="s">
        <v>1156</v>
      </c>
      <c r="S21" s="2">
        <v>42634</v>
      </c>
      <c r="T21" t="s">
        <v>243</v>
      </c>
      <c r="U21">
        <v>5</v>
      </c>
      <c r="V21" s="2">
        <v>42641</v>
      </c>
      <c r="W21" t="s">
        <v>243</v>
      </c>
      <c r="X21">
        <v>0.159</v>
      </c>
      <c r="Y21" s="2">
        <v>42641</v>
      </c>
      <c r="Z21" t="s">
        <v>1156</v>
      </c>
      <c r="AA21" t="s">
        <v>243</v>
      </c>
      <c r="AB21" t="s">
        <v>244</v>
      </c>
      <c r="AC21" s="2">
        <v>42648</v>
      </c>
      <c r="AD21">
        <v>22</v>
      </c>
      <c r="AE21" t="s">
        <v>323</v>
      </c>
      <c r="AF21" t="s">
        <v>402</v>
      </c>
      <c r="AG21" t="s">
        <v>243</v>
      </c>
      <c r="AH21" t="s">
        <v>247</v>
      </c>
      <c r="AI21" t="s">
        <v>248</v>
      </c>
      <c r="AJ21" t="s">
        <v>62</v>
      </c>
      <c r="AK21" t="s">
        <v>249</v>
      </c>
      <c r="AL21" t="s">
        <v>1156</v>
      </c>
      <c r="AM21" s="2">
        <v>42669</v>
      </c>
      <c r="AN21" t="s">
        <v>1116</v>
      </c>
      <c r="AO21" t="s">
        <v>403</v>
      </c>
      <c r="AP21" t="s">
        <v>402</v>
      </c>
      <c r="AQ21" t="s">
        <v>301</v>
      </c>
      <c r="AR21">
        <v>9</v>
      </c>
      <c r="AS21" t="s">
        <v>1283</v>
      </c>
      <c r="AT21" t="s">
        <v>61</v>
      </c>
      <c r="AU21" t="s">
        <v>61</v>
      </c>
      <c r="AV21" t="s">
        <v>61</v>
      </c>
      <c r="AW21" t="s">
        <v>61</v>
      </c>
      <c r="AX21" s="2">
        <v>42685</v>
      </c>
      <c r="AY21" t="s">
        <v>243</v>
      </c>
      <c r="AZ21" t="s">
        <v>252</v>
      </c>
      <c r="BA21" s="2">
        <v>42718</v>
      </c>
      <c r="BB21" t="s">
        <v>1156</v>
      </c>
      <c r="BC21" t="s">
        <v>1156</v>
      </c>
      <c r="BD21" t="s">
        <v>1156</v>
      </c>
      <c r="BE21" t="s">
        <v>1133</v>
      </c>
      <c r="BF21" t="s">
        <v>61</v>
      </c>
      <c r="BG21" t="s">
        <v>1106</v>
      </c>
      <c r="BH21" t="s">
        <v>1134</v>
      </c>
      <c r="BI21" t="s">
        <v>1135</v>
      </c>
      <c r="BJ21" t="s">
        <v>1144</v>
      </c>
      <c r="BK21" t="s">
        <v>1154</v>
      </c>
      <c r="BL21" t="s">
        <v>1128</v>
      </c>
      <c r="BM21" t="s">
        <v>61</v>
      </c>
    </row>
    <row r="22" spans="1:65">
      <c r="A22" t="s">
        <v>1322</v>
      </c>
      <c r="B22" t="s">
        <v>213</v>
      </c>
      <c r="C22" t="s">
        <v>1175</v>
      </c>
      <c r="D22">
        <v>189</v>
      </c>
      <c r="E22" t="s">
        <v>1270</v>
      </c>
      <c r="F22" t="s">
        <v>1323</v>
      </c>
      <c r="G22">
        <v>2</v>
      </c>
      <c r="H22">
        <v>2</v>
      </c>
      <c r="I22" t="s">
        <v>458</v>
      </c>
      <c r="J22" t="s">
        <v>1231</v>
      </c>
      <c r="K22">
        <v>25</v>
      </c>
      <c r="L22" t="s">
        <v>59</v>
      </c>
      <c r="M22" t="s">
        <v>60</v>
      </c>
      <c r="N22" t="s">
        <v>1231</v>
      </c>
      <c r="O22" t="s">
        <v>461</v>
      </c>
      <c r="P22" t="s">
        <v>242</v>
      </c>
      <c r="Q22" s="2">
        <v>42636</v>
      </c>
      <c r="R22">
        <v>1</v>
      </c>
      <c r="S22" s="2">
        <v>42649</v>
      </c>
      <c r="T22" t="s">
        <v>243</v>
      </c>
      <c r="U22">
        <v>6</v>
      </c>
      <c r="V22" s="2">
        <v>42654</v>
      </c>
      <c r="W22" t="s">
        <v>243</v>
      </c>
      <c r="X22">
        <v>2.14</v>
      </c>
      <c r="Y22" t="s">
        <v>1156</v>
      </c>
      <c r="Z22" t="s">
        <v>1156</v>
      </c>
      <c r="AA22" t="s">
        <v>1156</v>
      </c>
      <c r="AB22" t="s">
        <v>1156</v>
      </c>
      <c r="AC22" t="s">
        <v>1156</v>
      </c>
      <c r="AD22" t="s">
        <v>1156</v>
      </c>
      <c r="AE22" t="s">
        <v>1156</v>
      </c>
      <c r="AF22" t="s">
        <v>1156</v>
      </c>
      <c r="AG22" t="s">
        <v>1156</v>
      </c>
      <c r="AH22" t="s">
        <v>1156</v>
      </c>
      <c r="AI22" t="s">
        <v>1156</v>
      </c>
      <c r="AJ22" t="s">
        <v>1156</v>
      </c>
      <c r="AK22" t="s">
        <v>1156</v>
      </c>
      <c r="AL22" t="s">
        <v>1156</v>
      </c>
      <c r="AM22" t="s">
        <v>1156</v>
      </c>
      <c r="AN22" t="s">
        <v>213</v>
      </c>
      <c r="AO22" t="s">
        <v>428</v>
      </c>
      <c r="AP22" t="s">
        <v>1156</v>
      </c>
      <c r="AQ22" t="s">
        <v>1156</v>
      </c>
      <c r="AR22">
        <v>9</v>
      </c>
      <c r="AS22" t="s">
        <v>1283</v>
      </c>
      <c r="AT22" t="s">
        <v>61</v>
      </c>
      <c r="AU22" t="s">
        <v>61</v>
      </c>
      <c r="AV22" t="s">
        <v>61</v>
      </c>
      <c r="AW22" t="s">
        <v>61</v>
      </c>
      <c r="AX22" s="2">
        <v>42685</v>
      </c>
      <c r="AY22" t="s">
        <v>243</v>
      </c>
      <c r="AZ22" t="s">
        <v>252</v>
      </c>
      <c r="BA22" s="2">
        <v>42718</v>
      </c>
      <c r="BB22" t="s">
        <v>1156</v>
      </c>
      <c r="BC22" t="s">
        <v>1156</v>
      </c>
      <c r="BD22" t="s">
        <v>1156</v>
      </c>
      <c r="BE22" t="s">
        <v>1133</v>
      </c>
      <c r="BF22" t="s">
        <v>61</v>
      </c>
      <c r="BG22" t="s">
        <v>1106</v>
      </c>
      <c r="BH22" t="s">
        <v>1134</v>
      </c>
      <c r="BI22" t="s">
        <v>1135</v>
      </c>
      <c r="BJ22" t="s">
        <v>1144</v>
      </c>
      <c r="BK22" t="s">
        <v>1154</v>
      </c>
      <c r="BL22" t="s">
        <v>1128</v>
      </c>
      <c r="BM22" t="s">
        <v>61</v>
      </c>
    </row>
    <row r="23" spans="1:65">
      <c r="A23" t="s">
        <v>1324</v>
      </c>
      <c r="B23" t="s">
        <v>1118</v>
      </c>
      <c r="C23" t="s">
        <v>1175</v>
      </c>
      <c r="D23">
        <v>618</v>
      </c>
      <c r="E23" t="s">
        <v>1271</v>
      </c>
      <c r="F23" t="s">
        <v>1325</v>
      </c>
      <c r="G23">
        <v>1</v>
      </c>
      <c r="H23">
        <v>2</v>
      </c>
      <c r="I23" t="s">
        <v>430</v>
      </c>
      <c r="J23" t="s">
        <v>1231</v>
      </c>
      <c r="K23">
        <v>31</v>
      </c>
      <c r="L23" t="s">
        <v>59</v>
      </c>
      <c r="M23" t="s">
        <v>60</v>
      </c>
      <c r="N23" t="s">
        <v>1231</v>
      </c>
      <c r="O23" t="s">
        <v>431</v>
      </c>
      <c r="P23" t="s">
        <v>242</v>
      </c>
      <c r="Q23" s="2">
        <v>42636</v>
      </c>
      <c r="R23">
        <v>2</v>
      </c>
      <c r="S23" s="2">
        <v>42649</v>
      </c>
      <c r="T23" t="s">
        <v>243</v>
      </c>
      <c r="U23">
        <v>14</v>
      </c>
      <c r="V23" s="2">
        <v>42654</v>
      </c>
      <c r="W23" t="s">
        <v>243</v>
      </c>
      <c r="X23">
        <v>1.28</v>
      </c>
      <c r="Y23" t="s">
        <v>1156</v>
      </c>
      <c r="Z23" t="s">
        <v>1156</v>
      </c>
      <c r="AA23" t="s">
        <v>1156</v>
      </c>
      <c r="AB23" t="s">
        <v>1156</v>
      </c>
      <c r="AC23" t="s">
        <v>1156</v>
      </c>
      <c r="AD23" t="s">
        <v>1156</v>
      </c>
      <c r="AE23" t="s">
        <v>1156</v>
      </c>
      <c r="AF23" t="s">
        <v>1156</v>
      </c>
      <c r="AG23" t="s">
        <v>1156</v>
      </c>
      <c r="AH23" t="s">
        <v>1156</v>
      </c>
      <c r="AI23" t="s">
        <v>1156</v>
      </c>
      <c r="AJ23" t="s">
        <v>1156</v>
      </c>
      <c r="AK23" t="s">
        <v>1156</v>
      </c>
      <c r="AL23" t="s">
        <v>1156</v>
      </c>
      <c r="AM23" t="s">
        <v>1156</v>
      </c>
      <c r="AN23" t="s">
        <v>1118</v>
      </c>
      <c r="AO23" t="s">
        <v>988</v>
      </c>
      <c r="AP23" t="s">
        <v>1156</v>
      </c>
      <c r="AQ23" t="s">
        <v>1156</v>
      </c>
      <c r="AR23">
        <v>9</v>
      </c>
      <c r="AS23" t="s">
        <v>1283</v>
      </c>
      <c r="AT23" t="s">
        <v>61</v>
      </c>
      <c r="AU23" t="s">
        <v>61</v>
      </c>
      <c r="AV23" t="s">
        <v>61</v>
      </c>
      <c r="AW23" t="s">
        <v>61</v>
      </c>
      <c r="AX23" s="2">
        <v>42685</v>
      </c>
      <c r="AY23" t="s">
        <v>243</v>
      </c>
      <c r="AZ23" t="s">
        <v>252</v>
      </c>
      <c r="BA23" s="2">
        <v>42718</v>
      </c>
      <c r="BB23" t="s">
        <v>1156</v>
      </c>
      <c r="BC23" t="s">
        <v>1156</v>
      </c>
      <c r="BD23" t="s">
        <v>1156</v>
      </c>
      <c r="BE23" t="s">
        <v>1133</v>
      </c>
      <c r="BF23" t="s">
        <v>61</v>
      </c>
      <c r="BG23" t="s">
        <v>1106</v>
      </c>
      <c r="BH23" t="s">
        <v>1134</v>
      </c>
      <c r="BI23" t="s">
        <v>1135</v>
      </c>
      <c r="BJ23" t="s">
        <v>1144</v>
      </c>
      <c r="BK23" t="s">
        <v>1154</v>
      </c>
      <c r="BL23" t="s">
        <v>1128</v>
      </c>
      <c r="BM23" t="s">
        <v>61</v>
      </c>
    </row>
    <row r="24" spans="1:65">
      <c r="A24" t="s">
        <v>1326</v>
      </c>
      <c r="B24" t="s">
        <v>1119</v>
      </c>
      <c r="C24" t="s">
        <v>1175</v>
      </c>
      <c r="D24">
        <v>123</v>
      </c>
      <c r="E24" t="s">
        <v>354</v>
      </c>
      <c r="F24" t="s">
        <v>1327</v>
      </c>
      <c r="G24">
        <v>1</v>
      </c>
      <c r="H24">
        <v>1</v>
      </c>
      <c r="I24" t="s">
        <v>76</v>
      </c>
      <c r="J24" t="s">
        <v>1230</v>
      </c>
      <c r="K24">
        <v>22</v>
      </c>
      <c r="L24" t="s">
        <v>59</v>
      </c>
      <c r="M24" t="s">
        <v>60</v>
      </c>
      <c r="N24" t="s">
        <v>1230</v>
      </c>
      <c r="O24" t="s">
        <v>338</v>
      </c>
      <c r="P24" t="s">
        <v>342</v>
      </c>
      <c r="Q24" t="s">
        <v>1230</v>
      </c>
      <c r="R24" t="s">
        <v>1156</v>
      </c>
      <c r="S24" s="2">
        <v>42634</v>
      </c>
      <c r="T24" t="s">
        <v>243</v>
      </c>
      <c r="U24">
        <v>10</v>
      </c>
      <c r="V24" s="2">
        <v>42641</v>
      </c>
      <c r="W24" t="s">
        <v>243</v>
      </c>
      <c r="X24">
        <v>6.64</v>
      </c>
      <c r="Y24" s="2">
        <v>42641</v>
      </c>
      <c r="Z24" t="s">
        <v>1156</v>
      </c>
      <c r="AA24" t="s">
        <v>243</v>
      </c>
      <c r="AB24" t="s">
        <v>322</v>
      </c>
      <c r="AC24" s="2">
        <v>42648</v>
      </c>
      <c r="AD24">
        <v>22</v>
      </c>
      <c r="AE24" t="s">
        <v>323</v>
      </c>
      <c r="AF24" t="s">
        <v>355</v>
      </c>
      <c r="AG24" t="s">
        <v>243</v>
      </c>
      <c r="AH24" t="s">
        <v>247</v>
      </c>
      <c r="AI24" t="s">
        <v>248</v>
      </c>
      <c r="AJ24" t="s">
        <v>62</v>
      </c>
      <c r="AK24" t="s">
        <v>249</v>
      </c>
      <c r="AL24" t="s">
        <v>1156</v>
      </c>
      <c r="AM24" s="2">
        <v>42669</v>
      </c>
      <c r="AN24" t="s">
        <v>1119</v>
      </c>
      <c r="AO24" t="s">
        <v>356</v>
      </c>
      <c r="AP24" t="s">
        <v>357</v>
      </c>
      <c r="AQ24" t="s">
        <v>273</v>
      </c>
      <c r="AR24">
        <v>9</v>
      </c>
      <c r="AS24" t="s">
        <v>1283</v>
      </c>
      <c r="AT24" t="s">
        <v>61</v>
      </c>
      <c r="AU24" t="s">
        <v>61</v>
      </c>
      <c r="AV24" t="s">
        <v>61</v>
      </c>
      <c r="AW24" t="s">
        <v>61</v>
      </c>
      <c r="AX24" s="2">
        <v>42685</v>
      </c>
      <c r="AY24" t="s">
        <v>243</v>
      </c>
      <c r="AZ24" t="s">
        <v>252</v>
      </c>
      <c r="BA24" s="2">
        <v>42718</v>
      </c>
      <c r="BB24" t="s">
        <v>1156</v>
      </c>
      <c r="BC24" t="s">
        <v>1156</v>
      </c>
      <c r="BD24" t="s">
        <v>1156</v>
      </c>
      <c r="BE24" t="s">
        <v>1133</v>
      </c>
      <c r="BF24" t="s">
        <v>61</v>
      </c>
      <c r="BG24" t="s">
        <v>1106</v>
      </c>
      <c r="BH24" t="s">
        <v>1134</v>
      </c>
      <c r="BI24" t="s">
        <v>1135</v>
      </c>
      <c r="BJ24" t="s">
        <v>1144</v>
      </c>
      <c r="BK24" t="s">
        <v>1154</v>
      </c>
      <c r="BL24" t="s">
        <v>1128</v>
      </c>
      <c r="BM24" t="s">
        <v>61</v>
      </c>
    </row>
    <row r="25" spans="1:65">
      <c r="A25" t="s">
        <v>1328</v>
      </c>
      <c r="B25" t="s">
        <v>1120</v>
      </c>
      <c r="C25" t="s">
        <v>1175</v>
      </c>
      <c r="D25">
        <v>620</v>
      </c>
      <c r="E25" t="s">
        <v>1272</v>
      </c>
      <c r="F25" t="s">
        <v>1329</v>
      </c>
      <c r="G25">
        <v>1</v>
      </c>
      <c r="H25">
        <v>2</v>
      </c>
      <c r="I25" t="s">
        <v>76</v>
      </c>
      <c r="J25" t="s">
        <v>1230</v>
      </c>
      <c r="K25">
        <v>0</v>
      </c>
      <c r="L25" t="s">
        <v>59</v>
      </c>
      <c r="M25" t="s">
        <v>60</v>
      </c>
      <c r="N25" t="s">
        <v>1230</v>
      </c>
      <c r="O25" t="s">
        <v>1156</v>
      </c>
      <c r="P25" t="s">
        <v>342</v>
      </c>
      <c r="Q25" t="s">
        <v>1230</v>
      </c>
      <c r="R25" t="s">
        <v>1156</v>
      </c>
      <c r="S25" s="2">
        <v>42634</v>
      </c>
      <c r="T25" t="s">
        <v>243</v>
      </c>
      <c r="U25" s="3">
        <v>0.25</v>
      </c>
      <c r="V25" s="2">
        <v>42927</v>
      </c>
      <c r="W25" t="s">
        <v>293</v>
      </c>
      <c r="X25">
        <v>4.1399999999999899</v>
      </c>
      <c r="Y25" t="s">
        <v>1156</v>
      </c>
      <c r="Z25" t="s">
        <v>1156</v>
      </c>
      <c r="AA25" t="s">
        <v>1156</v>
      </c>
      <c r="AB25" t="s">
        <v>1156</v>
      </c>
      <c r="AC25" t="s">
        <v>1156</v>
      </c>
      <c r="AD25" t="s">
        <v>1156</v>
      </c>
      <c r="AE25" t="s">
        <v>1156</v>
      </c>
      <c r="AF25" t="s">
        <v>1156</v>
      </c>
      <c r="AG25" t="s">
        <v>1156</v>
      </c>
      <c r="AH25" t="s">
        <v>1156</v>
      </c>
      <c r="AI25" t="s">
        <v>1156</v>
      </c>
      <c r="AJ25" t="s">
        <v>1156</v>
      </c>
      <c r="AK25" t="s">
        <v>1156</v>
      </c>
      <c r="AL25" t="s">
        <v>1156</v>
      </c>
      <c r="AM25" t="s">
        <v>1156</v>
      </c>
      <c r="AN25" t="s">
        <v>1120</v>
      </c>
      <c r="AO25" t="s">
        <v>661</v>
      </c>
      <c r="AP25" t="s">
        <v>1156</v>
      </c>
      <c r="AQ25" t="s">
        <v>1156</v>
      </c>
      <c r="AR25">
        <v>9</v>
      </c>
      <c r="AS25" t="s">
        <v>1283</v>
      </c>
      <c r="AT25" t="s">
        <v>61</v>
      </c>
      <c r="AU25" t="s">
        <v>61</v>
      </c>
      <c r="AV25" t="s">
        <v>61</v>
      </c>
      <c r="AW25" t="s">
        <v>61</v>
      </c>
      <c r="AX25" s="2">
        <v>42685</v>
      </c>
      <c r="AY25" t="s">
        <v>243</v>
      </c>
      <c r="AZ25" t="s">
        <v>252</v>
      </c>
      <c r="BA25" s="2">
        <v>42718</v>
      </c>
      <c r="BB25" t="s">
        <v>1156</v>
      </c>
      <c r="BC25" t="s">
        <v>1156</v>
      </c>
      <c r="BD25" t="s">
        <v>1156</v>
      </c>
      <c r="BE25" t="s">
        <v>1133</v>
      </c>
      <c r="BF25" t="s">
        <v>61</v>
      </c>
      <c r="BG25" t="s">
        <v>1106</v>
      </c>
      <c r="BH25" t="s">
        <v>1134</v>
      </c>
      <c r="BI25" t="s">
        <v>1135</v>
      </c>
      <c r="BJ25" t="s">
        <v>1144</v>
      </c>
      <c r="BK25" t="s">
        <v>1154</v>
      </c>
      <c r="BL25" t="s">
        <v>1128</v>
      </c>
      <c r="BM25" t="s">
        <v>61</v>
      </c>
    </row>
    <row r="26" spans="1:65">
      <c r="A26" t="s">
        <v>1330</v>
      </c>
      <c r="B26" t="s">
        <v>215</v>
      </c>
      <c r="C26" t="s">
        <v>1175</v>
      </c>
      <c r="D26">
        <v>621</v>
      </c>
      <c r="E26" t="s">
        <v>1273</v>
      </c>
      <c r="F26" t="s">
        <v>1331</v>
      </c>
      <c r="G26">
        <v>1</v>
      </c>
      <c r="H26">
        <v>2</v>
      </c>
      <c r="I26" t="s">
        <v>423</v>
      </c>
      <c r="J26" t="s">
        <v>1231</v>
      </c>
      <c r="K26">
        <v>10</v>
      </c>
      <c r="L26" t="s">
        <v>59</v>
      </c>
      <c r="M26" t="s">
        <v>60</v>
      </c>
      <c r="N26" t="s">
        <v>1231</v>
      </c>
      <c r="O26" t="s">
        <v>424</v>
      </c>
      <c r="P26" t="s">
        <v>242</v>
      </c>
      <c r="Q26" s="2">
        <v>42636</v>
      </c>
      <c r="R26">
        <v>3</v>
      </c>
      <c r="S26" s="2">
        <v>42649</v>
      </c>
      <c r="T26" t="s">
        <v>243</v>
      </c>
      <c r="U26">
        <v>7</v>
      </c>
      <c r="V26" s="2">
        <v>42654</v>
      </c>
      <c r="W26" t="s">
        <v>243</v>
      </c>
      <c r="X26">
        <v>4.8</v>
      </c>
      <c r="Y26" t="s">
        <v>1156</v>
      </c>
      <c r="Z26" t="s">
        <v>1156</v>
      </c>
      <c r="AA26" t="s">
        <v>1156</v>
      </c>
      <c r="AB26" t="s">
        <v>1156</v>
      </c>
      <c r="AC26" t="s">
        <v>1156</v>
      </c>
      <c r="AD26" t="s">
        <v>1156</v>
      </c>
      <c r="AE26" t="s">
        <v>1156</v>
      </c>
      <c r="AF26" t="s">
        <v>1156</v>
      </c>
      <c r="AG26" t="s">
        <v>1156</v>
      </c>
      <c r="AH26" t="s">
        <v>1156</v>
      </c>
      <c r="AI26" t="s">
        <v>1156</v>
      </c>
      <c r="AJ26" t="s">
        <v>1156</v>
      </c>
      <c r="AK26" t="s">
        <v>1156</v>
      </c>
      <c r="AL26" t="s">
        <v>1156</v>
      </c>
      <c r="AM26" t="s">
        <v>1156</v>
      </c>
      <c r="AN26" t="s">
        <v>215</v>
      </c>
      <c r="AO26" t="s">
        <v>496</v>
      </c>
      <c r="AP26" t="s">
        <v>1156</v>
      </c>
      <c r="AQ26" t="s">
        <v>1156</v>
      </c>
      <c r="AR26">
        <v>9</v>
      </c>
      <c r="AS26" t="s">
        <v>1283</v>
      </c>
      <c r="AT26" t="s">
        <v>61</v>
      </c>
      <c r="AU26" t="s">
        <v>61</v>
      </c>
      <c r="AV26" t="s">
        <v>61</v>
      </c>
      <c r="AW26" t="s">
        <v>61</v>
      </c>
      <c r="AX26" s="2">
        <v>42685</v>
      </c>
      <c r="AY26" t="s">
        <v>243</v>
      </c>
      <c r="AZ26" t="s">
        <v>252</v>
      </c>
      <c r="BA26" s="2">
        <v>42718</v>
      </c>
      <c r="BB26" t="s">
        <v>1156</v>
      </c>
      <c r="BC26" t="s">
        <v>1156</v>
      </c>
      <c r="BD26" t="s">
        <v>1156</v>
      </c>
      <c r="BE26" t="s">
        <v>1133</v>
      </c>
      <c r="BF26" t="s">
        <v>61</v>
      </c>
      <c r="BG26" t="s">
        <v>1106</v>
      </c>
      <c r="BH26" t="s">
        <v>1134</v>
      </c>
      <c r="BI26" t="s">
        <v>1135</v>
      </c>
      <c r="BJ26" t="s">
        <v>1144</v>
      </c>
      <c r="BK26" t="s">
        <v>1154</v>
      </c>
      <c r="BL26" t="s">
        <v>1128</v>
      </c>
      <c r="BM26" t="s">
        <v>61</v>
      </c>
    </row>
    <row r="27" spans="1:65">
      <c r="A27" t="s">
        <v>1332</v>
      </c>
      <c r="B27" t="s">
        <v>1121</v>
      </c>
      <c r="C27" t="s">
        <v>1175</v>
      </c>
      <c r="D27">
        <v>153</v>
      </c>
      <c r="E27" t="s">
        <v>445</v>
      </c>
      <c r="F27" t="s">
        <v>1333</v>
      </c>
      <c r="G27">
        <v>1</v>
      </c>
      <c r="H27">
        <v>1</v>
      </c>
      <c r="I27" t="s">
        <v>446</v>
      </c>
      <c r="J27" t="s">
        <v>1232</v>
      </c>
      <c r="K27">
        <v>33</v>
      </c>
      <c r="L27" t="s">
        <v>59</v>
      </c>
      <c r="M27" t="s">
        <v>60</v>
      </c>
      <c r="N27" t="s">
        <v>1232</v>
      </c>
      <c r="O27" t="s">
        <v>447</v>
      </c>
      <c r="P27" t="s">
        <v>242</v>
      </c>
      <c r="Q27" s="2">
        <v>42639</v>
      </c>
      <c r="R27">
        <v>3</v>
      </c>
      <c r="S27" s="2">
        <v>42649</v>
      </c>
      <c r="T27" t="s">
        <v>243</v>
      </c>
      <c r="U27">
        <v>15</v>
      </c>
      <c r="V27" s="2">
        <v>42654</v>
      </c>
      <c r="W27" t="s">
        <v>243</v>
      </c>
      <c r="X27" t="s">
        <v>1156</v>
      </c>
      <c r="Y27" s="2">
        <v>42928</v>
      </c>
      <c r="Z27">
        <v>18.755979749200002</v>
      </c>
      <c r="AA27" t="s">
        <v>293</v>
      </c>
      <c r="AB27" t="s">
        <v>269</v>
      </c>
      <c r="AC27" s="2">
        <v>42661</v>
      </c>
      <c r="AD27">
        <v>20</v>
      </c>
      <c r="AE27" t="s">
        <v>245</v>
      </c>
      <c r="AF27" t="s">
        <v>448</v>
      </c>
      <c r="AG27" t="s">
        <v>243</v>
      </c>
      <c r="AH27" t="s">
        <v>247</v>
      </c>
      <c r="AI27" t="s">
        <v>248</v>
      </c>
      <c r="AJ27" t="s">
        <v>62</v>
      </c>
      <c r="AK27" t="s">
        <v>249</v>
      </c>
      <c r="AL27" t="s">
        <v>1156</v>
      </c>
      <c r="AM27" s="2">
        <v>42677</v>
      </c>
      <c r="AN27" t="s">
        <v>1121</v>
      </c>
      <c r="AO27" t="s">
        <v>449</v>
      </c>
      <c r="AP27" t="s">
        <v>450</v>
      </c>
      <c r="AQ27" t="s">
        <v>251</v>
      </c>
      <c r="AR27">
        <v>9</v>
      </c>
      <c r="AS27" t="s">
        <v>1283</v>
      </c>
      <c r="AT27" t="s">
        <v>61</v>
      </c>
      <c r="AU27" t="s">
        <v>61</v>
      </c>
      <c r="AV27" t="s">
        <v>61</v>
      </c>
      <c r="AW27" t="s">
        <v>61</v>
      </c>
      <c r="AX27" s="2">
        <v>42685</v>
      </c>
      <c r="AY27" t="s">
        <v>243</v>
      </c>
      <c r="AZ27" t="s">
        <v>252</v>
      </c>
      <c r="BA27" s="2">
        <v>42718</v>
      </c>
      <c r="BB27" t="s">
        <v>1156</v>
      </c>
      <c r="BC27" t="s">
        <v>1156</v>
      </c>
      <c r="BD27" t="s">
        <v>1156</v>
      </c>
      <c r="BE27" t="s">
        <v>1133</v>
      </c>
      <c r="BF27" t="s">
        <v>61</v>
      </c>
      <c r="BG27" t="s">
        <v>1106</v>
      </c>
      <c r="BH27" t="s">
        <v>1134</v>
      </c>
      <c r="BI27" t="s">
        <v>1135</v>
      </c>
      <c r="BJ27" t="s">
        <v>1144</v>
      </c>
      <c r="BK27" t="s">
        <v>1154</v>
      </c>
      <c r="BL27" t="s">
        <v>1128</v>
      </c>
      <c r="BM27" t="s">
        <v>61</v>
      </c>
    </row>
    <row r="28" spans="1:65">
      <c r="A28" t="s">
        <v>1334</v>
      </c>
      <c r="B28" t="s">
        <v>1122</v>
      </c>
      <c r="C28" t="s">
        <v>1175</v>
      </c>
      <c r="D28">
        <v>130</v>
      </c>
      <c r="E28" t="s">
        <v>1274</v>
      </c>
      <c r="F28" t="s">
        <v>1335</v>
      </c>
      <c r="G28">
        <v>1</v>
      </c>
      <c r="H28">
        <v>1</v>
      </c>
      <c r="I28" t="s">
        <v>76</v>
      </c>
      <c r="J28" t="s">
        <v>1231</v>
      </c>
      <c r="K28">
        <v>8</v>
      </c>
      <c r="L28" t="s">
        <v>59</v>
      </c>
      <c r="M28" t="s">
        <v>60</v>
      </c>
      <c r="N28" t="s">
        <v>1231</v>
      </c>
      <c r="O28" t="s">
        <v>374</v>
      </c>
      <c r="P28" t="s">
        <v>342</v>
      </c>
      <c r="Q28" t="s">
        <v>1231</v>
      </c>
      <c r="R28" t="s">
        <v>1156</v>
      </c>
      <c r="S28" s="2">
        <v>42634</v>
      </c>
      <c r="T28" t="s">
        <v>243</v>
      </c>
      <c r="U28">
        <v>11</v>
      </c>
      <c r="V28" s="2">
        <v>42641</v>
      </c>
      <c r="W28" t="s">
        <v>243</v>
      </c>
      <c r="X28">
        <v>5.34</v>
      </c>
      <c r="Y28" s="2">
        <v>42641</v>
      </c>
      <c r="Z28" t="s">
        <v>1156</v>
      </c>
      <c r="AA28" t="s">
        <v>243</v>
      </c>
      <c r="AB28" t="s">
        <v>322</v>
      </c>
      <c r="AC28" s="2">
        <v>42648</v>
      </c>
      <c r="AD28">
        <v>22</v>
      </c>
      <c r="AE28" t="s">
        <v>323</v>
      </c>
      <c r="AF28" t="s">
        <v>375</v>
      </c>
      <c r="AG28" t="s">
        <v>243</v>
      </c>
      <c r="AH28" t="s">
        <v>247</v>
      </c>
      <c r="AI28" t="s">
        <v>248</v>
      </c>
      <c r="AJ28" t="s">
        <v>62</v>
      </c>
      <c r="AK28" t="s">
        <v>249</v>
      </c>
      <c r="AL28" t="s">
        <v>1156</v>
      </c>
      <c r="AM28" s="2">
        <v>42669</v>
      </c>
      <c r="AN28" t="s">
        <v>1122</v>
      </c>
      <c r="AO28" t="s">
        <v>376</v>
      </c>
      <c r="AP28" t="s">
        <v>324</v>
      </c>
      <c r="AQ28" t="s">
        <v>273</v>
      </c>
      <c r="AR28">
        <v>9</v>
      </c>
      <c r="AS28" t="s">
        <v>1283</v>
      </c>
      <c r="AT28" t="s">
        <v>61</v>
      </c>
      <c r="AU28" t="s">
        <v>61</v>
      </c>
      <c r="AV28" t="s">
        <v>61</v>
      </c>
      <c r="AW28" t="s">
        <v>61</v>
      </c>
      <c r="AX28" s="2">
        <v>42685</v>
      </c>
      <c r="AY28" t="s">
        <v>243</v>
      </c>
      <c r="AZ28" t="s">
        <v>252</v>
      </c>
      <c r="BA28" s="2">
        <v>42718</v>
      </c>
      <c r="BB28" t="s">
        <v>1156</v>
      </c>
      <c r="BC28" t="s">
        <v>1156</v>
      </c>
      <c r="BD28" t="s">
        <v>1156</v>
      </c>
      <c r="BE28" t="s">
        <v>1133</v>
      </c>
      <c r="BF28" t="s">
        <v>61</v>
      </c>
      <c r="BG28" t="s">
        <v>1106</v>
      </c>
      <c r="BH28" t="s">
        <v>1134</v>
      </c>
      <c r="BI28" t="s">
        <v>1135</v>
      </c>
      <c r="BJ28" t="s">
        <v>1144</v>
      </c>
      <c r="BK28" t="s">
        <v>1154</v>
      </c>
      <c r="BL28" t="s">
        <v>1128</v>
      </c>
      <c r="BM28" t="s">
        <v>61</v>
      </c>
    </row>
    <row r="29" spans="1:65">
      <c r="A29" t="s">
        <v>1336</v>
      </c>
      <c r="B29" t="s">
        <v>1123</v>
      </c>
      <c r="C29" t="s">
        <v>1175</v>
      </c>
      <c r="D29">
        <v>138</v>
      </c>
      <c r="E29" t="s">
        <v>393</v>
      </c>
      <c r="F29" t="s">
        <v>1337</v>
      </c>
      <c r="G29">
        <v>2</v>
      </c>
      <c r="H29">
        <v>1</v>
      </c>
      <c r="I29" t="s">
        <v>76</v>
      </c>
      <c r="J29" t="s">
        <v>1231</v>
      </c>
      <c r="K29">
        <v>16</v>
      </c>
      <c r="L29" t="s">
        <v>59</v>
      </c>
      <c r="M29" t="s">
        <v>60</v>
      </c>
      <c r="N29" t="s">
        <v>1231</v>
      </c>
      <c r="O29" t="s">
        <v>394</v>
      </c>
      <c r="P29" t="s">
        <v>342</v>
      </c>
      <c r="Q29" t="s">
        <v>1231</v>
      </c>
      <c r="R29" t="s">
        <v>1156</v>
      </c>
      <c r="S29" s="2">
        <v>42634</v>
      </c>
      <c r="T29" t="s">
        <v>243</v>
      </c>
      <c r="U29">
        <v>7</v>
      </c>
      <c r="V29" s="2">
        <v>42641</v>
      </c>
      <c r="W29" t="s">
        <v>243</v>
      </c>
      <c r="X29">
        <v>4.54</v>
      </c>
      <c r="Y29" s="2">
        <v>42641</v>
      </c>
      <c r="Z29" t="s">
        <v>1156</v>
      </c>
      <c r="AA29" t="s">
        <v>243</v>
      </c>
      <c r="AB29" t="s">
        <v>322</v>
      </c>
      <c r="AC29" s="2">
        <v>42648</v>
      </c>
      <c r="AD29">
        <v>22</v>
      </c>
      <c r="AE29" t="s">
        <v>323</v>
      </c>
      <c r="AF29" t="s">
        <v>395</v>
      </c>
      <c r="AG29" t="s">
        <v>243</v>
      </c>
      <c r="AH29" t="s">
        <v>247</v>
      </c>
      <c r="AI29" t="s">
        <v>248</v>
      </c>
      <c r="AJ29" t="s">
        <v>62</v>
      </c>
      <c r="AK29" t="s">
        <v>249</v>
      </c>
      <c r="AL29" t="s">
        <v>1156</v>
      </c>
      <c r="AM29" s="2">
        <v>42669</v>
      </c>
      <c r="AN29" t="s">
        <v>1123</v>
      </c>
      <c r="AO29" t="s">
        <v>396</v>
      </c>
      <c r="AP29" t="s">
        <v>395</v>
      </c>
      <c r="AQ29" t="s">
        <v>301</v>
      </c>
      <c r="AR29">
        <v>9</v>
      </c>
      <c r="AS29" t="s">
        <v>1283</v>
      </c>
      <c r="AT29" t="s">
        <v>61</v>
      </c>
      <c r="AU29" t="s">
        <v>61</v>
      </c>
      <c r="AV29" t="s">
        <v>61</v>
      </c>
      <c r="AW29" t="s">
        <v>61</v>
      </c>
      <c r="AX29" s="2">
        <v>42685</v>
      </c>
      <c r="AY29" t="s">
        <v>243</v>
      </c>
      <c r="AZ29" t="s">
        <v>252</v>
      </c>
      <c r="BA29" s="2">
        <v>42718</v>
      </c>
      <c r="BB29" t="s">
        <v>1156</v>
      </c>
      <c r="BC29" t="s">
        <v>1156</v>
      </c>
      <c r="BD29" t="s">
        <v>1156</v>
      </c>
      <c r="BE29" t="s">
        <v>1133</v>
      </c>
      <c r="BF29" t="s">
        <v>61</v>
      </c>
      <c r="BG29" t="s">
        <v>1106</v>
      </c>
      <c r="BH29" t="s">
        <v>1134</v>
      </c>
      <c r="BI29" t="s">
        <v>1135</v>
      </c>
      <c r="BJ29" t="s">
        <v>1144</v>
      </c>
      <c r="BK29" t="s">
        <v>1154</v>
      </c>
      <c r="BL29" t="s">
        <v>1128</v>
      </c>
      <c r="BM29" t="s">
        <v>61</v>
      </c>
    </row>
    <row r="30" spans="1:65">
      <c r="A30" t="s">
        <v>1338</v>
      </c>
      <c r="B30" t="s">
        <v>217</v>
      </c>
      <c r="C30" t="s">
        <v>1175</v>
      </c>
      <c r="D30">
        <v>622</v>
      </c>
      <c r="E30" t="s">
        <v>1275</v>
      </c>
      <c r="F30" t="s">
        <v>1339</v>
      </c>
      <c r="G30">
        <v>2</v>
      </c>
      <c r="H30">
        <v>2</v>
      </c>
      <c r="I30" t="s">
        <v>409</v>
      </c>
      <c r="J30" t="s">
        <v>1236</v>
      </c>
      <c r="K30">
        <v>11</v>
      </c>
      <c r="L30" t="s">
        <v>59</v>
      </c>
      <c r="M30" t="s">
        <v>60</v>
      </c>
      <c r="N30" t="s">
        <v>1236</v>
      </c>
      <c r="O30" t="s">
        <v>580</v>
      </c>
      <c r="P30" t="s">
        <v>242</v>
      </c>
      <c r="Q30" s="2">
        <v>42635</v>
      </c>
      <c r="R30">
        <v>1</v>
      </c>
      <c r="S30" s="2">
        <v>42649</v>
      </c>
      <c r="T30" t="s">
        <v>243</v>
      </c>
      <c r="U30">
        <v>8</v>
      </c>
      <c r="V30" s="2">
        <v>42654</v>
      </c>
      <c r="W30" t="s">
        <v>243</v>
      </c>
      <c r="X30">
        <v>4.12</v>
      </c>
      <c r="Y30" t="s">
        <v>1156</v>
      </c>
      <c r="Z30" t="s">
        <v>1156</v>
      </c>
      <c r="AA30" t="s">
        <v>1156</v>
      </c>
      <c r="AB30" t="s">
        <v>1156</v>
      </c>
      <c r="AC30" t="s">
        <v>1156</v>
      </c>
      <c r="AD30" t="s">
        <v>1156</v>
      </c>
      <c r="AE30" t="s">
        <v>1156</v>
      </c>
      <c r="AF30" t="s">
        <v>1156</v>
      </c>
      <c r="AG30" t="s">
        <v>1156</v>
      </c>
      <c r="AH30" t="s">
        <v>1156</v>
      </c>
      <c r="AI30" t="s">
        <v>1156</v>
      </c>
      <c r="AJ30" t="s">
        <v>1156</v>
      </c>
      <c r="AK30" t="s">
        <v>1156</v>
      </c>
      <c r="AL30" t="s">
        <v>1156</v>
      </c>
      <c r="AM30" t="s">
        <v>1156</v>
      </c>
      <c r="AN30" t="s">
        <v>217</v>
      </c>
      <c r="AO30" t="s">
        <v>998</v>
      </c>
      <c r="AP30" t="s">
        <v>1156</v>
      </c>
      <c r="AQ30" t="s">
        <v>1156</v>
      </c>
      <c r="AR30">
        <v>9</v>
      </c>
      <c r="AS30" t="s">
        <v>1283</v>
      </c>
      <c r="AT30" t="s">
        <v>61</v>
      </c>
      <c r="AU30" t="s">
        <v>61</v>
      </c>
      <c r="AV30" t="s">
        <v>61</v>
      </c>
      <c r="AW30" t="s">
        <v>61</v>
      </c>
      <c r="AX30" s="2">
        <v>42685</v>
      </c>
      <c r="AY30" t="s">
        <v>243</v>
      </c>
      <c r="AZ30" t="s">
        <v>252</v>
      </c>
      <c r="BA30" s="2">
        <v>42718</v>
      </c>
      <c r="BB30" t="s">
        <v>1156</v>
      </c>
      <c r="BC30" t="s">
        <v>1156</v>
      </c>
      <c r="BD30" t="s">
        <v>1156</v>
      </c>
      <c r="BE30" t="s">
        <v>1133</v>
      </c>
      <c r="BF30" t="s">
        <v>61</v>
      </c>
      <c r="BG30" t="s">
        <v>1106</v>
      </c>
      <c r="BH30" t="s">
        <v>1134</v>
      </c>
      <c r="BI30" t="s">
        <v>1135</v>
      </c>
      <c r="BJ30" t="s">
        <v>1144</v>
      </c>
      <c r="BK30" t="s">
        <v>1154</v>
      </c>
      <c r="BL30" t="s">
        <v>1128</v>
      </c>
      <c r="BM30" t="s">
        <v>61</v>
      </c>
    </row>
    <row r="31" spans="1:65">
      <c r="A31" t="s">
        <v>1340</v>
      </c>
      <c r="B31" t="s">
        <v>1124</v>
      </c>
      <c r="C31" t="s">
        <v>1175</v>
      </c>
      <c r="D31">
        <v>623</v>
      </c>
      <c r="E31" t="s">
        <v>1276</v>
      </c>
      <c r="F31" t="s">
        <v>1341</v>
      </c>
      <c r="G31">
        <v>1</v>
      </c>
      <c r="H31">
        <v>2</v>
      </c>
      <c r="I31" t="s">
        <v>76</v>
      </c>
      <c r="J31" t="s">
        <v>1231</v>
      </c>
      <c r="K31">
        <v>24</v>
      </c>
      <c r="L31" t="s">
        <v>59</v>
      </c>
      <c r="M31" t="s">
        <v>60</v>
      </c>
      <c r="N31" t="s">
        <v>1231</v>
      </c>
      <c r="O31" t="s">
        <v>426</v>
      </c>
      <c r="P31" t="s">
        <v>242</v>
      </c>
      <c r="Q31" s="2">
        <v>42636</v>
      </c>
      <c r="R31" t="s">
        <v>525</v>
      </c>
      <c r="S31" s="2">
        <v>42649</v>
      </c>
      <c r="T31" t="s">
        <v>243</v>
      </c>
      <c r="U31">
        <v>16</v>
      </c>
      <c r="V31" s="2">
        <v>42654</v>
      </c>
      <c r="W31" t="s">
        <v>243</v>
      </c>
      <c r="X31">
        <v>2.3199999999999998</v>
      </c>
      <c r="Y31" t="s">
        <v>1156</v>
      </c>
      <c r="Z31" t="s">
        <v>1156</v>
      </c>
      <c r="AA31" t="s">
        <v>1156</v>
      </c>
      <c r="AB31" t="s">
        <v>1156</v>
      </c>
      <c r="AC31" t="s">
        <v>1156</v>
      </c>
      <c r="AD31" t="s">
        <v>1156</v>
      </c>
      <c r="AE31" t="s">
        <v>1156</v>
      </c>
      <c r="AF31" t="s">
        <v>1156</v>
      </c>
      <c r="AG31" t="s">
        <v>1156</v>
      </c>
      <c r="AH31" t="s">
        <v>1156</v>
      </c>
      <c r="AI31" t="s">
        <v>1156</v>
      </c>
      <c r="AJ31" t="s">
        <v>1156</v>
      </c>
      <c r="AK31" t="s">
        <v>1156</v>
      </c>
      <c r="AL31" t="s">
        <v>1156</v>
      </c>
      <c r="AM31" t="s">
        <v>1156</v>
      </c>
      <c r="AN31" t="s">
        <v>1124</v>
      </c>
      <c r="AO31" t="s">
        <v>635</v>
      </c>
      <c r="AP31" t="s">
        <v>1156</v>
      </c>
      <c r="AQ31" t="s">
        <v>1156</v>
      </c>
      <c r="AR31">
        <v>9</v>
      </c>
      <c r="AS31" t="s">
        <v>1283</v>
      </c>
      <c r="AT31" t="s">
        <v>61</v>
      </c>
      <c r="AU31" t="s">
        <v>61</v>
      </c>
      <c r="AV31" t="s">
        <v>61</v>
      </c>
      <c r="AW31" t="s">
        <v>61</v>
      </c>
      <c r="AX31" s="2">
        <v>42685</v>
      </c>
      <c r="AY31" t="s">
        <v>243</v>
      </c>
      <c r="AZ31" t="s">
        <v>252</v>
      </c>
      <c r="BA31" s="2">
        <v>42718</v>
      </c>
      <c r="BB31" t="s">
        <v>1156</v>
      </c>
      <c r="BC31" t="s">
        <v>1156</v>
      </c>
      <c r="BD31" t="s">
        <v>1156</v>
      </c>
      <c r="BE31" t="s">
        <v>1133</v>
      </c>
      <c r="BF31" t="s">
        <v>61</v>
      </c>
      <c r="BG31" t="s">
        <v>1106</v>
      </c>
      <c r="BH31" t="s">
        <v>1134</v>
      </c>
      <c r="BI31" t="s">
        <v>1135</v>
      </c>
      <c r="BJ31" t="s">
        <v>1144</v>
      </c>
      <c r="BK31" t="s">
        <v>1154</v>
      </c>
      <c r="BL31" t="s">
        <v>1128</v>
      </c>
      <c r="BM31" t="s">
        <v>61</v>
      </c>
    </row>
    <row r="32" spans="1:65">
      <c r="A32" t="s">
        <v>1342</v>
      </c>
      <c r="B32" t="s">
        <v>1125</v>
      </c>
      <c r="C32" t="s">
        <v>1175</v>
      </c>
      <c r="D32">
        <v>270</v>
      </c>
      <c r="E32" t="s">
        <v>1277</v>
      </c>
      <c r="F32" t="s">
        <v>1343</v>
      </c>
      <c r="G32">
        <v>1</v>
      </c>
      <c r="H32">
        <v>2</v>
      </c>
      <c r="I32" t="s">
        <v>1129</v>
      </c>
      <c r="J32" t="s">
        <v>1132</v>
      </c>
      <c r="K32" t="s">
        <v>1130</v>
      </c>
      <c r="L32" t="s">
        <v>59</v>
      </c>
      <c r="M32" t="s">
        <v>60</v>
      </c>
      <c r="N32" t="s">
        <v>1132</v>
      </c>
      <c r="O32" t="s">
        <v>1128</v>
      </c>
      <c r="P32" t="s">
        <v>1128</v>
      </c>
      <c r="Q32" t="s">
        <v>1128</v>
      </c>
      <c r="R32" t="s">
        <v>1128</v>
      </c>
      <c r="S32" t="s">
        <v>1157</v>
      </c>
      <c r="T32" t="s">
        <v>1157</v>
      </c>
      <c r="U32" t="s">
        <v>1157</v>
      </c>
      <c r="V32" t="s">
        <v>1157</v>
      </c>
      <c r="W32" t="s">
        <v>1157</v>
      </c>
      <c r="X32" t="s">
        <v>1157</v>
      </c>
      <c r="Y32" t="s">
        <v>1157</v>
      </c>
      <c r="Z32" t="s">
        <v>1157</v>
      </c>
      <c r="AA32" t="s">
        <v>1157</v>
      </c>
      <c r="AB32" t="s">
        <v>1157</v>
      </c>
      <c r="AC32" s="2">
        <v>42648</v>
      </c>
      <c r="AD32">
        <v>23</v>
      </c>
      <c r="AE32" t="s">
        <v>696</v>
      </c>
      <c r="AF32" t="s">
        <v>272</v>
      </c>
      <c r="AG32" t="s">
        <v>243</v>
      </c>
      <c r="AH32" t="s">
        <v>247</v>
      </c>
      <c r="AI32" t="s">
        <v>1156</v>
      </c>
      <c r="AJ32" t="s">
        <v>1156</v>
      </c>
      <c r="AK32" t="s">
        <v>1156</v>
      </c>
      <c r="AL32" t="s">
        <v>1156</v>
      </c>
      <c r="AM32" s="2">
        <v>42669</v>
      </c>
      <c r="AN32" t="s">
        <v>1125</v>
      </c>
      <c r="AO32" t="s">
        <v>731</v>
      </c>
      <c r="AP32" t="s">
        <v>732</v>
      </c>
      <c r="AQ32" t="s">
        <v>273</v>
      </c>
      <c r="AR32">
        <v>9</v>
      </c>
      <c r="AS32" t="s">
        <v>1283</v>
      </c>
      <c r="AT32" t="s">
        <v>61</v>
      </c>
      <c r="AU32" t="s">
        <v>61</v>
      </c>
      <c r="AV32" t="s">
        <v>61</v>
      </c>
      <c r="AW32" t="s">
        <v>61</v>
      </c>
      <c r="AX32" s="2">
        <v>42685</v>
      </c>
      <c r="AY32" t="s">
        <v>243</v>
      </c>
      <c r="AZ32" t="s">
        <v>252</v>
      </c>
      <c r="BA32" s="2">
        <v>42718</v>
      </c>
      <c r="BB32" t="s">
        <v>1156</v>
      </c>
      <c r="BC32" t="s">
        <v>1156</v>
      </c>
      <c r="BD32" t="s">
        <v>1156</v>
      </c>
      <c r="BE32" t="s">
        <v>1133</v>
      </c>
      <c r="BF32" t="s">
        <v>61</v>
      </c>
      <c r="BG32" t="s">
        <v>1106</v>
      </c>
      <c r="BH32" t="s">
        <v>1134</v>
      </c>
      <c r="BI32" t="s">
        <v>1135</v>
      </c>
      <c r="BJ32" t="s">
        <v>1144</v>
      </c>
      <c r="BK32" t="s">
        <v>1154</v>
      </c>
      <c r="BL32" t="s">
        <v>1128</v>
      </c>
      <c r="BM32" t="s">
        <v>61</v>
      </c>
    </row>
    <row r="33" spans="1:65">
      <c r="A33" t="s">
        <v>1344</v>
      </c>
      <c r="B33" t="s">
        <v>1126</v>
      </c>
      <c r="C33" t="s">
        <v>1175</v>
      </c>
      <c r="D33">
        <v>247</v>
      </c>
      <c r="E33" t="s">
        <v>1279</v>
      </c>
      <c r="F33" t="s">
        <v>1345</v>
      </c>
      <c r="G33">
        <v>1</v>
      </c>
      <c r="H33">
        <v>1</v>
      </c>
      <c r="I33" t="s">
        <v>1129</v>
      </c>
      <c r="J33" t="s">
        <v>1234</v>
      </c>
      <c r="K33" t="s">
        <v>1131</v>
      </c>
      <c r="L33" t="s">
        <v>59</v>
      </c>
      <c r="M33" t="s">
        <v>60</v>
      </c>
      <c r="N33" t="s">
        <v>1234</v>
      </c>
      <c r="O33" t="s">
        <v>1128</v>
      </c>
      <c r="P33" t="s">
        <v>1128</v>
      </c>
      <c r="Q33" s="2" t="s">
        <v>1128</v>
      </c>
      <c r="R33" t="s">
        <v>1128</v>
      </c>
      <c r="S33" s="2" t="s">
        <v>1128</v>
      </c>
      <c r="T33" t="s">
        <v>1128</v>
      </c>
      <c r="U33" t="s">
        <v>1128</v>
      </c>
      <c r="V33" t="s">
        <v>1128</v>
      </c>
      <c r="W33" t="s">
        <v>1128</v>
      </c>
      <c r="X33" t="s">
        <v>1128</v>
      </c>
      <c r="Y33" s="2" t="s">
        <v>1128</v>
      </c>
      <c r="Z33" s="2" t="s">
        <v>1128</v>
      </c>
      <c r="AA33" s="2" t="s">
        <v>1128</v>
      </c>
      <c r="AB33" s="2" t="s">
        <v>1128</v>
      </c>
      <c r="AC33" s="2">
        <v>42648</v>
      </c>
      <c r="AD33">
        <v>23</v>
      </c>
      <c r="AE33" s="2" t="s">
        <v>1280</v>
      </c>
      <c r="AF33" s="2" t="s">
        <v>730</v>
      </c>
      <c r="AG33" s="2" t="s">
        <v>1281</v>
      </c>
      <c r="AH33" s="2" t="s">
        <v>247</v>
      </c>
      <c r="AI33" s="2">
        <v>42662</v>
      </c>
      <c r="AJ33" s="2" t="s">
        <v>62</v>
      </c>
      <c r="AK33" s="2" t="s">
        <v>1282</v>
      </c>
      <c r="AL33" t="s">
        <v>1156</v>
      </c>
      <c r="AM33" s="2">
        <v>42669</v>
      </c>
      <c r="AN33" t="s">
        <v>1126</v>
      </c>
      <c r="AO33" t="s">
        <v>687</v>
      </c>
      <c r="AP33" t="s">
        <v>360</v>
      </c>
      <c r="AQ33" t="s">
        <v>301</v>
      </c>
      <c r="AR33">
        <v>9</v>
      </c>
      <c r="AS33" t="s">
        <v>1283</v>
      </c>
      <c r="AT33" t="s">
        <v>61</v>
      </c>
      <c r="AU33" t="s">
        <v>61</v>
      </c>
      <c r="AV33" t="s">
        <v>61</v>
      </c>
      <c r="AW33" t="s">
        <v>61</v>
      </c>
      <c r="AX33" s="2">
        <v>42685</v>
      </c>
      <c r="AY33" t="s">
        <v>243</v>
      </c>
      <c r="AZ33" t="s">
        <v>252</v>
      </c>
      <c r="BA33" s="2">
        <v>42718</v>
      </c>
      <c r="BB33" t="s">
        <v>1156</v>
      </c>
      <c r="BC33" t="s">
        <v>1156</v>
      </c>
      <c r="BD33" t="s">
        <v>1156</v>
      </c>
      <c r="BE33" t="s">
        <v>1133</v>
      </c>
      <c r="BF33" t="s">
        <v>61</v>
      </c>
      <c r="BG33" t="s">
        <v>1106</v>
      </c>
      <c r="BH33" t="s">
        <v>1134</v>
      </c>
      <c r="BI33" t="s">
        <v>1135</v>
      </c>
      <c r="BJ33" t="s">
        <v>1144</v>
      </c>
      <c r="BK33" t="s">
        <v>1154</v>
      </c>
      <c r="BL33" t="s">
        <v>1128</v>
      </c>
      <c r="BM33" t="s">
        <v>61</v>
      </c>
    </row>
    <row r="34" spans="1:65">
      <c r="A34" t="s">
        <v>1346</v>
      </c>
      <c r="B34" t="s">
        <v>64</v>
      </c>
      <c r="C34" t="s">
        <v>1175</v>
      </c>
      <c r="D34">
        <v>131</v>
      </c>
      <c r="E34" t="s">
        <v>377</v>
      </c>
      <c r="F34" t="s">
        <v>1347</v>
      </c>
      <c r="G34">
        <v>1</v>
      </c>
      <c r="H34">
        <v>1</v>
      </c>
      <c r="I34" t="s">
        <v>76</v>
      </c>
      <c r="J34" t="s">
        <v>1231</v>
      </c>
      <c r="K34">
        <v>10</v>
      </c>
      <c r="L34" t="s">
        <v>59</v>
      </c>
      <c r="M34" t="s">
        <v>60</v>
      </c>
      <c r="N34" t="s">
        <v>1231</v>
      </c>
      <c r="O34" t="s">
        <v>378</v>
      </c>
      <c r="P34" t="s">
        <v>342</v>
      </c>
      <c r="Q34" t="s">
        <v>1231</v>
      </c>
      <c r="R34" t="s">
        <v>1156</v>
      </c>
      <c r="S34" t="s">
        <v>1156</v>
      </c>
      <c r="T34" t="s">
        <v>1156</v>
      </c>
      <c r="U34" t="s">
        <v>1156</v>
      </c>
      <c r="V34" s="2">
        <v>42927</v>
      </c>
      <c r="W34" t="s">
        <v>293</v>
      </c>
      <c r="X34">
        <v>5.96</v>
      </c>
      <c r="Y34" s="2">
        <v>42928</v>
      </c>
      <c r="Z34">
        <v>15.26635334</v>
      </c>
      <c r="AA34" t="s">
        <v>293</v>
      </c>
      <c r="AB34" t="s">
        <v>294</v>
      </c>
      <c r="AC34" s="2">
        <v>42933</v>
      </c>
      <c r="AD34">
        <v>17</v>
      </c>
      <c r="AE34" t="s">
        <v>295</v>
      </c>
      <c r="AF34" t="s">
        <v>1156</v>
      </c>
      <c r="AG34" t="s">
        <v>1156</v>
      </c>
      <c r="AH34" t="s">
        <v>297</v>
      </c>
      <c r="AI34" s="2">
        <v>42934</v>
      </c>
      <c r="AJ34" t="s">
        <v>298</v>
      </c>
      <c r="AK34" t="s">
        <v>1156</v>
      </c>
      <c r="AL34" t="s">
        <v>299</v>
      </c>
      <c r="AM34" s="2">
        <v>42940</v>
      </c>
      <c r="AN34" t="s">
        <v>64</v>
      </c>
      <c r="AO34" t="s">
        <v>379</v>
      </c>
      <c r="AP34" t="s">
        <v>1156</v>
      </c>
      <c r="AQ34" t="s">
        <v>1156</v>
      </c>
      <c r="AR34">
        <v>9</v>
      </c>
      <c r="AS34" t="s">
        <v>1156</v>
      </c>
      <c r="AT34" t="s">
        <v>1156</v>
      </c>
      <c r="AU34" s="2">
        <v>42576</v>
      </c>
      <c r="AV34" t="s">
        <v>293</v>
      </c>
      <c r="AW34" t="s">
        <v>1156</v>
      </c>
      <c r="AX34" s="2">
        <v>42942</v>
      </c>
      <c r="AY34" t="s">
        <v>293</v>
      </c>
      <c r="AZ34" t="s">
        <v>1156</v>
      </c>
      <c r="BA34" s="2">
        <v>42971</v>
      </c>
      <c r="BB34" t="s">
        <v>66</v>
      </c>
      <c r="BC34" t="s">
        <v>302</v>
      </c>
      <c r="BD34" t="s">
        <v>303</v>
      </c>
      <c r="BE34" t="s">
        <v>1127</v>
      </c>
      <c r="BF34" t="s">
        <v>61</v>
      </c>
      <c r="BG34" t="s">
        <v>304</v>
      </c>
      <c r="BH34" t="s">
        <v>305</v>
      </c>
      <c r="BI34" t="s">
        <v>306</v>
      </c>
      <c r="BJ34" t="s">
        <v>307</v>
      </c>
      <c r="BK34" t="s">
        <v>1156</v>
      </c>
      <c r="BL34" t="s">
        <v>1128</v>
      </c>
      <c r="BM34" t="s">
        <v>61</v>
      </c>
    </row>
    <row r="35" spans="1:65">
      <c r="A35" t="s">
        <v>1348</v>
      </c>
      <c r="B35" t="s">
        <v>219</v>
      </c>
      <c r="C35" t="s">
        <v>1175</v>
      </c>
      <c r="D35">
        <v>186</v>
      </c>
      <c r="E35" t="s">
        <v>543</v>
      </c>
      <c r="F35" t="s">
        <v>1349</v>
      </c>
      <c r="G35">
        <v>1</v>
      </c>
      <c r="H35">
        <v>1</v>
      </c>
      <c r="I35" t="s">
        <v>446</v>
      </c>
      <c r="J35" t="s">
        <v>1231</v>
      </c>
      <c r="K35">
        <v>33</v>
      </c>
      <c r="L35" t="s">
        <v>59</v>
      </c>
      <c r="M35" t="s">
        <v>60</v>
      </c>
      <c r="N35" t="s">
        <v>1231</v>
      </c>
      <c r="O35" t="s">
        <v>447</v>
      </c>
      <c r="P35" t="s">
        <v>242</v>
      </c>
      <c r="Q35" s="2">
        <v>42636</v>
      </c>
      <c r="R35">
        <v>1</v>
      </c>
      <c r="S35" s="2">
        <v>42709</v>
      </c>
      <c r="T35" t="s">
        <v>243</v>
      </c>
      <c r="U35">
        <v>20</v>
      </c>
      <c r="V35" t="s">
        <v>1156</v>
      </c>
      <c r="W35" t="s">
        <v>1156</v>
      </c>
      <c r="X35" t="s">
        <v>1156</v>
      </c>
      <c r="Y35" s="2">
        <v>42928</v>
      </c>
      <c r="Z35">
        <v>17.392476250000001</v>
      </c>
      <c r="AA35" t="s">
        <v>293</v>
      </c>
      <c r="AB35" t="s">
        <v>294</v>
      </c>
      <c r="AC35" s="2">
        <v>42933</v>
      </c>
      <c r="AD35">
        <v>17</v>
      </c>
      <c r="AE35" t="s">
        <v>295</v>
      </c>
      <c r="AF35" t="s">
        <v>1156</v>
      </c>
      <c r="AG35" t="s">
        <v>1156</v>
      </c>
      <c r="AH35" t="s">
        <v>297</v>
      </c>
      <c r="AI35" s="2">
        <v>42934</v>
      </c>
      <c r="AJ35" t="s">
        <v>298</v>
      </c>
      <c r="AK35" t="s">
        <v>1156</v>
      </c>
      <c r="AL35" t="s">
        <v>299</v>
      </c>
      <c r="AM35" s="2">
        <v>42940</v>
      </c>
      <c r="AN35" t="s">
        <v>219</v>
      </c>
      <c r="AO35" t="s">
        <v>544</v>
      </c>
      <c r="AP35" t="s">
        <v>1156</v>
      </c>
      <c r="AQ35" t="s">
        <v>1156</v>
      </c>
      <c r="AR35">
        <v>9</v>
      </c>
      <c r="AS35" t="s">
        <v>1156</v>
      </c>
      <c r="AT35" t="s">
        <v>1156</v>
      </c>
      <c r="AU35" s="2">
        <v>42576</v>
      </c>
      <c r="AV35" t="s">
        <v>293</v>
      </c>
      <c r="AW35" t="s">
        <v>1156</v>
      </c>
      <c r="AX35" s="2">
        <v>42942</v>
      </c>
      <c r="AY35" t="s">
        <v>293</v>
      </c>
      <c r="AZ35" t="s">
        <v>1156</v>
      </c>
      <c r="BA35" s="2">
        <v>42971</v>
      </c>
      <c r="BB35" t="s">
        <v>66</v>
      </c>
      <c r="BC35" t="s">
        <v>302</v>
      </c>
      <c r="BD35" t="s">
        <v>303</v>
      </c>
      <c r="BE35" t="s">
        <v>1127</v>
      </c>
      <c r="BF35" t="s">
        <v>61</v>
      </c>
      <c r="BG35" t="s">
        <v>304</v>
      </c>
      <c r="BH35" t="s">
        <v>305</v>
      </c>
      <c r="BI35" t="s">
        <v>306</v>
      </c>
      <c r="BJ35" t="s">
        <v>307</v>
      </c>
      <c r="BK35" t="s">
        <v>1156</v>
      </c>
      <c r="BL35" t="s">
        <v>1128</v>
      </c>
      <c r="BM35" t="s">
        <v>61</v>
      </c>
    </row>
    <row r="36" spans="1:65">
      <c r="A36" t="s">
        <v>1350</v>
      </c>
      <c r="B36" t="s">
        <v>1107</v>
      </c>
      <c r="C36" t="s">
        <v>1175</v>
      </c>
      <c r="D36">
        <v>113</v>
      </c>
      <c r="E36" t="s">
        <v>337</v>
      </c>
      <c r="F36" t="s">
        <v>1351</v>
      </c>
      <c r="G36">
        <v>1</v>
      </c>
      <c r="H36">
        <v>1</v>
      </c>
      <c r="I36" t="s">
        <v>76</v>
      </c>
      <c r="J36" t="s">
        <v>1230</v>
      </c>
      <c r="K36">
        <v>14</v>
      </c>
      <c r="L36" t="s">
        <v>59</v>
      </c>
      <c r="M36" t="s">
        <v>60</v>
      </c>
      <c r="N36" t="s">
        <v>1230</v>
      </c>
      <c r="O36" t="s">
        <v>338</v>
      </c>
      <c r="P36" t="s">
        <v>342</v>
      </c>
      <c r="Q36" t="s">
        <v>1230</v>
      </c>
      <c r="R36" t="s">
        <v>1156</v>
      </c>
      <c r="S36" t="s">
        <v>1156</v>
      </c>
      <c r="T36" t="s">
        <v>1156</v>
      </c>
      <c r="U36" t="s">
        <v>1156</v>
      </c>
      <c r="V36" s="2">
        <v>42927</v>
      </c>
      <c r="W36" t="s">
        <v>293</v>
      </c>
      <c r="X36">
        <v>3.46</v>
      </c>
      <c r="Y36" s="2">
        <v>42928</v>
      </c>
      <c r="Z36">
        <v>15.86230621</v>
      </c>
      <c r="AA36" t="s">
        <v>293</v>
      </c>
      <c r="AB36" t="s">
        <v>294</v>
      </c>
      <c r="AC36" s="2">
        <v>42933</v>
      </c>
      <c r="AD36">
        <v>17</v>
      </c>
      <c r="AE36" t="s">
        <v>295</v>
      </c>
      <c r="AF36" t="s">
        <v>1156</v>
      </c>
      <c r="AG36" t="s">
        <v>1156</v>
      </c>
      <c r="AH36" t="s">
        <v>297</v>
      </c>
      <c r="AI36" s="2">
        <v>42934</v>
      </c>
      <c r="AJ36" t="s">
        <v>298</v>
      </c>
      <c r="AK36" t="s">
        <v>1156</v>
      </c>
      <c r="AL36" t="s">
        <v>299</v>
      </c>
      <c r="AM36" s="2">
        <v>42940</v>
      </c>
      <c r="AN36" t="s">
        <v>1107</v>
      </c>
      <c r="AO36" t="s">
        <v>339</v>
      </c>
      <c r="AP36" t="s">
        <v>1156</v>
      </c>
      <c r="AQ36" t="s">
        <v>1156</v>
      </c>
      <c r="AR36">
        <v>9</v>
      </c>
      <c r="AS36" t="s">
        <v>1156</v>
      </c>
      <c r="AT36" t="s">
        <v>1156</v>
      </c>
      <c r="AU36" s="2">
        <v>42576</v>
      </c>
      <c r="AV36" t="s">
        <v>293</v>
      </c>
      <c r="AW36" t="s">
        <v>1156</v>
      </c>
      <c r="AX36" s="2">
        <v>42942</v>
      </c>
      <c r="AY36" t="s">
        <v>293</v>
      </c>
      <c r="AZ36" t="s">
        <v>1156</v>
      </c>
      <c r="BA36" s="2">
        <v>42971</v>
      </c>
      <c r="BB36" t="s">
        <v>66</v>
      </c>
      <c r="BC36" t="s">
        <v>302</v>
      </c>
      <c r="BD36" t="s">
        <v>303</v>
      </c>
      <c r="BE36" t="s">
        <v>1127</v>
      </c>
      <c r="BF36" t="s">
        <v>61</v>
      </c>
      <c r="BG36" t="s">
        <v>304</v>
      </c>
      <c r="BH36" t="s">
        <v>305</v>
      </c>
      <c r="BI36" t="s">
        <v>306</v>
      </c>
      <c r="BJ36" t="s">
        <v>307</v>
      </c>
      <c r="BK36" t="s">
        <v>1156</v>
      </c>
      <c r="BL36" t="s">
        <v>1128</v>
      </c>
      <c r="BM36" t="s">
        <v>61</v>
      </c>
    </row>
    <row r="37" spans="1:65">
      <c r="A37" t="s">
        <v>1352</v>
      </c>
      <c r="B37" t="s">
        <v>1108</v>
      </c>
      <c r="C37" t="s">
        <v>1175</v>
      </c>
      <c r="D37">
        <v>118</v>
      </c>
      <c r="E37" t="s">
        <v>346</v>
      </c>
      <c r="F37" t="s">
        <v>1353</v>
      </c>
      <c r="G37">
        <v>1</v>
      </c>
      <c r="H37">
        <v>1</v>
      </c>
      <c r="I37" t="s">
        <v>76</v>
      </c>
      <c r="J37" t="s">
        <v>1230</v>
      </c>
      <c r="K37">
        <v>18</v>
      </c>
      <c r="L37" t="s">
        <v>59</v>
      </c>
      <c r="M37" t="s">
        <v>60</v>
      </c>
      <c r="N37" t="s">
        <v>1230</v>
      </c>
      <c r="O37" t="s">
        <v>338</v>
      </c>
      <c r="P37" t="s">
        <v>342</v>
      </c>
      <c r="Q37" t="s">
        <v>1230</v>
      </c>
      <c r="R37" t="s">
        <v>1156</v>
      </c>
      <c r="S37" t="s">
        <v>1156</v>
      </c>
      <c r="T37" t="s">
        <v>1156</v>
      </c>
      <c r="U37" t="s">
        <v>1156</v>
      </c>
      <c r="V37" s="2">
        <v>42927</v>
      </c>
      <c r="W37" t="s">
        <v>293</v>
      </c>
      <c r="X37">
        <v>3.5499999999999901</v>
      </c>
      <c r="Y37" s="2">
        <v>42928</v>
      </c>
      <c r="Z37">
        <v>16.04536349</v>
      </c>
      <c r="AA37" t="s">
        <v>293</v>
      </c>
      <c r="AB37" t="s">
        <v>294</v>
      </c>
      <c r="AC37" s="2">
        <v>42933</v>
      </c>
      <c r="AD37">
        <v>17</v>
      </c>
      <c r="AE37" t="s">
        <v>295</v>
      </c>
      <c r="AF37" t="s">
        <v>1156</v>
      </c>
      <c r="AG37" t="s">
        <v>1156</v>
      </c>
      <c r="AH37" t="s">
        <v>297</v>
      </c>
      <c r="AI37" s="2">
        <v>42934</v>
      </c>
      <c r="AJ37" t="s">
        <v>298</v>
      </c>
      <c r="AK37" t="s">
        <v>1156</v>
      </c>
      <c r="AL37" t="s">
        <v>299</v>
      </c>
      <c r="AM37" s="2">
        <v>42940</v>
      </c>
      <c r="AN37" t="s">
        <v>1108</v>
      </c>
      <c r="AO37" t="s">
        <v>347</v>
      </c>
      <c r="AP37" t="s">
        <v>1156</v>
      </c>
      <c r="AQ37" t="s">
        <v>1156</v>
      </c>
      <c r="AR37">
        <v>9</v>
      </c>
      <c r="AS37" t="s">
        <v>1156</v>
      </c>
      <c r="AT37" t="s">
        <v>1156</v>
      </c>
      <c r="AU37" s="2">
        <v>42576</v>
      </c>
      <c r="AV37" t="s">
        <v>293</v>
      </c>
      <c r="AW37" t="s">
        <v>1156</v>
      </c>
      <c r="AX37" s="2">
        <v>42942</v>
      </c>
      <c r="AY37" t="s">
        <v>293</v>
      </c>
      <c r="AZ37" t="s">
        <v>1156</v>
      </c>
      <c r="BA37" s="2">
        <v>42971</v>
      </c>
      <c r="BB37" t="s">
        <v>66</v>
      </c>
      <c r="BC37" t="s">
        <v>302</v>
      </c>
      <c r="BD37" t="s">
        <v>303</v>
      </c>
      <c r="BE37" t="s">
        <v>1127</v>
      </c>
      <c r="BF37" t="s">
        <v>61</v>
      </c>
      <c r="BG37" t="s">
        <v>304</v>
      </c>
      <c r="BH37" t="s">
        <v>305</v>
      </c>
      <c r="BI37" t="s">
        <v>306</v>
      </c>
      <c r="BJ37" t="s">
        <v>307</v>
      </c>
      <c r="BK37" t="s">
        <v>1156</v>
      </c>
      <c r="BL37" t="s">
        <v>1128</v>
      </c>
      <c r="BM37" t="s">
        <v>61</v>
      </c>
    </row>
    <row r="38" spans="1:65">
      <c r="A38" t="s">
        <v>1354</v>
      </c>
      <c r="B38" t="s">
        <v>90</v>
      </c>
      <c r="C38" t="s">
        <v>1175</v>
      </c>
      <c r="D38">
        <v>95</v>
      </c>
      <c r="E38" t="s">
        <v>292</v>
      </c>
      <c r="F38" t="s">
        <v>1329</v>
      </c>
      <c r="G38">
        <v>1</v>
      </c>
      <c r="H38">
        <v>1</v>
      </c>
      <c r="I38" t="s">
        <v>76</v>
      </c>
      <c r="J38" t="s">
        <v>1230</v>
      </c>
      <c r="K38">
        <v>0</v>
      </c>
      <c r="L38" t="s">
        <v>59</v>
      </c>
      <c r="M38" t="s">
        <v>60</v>
      </c>
      <c r="N38" t="s">
        <v>1230</v>
      </c>
      <c r="O38" t="s">
        <v>1156</v>
      </c>
      <c r="P38" t="s">
        <v>342</v>
      </c>
      <c r="Q38" t="s">
        <v>1230</v>
      </c>
      <c r="R38" t="s">
        <v>1156</v>
      </c>
      <c r="S38" s="2">
        <v>42634</v>
      </c>
      <c r="T38" t="s">
        <v>243</v>
      </c>
      <c r="U38" s="3">
        <v>0.25</v>
      </c>
      <c r="V38" s="2">
        <v>42927</v>
      </c>
      <c r="W38" t="s">
        <v>293</v>
      </c>
      <c r="X38">
        <v>4.1399999999999899</v>
      </c>
      <c r="Y38" s="2">
        <v>42928</v>
      </c>
      <c r="Z38">
        <v>15.67109563</v>
      </c>
      <c r="AA38" t="s">
        <v>293</v>
      </c>
      <c r="AB38" t="s">
        <v>294</v>
      </c>
      <c r="AC38" s="2">
        <v>42933</v>
      </c>
      <c r="AD38">
        <v>17</v>
      </c>
      <c r="AE38" t="s">
        <v>295</v>
      </c>
      <c r="AF38" t="s">
        <v>296</v>
      </c>
      <c r="AG38" t="s">
        <v>243</v>
      </c>
      <c r="AH38" t="s">
        <v>297</v>
      </c>
      <c r="AI38" s="2">
        <v>42934</v>
      </c>
      <c r="AJ38" t="s">
        <v>298</v>
      </c>
      <c r="AK38" t="s">
        <v>249</v>
      </c>
      <c r="AL38" t="s">
        <v>299</v>
      </c>
      <c r="AM38" s="2">
        <v>42940</v>
      </c>
      <c r="AN38" t="s">
        <v>90</v>
      </c>
      <c r="AO38" t="s">
        <v>300</v>
      </c>
      <c r="AP38" t="s">
        <v>296</v>
      </c>
      <c r="AQ38" t="s">
        <v>301</v>
      </c>
      <c r="AR38">
        <v>9</v>
      </c>
      <c r="AS38" t="s">
        <v>243</v>
      </c>
      <c r="AT38" t="s">
        <v>1156</v>
      </c>
      <c r="AU38" s="2">
        <v>42576</v>
      </c>
      <c r="AV38" t="s">
        <v>293</v>
      </c>
      <c r="AW38" t="s">
        <v>1156</v>
      </c>
      <c r="AX38" s="2">
        <v>42942</v>
      </c>
      <c r="AY38" t="s">
        <v>293</v>
      </c>
      <c r="AZ38" t="s">
        <v>1156</v>
      </c>
      <c r="BA38" s="2">
        <v>42971</v>
      </c>
      <c r="BB38" t="s">
        <v>66</v>
      </c>
      <c r="BC38" t="s">
        <v>302</v>
      </c>
      <c r="BD38" t="s">
        <v>303</v>
      </c>
      <c r="BE38" t="s">
        <v>1127</v>
      </c>
      <c r="BF38" t="s">
        <v>61</v>
      </c>
      <c r="BG38" t="s">
        <v>304</v>
      </c>
      <c r="BH38" t="s">
        <v>305</v>
      </c>
      <c r="BI38" t="s">
        <v>306</v>
      </c>
      <c r="BJ38" t="s">
        <v>307</v>
      </c>
      <c r="BK38" t="s">
        <v>1156</v>
      </c>
      <c r="BL38" t="s">
        <v>1128</v>
      </c>
      <c r="BM38" t="s">
        <v>61</v>
      </c>
    </row>
    <row r="39" spans="1:65">
      <c r="A39" t="s">
        <v>1355</v>
      </c>
      <c r="B39" t="s">
        <v>106</v>
      </c>
      <c r="C39" t="s">
        <v>1175</v>
      </c>
      <c r="D39">
        <v>96</v>
      </c>
      <c r="E39" t="s">
        <v>308</v>
      </c>
      <c r="F39" t="s">
        <v>1356</v>
      </c>
      <c r="G39">
        <v>2</v>
      </c>
      <c r="H39">
        <v>1</v>
      </c>
      <c r="I39" t="s">
        <v>76</v>
      </c>
      <c r="J39" t="s">
        <v>1230</v>
      </c>
      <c r="K39">
        <v>0</v>
      </c>
      <c r="L39" t="s">
        <v>59</v>
      </c>
      <c r="M39" t="s">
        <v>60</v>
      </c>
      <c r="N39" t="s">
        <v>1230</v>
      </c>
      <c r="O39" t="s">
        <v>1156</v>
      </c>
      <c r="P39" t="s">
        <v>342</v>
      </c>
      <c r="Q39" t="s">
        <v>1230</v>
      </c>
      <c r="R39" t="s">
        <v>1156</v>
      </c>
      <c r="S39" t="s">
        <v>1156</v>
      </c>
      <c r="T39" t="s">
        <v>1156</v>
      </c>
      <c r="U39" t="s">
        <v>1156</v>
      </c>
      <c r="V39" s="2">
        <v>42927</v>
      </c>
      <c r="W39" t="s">
        <v>293</v>
      </c>
      <c r="X39">
        <v>15.6</v>
      </c>
      <c r="Y39" s="2">
        <v>42928</v>
      </c>
      <c r="Z39">
        <v>14.80212555</v>
      </c>
      <c r="AA39" t="s">
        <v>293</v>
      </c>
      <c r="AB39" t="s">
        <v>294</v>
      </c>
      <c r="AC39" s="2">
        <v>42933</v>
      </c>
      <c r="AD39">
        <v>17</v>
      </c>
      <c r="AE39" t="s">
        <v>295</v>
      </c>
      <c r="AF39" t="s">
        <v>1156</v>
      </c>
      <c r="AG39" t="s">
        <v>1156</v>
      </c>
      <c r="AH39" t="s">
        <v>297</v>
      </c>
      <c r="AI39" s="2">
        <v>42934</v>
      </c>
      <c r="AJ39" t="s">
        <v>298</v>
      </c>
      <c r="AK39" t="s">
        <v>1156</v>
      </c>
      <c r="AL39" t="s">
        <v>299</v>
      </c>
      <c r="AM39" s="2">
        <v>42940</v>
      </c>
      <c r="AN39" t="s">
        <v>106</v>
      </c>
      <c r="AO39" t="s">
        <v>309</v>
      </c>
      <c r="AP39" t="s">
        <v>1156</v>
      </c>
      <c r="AQ39" t="s">
        <v>1156</v>
      </c>
      <c r="AR39">
        <v>9</v>
      </c>
      <c r="AS39" t="s">
        <v>1156</v>
      </c>
      <c r="AT39" t="s">
        <v>1156</v>
      </c>
      <c r="AU39" s="2">
        <v>42576</v>
      </c>
      <c r="AV39" t="s">
        <v>293</v>
      </c>
      <c r="AW39" t="s">
        <v>1156</v>
      </c>
      <c r="AX39" s="2">
        <v>42942</v>
      </c>
      <c r="AY39" t="s">
        <v>293</v>
      </c>
      <c r="AZ39" t="s">
        <v>1156</v>
      </c>
      <c r="BA39" s="2">
        <v>42971</v>
      </c>
      <c r="BB39" t="s">
        <v>66</v>
      </c>
      <c r="BC39" t="s">
        <v>302</v>
      </c>
      <c r="BD39" t="s">
        <v>303</v>
      </c>
      <c r="BE39" t="s">
        <v>1127</v>
      </c>
      <c r="BF39" t="s">
        <v>61</v>
      </c>
      <c r="BG39" t="s">
        <v>304</v>
      </c>
      <c r="BH39" t="s">
        <v>305</v>
      </c>
      <c r="BI39" t="s">
        <v>306</v>
      </c>
      <c r="BJ39" t="s">
        <v>307</v>
      </c>
      <c r="BK39" t="s">
        <v>1156</v>
      </c>
      <c r="BL39" t="s">
        <v>1128</v>
      </c>
      <c r="BM39" t="s">
        <v>61</v>
      </c>
    </row>
    <row r="40" spans="1:65">
      <c r="A40" t="s">
        <v>1357</v>
      </c>
      <c r="B40" t="s">
        <v>123</v>
      </c>
      <c r="C40" t="s">
        <v>1175</v>
      </c>
      <c r="D40">
        <v>608</v>
      </c>
      <c r="E40" t="s">
        <v>1100</v>
      </c>
      <c r="F40" t="s">
        <v>1358</v>
      </c>
      <c r="G40">
        <v>1</v>
      </c>
      <c r="H40">
        <v>3</v>
      </c>
      <c r="I40" t="s">
        <v>1129</v>
      </c>
      <c r="J40" t="s">
        <v>1240</v>
      </c>
      <c r="K40" t="s">
        <v>1130</v>
      </c>
      <c r="L40" t="s">
        <v>59</v>
      </c>
      <c r="M40" t="s">
        <v>60</v>
      </c>
      <c r="N40" t="s">
        <v>1240</v>
      </c>
      <c r="O40" t="s">
        <v>1128</v>
      </c>
      <c r="P40" t="s">
        <v>1128</v>
      </c>
      <c r="Q40" t="s">
        <v>1156</v>
      </c>
      <c r="R40" t="s">
        <v>1156</v>
      </c>
      <c r="S40" t="s">
        <v>1156</v>
      </c>
      <c r="T40" t="s">
        <v>1156</v>
      </c>
      <c r="U40" t="s">
        <v>1156</v>
      </c>
      <c r="V40" s="2">
        <v>42927</v>
      </c>
      <c r="W40" t="s">
        <v>293</v>
      </c>
      <c r="X40">
        <v>4.04</v>
      </c>
      <c r="Y40" s="2">
        <v>42928</v>
      </c>
      <c r="Z40">
        <v>16.289303669999999</v>
      </c>
      <c r="AA40" t="s">
        <v>293</v>
      </c>
      <c r="AB40" t="s">
        <v>294</v>
      </c>
      <c r="AC40" s="2">
        <v>42933</v>
      </c>
      <c r="AD40">
        <v>17</v>
      </c>
      <c r="AE40" t="s">
        <v>295</v>
      </c>
      <c r="AF40" t="s">
        <v>1156</v>
      </c>
      <c r="AG40" t="s">
        <v>1156</v>
      </c>
      <c r="AH40" t="s">
        <v>297</v>
      </c>
      <c r="AI40" s="2">
        <v>42934</v>
      </c>
      <c r="AJ40" t="s">
        <v>298</v>
      </c>
      <c r="AK40" t="s">
        <v>1156</v>
      </c>
      <c r="AL40" t="s">
        <v>299</v>
      </c>
      <c r="AM40" s="2">
        <v>42940</v>
      </c>
      <c r="AN40" t="s">
        <v>123</v>
      </c>
      <c r="AO40" t="s">
        <v>1101</v>
      </c>
      <c r="AP40" t="s">
        <v>1156</v>
      </c>
      <c r="AQ40" t="s">
        <v>1156</v>
      </c>
      <c r="AR40">
        <v>9</v>
      </c>
      <c r="AS40" t="s">
        <v>1156</v>
      </c>
      <c r="AT40" t="s">
        <v>1156</v>
      </c>
      <c r="AU40" s="2">
        <v>42576</v>
      </c>
      <c r="AV40" t="s">
        <v>293</v>
      </c>
      <c r="AW40" t="s">
        <v>1156</v>
      </c>
      <c r="AX40" s="2">
        <v>42942</v>
      </c>
      <c r="AY40" t="s">
        <v>293</v>
      </c>
      <c r="AZ40" t="s">
        <v>1156</v>
      </c>
      <c r="BA40" s="2">
        <v>42971</v>
      </c>
      <c r="BB40" t="s">
        <v>66</v>
      </c>
      <c r="BC40" t="s">
        <v>302</v>
      </c>
      <c r="BD40" t="s">
        <v>303</v>
      </c>
      <c r="BE40" t="s">
        <v>1127</v>
      </c>
      <c r="BF40" t="s">
        <v>1156</v>
      </c>
      <c r="BG40" t="s">
        <v>304</v>
      </c>
      <c r="BH40" t="s">
        <v>305</v>
      </c>
      <c r="BI40" t="s">
        <v>306</v>
      </c>
      <c r="BJ40" t="s">
        <v>307</v>
      </c>
      <c r="BK40" t="s">
        <v>1156</v>
      </c>
      <c r="BL40" t="s">
        <v>1128</v>
      </c>
      <c r="BM40" t="s">
        <v>61</v>
      </c>
    </row>
    <row r="41" spans="1:65">
      <c r="A41" t="s">
        <v>1359</v>
      </c>
      <c r="B41" t="s">
        <v>139</v>
      </c>
      <c r="C41" t="s">
        <v>1175</v>
      </c>
      <c r="D41">
        <v>205</v>
      </c>
      <c r="E41" t="s">
        <v>574</v>
      </c>
      <c r="F41" t="s">
        <v>1360</v>
      </c>
      <c r="G41">
        <v>1</v>
      </c>
      <c r="H41">
        <v>1</v>
      </c>
      <c r="I41" t="s">
        <v>499</v>
      </c>
      <c r="J41" t="s">
        <v>1231</v>
      </c>
      <c r="K41">
        <v>12</v>
      </c>
      <c r="L41" t="s">
        <v>59</v>
      </c>
      <c r="M41" t="s">
        <v>60</v>
      </c>
      <c r="N41" t="s">
        <v>1231</v>
      </c>
      <c r="O41" t="s">
        <v>500</v>
      </c>
      <c r="P41" t="s">
        <v>242</v>
      </c>
      <c r="Q41" s="2">
        <v>42670</v>
      </c>
      <c r="R41">
        <v>2</v>
      </c>
      <c r="S41" t="s">
        <v>1156</v>
      </c>
      <c r="T41" t="s">
        <v>1156</v>
      </c>
      <c r="U41" t="s">
        <v>1156</v>
      </c>
      <c r="V41" s="2">
        <v>42927</v>
      </c>
      <c r="W41" t="s">
        <v>293</v>
      </c>
      <c r="X41">
        <v>1.06</v>
      </c>
      <c r="Y41" s="2">
        <v>42928</v>
      </c>
      <c r="Z41">
        <v>17.336101729999999</v>
      </c>
      <c r="AA41" t="s">
        <v>293</v>
      </c>
      <c r="AB41" t="s">
        <v>294</v>
      </c>
      <c r="AC41" s="2">
        <v>42933</v>
      </c>
      <c r="AD41">
        <v>17</v>
      </c>
      <c r="AE41" t="s">
        <v>295</v>
      </c>
      <c r="AF41" t="s">
        <v>1156</v>
      </c>
      <c r="AG41" t="s">
        <v>1156</v>
      </c>
      <c r="AH41" t="s">
        <v>297</v>
      </c>
      <c r="AI41" s="2">
        <v>42934</v>
      </c>
      <c r="AJ41" t="s">
        <v>298</v>
      </c>
      <c r="AK41" t="s">
        <v>1156</v>
      </c>
      <c r="AL41" t="s">
        <v>299</v>
      </c>
      <c r="AM41" s="2">
        <v>42940</v>
      </c>
      <c r="AN41" t="s">
        <v>139</v>
      </c>
      <c r="AO41" t="s">
        <v>575</v>
      </c>
      <c r="AP41" t="s">
        <v>1156</v>
      </c>
      <c r="AQ41" t="s">
        <v>1156</v>
      </c>
      <c r="AR41">
        <v>9</v>
      </c>
      <c r="AS41" t="s">
        <v>1156</v>
      </c>
      <c r="AT41" t="s">
        <v>1156</v>
      </c>
      <c r="AU41" s="2">
        <v>42576</v>
      </c>
      <c r="AV41" t="s">
        <v>293</v>
      </c>
      <c r="AW41" t="s">
        <v>1156</v>
      </c>
      <c r="AX41" s="2">
        <v>42942</v>
      </c>
      <c r="AY41" t="s">
        <v>293</v>
      </c>
      <c r="AZ41" t="s">
        <v>1156</v>
      </c>
      <c r="BA41" s="2">
        <v>42971</v>
      </c>
      <c r="BB41" t="s">
        <v>66</v>
      </c>
      <c r="BC41" t="s">
        <v>302</v>
      </c>
      <c r="BD41" t="s">
        <v>303</v>
      </c>
      <c r="BE41" t="s">
        <v>1127</v>
      </c>
      <c r="BF41" t="s">
        <v>61</v>
      </c>
      <c r="BG41" t="s">
        <v>304</v>
      </c>
      <c r="BH41" t="s">
        <v>305</v>
      </c>
      <c r="BI41" t="s">
        <v>306</v>
      </c>
      <c r="BJ41" t="s">
        <v>307</v>
      </c>
      <c r="BK41" t="s">
        <v>1156</v>
      </c>
      <c r="BL41" t="s">
        <v>1128</v>
      </c>
      <c r="BM41" t="s">
        <v>61</v>
      </c>
    </row>
    <row r="42" spans="1:65">
      <c r="A42" t="s">
        <v>1361</v>
      </c>
      <c r="B42" t="s">
        <v>155</v>
      </c>
      <c r="C42" t="s">
        <v>1175</v>
      </c>
      <c r="D42">
        <v>224</v>
      </c>
      <c r="E42" t="s">
        <v>637</v>
      </c>
      <c r="F42" t="s">
        <v>1362</v>
      </c>
      <c r="G42">
        <v>1</v>
      </c>
      <c r="H42">
        <v>1</v>
      </c>
      <c r="I42" t="s">
        <v>452</v>
      </c>
      <c r="J42" t="s">
        <v>1233</v>
      </c>
      <c r="K42">
        <v>29</v>
      </c>
      <c r="L42" t="s">
        <v>59</v>
      </c>
      <c r="M42" t="s">
        <v>60</v>
      </c>
      <c r="N42" t="s">
        <v>1233</v>
      </c>
      <c r="O42" t="s">
        <v>638</v>
      </c>
      <c r="P42" t="s">
        <v>242</v>
      </c>
      <c r="Q42" s="2">
        <v>42635</v>
      </c>
      <c r="R42">
        <v>1</v>
      </c>
      <c r="S42" t="s">
        <v>1156</v>
      </c>
      <c r="T42" t="s">
        <v>1156</v>
      </c>
      <c r="U42" t="s">
        <v>1156</v>
      </c>
      <c r="V42" s="2">
        <v>42927</v>
      </c>
      <c r="W42" t="s">
        <v>293</v>
      </c>
      <c r="X42">
        <v>1.54</v>
      </c>
      <c r="Y42" s="2">
        <v>42928</v>
      </c>
      <c r="Z42">
        <v>17.149957520000001</v>
      </c>
      <c r="AA42" t="s">
        <v>293</v>
      </c>
      <c r="AB42" t="s">
        <v>294</v>
      </c>
      <c r="AC42" s="2">
        <v>42933</v>
      </c>
      <c r="AD42">
        <v>17</v>
      </c>
      <c r="AE42" t="s">
        <v>295</v>
      </c>
      <c r="AF42" t="s">
        <v>1156</v>
      </c>
      <c r="AG42" t="s">
        <v>1156</v>
      </c>
      <c r="AH42" t="s">
        <v>297</v>
      </c>
      <c r="AI42" s="2">
        <v>42934</v>
      </c>
      <c r="AJ42" t="s">
        <v>298</v>
      </c>
      <c r="AK42" t="s">
        <v>1156</v>
      </c>
      <c r="AL42" t="s">
        <v>299</v>
      </c>
      <c r="AM42" s="2">
        <v>42940</v>
      </c>
      <c r="AN42" t="s">
        <v>155</v>
      </c>
      <c r="AO42" t="s">
        <v>639</v>
      </c>
      <c r="AP42" t="s">
        <v>1156</v>
      </c>
      <c r="AQ42" t="s">
        <v>1156</v>
      </c>
      <c r="AR42">
        <v>9</v>
      </c>
      <c r="AS42" t="s">
        <v>1156</v>
      </c>
      <c r="AT42" t="s">
        <v>1156</v>
      </c>
      <c r="AU42" s="2">
        <v>42576</v>
      </c>
      <c r="AV42" t="s">
        <v>293</v>
      </c>
      <c r="AW42" t="s">
        <v>1156</v>
      </c>
      <c r="AX42" s="2">
        <v>42942</v>
      </c>
      <c r="AY42" t="s">
        <v>293</v>
      </c>
      <c r="AZ42" t="s">
        <v>1156</v>
      </c>
      <c r="BA42" s="2">
        <v>42971</v>
      </c>
      <c r="BB42" t="s">
        <v>66</v>
      </c>
      <c r="BC42" t="s">
        <v>302</v>
      </c>
      <c r="BD42" t="s">
        <v>303</v>
      </c>
      <c r="BE42" t="s">
        <v>1127</v>
      </c>
      <c r="BF42" t="s">
        <v>61</v>
      </c>
      <c r="BG42" t="s">
        <v>304</v>
      </c>
      <c r="BH42" t="s">
        <v>305</v>
      </c>
      <c r="BI42" t="s">
        <v>306</v>
      </c>
      <c r="BJ42" t="s">
        <v>307</v>
      </c>
      <c r="BK42" t="s">
        <v>1156</v>
      </c>
      <c r="BL42" t="s">
        <v>1128</v>
      </c>
      <c r="BM42" t="s">
        <v>61</v>
      </c>
    </row>
    <row r="43" spans="1:65">
      <c r="A43" t="s">
        <v>1363</v>
      </c>
      <c r="B43" t="s">
        <v>171</v>
      </c>
      <c r="C43" t="s">
        <v>1175</v>
      </c>
      <c r="D43">
        <v>238</v>
      </c>
      <c r="E43" t="s">
        <v>671</v>
      </c>
      <c r="F43" t="s">
        <v>1364</v>
      </c>
      <c r="G43">
        <v>2</v>
      </c>
      <c r="H43">
        <v>1</v>
      </c>
      <c r="I43" t="s">
        <v>490</v>
      </c>
      <c r="J43" t="s">
        <v>1233</v>
      </c>
      <c r="K43">
        <v>20</v>
      </c>
      <c r="L43" t="s">
        <v>59</v>
      </c>
      <c r="M43" t="s">
        <v>60</v>
      </c>
      <c r="N43" t="s">
        <v>1233</v>
      </c>
      <c r="O43" t="s">
        <v>491</v>
      </c>
      <c r="P43" t="s">
        <v>242</v>
      </c>
      <c r="Q43" t="s">
        <v>1157</v>
      </c>
      <c r="R43" t="s">
        <v>1157</v>
      </c>
      <c r="S43" s="2">
        <v>42796</v>
      </c>
      <c r="T43" t="s">
        <v>672</v>
      </c>
      <c r="U43" t="s">
        <v>1156</v>
      </c>
      <c r="V43" s="2">
        <v>42927</v>
      </c>
      <c r="W43" t="s">
        <v>293</v>
      </c>
      <c r="X43">
        <v>1.25</v>
      </c>
      <c r="Y43" s="2">
        <v>42928</v>
      </c>
      <c r="Z43">
        <v>17.326720519999999</v>
      </c>
      <c r="AA43" t="s">
        <v>293</v>
      </c>
      <c r="AB43" t="s">
        <v>294</v>
      </c>
      <c r="AC43" s="2">
        <v>42933</v>
      </c>
      <c r="AD43">
        <v>17</v>
      </c>
      <c r="AE43" t="s">
        <v>295</v>
      </c>
      <c r="AF43" t="s">
        <v>365</v>
      </c>
      <c r="AG43" t="s">
        <v>583</v>
      </c>
      <c r="AH43" t="s">
        <v>297</v>
      </c>
      <c r="AI43" s="2">
        <v>42934</v>
      </c>
      <c r="AJ43" t="s">
        <v>298</v>
      </c>
      <c r="AK43" t="s">
        <v>672</v>
      </c>
      <c r="AL43" t="s">
        <v>299</v>
      </c>
      <c r="AM43" s="2">
        <v>42940</v>
      </c>
      <c r="AN43" t="s">
        <v>171</v>
      </c>
      <c r="AO43" t="s">
        <v>673</v>
      </c>
      <c r="AP43" t="s">
        <v>365</v>
      </c>
      <c r="AQ43" t="s">
        <v>1156</v>
      </c>
      <c r="AR43">
        <v>9</v>
      </c>
      <c r="AS43" t="s">
        <v>672</v>
      </c>
      <c r="AT43" t="s">
        <v>1156</v>
      </c>
      <c r="AU43" s="2">
        <v>42576</v>
      </c>
      <c r="AV43" t="s">
        <v>293</v>
      </c>
      <c r="AW43" t="s">
        <v>1156</v>
      </c>
      <c r="AX43" s="2">
        <v>42942</v>
      </c>
      <c r="AY43" t="s">
        <v>293</v>
      </c>
      <c r="AZ43" t="s">
        <v>1156</v>
      </c>
      <c r="BA43" s="2">
        <v>42971</v>
      </c>
      <c r="BB43" t="s">
        <v>66</v>
      </c>
      <c r="BC43" t="s">
        <v>302</v>
      </c>
      <c r="BD43" t="s">
        <v>303</v>
      </c>
      <c r="BE43" t="s">
        <v>1127</v>
      </c>
      <c r="BF43" t="s">
        <v>61</v>
      </c>
      <c r="BG43" t="s">
        <v>304</v>
      </c>
      <c r="BH43" t="s">
        <v>305</v>
      </c>
      <c r="BI43" t="s">
        <v>306</v>
      </c>
      <c r="BJ43" t="s">
        <v>307</v>
      </c>
      <c r="BK43" t="s">
        <v>1156</v>
      </c>
      <c r="BL43" t="s">
        <v>1128</v>
      </c>
      <c r="BM43" t="s">
        <v>61</v>
      </c>
    </row>
    <row r="44" spans="1:65">
      <c r="A44" t="s">
        <v>1365</v>
      </c>
      <c r="B44" t="s">
        <v>187</v>
      </c>
      <c r="C44" t="s">
        <v>1175</v>
      </c>
      <c r="D44">
        <v>136</v>
      </c>
      <c r="E44" t="s">
        <v>388</v>
      </c>
      <c r="F44" t="s">
        <v>1366</v>
      </c>
      <c r="G44">
        <v>1</v>
      </c>
      <c r="H44">
        <v>1</v>
      </c>
      <c r="I44" t="s">
        <v>76</v>
      </c>
      <c r="J44" t="s">
        <v>1231</v>
      </c>
      <c r="K44">
        <v>15</v>
      </c>
      <c r="L44" t="s">
        <v>59</v>
      </c>
      <c r="M44" t="s">
        <v>60</v>
      </c>
      <c r="N44" t="s">
        <v>1231</v>
      </c>
      <c r="O44" t="s">
        <v>389</v>
      </c>
      <c r="P44" t="s">
        <v>342</v>
      </c>
      <c r="Q44" t="s">
        <v>1231</v>
      </c>
      <c r="R44" t="s">
        <v>1156</v>
      </c>
      <c r="S44" t="s">
        <v>1156</v>
      </c>
      <c r="T44" t="s">
        <v>1156</v>
      </c>
      <c r="U44" t="s">
        <v>1156</v>
      </c>
      <c r="V44" s="2">
        <v>42927</v>
      </c>
      <c r="W44" t="s">
        <v>293</v>
      </c>
      <c r="X44">
        <v>3.41</v>
      </c>
      <c r="Y44" s="2">
        <v>42928</v>
      </c>
      <c r="Z44">
        <v>16.029511729999999</v>
      </c>
      <c r="AA44" t="s">
        <v>293</v>
      </c>
      <c r="AB44" t="s">
        <v>294</v>
      </c>
      <c r="AC44" s="2">
        <v>42933</v>
      </c>
      <c r="AD44">
        <v>17</v>
      </c>
      <c r="AE44" t="s">
        <v>295</v>
      </c>
      <c r="AF44" t="s">
        <v>1156</v>
      </c>
      <c r="AG44" t="s">
        <v>1156</v>
      </c>
      <c r="AH44" t="s">
        <v>297</v>
      </c>
      <c r="AI44" s="2">
        <v>42934</v>
      </c>
      <c r="AJ44" t="s">
        <v>298</v>
      </c>
      <c r="AK44" t="s">
        <v>1156</v>
      </c>
      <c r="AL44" t="s">
        <v>299</v>
      </c>
      <c r="AM44" s="2">
        <v>42940</v>
      </c>
      <c r="AN44" t="s">
        <v>187</v>
      </c>
      <c r="AO44" t="s">
        <v>390</v>
      </c>
      <c r="AP44" t="s">
        <v>1156</v>
      </c>
      <c r="AQ44" t="s">
        <v>1156</v>
      </c>
      <c r="AR44">
        <v>9</v>
      </c>
      <c r="AS44" t="s">
        <v>1156</v>
      </c>
      <c r="AT44" t="s">
        <v>1156</v>
      </c>
      <c r="AU44" s="2">
        <v>42576</v>
      </c>
      <c r="AV44" t="s">
        <v>293</v>
      </c>
      <c r="AW44" t="s">
        <v>1156</v>
      </c>
      <c r="AX44" s="2">
        <v>42942</v>
      </c>
      <c r="AY44" t="s">
        <v>293</v>
      </c>
      <c r="AZ44" t="s">
        <v>1156</v>
      </c>
      <c r="BA44" s="2">
        <v>42971</v>
      </c>
      <c r="BB44" t="s">
        <v>66</v>
      </c>
      <c r="BC44" t="s">
        <v>302</v>
      </c>
      <c r="BD44" t="s">
        <v>303</v>
      </c>
      <c r="BE44" t="s">
        <v>1127</v>
      </c>
      <c r="BF44" t="s">
        <v>61</v>
      </c>
      <c r="BG44" t="s">
        <v>304</v>
      </c>
      <c r="BH44" t="s">
        <v>305</v>
      </c>
      <c r="BI44" t="s">
        <v>306</v>
      </c>
      <c r="BJ44" t="s">
        <v>307</v>
      </c>
      <c r="BK44" t="s">
        <v>1156</v>
      </c>
      <c r="BL44" t="s">
        <v>1128</v>
      </c>
      <c r="BM44" t="s">
        <v>61</v>
      </c>
    </row>
    <row r="45" spans="1:65">
      <c r="A45" t="s">
        <v>1367</v>
      </c>
      <c r="B45" t="s">
        <v>203</v>
      </c>
      <c r="C45" t="s">
        <v>1175</v>
      </c>
      <c r="D45">
        <v>606</v>
      </c>
      <c r="E45" t="s">
        <v>1097</v>
      </c>
      <c r="F45" t="s">
        <v>1358</v>
      </c>
      <c r="G45">
        <v>1</v>
      </c>
      <c r="H45">
        <v>2</v>
      </c>
      <c r="I45" t="s">
        <v>1129</v>
      </c>
      <c r="J45" t="s">
        <v>1240</v>
      </c>
      <c r="K45" t="s">
        <v>1130</v>
      </c>
      <c r="L45" t="s">
        <v>59</v>
      </c>
      <c r="M45" t="s">
        <v>60</v>
      </c>
      <c r="N45" t="s">
        <v>1240</v>
      </c>
      <c r="O45" t="s">
        <v>1128</v>
      </c>
      <c r="P45" t="s">
        <v>1128</v>
      </c>
      <c r="Q45" t="s">
        <v>1156</v>
      </c>
      <c r="R45" t="s">
        <v>1156</v>
      </c>
      <c r="S45" t="s">
        <v>1156</v>
      </c>
      <c r="T45" t="s">
        <v>1156</v>
      </c>
      <c r="U45" t="s">
        <v>1156</v>
      </c>
      <c r="V45" t="s">
        <v>1156</v>
      </c>
      <c r="W45" t="s">
        <v>1156</v>
      </c>
      <c r="X45" t="s">
        <v>1156</v>
      </c>
      <c r="Y45" s="2">
        <v>42928</v>
      </c>
      <c r="Z45">
        <v>16.515431979999999</v>
      </c>
      <c r="AA45" t="s">
        <v>293</v>
      </c>
      <c r="AB45" t="s">
        <v>294</v>
      </c>
      <c r="AC45" s="2">
        <v>42933</v>
      </c>
      <c r="AD45">
        <v>17</v>
      </c>
      <c r="AE45" t="s">
        <v>295</v>
      </c>
      <c r="AF45" t="s">
        <v>1156</v>
      </c>
      <c r="AG45" t="s">
        <v>1156</v>
      </c>
      <c r="AH45" t="s">
        <v>297</v>
      </c>
      <c r="AI45" s="2">
        <v>42934</v>
      </c>
      <c r="AJ45" t="s">
        <v>298</v>
      </c>
      <c r="AK45" t="s">
        <v>1156</v>
      </c>
      <c r="AL45" t="s">
        <v>299</v>
      </c>
      <c r="AM45" s="2">
        <v>42940</v>
      </c>
      <c r="AN45" t="s">
        <v>203</v>
      </c>
      <c r="AO45" t="s">
        <v>728</v>
      </c>
      <c r="AP45" t="s">
        <v>1156</v>
      </c>
      <c r="AQ45" t="s">
        <v>1156</v>
      </c>
      <c r="AR45">
        <v>9</v>
      </c>
      <c r="AS45" t="s">
        <v>1156</v>
      </c>
      <c r="AT45" t="s">
        <v>1156</v>
      </c>
      <c r="AU45" s="2">
        <v>42576</v>
      </c>
      <c r="AV45" t="s">
        <v>293</v>
      </c>
      <c r="AW45" t="s">
        <v>1156</v>
      </c>
      <c r="AX45" s="2">
        <v>42942</v>
      </c>
      <c r="AY45" t="s">
        <v>293</v>
      </c>
      <c r="AZ45" t="s">
        <v>1156</v>
      </c>
      <c r="BA45" s="2">
        <v>42971</v>
      </c>
      <c r="BB45" t="s">
        <v>66</v>
      </c>
      <c r="BC45" t="s">
        <v>302</v>
      </c>
      <c r="BD45" t="s">
        <v>303</v>
      </c>
      <c r="BE45" t="s">
        <v>1127</v>
      </c>
      <c r="BF45" t="s">
        <v>1156</v>
      </c>
      <c r="BG45" t="s">
        <v>304</v>
      </c>
      <c r="BH45" t="s">
        <v>305</v>
      </c>
      <c r="BI45" t="s">
        <v>306</v>
      </c>
      <c r="BJ45" t="s">
        <v>307</v>
      </c>
      <c r="BK45" t="s">
        <v>1156</v>
      </c>
      <c r="BL45" t="s">
        <v>1128</v>
      </c>
      <c r="BM45" t="s">
        <v>61</v>
      </c>
    </row>
    <row r="46" spans="1:65">
      <c r="A46" t="s">
        <v>1368</v>
      </c>
      <c r="B46" t="s">
        <v>78</v>
      </c>
      <c r="C46" t="s">
        <v>1175</v>
      </c>
      <c r="D46">
        <v>120</v>
      </c>
      <c r="E46" t="s">
        <v>351</v>
      </c>
      <c r="F46" t="s">
        <v>1369</v>
      </c>
      <c r="G46">
        <v>2</v>
      </c>
      <c r="H46">
        <v>1</v>
      </c>
      <c r="I46" t="s">
        <v>76</v>
      </c>
      <c r="J46" t="s">
        <v>1230</v>
      </c>
      <c r="K46">
        <v>20</v>
      </c>
      <c r="L46" t="s">
        <v>59</v>
      </c>
      <c r="M46" t="s">
        <v>60</v>
      </c>
      <c r="N46" t="s">
        <v>1230</v>
      </c>
      <c r="O46" t="s">
        <v>338</v>
      </c>
      <c r="P46" t="s">
        <v>342</v>
      </c>
      <c r="Q46" t="s">
        <v>1230</v>
      </c>
      <c r="R46" t="s">
        <v>1156</v>
      </c>
      <c r="S46" t="s">
        <v>1156</v>
      </c>
      <c r="T46" t="s">
        <v>1156</v>
      </c>
      <c r="U46" t="s">
        <v>1156</v>
      </c>
      <c r="V46" s="2">
        <v>42927</v>
      </c>
      <c r="W46" t="s">
        <v>293</v>
      </c>
      <c r="X46">
        <v>3.18</v>
      </c>
      <c r="Y46" s="2">
        <v>42928</v>
      </c>
      <c r="Z46">
        <v>16.087304530000001</v>
      </c>
      <c r="AA46" t="s">
        <v>293</v>
      </c>
      <c r="AB46" t="s">
        <v>294</v>
      </c>
      <c r="AC46" s="2">
        <v>42933</v>
      </c>
      <c r="AD46">
        <v>17</v>
      </c>
      <c r="AE46" t="s">
        <v>295</v>
      </c>
      <c r="AF46" t="s">
        <v>1156</v>
      </c>
      <c r="AG46" t="s">
        <v>1156</v>
      </c>
      <c r="AH46" t="s">
        <v>297</v>
      </c>
      <c r="AI46" s="2">
        <v>42934</v>
      </c>
      <c r="AJ46" t="s">
        <v>298</v>
      </c>
      <c r="AK46" t="s">
        <v>1156</v>
      </c>
      <c r="AL46" t="s">
        <v>299</v>
      </c>
      <c r="AM46" s="2">
        <v>42940</v>
      </c>
      <c r="AN46" t="s">
        <v>78</v>
      </c>
      <c r="AO46" t="s">
        <v>352</v>
      </c>
      <c r="AP46" t="s">
        <v>1156</v>
      </c>
      <c r="AQ46" t="s">
        <v>1156</v>
      </c>
      <c r="AR46">
        <v>9</v>
      </c>
      <c r="AS46" t="s">
        <v>1156</v>
      </c>
      <c r="AT46" t="s">
        <v>1156</v>
      </c>
      <c r="AU46" s="2">
        <v>42576</v>
      </c>
      <c r="AV46" t="s">
        <v>293</v>
      </c>
      <c r="AW46" t="s">
        <v>1156</v>
      </c>
      <c r="AX46" s="2">
        <v>42942</v>
      </c>
      <c r="AY46" t="s">
        <v>293</v>
      </c>
      <c r="AZ46" t="s">
        <v>1156</v>
      </c>
      <c r="BA46" s="2">
        <v>42971</v>
      </c>
      <c r="BB46" t="s">
        <v>66</v>
      </c>
      <c r="BC46" t="s">
        <v>302</v>
      </c>
      <c r="BD46" t="s">
        <v>303</v>
      </c>
      <c r="BE46" t="s">
        <v>1127</v>
      </c>
      <c r="BF46" t="s">
        <v>61</v>
      </c>
      <c r="BG46" t="s">
        <v>304</v>
      </c>
      <c r="BH46" t="s">
        <v>305</v>
      </c>
      <c r="BI46" t="s">
        <v>306</v>
      </c>
      <c r="BJ46" t="s">
        <v>307</v>
      </c>
      <c r="BK46" t="s">
        <v>1156</v>
      </c>
      <c r="BL46" t="s">
        <v>1128</v>
      </c>
      <c r="BM46" t="s">
        <v>61</v>
      </c>
    </row>
    <row r="47" spans="1:65">
      <c r="A47" t="s">
        <v>1370</v>
      </c>
      <c r="B47" t="s">
        <v>221</v>
      </c>
      <c r="C47" t="s">
        <v>1175</v>
      </c>
      <c r="D47">
        <v>232</v>
      </c>
      <c r="E47" t="s">
        <v>657</v>
      </c>
      <c r="F47" t="s">
        <v>1371</v>
      </c>
      <c r="G47">
        <v>1</v>
      </c>
      <c r="H47">
        <v>1</v>
      </c>
      <c r="I47" t="s">
        <v>475</v>
      </c>
      <c r="J47" t="s">
        <v>1233</v>
      </c>
      <c r="K47">
        <v>9</v>
      </c>
      <c r="L47" t="s">
        <v>59</v>
      </c>
      <c r="M47" t="s">
        <v>60</v>
      </c>
      <c r="N47" t="s">
        <v>1233</v>
      </c>
      <c r="O47" t="s">
        <v>476</v>
      </c>
      <c r="P47" t="s">
        <v>242</v>
      </c>
      <c r="Q47" s="2">
        <v>42670</v>
      </c>
      <c r="R47">
        <v>3</v>
      </c>
      <c r="S47" s="2">
        <v>42709</v>
      </c>
      <c r="T47" t="s">
        <v>243</v>
      </c>
      <c r="U47">
        <v>6</v>
      </c>
      <c r="V47" t="s">
        <v>1156</v>
      </c>
      <c r="W47" t="s">
        <v>1156</v>
      </c>
      <c r="X47" t="s">
        <v>1156</v>
      </c>
      <c r="Y47" s="2">
        <v>42928</v>
      </c>
      <c r="Z47">
        <v>17.036086480000002</v>
      </c>
      <c r="AA47" t="s">
        <v>293</v>
      </c>
      <c r="AB47" t="s">
        <v>294</v>
      </c>
      <c r="AC47" s="2">
        <v>42933</v>
      </c>
      <c r="AD47">
        <v>17</v>
      </c>
      <c r="AE47" t="s">
        <v>295</v>
      </c>
      <c r="AF47" t="s">
        <v>1156</v>
      </c>
      <c r="AG47" t="s">
        <v>1156</v>
      </c>
      <c r="AH47" t="s">
        <v>297</v>
      </c>
      <c r="AI47" s="2">
        <v>42934</v>
      </c>
      <c r="AJ47" t="s">
        <v>298</v>
      </c>
      <c r="AK47" t="s">
        <v>1156</v>
      </c>
      <c r="AL47" t="s">
        <v>299</v>
      </c>
      <c r="AM47" s="2">
        <v>42940</v>
      </c>
      <c r="AN47" t="s">
        <v>221</v>
      </c>
      <c r="AO47" t="s">
        <v>658</v>
      </c>
      <c r="AP47" t="s">
        <v>1156</v>
      </c>
      <c r="AQ47" t="s">
        <v>1156</v>
      </c>
      <c r="AR47">
        <v>9</v>
      </c>
      <c r="AS47" t="s">
        <v>1156</v>
      </c>
      <c r="AT47" t="s">
        <v>1156</v>
      </c>
      <c r="AU47" s="2">
        <v>42576</v>
      </c>
      <c r="AV47" t="s">
        <v>293</v>
      </c>
      <c r="AW47" t="s">
        <v>1156</v>
      </c>
      <c r="AX47" s="2">
        <v>42942</v>
      </c>
      <c r="AY47" t="s">
        <v>293</v>
      </c>
      <c r="AZ47" t="s">
        <v>1156</v>
      </c>
      <c r="BA47" s="2">
        <v>42971</v>
      </c>
      <c r="BB47" t="s">
        <v>66</v>
      </c>
      <c r="BC47" t="s">
        <v>302</v>
      </c>
      <c r="BD47" t="s">
        <v>303</v>
      </c>
      <c r="BE47" t="s">
        <v>1127</v>
      </c>
      <c r="BF47" t="s">
        <v>61</v>
      </c>
      <c r="BG47" t="s">
        <v>304</v>
      </c>
      <c r="BH47" t="s">
        <v>305</v>
      </c>
      <c r="BI47" t="s">
        <v>306</v>
      </c>
      <c r="BJ47" t="s">
        <v>307</v>
      </c>
      <c r="BK47" t="s">
        <v>1156</v>
      </c>
      <c r="BL47" t="s">
        <v>1128</v>
      </c>
      <c r="BM47" t="s">
        <v>61</v>
      </c>
    </row>
    <row r="48" spans="1:65">
      <c r="A48" t="s">
        <v>1372</v>
      </c>
      <c r="B48" t="s">
        <v>1109</v>
      </c>
      <c r="C48" t="s">
        <v>1175</v>
      </c>
      <c r="D48">
        <v>222</v>
      </c>
      <c r="E48" t="s">
        <v>628</v>
      </c>
      <c r="F48" t="s">
        <v>1373</v>
      </c>
      <c r="G48">
        <v>1</v>
      </c>
      <c r="H48">
        <v>1</v>
      </c>
      <c r="I48" t="s">
        <v>441</v>
      </c>
      <c r="J48" t="s">
        <v>1233</v>
      </c>
      <c r="K48">
        <v>30</v>
      </c>
      <c r="L48" t="s">
        <v>59</v>
      </c>
      <c r="M48" t="s">
        <v>60</v>
      </c>
      <c r="N48" t="s">
        <v>1233</v>
      </c>
      <c r="O48" t="s">
        <v>629</v>
      </c>
      <c r="P48" t="s">
        <v>242</v>
      </c>
      <c r="Q48" s="2">
        <v>42635</v>
      </c>
      <c r="R48">
        <v>3</v>
      </c>
      <c r="S48" s="2">
        <v>42709</v>
      </c>
      <c r="T48" t="s">
        <v>243</v>
      </c>
      <c r="U48">
        <v>8</v>
      </c>
      <c r="V48" t="s">
        <v>1156</v>
      </c>
      <c r="W48" t="s">
        <v>1156</v>
      </c>
      <c r="X48" t="s">
        <v>1156</v>
      </c>
      <c r="Y48" s="2">
        <v>42928</v>
      </c>
      <c r="Z48">
        <v>17.333510910000001</v>
      </c>
      <c r="AA48" t="s">
        <v>293</v>
      </c>
      <c r="AB48" t="s">
        <v>294</v>
      </c>
      <c r="AC48" s="2">
        <v>42933</v>
      </c>
      <c r="AD48">
        <v>17</v>
      </c>
      <c r="AE48" t="s">
        <v>295</v>
      </c>
      <c r="AF48" t="s">
        <v>1156</v>
      </c>
      <c r="AG48" t="s">
        <v>1156</v>
      </c>
      <c r="AH48" t="s">
        <v>297</v>
      </c>
      <c r="AI48" s="2">
        <v>42934</v>
      </c>
      <c r="AJ48" t="s">
        <v>298</v>
      </c>
      <c r="AK48" t="s">
        <v>1156</v>
      </c>
      <c r="AL48" t="s">
        <v>299</v>
      </c>
      <c r="AM48" s="2">
        <v>42940</v>
      </c>
      <c r="AN48" t="s">
        <v>1109</v>
      </c>
      <c r="AO48" t="s">
        <v>271</v>
      </c>
      <c r="AP48" t="s">
        <v>1156</v>
      </c>
      <c r="AQ48" t="s">
        <v>1156</v>
      </c>
      <c r="AR48">
        <v>9</v>
      </c>
      <c r="AS48" t="s">
        <v>1156</v>
      </c>
      <c r="AT48" t="s">
        <v>1156</v>
      </c>
      <c r="AU48" s="2">
        <v>42576</v>
      </c>
      <c r="AV48" t="s">
        <v>293</v>
      </c>
      <c r="AW48" t="s">
        <v>1156</v>
      </c>
      <c r="AX48" s="2">
        <v>42942</v>
      </c>
      <c r="AY48" t="s">
        <v>293</v>
      </c>
      <c r="AZ48" t="s">
        <v>1156</v>
      </c>
      <c r="BA48" s="2">
        <v>42971</v>
      </c>
      <c r="BB48" t="s">
        <v>66</v>
      </c>
      <c r="BC48" t="s">
        <v>302</v>
      </c>
      <c r="BD48" t="s">
        <v>303</v>
      </c>
      <c r="BE48" t="s">
        <v>1127</v>
      </c>
      <c r="BF48" t="s">
        <v>61</v>
      </c>
      <c r="BG48" t="s">
        <v>304</v>
      </c>
      <c r="BH48" t="s">
        <v>305</v>
      </c>
      <c r="BI48" t="s">
        <v>306</v>
      </c>
      <c r="BJ48" t="s">
        <v>307</v>
      </c>
      <c r="BK48" t="s">
        <v>1156</v>
      </c>
      <c r="BL48" t="s">
        <v>1128</v>
      </c>
      <c r="BM48" t="s">
        <v>61</v>
      </c>
    </row>
    <row r="49" spans="1:65">
      <c r="A49" t="s">
        <v>1374</v>
      </c>
      <c r="B49" t="s">
        <v>1110</v>
      </c>
      <c r="C49" t="s">
        <v>1175</v>
      </c>
      <c r="D49">
        <v>157</v>
      </c>
      <c r="E49" t="s">
        <v>468</v>
      </c>
      <c r="F49" t="s">
        <v>1375</v>
      </c>
      <c r="G49">
        <v>1</v>
      </c>
      <c r="H49">
        <v>1</v>
      </c>
      <c r="I49" t="s">
        <v>465</v>
      </c>
      <c r="J49" t="s">
        <v>1232</v>
      </c>
      <c r="K49">
        <v>25</v>
      </c>
      <c r="L49" t="s">
        <v>59</v>
      </c>
      <c r="M49" t="s">
        <v>60</v>
      </c>
      <c r="N49" t="s">
        <v>1232</v>
      </c>
      <c r="O49" t="s">
        <v>469</v>
      </c>
      <c r="P49" t="s">
        <v>242</v>
      </c>
      <c r="Q49" s="2">
        <v>42690</v>
      </c>
      <c r="R49">
        <v>3</v>
      </c>
      <c r="S49" s="2">
        <v>42695</v>
      </c>
      <c r="T49" t="s">
        <v>243</v>
      </c>
      <c r="U49">
        <v>23</v>
      </c>
      <c r="V49" t="s">
        <v>1156</v>
      </c>
      <c r="W49" t="s">
        <v>1156</v>
      </c>
      <c r="X49" t="s">
        <v>1156</v>
      </c>
      <c r="Y49" s="2">
        <v>42928</v>
      </c>
      <c r="Z49">
        <v>16.801087070000001</v>
      </c>
      <c r="AA49" t="s">
        <v>293</v>
      </c>
      <c r="AB49" t="s">
        <v>294</v>
      </c>
      <c r="AC49" s="2">
        <v>42933</v>
      </c>
      <c r="AD49">
        <v>17</v>
      </c>
      <c r="AE49" t="s">
        <v>295</v>
      </c>
      <c r="AF49" t="s">
        <v>1156</v>
      </c>
      <c r="AG49" t="s">
        <v>1156</v>
      </c>
      <c r="AH49" t="s">
        <v>297</v>
      </c>
      <c r="AI49" s="2">
        <v>42934</v>
      </c>
      <c r="AJ49" t="s">
        <v>298</v>
      </c>
      <c r="AK49" t="s">
        <v>1156</v>
      </c>
      <c r="AL49" t="s">
        <v>299</v>
      </c>
      <c r="AM49" s="2">
        <v>42940</v>
      </c>
      <c r="AN49" t="s">
        <v>1110</v>
      </c>
      <c r="AO49" t="s">
        <v>331</v>
      </c>
      <c r="AP49" t="s">
        <v>1156</v>
      </c>
      <c r="AQ49" t="s">
        <v>1156</v>
      </c>
      <c r="AR49">
        <v>9</v>
      </c>
      <c r="AS49" t="s">
        <v>1156</v>
      </c>
      <c r="AT49" t="s">
        <v>1156</v>
      </c>
      <c r="AU49" s="2">
        <v>42576</v>
      </c>
      <c r="AV49" t="s">
        <v>293</v>
      </c>
      <c r="AW49" t="s">
        <v>1156</v>
      </c>
      <c r="AX49" s="2">
        <v>42942</v>
      </c>
      <c r="AY49" t="s">
        <v>293</v>
      </c>
      <c r="AZ49" t="s">
        <v>1156</v>
      </c>
      <c r="BA49" s="2">
        <v>42971</v>
      </c>
      <c r="BB49" t="s">
        <v>66</v>
      </c>
      <c r="BC49" t="s">
        <v>302</v>
      </c>
      <c r="BD49" t="s">
        <v>303</v>
      </c>
      <c r="BE49" t="s">
        <v>1127</v>
      </c>
      <c r="BF49" t="s">
        <v>61</v>
      </c>
      <c r="BG49" t="s">
        <v>304</v>
      </c>
      <c r="BH49" t="s">
        <v>305</v>
      </c>
      <c r="BI49" t="s">
        <v>306</v>
      </c>
      <c r="BJ49" t="s">
        <v>307</v>
      </c>
      <c r="BK49" t="s">
        <v>1156</v>
      </c>
      <c r="BL49" t="s">
        <v>1128</v>
      </c>
      <c r="BM49" t="s">
        <v>61</v>
      </c>
    </row>
    <row r="50" spans="1:65">
      <c r="A50" t="s">
        <v>1376</v>
      </c>
      <c r="B50" t="s">
        <v>92</v>
      </c>
      <c r="C50" t="s">
        <v>1175</v>
      </c>
      <c r="D50">
        <v>101</v>
      </c>
      <c r="E50" t="s">
        <v>318</v>
      </c>
      <c r="F50" t="s">
        <v>1377</v>
      </c>
      <c r="G50">
        <v>2</v>
      </c>
      <c r="H50">
        <v>1</v>
      </c>
      <c r="I50" t="s">
        <v>76</v>
      </c>
      <c r="J50" t="s">
        <v>1230</v>
      </c>
      <c r="K50">
        <v>4</v>
      </c>
      <c r="L50" t="s">
        <v>59</v>
      </c>
      <c r="M50" t="s">
        <v>60</v>
      </c>
      <c r="N50" t="s">
        <v>1230</v>
      </c>
      <c r="O50" t="s">
        <v>1156</v>
      </c>
      <c r="P50" t="s">
        <v>242</v>
      </c>
      <c r="Q50" s="2">
        <v>42690</v>
      </c>
      <c r="R50">
        <v>1</v>
      </c>
      <c r="S50" t="s">
        <v>1156</v>
      </c>
      <c r="T50" t="s">
        <v>1156</v>
      </c>
      <c r="U50" t="s">
        <v>1156</v>
      </c>
      <c r="V50" s="2">
        <v>42927</v>
      </c>
      <c r="W50" t="s">
        <v>293</v>
      </c>
      <c r="X50">
        <v>4.5199999999999898</v>
      </c>
      <c r="Y50" s="2">
        <v>42928</v>
      </c>
      <c r="Z50">
        <v>15.706257770000001</v>
      </c>
      <c r="AA50" t="s">
        <v>293</v>
      </c>
      <c r="AB50" t="s">
        <v>294</v>
      </c>
      <c r="AC50" s="2">
        <v>42933</v>
      </c>
      <c r="AD50">
        <v>17</v>
      </c>
      <c r="AE50" t="s">
        <v>295</v>
      </c>
      <c r="AF50" t="s">
        <v>1156</v>
      </c>
      <c r="AG50" t="s">
        <v>1156</v>
      </c>
      <c r="AH50" t="s">
        <v>297</v>
      </c>
      <c r="AI50" s="2">
        <v>42934</v>
      </c>
      <c r="AJ50" t="s">
        <v>298</v>
      </c>
      <c r="AK50" t="s">
        <v>1156</v>
      </c>
      <c r="AL50" t="s">
        <v>299</v>
      </c>
      <c r="AM50" s="2">
        <v>42940</v>
      </c>
      <c r="AN50" t="s">
        <v>92</v>
      </c>
      <c r="AO50" t="s">
        <v>319</v>
      </c>
      <c r="AP50" t="s">
        <v>1156</v>
      </c>
      <c r="AQ50" t="s">
        <v>1156</v>
      </c>
      <c r="AR50">
        <v>9</v>
      </c>
      <c r="AS50" t="s">
        <v>1156</v>
      </c>
      <c r="AT50" t="s">
        <v>1156</v>
      </c>
      <c r="AU50" s="2">
        <v>42576</v>
      </c>
      <c r="AV50" t="s">
        <v>293</v>
      </c>
      <c r="AW50" t="s">
        <v>1156</v>
      </c>
      <c r="AX50" s="2">
        <v>42942</v>
      </c>
      <c r="AY50" t="s">
        <v>293</v>
      </c>
      <c r="AZ50" t="s">
        <v>1156</v>
      </c>
      <c r="BA50" s="2">
        <v>42971</v>
      </c>
      <c r="BB50" t="s">
        <v>66</v>
      </c>
      <c r="BC50" t="s">
        <v>302</v>
      </c>
      <c r="BD50" t="s">
        <v>303</v>
      </c>
      <c r="BE50" t="s">
        <v>1127</v>
      </c>
      <c r="BF50" t="s">
        <v>61</v>
      </c>
      <c r="BG50" t="s">
        <v>304</v>
      </c>
      <c r="BH50" t="s">
        <v>305</v>
      </c>
      <c r="BI50" t="s">
        <v>306</v>
      </c>
      <c r="BJ50" t="s">
        <v>307</v>
      </c>
      <c r="BK50" t="s">
        <v>1156</v>
      </c>
      <c r="BL50" t="s">
        <v>1128</v>
      </c>
      <c r="BM50" t="s">
        <v>61</v>
      </c>
    </row>
    <row r="51" spans="1:65">
      <c r="A51" t="s">
        <v>1378</v>
      </c>
      <c r="B51" t="s">
        <v>108</v>
      </c>
      <c r="C51" t="s">
        <v>1175</v>
      </c>
      <c r="D51">
        <v>102</v>
      </c>
      <c r="E51" t="s">
        <v>316</v>
      </c>
      <c r="F51" t="s">
        <v>1379</v>
      </c>
      <c r="G51">
        <v>1</v>
      </c>
      <c r="H51">
        <v>1</v>
      </c>
      <c r="I51" t="s">
        <v>76</v>
      </c>
      <c r="J51" t="s">
        <v>1230</v>
      </c>
      <c r="K51">
        <v>4</v>
      </c>
      <c r="L51" t="s">
        <v>59</v>
      </c>
      <c r="M51" t="s">
        <v>60</v>
      </c>
      <c r="N51" t="s">
        <v>1230</v>
      </c>
      <c r="O51" t="s">
        <v>1156</v>
      </c>
      <c r="P51" t="s">
        <v>342</v>
      </c>
      <c r="Q51" t="s">
        <v>1230</v>
      </c>
      <c r="R51" t="s">
        <v>1156</v>
      </c>
      <c r="S51" t="s">
        <v>1156</v>
      </c>
      <c r="T51" t="s">
        <v>1156</v>
      </c>
      <c r="U51" t="s">
        <v>1156</v>
      </c>
      <c r="V51" s="2">
        <v>42927</v>
      </c>
      <c r="W51" t="s">
        <v>293</v>
      </c>
      <c r="X51">
        <v>10.1</v>
      </c>
      <c r="Y51" s="2">
        <v>42928</v>
      </c>
      <c r="Z51">
        <v>14.63461066</v>
      </c>
      <c r="AA51" t="s">
        <v>293</v>
      </c>
      <c r="AB51" t="s">
        <v>294</v>
      </c>
      <c r="AC51" s="2">
        <v>42933</v>
      </c>
      <c r="AD51">
        <v>17</v>
      </c>
      <c r="AE51" t="s">
        <v>295</v>
      </c>
      <c r="AF51" t="s">
        <v>1156</v>
      </c>
      <c r="AG51" t="s">
        <v>1156</v>
      </c>
      <c r="AH51" t="s">
        <v>297</v>
      </c>
      <c r="AI51" s="2">
        <v>42934</v>
      </c>
      <c r="AJ51" t="s">
        <v>298</v>
      </c>
      <c r="AK51" t="s">
        <v>1156</v>
      </c>
      <c r="AL51" t="s">
        <v>299</v>
      </c>
      <c r="AM51" s="2">
        <v>42940</v>
      </c>
      <c r="AN51" t="s">
        <v>108</v>
      </c>
      <c r="AO51" t="s">
        <v>317</v>
      </c>
      <c r="AP51" t="s">
        <v>1156</v>
      </c>
      <c r="AQ51" t="s">
        <v>1156</v>
      </c>
      <c r="AR51">
        <v>9</v>
      </c>
      <c r="AS51" t="s">
        <v>1156</v>
      </c>
      <c r="AT51" t="s">
        <v>1156</v>
      </c>
      <c r="AU51" s="2">
        <v>42576</v>
      </c>
      <c r="AV51" t="s">
        <v>293</v>
      </c>
      <c r="AW51" t="s">
        <v>1156</v>
      </c>
      <c r="AX51" s="2">
        <v>42942</v>
      </c>
      <c r="AY51" t="s">
        <v>293</v>
      </c>
      <c r="AZ51" t="s">
        <v>1156</v>
      </c>
      <c r="BA51" s="2">
        <v>42971</v>
      </c>
      <c r="BB51" t="s">
        <v>66</v>
      </c>
      <c r="BC51" t="s">
        <v>302</v>
      </c>
      <c r="BD51" t="s">
        <v>303</v>
      </c>
      <c r="BE51" t="s">
        <v>1127</v>
      </c>
      <c r="BF51" t="s">
        <v>61</v>
      </c>
      <c r="BG51" t="s">
        <v>304</v>
      </c>
      <c r="BH51" t="s">
        <v>305</v>
      </c>
      <c r="BI51" t="s">
        <v>306</v>
      </c>
      <c r="BJ51" t="s">
        <v>307</v>
      </c>
      <c r="BK51" t="s">
        <v>1156</v>
      </c>
      <c r="BL51" t="s">
        <v>1128</v>
      </c>
      <c r="BM51" t="s">
        <v>61</v>
      </c>
    </row>
    <row r="52" spans="1:65">
      <c r="A52" t="s">
        <v>1380</v>
      </c>
      <c r="B52" t="s">
        <v>125</v>
      </c>
      <c r="C52" t="s">
        <v>1175</v>
      </c>
      <c r="D52">
        <v>105</v>
      </c>
      <c r="E52" t="s">
        <v>326</v>
      </c>
      <c r="F52" t="s">
        <v>1381</v>
      </c>
      <c r="G52">
        <v>2</v>
      </c>
      <c r="H52">
        <v>1</v>
      </c>
      <c r="I52" t="s">
        <v>76</v>
      </c>
      <c r="J52" t="s">
        <v>1230</v>
      </c>
      <c r="K52">
        <v>6</v>
      </c>
      <c r="L52" t="s">
        <v>59</v>
      </c>
      <c r="M52" t="s">
        <v>60</v>
      </c>
      <c r="N52" t="s">
        <v>1230</v>
      </c>
      <c r="O52" t="s">
        <v>1156</v>
      </c>
      <c r="P52" t="s">
        <v>242</v>
      </c>
      <c r="Q52" s="2">
        <v>42670</v>
      </c>
      <c r="R52">
        <v>2</v>
      </c>
      <c r="S52" s="2">
        <v>42709</v>
      </c>
      <c r="T52" t="s">
        <v>243</v>
      </c>
      <c r="U52" t="s">
        <v>327</v>
      </c>
      <c r="V52" t="s">
        <v>1156</v>
      </c>
      <c r="W52" t="s">
        <v>1156</v>
      </c>
      <c r="X52" t="s">
        <v>1156</v>
      </c>
      <c r="Y52" s="2">
        <v>42928</v>
      </c>
      <c r="Z52">
        <v>15.882735070000001</v>
      </c>
      <c r="AA52" t="s">
        <v>293</v>
      </c>
      <c r="AB52" t="s">
        <v>294</v>
      </c>
      <c r="AC52" s="2">
        <v>42933</v>
      </c>
      <c r="AD52">
        <v>17</v>
      </c>
      <c r="AE52" t="s">
        <v>295</v>
      </c>
      <c r="AF52" t="s">
        <v>1156</v>
      </c>
      <c r="AG52" t="s">
        <v>1156</v>
      </c>
      <c r="AH52" t="s">
        <v>297</v>
      </c>
      <c r="AI52" s="2">
        <v>42934</v>
      </c>
      <c r="AJ52" t="s">
        <v>298</v>
      </c>
      <c r="AK52" t="s">
        <v>1156</v>
      </c>
      <c r="AL52" t="s">
        <v>299</v>
      </c>
      <c r="AM52" s="2">
        <v>42940</v>
      </c>
      <c r="AN52" t="s">
        <v>125</v>
      </c>
      <c r="AO52" t="s">
        <v>328</v>
      </c>
      <c r="AP52" t="s">
        <v>1156</v>
      </c>
      <c r="AQ52" t="s">
        <v>1156</v>
      </c>
      <c r="AR52">
        <v>9</v>
      </c>
      <c r="AS52" t="s">
        <v>1156</v>
      </c>
      <c r="AT52" t="s">
        <v>1156</v>
      </c>
      <c r="AU52" s="2">
        <v>42576</v>
      </c>
      <c r="AV52" t="s">
        <v>293</v>
      </c>
      <c r="AW52" t="s">
        <v>1156</v>
      </c>
      <c r="AX52" s="2">
        <v>42942</v>
      </c>
      <c r="AY52" t="s">
        <v>293</v>
      </c>
      <c r="AZ52" t="s">
        <v>1156</v>
      </c>
      <c r="BA52" s="2">
        <v>42971</v>
      </c>
      <c r="BB52" t="s">
        <v>66</v>
      </c>
      <c r="BC52" t="s">
        <v>302</v>
      </c>
      <c r="BD52" t="s">
        <v>303</v>
      </c>
      <c r="BE52" t="s">
        <v>1127</v>
      </c>
      <c r="BF52" t="s">
        <v>61</v>
      </c>
      <c r="BG52" t="s">
        <v>304</v>
      </c>
      <c r="BH52" t="s">
        <v>305</v>
      </c>
      <c r="BI52" t="s">
        <v>306</v>
      </c>
      <c r="BJ52" t="s">
        <v>307</v>
      </c>
      <c r="BK52" t="s">
        <v>1156</v>
      </c>
      <c r="BL52" t="s">
        <v>1128</v>
      </c>
      <c r="BM52" t="s">
        <v>61</v>
      </c>
    </row>
    <row r="53" spans="1:65">
      <c r="A53" t="s">
        <v>1382</v>
      </c>
      <c r="B53" t="s">
        <v>141</v>
      </c>
      <c r="C53" t="s">
        <v>1175</v>
      </c>
      <c r="D53">
        <v>163</v>
      </c>
      <c r="E53" t="s">
        <v>482</v>
      </c>
      <c r="F53" t="s">
        <v>1383</v>
      </c>
      <c r="G53">
        <v>1</v>
      </c>
      <c r="H53">
        <v>1</v>
      </c>
      <c r="I53" t="s">
        <v>479</v>
      </c>
      <c r="J53" t="s">
        <v>1232</v>
      </c>
      <c r="K53">
        <v>10</v>
      </c>
      <c r="L53" t="s">
        <v>59</v>
      </c>
      <c r="M53" t="s">
        <v>60</v>
      </c>
      <c r="N53" t="s">
        <v>1232</v>
      </c>
      <c r="O53" t="s">
        <v>480</v>
      </c>
      <c r="P53" t="s">
        <v>242</v>
      </c>
      <c r="Q53" s="2">
        <v>42670</v>
      </c>
      <c r="R53">
        <v>3</v>
      </c>
      <c r="S53" s="2">
        <v>42709</v>
      </c>
      <c r="T53" t="s">
        <v>243</v>
      </c>
      <c r="U53" t="s">
        <v>483</v>
      </c>
      <c r="V53" t="s">
        <v>1156</v>
      </c>
      <c r="W53" t="s">
        <v>1156</v>
      </c>
      <c r="X53" t="s">
        <v>1156</v>
      </c>
      <c r="Y53" s="2">
        <v>42928</v>
      </c>
      <c r="Z53">
        <v>16.713715759999999</v>
      </c>
      <c r="AA53" t="s">
        <v>293</v>
      </c>
      <c r="AB53" t="s">
        <v>294</v>
      </c>
      <c r="AC53" s="2">
        <v>42933</v>
      </c>
      <c r="AD53">
        <v>17</v>
      </c>
      <c r="AE53" t="s">
        <v>295</v>
      </c>
      <c r="AF53" t="s">
        <v>1156</v>
      </c>
      <c r="AG53" t="s">
        <v>1156</v>
      </c>
      <c r="AH53" t="s">
        <v>297</v>
      </c>
      <c r="AI53" s="2">
        <v>42934</v>
      </c>
      <c r="AJ53" t="s">
        <v>298</v>
      </c>
      <c r="AK53" t="s">
        <v>1156</v>
      </c>
      <c r="AL53" t="s">
        <v>299</v>
      </c>
      <c r="AM53" s="2">
        <v>42940</v>
      </c>
      <c r="AN53" t="s">
        <v>141</v>
      </c>
      <c r="AO53" t="s">
        <v>484</v>
      </c>
      <c r="AP53" t="s">
        <v>1156</v>
      </c>
      <c r="AQ53" t="s">
        <v>1156</v>
      </c>
      <c r="AR53">
        <v>9</v>
      </c>
      <c r="AS53" t="s">
        <v>1156</v>
      </c>
      <c r="AT53" t="s">
        <v>1156</v>
      </c>
      <c r="AU53" s="2">
        <v>42576</v>
      </c>
      <c r="AV53" t="s">
        <v>293</v>
      </c>
      <c r="AW53" t="s">
        <v>1156</v>
      </c>
      <c r="AX53" s="2">
        <v>42942</v>
      </c>
      <c r="AY53" t="s">
        <v>293</v>
      </c>
      <c r="AZ53" t="s">
        <v>1156</v>
      </c>
      <c r="BA53" s="2">
        <v>42971</v>
      </c>
      <c r="BB53" t="s">
        <v>66</v>
      </c>
      <c r="BC53" t="s">
        <v>302</v>
      </c>
      <c r="BD53" t="s">
        <v>303</v>
      </c>
      <c r="BE53" t="s">
        <v>1127</v>
      </c>
      <c r="BF53" t="s">
        <v>61</v>
      </c>
      <c r="BG53" t="s">
        <v>304</v>
      </c>
      <c r="BH53" t="s">
        <v>305</v>
      </c>
      <c r="BI53" t="s">
        <v>306</v>
      </c>
      <c r="BJ53" t="s">
        <v>307</v>
      </c>
      <c r="BK53" t="s">
        <v>1156</v>
      </c>
      <c r="BL53" t="s">
        <v>1128</v>
      </c>
      <c r="BM53" t="s">
        <v>61</v>
      </c>
    </row>
    <row r="54" spans="1:65">
      <c r="A54" t="s">
        <v>1384</v>
      </c>
      <c r="B54" t="s">
        <v>157</v>
      </c>
      <c r="C54" t="s">
        <v>1175</v>
      </c>
      <c r="D54">
        <v>196</v>
      </c>
      <c r="E54" t="s">
        <v>562</v>
      </c>
      <c r="F54" t="s">
        <v>1385</v>
      </c>
      <c r="G54">
        <v>2</v>
      </c>
      <c r="H54">
        <v>1</v>
      </c>
      <c r="I54" t="s">
        <v>479</v>
      </c>
      <c r="J54" t="s">
        <v>1231</v>
      </c>
      <c r="K54">
        <v>11</v>
      </c>
      <c r="L54" t="s">
        <v>59</v>
      </c>
      <c r="M54" t="s">
        <v>60</v>
      </c>
      <c r="N54" t="s">
        <v>1231</v>
      </c>
      <c r="O54" t="s">
        <v>480</v>
      </c>
      <c r="P54" t="s">
        <v>242</v>
      </c>
      <c r="Q54" s="2">
        <v>42662</v>
      </c>
      <c r="R54">
        <v>2</v>
      </c>
      <c r="S54" s="2">
        <v>42684</v>
      </c>
      <c r="T54" t="s">
        <v>243</v>
      </c>
      <c r="U54">
        <v>11</v>
      </c>
      <c r="V54" t="s">
        <v>1156</v>
      </c>
      <c r="W54" t="s">
        <v>1156</v>
      </c>
      <c r="X54" t="s">
        <v>1156</v>
      </c>
      <c r="Y54" s="2">
        <v>42928</v>
      </c>
      <c r="Z54">
        <v>17.22593256</v>
      </c>
      <c r="AA54" t="s">
        <v>293</v>
      </c>
      <c r="AB54" t="s">
        <v>294</v>
      </c>
      <c r="AC54" s="2">
        <v>42933</v>
      </c>
      <c r="AD54">
        <v>17</v>
      </c>
      <c r="AE54" t="s">
        <v>295</v>
      </c>
      <c r="AF54" t="s">
        <v>1156</v>
      </c>
      <c r="AG54" t="s">
        <v>1156</v>
      </c>
      <c r="AH54" t="s">
        <v>297</v>
      </c>
      <c r="AI54" s="2">
        <v>42934</v>
      </c>
      <c r="AJ54" t="s">
        <v>298</v>
      </c>
      <c r="AK54" t="s">
        <v>1156</v>
      </c>
      <c r="AL54" t="s">
        <v>299</v>
      </c>
      <c r="AM54" s="2">
        <v>42940</v>
      </c>
      <c r="AN54" t="s">
        <v>157</v>
      </c>
      <c r="AO54" t="s">
        <v>563</v>
      </c>
      <c r="AP54" t="s">
        <v>1156</v>
      </c>
      <c r="AQ54" t="s">
        <v>1156</v>
      </c>
      <c r="AR54">
        <v>9</v>
      </c>
      <c r="AS54" t="s">
        <v>1156</v>
      </c>
      <c r="AT54" t="s">
        <v>1156</v>
      </c>
      <c r="AU54" s="2">
        <v>42576</v>
      </c>
      <c r="AV54" t="s">
        <v>293</v>
      </c>
      <c r="AW54" t="s">
        <v>1156</v>
      </c>
      <c r="AX54" s="2">
        <v>42942</v>
      </c>
      <c r="AY54" t="s">
        <v>293</v>
      </c>
      <c r="AZ54" t="s">
        <v>1156</v>
      </c>
      <c r="BA54" s="2">
        <v>42971</v>
      </c>
      <c r="BB54" t="s">
        <v>66</v>
      </c>
      <c r="BC54" t="s">
        <v>302</v>
      </c>
      <c r="BD54" t="s">
        <v>303</v>
      </c>
      <c r="BE54" t="s">
        <v>1127</v>
      </c>
      <c r="BF54" t="s">
        <v>61</v>
      </c>
      <c r="BG54" t="s">
        <v>304</v>
      </c>
      <c r="BH54" t="s">
        <v>305</v>
      </c>
      <c r="BI54" t="s">
        <v>306</v>
      </c>
      <c r="BJ54" t="s">
        <v>307</v>
      </c>
      <c r="BK54" t="s">
        <v>1156</v>
      </c>
      <c r="BL54" t="s">
        <v>1128</v>
      </c>
      <c r="BM54" t="s">
        <v>61</v>
      </c>
    </row>
    <row r="55" spans="1:65">
      <c r="A55" t="s">
        <v>1386</v>
      </c>
      <c r="B55" t="s">
        <v>173</v>
      </c>
      <c r="C55" t="s">
        <v>1175</v>
      </c>
      <c r="D55">
        <v>121</v>
      </c>
      <c r="E55" t="s">
        <v>349</v>
      </c>
      <c r="F55" t="s">
        <v>1387</v>
      </c>
      <c r="G55">
        <v>1</v>
      </c>
      <c r="H55">
        <v>1</v>
      </c>
      <c r="I55" t="s">
        <v>76</v>
      </c>
      <c r="J55" t="s">
        <v>1230</v>
      </c>
      <c r="K55">
        <v>20</v>
      </c>
      <c r="L55" t="s">
        <v>59</v>
      </c>
      <c r="M55" t="s">
        <v>60</v>
      </c>
      <c r="N55" t="s">
        <v>1230</v>
      </c>
      <c r="O55" t="s">
        <v>338</v>
      </c>
      <c r="P55" t="s">
        <v>242</v>
      </c>
      <c r="Q55" s="2">
        <v>42662</v>
      </c>
      <c r="R55">
        <v>3</v>
      </c>
      <c r="S55" s="2">
        <v>42709</v>
      </c>
      <c r="T55" t="s">
        <v>243</v>
      </c>
      <c r="U55">
        <v>12</v>
      </c>
      <c r="V55" t="s">
        <v>1156</v>
      </c>
      <c r="W55" t="s">
        <v>1156</v>
      </c>
      <c r="X55" t="s">
        <v>1156</v>
      </c>
      <c r="Y55" s="2">
        <v>42928</v>
      </c>
      <c r="Z55">
        <v>16.56786168</v>
      </c>
      <c r="AA55" t="s">
        <v>293</v>
      </c>
      <c r="AB55" t="s">
        <v>294</v>
      </c>
      <c r="AC55" s="2">
        <v>42933</v>
      </c>
      <c r="AD55">
        <v>17</v>
      </c>
      <c r="AE55" t="s">
        <v>295</v>
      </c>
      <c r="AF55" t="s">
        <v>1156</v>
      </c>
      <c r="AG55" t="s">
        <v>1156</v>
      </c>
      <c r="AH55" t="s">
        <v>297</v>
      </c>
      <c r="AI55" s="2">
        <v>42934</v>
      </c>
      <c r="AJ55" t="s">
        <v>298</v>
      </c>
      <c r="AK55" t="s">
        <v>1156</v>
      </c>
      <c r="AL55" t="s">
        <v>299</v>
      </c>
      <c r="AM55" s="2">
        <v>42940</v>
      </c>
      <c r="AN55" t="s">
        <v>173</v>
      </c>
      <c r="AO55" t="s">
        <v>350</v>
      </c>
      <c r="AP55" t="s">
        <v>1156</v>
      </c>
      <c r="AQ55" t="s">
        <v>1156</v>
      </c>
      <c r="AR55">
        <v>9</v>
      </c>
      <c r="AS55" t="s">
        <v>1156</v>
      </c>
      <c r="AT55" t="s">
        <v>1156</v>
      </c>
      <c r="AU55" s="2">
        <v>42576</v>
      </c>
      <c r="AV55" t="s">
        <v>293</v>
      </c>
      <c r="AW55" t="s">
        <v>1156</v>
      </c>
      <c r="AX55" s="2">
        <v>42942</v>
      </c>
      <c r="AY55" t="s">
        <v>293</v>
      </c>
      <c r="AZ55" t="s">
        <v>1156</v>
      </c>
      <c r="BA55" s="2">
        <v>42971</v>
      </c>
      <c r="BB55" t="s">
        <v>66</v>
      </c>
      <c r="BC55" t="s">
        <v>302</v>
      </c>
      <c r="BD55" t="s">
        <v>303</v>
      </c>
      <c r="BE55" t="s">
        <v>1127</v>
      </c>
      <c r="BF55" t="s">
        <v>61</v>
      </c>
      <c r="BG55" t="s">
        <v>304</v>
      </c>
      <c r="BH55" t="s">
        <v>305</v>
      </c>
      <c r="BI55" t="s">
        <v>306</v>
      </c>
      <c r="BJ55" t="s">
        <v>307</v>
      </c>
      <c r="BK55" t="s">
        <v>1156</v>
      </c>
      <c r="BL55" t="s">
        <v>1128</v>
      </c>
      <c r="BM55" t="s">
        <v>61</v>
      </c>
    </row>
    <row r="56" spans="1:65">
      <c r="A56" t="s">
        <v>1388</v>
      </c>
      <c r="B56" t="s">
        <v>189</v>
      </c>
      <c r="C56" t="s">
        <v>1175</v>
      </c>
      <c r="D56">
        <v>190</v>
      </c>
      <c r="E56" t="s">
        <v>553</v>
      </c>
      <c r="F56" t="s">
        <v>1389</v>
      </c>
      <c r="G56">
        <v>1</v>
      </c>
      <c r="H56">
        <v>1</v>
      </c>
      <c r="I56" t="s">
        <v>465</v>
      </c>
      <c r="J56" t="s">
        <v>1231</v>
      </c>
      <c r="K56">
        <v>25</v>
      </c>
      <c r="L56" t="s">
        <v>59</v>
      </c>
      <c r="M56" t="s">
        <v>60</v>
      </c>
      <c r="N56" t="s">
        <v>1231</v>
      </c>
      <c r="O56" t="s">
        <v>469</v>
      </c>
      <c r="P56" t="s">
        <v>242</v>
      </c>
      <c r="Q56" s="2">
        <v>42670</v>
      </c>
      <c r="R56">
        <v>2</v>
      </c>
      <c r="S56" s="2">
        <v>42709</v>
      </c>
      <c r="T56" t="s">
        <v>243</v>
      </c>
      <c r="U56">
        <v>15</v>
      </c>
      <c r="V56" t="s">
        <v>1156</v>
      </c>
      <c r="W56" t="s">
        <v>1156</v>
      </c>
      <c r="X56" t="s">
        <v>1156</v>
      </c>
      <c r="Y56" s="2">
        <v>42928</v>
      </c>
      <c r="Z56">
        <v>17.170103000000001</v>
      </c>
      <c r="AA56" t="s">
        <v>293</v>
      </c>
      <c r="AB56" t="s">
        <v>294</v>
      </c>
      <c r="AC56" s="2">
        <v>42933</v>
      </c>
      <c r="AD56">
        <v>17</v>
      </c>
      <c r="AE56" t="s">
        <v>295</v>
      </c>
      <c r="AF56" t="s">
        <v>1156</v>
      </c>
      <c r="AG56" t="s">
        <v>1156</v>
      </c>
      <c r="AH56" t="s">
        <v>297</v>
      </c>
      <c r="AI56" s="2">
        <v>42934</v>
      </c>
      <c r="AJ56" t="s">
        <v>298</v>
      </c>
      <c r="AK56" t="s">
        <v>1156</v>
      </c>
      <c r="AL56" t="s">
        <v>299</v>
      </c>
      <c r="AM56" s="2">
        <v>42940</v>
      </c>
      <c r="AN56" t="s">
        <v>189</v>
      </c>
      <c r="AO56" t="s">
        <v>554</v>
      </c>
      <c r="AP56" t="s">
        <v>1156</v>
      </c>
      <c r="AQ56" t="s">
        <v>1156</v>
      </c>
      <c r="AR56">
        <v>9</v>
      </c>
      <c r="AS56" t="s">
        <v>1156</v>
      </c>
      <c r="AT56" t="s">
        <v>1156</v>
      </c>
      <c r="AU56" s="2">
        <v>42576</v>
      </c>
      <c r="AV56" t="s">
        <v>293</v>
      </c>
      <c r="AW56" t="s">
        <v>1156</v>
      </c>
      <c r="AX56" s="2">
        <v>42942</v>
      </c>
      <c r="AY56" t="s">
        <v>293</v>
      </c>
      <c r="AZ56" t="s">
        <v>1156</v>
      </c>
      <c r="BA56" s="2">
        <v>42971</v>
      </c>
      <c r="BB56" t="s">
        <v>66</v>
      </c>
      <c r="BC56" t="s">
        <v>302</v>
      </c>
      <c r="BD56" t="s">
        <v>303</v>
      </c>
      <c r="BE56" t="s">
        <v>1127</v>
      </c>
      <c r="BF56" t="s">
        <v>61</v>
      </c>
      <c r="BG56" t="s">
        <v>304</v>
      </c>
      <c r="BH56" t="s">
        <v>305</v>
      </c>
      <c r="BI56" t="s">
        <v>306</v>
      </c>
      <c r="BJ56" t="s">
        <v>307</v>
      </c>
      <c r="BK56" t="s">
        <v>1156</v>
      </c>
      <c r="BL56" t="s">
        <v>1128</v>
      </c>
      <c r="BM56" t="s">
        <v>61</v>
      </c>
    </row>
    <row r="57" spans="1:65">
      <c r="A57" t="s">
        <v>1390</v>
      </c>
      <c r="B57" t="s">
        <v>205</v>
      </c>
      <c r="C57" t="s">
        <v>1175</v>
      </c>
      <c r="D57">
        <v>236</v>
      </c>
      <c r="E57" t="s">
        <v>667</v>
      </c>
      <c r="F57" t="s">
        <v>1391</v>
      </c>
      <c r="G57">
        <v>1</v>
      </c>
      <c r="H57">
        <v>1</v>
      </c>
      <c r="I57" t="s">
        <v>486</v>
      </c>
      <c r="J57" t="s">
        <v>1233</v>
      </c>
      <c r="K57">
        <v>10</v>
      </c>
      <c r="L57" t="s">
        <v>59</v>
      </c>
      <c r="M57" t="s">
        <v>60</v>
      </c>
      <c r="N57" t="s">
        <v>1233</v>
      </c>
      <c r="O57" t="s">
        <v>487</v>
      </c>
      <c r="P57" t="s">
        <v>242</v>
      </c>
      <c r="Q57" s="2">
        <v>42690</v>
      </c>
      <c r="R57">
        <v>2</v>
      </c>
      <c r="S57" s="2">
        <v>42709</v>
      </c>
      <c r="T57" t="s">
        <v>243</v>
      </c>
      <c r="U57">
        <v>4</v>
      </c>
      <c r="V57" t="s">
        <v>1156</v>
      </c>
      <c r="W57" t="s">
        <v>1156</v>
      </c>
      <c r="X57" t="s">
        <v>1156</v>
      </c>
      <c r="Y57" s="2">
        <v>42928</v>
      </c>
      <c r="Z57">
        <v>17.05107933</v>
      </c>
      <c r="AA57" t="s">
        <v>293</v>
      </c>
      <c r="AB57" t="s">
        <v>294</v>
      </c>
      <c r="AC57" s="2">
        <v>42933</v>
      </c>
      <c r="AD57">
        <v>17</v>
      </c>
      <c r="AE57" t="s">
        <v>295</v>
      </c>
      <c r="AF57" t="s">
        <v>1156</v>
      </c>
      <c r="AG57" t="s">
        <v>1156</v>
      </c>
      <c r="AH57" t="s">
        <v>297</v>
      </c>
      <c r="AI57" s="2">
        <v>42934</v>
      </c>
      <c r="AJ57" t="s">
        <v>298</v>
      </c>
      <c r="AK57" t="s">
        <v>1156</v>
      </c>
      <c r="AL57" t="s">
        <v>299</v>
      </c>
      <c r="AM57" s="2">
        <v>42940</v>
      </c>
      <c r="AN57" t="s">
        <v>205</v>
      </c>
      <c r="AO57" t="s">
        <v>668</v>
      </c>
      <c r="AP57" t="s">
        <v>1156</v>
      </c>
      <c r="AQ57" t="s">
        <v>1156</v>
      </c>
      <c r="AR57">
        <v>9</v>
      </c>
      <c r="AS57" t="s">
        <v>1156</v>
      </c>
      <c r="AT57" t="s">
        <v>1156</v>
      </c>
      <c r="AU57" s="2">
        <v>42576</v>
      </c>
      <c r="AV57" t="s">
        <v>293</v>
      </c>
      <c r="AW57" t="s">
        <v>1156</v>
      </c>
      <c r="AX57" s="2">
        <v>42942</v>
      </c>
      <c r="AY57" t="s">
        <v>293</v>
      </c>
      <c r="AZ57" t="s">
        <v>1156</v>
      </c>
      <c r="BA57" s="2">
        <v>42971</v>
      </c>
      <c r="BB57" t="s">
        <v>66</v>
      </c>
      <c r="BC57" t="s">
        <v>302</v>
      </c>
      <c r="BD57" t="s">
        <v>303</v>
      </c>
      <c r="BE57" t="s">
        <v>1127</v>
      </c>
      <c r="BF57" t="s">
        <v>61</v>
      </c>
      <c r="BG57" t="s">
        <v>304</v>
      </c>
      <c r="BH57" t="s">
        <v>305</v>
      </c>
      <c r="BI57" t="s">
        <v>306</v>
      </c>
      <c r="BJ57" t="s">
        <v>307</v>
      </c>
      <c r="BK57" t="s">
        <v>1156</v>
      </c>
      <c r="BL57" t="s">
        <v>1128</v>
      </c>
      <c r="BM57" t="s">
        <v>61</v>
      </c>
    </row>
    <row r="58" spans="1:65">
      <c r="A58" t="s">
        <v>1392</v>
      </c>
      <c r="B58" t="s">
        <v>84</v>
      </c>
      <c r="C58" t="s">
        <v>1175</v>
      </c>
      <c r="D58">
        <v>234</v>
      </c>
      <c r="E58" t="s">
        <v>662</v>
      </c>
      <c r="F58" t="s">
        <v>1393</v>
      </c>
      <c r="G58">
        <v>3</v>
      </c>
      <c r="H58">
        <v>1</v>
      </c>
      <c r="I58" t="s">
        <v>479</v>
      </c>
      <c r="J58" t="s">
        <v>1233</v>
      </c>
      <c r="K58">
        <v>10</v>
      </c>
      <c r="L58" t="s">
        <v>59</v>
      </c>
      <c r="M58" t="s">
        <v>60</v>
      </c>
      <c r="N58" t="s">
        <v>1233</v>
      </c>
      <c r="O58" t="s">
        <v>480</v>
      </c>
      <c r="P58" t="s">
        <v>242</v>
      </c>
      <c r="Q58" s="2">
        <v>42670</v>
      </c>
      <c r="R58">
        <v>1</v>
      </c>
      <c r="S58" s="2">
        <v>42695</v>
      </c>
      <c r="T58" t="s">
        <v>243</v>
      </c>
      <c r="U58">
        <v>12</v>
      </c>
      <c r="V58" t="s">
        <v>1156</v>
      </c>
      <c r="W58" t="s">
        <v>1156</v>
      </c>
      <c r="X58" t="s">
        <v>1156</v>
      </c>
      <c r="Y58" s="2">
        <v>42928</v>
      </c>
      <c r="Z58">
        <v>17.328407349999999</v>
      </c>
      <c r="AA58" t="s">
        <v>293</v>
      </c>
      <c r="AB58" t="s">
        <v>294</v>
      </c>
      <c r="AC58" s="2">
        <v>42933</v>
      </c>
      <c r="AD58">
        <v>17</v>
      </c>
      <c r="AE58" t="s">
        <v>295</v>
      </c>
      <c r="AF58" t="s">
        <v>1156</v>
      </c>
      <c r="AG58" t="s">
        <v>1156</v>
      </c>
      <c r="AH58" t="s">
        <v>297</v>
      </c>
      <c r="AI58" s="2">
        <v>42934</v>
      </c>
      <c r="AJ58" t="s">
        <v>298</v>
      </c>
      <c r="AK58" t="s">
        <v>1156</v>
      </c>
      <c r="AL58" t="s">
        <v>299</v>
      </c>
      <c r="AM58" s="2">
        <v>42940</v>
      </c>
      <c r="AN58" t="s">
        <v>84</v>
      </c>
      <c r="AO58" t="s">
        <v>663</v>
      </c>
      <c r="AP58" t="s">
        <v>1156</v>
      </c>
      <c r="AQ58" t="s">
        <v>1156</v>
      </c>
      <c r="AR58">
        <v>9</v>
      </c>
      <c r="AS58" t="s">
        <v>1156</v>
      </c>
      <c r="AT58" t="s">
        <v>1156</v>
      </c>
      <c r="AU58" s="2">
        <v>42576</v>
      </c>
      <c r="AV58" t="s">
        <v>293</v>
      </c>
      <c r="AW58" t="s">
        <v>1156</v>
      </c>
      <c r="AX58" s="2">
        <v>42942</v>
      </c>
      <c r="AY58" t="s">
        <v>293</v>
      </c>
      <c r="AZ58" t="s">
        <v>1156</v>
      </c>
      <c r="BA58" s="2">
        <v>42971</v>
      </c>
      <c r="BB58" t="s">
        <v>66</v>
      </c>
      <c r="BC58" t="s">
        <v>302</v>
      </c>
      <c r="BD58" t="s">
        <v>303</v>
      </c>
      <c r="BE58" t="s">
        <v>1127</v>
      </c>
      <c r="BF58" t="s">
        <v>61</v>
      </c>
      <c r="BG58" t="s">
        <v>304</v>
      </c>
      <c r="BH58" t="s">
        <v>305</v>
      </c>
      <c r="BI58" t="s">
        <v>306</v>
      </c>
      <c r="BJ58" t="s">
        <v>307</v>
      </c>
      <c r="BK58" t="s">
        <v>1156</v>
      </c>
      <c r="BL58" t="s">
        <v>1128</v>
      </c>
      <c r="BM58" t="s">
        <v>61</v>
      </c>
    </row>
    <row r="59" spans="1:65">
      <c r="A59" t="s">
        <v>1394</v>
      </c>
      <c r="B59" t="s">
        <v>223</v>
      </c>
      <c r="C59" t="s">
        <v>1175</v>
      </c>
      <c r="D59">
        <v>144</v>
      </c>
      <c r="E59" t="s">
        <v>408</v>
      </c>
      <c r="F59" t="s">
        <v>1395</v>
      </c>
      <c r="G59">
        <v>1</v>
      </c>
      <c r="H59">
        <v>1</v>
      </c>
      <c r="I59" t="s">
        <v>409</v>
      </c>
      <c r="J59" t="s">
        <v>1232</v>
      </c>
      <c r="K59">
        <v>11</v>
      </c>
      <c r="L59" t="s">
        <v>59</v>
      </c>
      <c r="M59" t="s">
        <v>60</v>
      </c>
      <c r="N59" t="s">
        <v>1232</v>
      </c>
      <c r="O59" t="s">
        <v>410</v>
      </c>
      <c r="P59" t="s">
        <v>242</v>
      </c>
      <c r="Q59" s="2">
        <v>42639</v>
      </c>
      <c r="R59">
        <v>2</v>
      </c>
      <c r="S59" s="2">
        <v>42649</v>
      </c>
      <c r="T59" t="s">
        <v>243</v>
      </c>
      <c r="U59">
        <v>11</v>
      </c>
      <c r="V59" s="2">
        <v>42654</v>
      </c>
      <c r="W59" t="s">
        <v>243</v>
      </c>
      <c r="X59">
        <v>5.12</v>
      </c>
      <c r="Y59" s="2">
        <v>42928</v>
      </c>
      <c r="Z59">
        <v>16.046597670000001</v>
      </c>
      <c r="AA59" t="s">
        <v>293</v>
      </c>
      <c r="AB59" t="s">
        <v>294</v>
      </c>
      <c r="AC59" s="2">
        <v>42933</v>
      </c>
      <c r="AD59">
        <v>17</v>
      </c>
      <c r="AE59" t="s">
        <v>295</v>
      </c>
      <c r="AF59" t="s">
        <v>411</v>
      </c>
      <c r="AG59" t="s">
        <v>243</v>
      </c>
      <c r="AH59" t="s">
        <v>297</v>
      </c>
      <c r="AI59" s="2">
        <v>42934</v>
      </c>
      <c r="AJ59" t="s">
        <v>298</v>
      </c>
      <c r="AK59" t="s">
        <v>249</v>
      </c>
      <c r="AL59" t="s">
        <v>299</v>
      </c>
      <c r="AM59" s="2">
        <v>42940</v>
      </c>
      <c r="AN59" t="s">
        <v>223</v>
      </c>
      <c r="AO59" t="s">
        <v>412</v>
      </c>
      <c r="AP59" t="s">
        <v>413</v>
      </c>
      <c r="AQ59" t="s">
        <v>251</v>
      </c>
      <c r="AR59">
        <v>9</v>
      </c>
      <c r="AS59" t="s">
        <v>243</v>
      </c>
      <c r="AT59" t="s">
        <v>1156</v>
      </c>
      <c r="AU59" s="2">
        <v>42576</v>
      </c>
      <c r="AV59" t="s">
        <v>293</v>
      </c>
      <c r="AW59" t="s">
        <v>1156</v>
      </c>
      <c r="AX59" s="2">
        <v>42942</v>
      </c>
      <c r="AY59" t="s">
        <v>293</v>
      </c>
      <c r="AZ59" t="s">
        <v>252</v>
      </c>
      <c r="BA59" s="2">
        <v>42971</v>
      </c>
      <c r="BB59" t="s">
        <v>66</v>
      </c>
      <c r="BC59" t="s">
        <v>302</v>
      </c>
      <c r="BD59" t="s">
        <v>303</v>
      </c>
      <c r="BE59" t="s">
        <v>1127</v>
      </c>
      <c r="BF59" t="s">
        <v>61</v>
      </c>
      <c r="BG59" t="s">
        <v>304</v>
      </c>
      <c r="BH59" t="s">
        <v>305</v>
      </c>
      <c r="BI59" t="s">
        <v>306</v>
      </c>
      <c r="BJ59" t="s">
        <v>307</v>
      </c>
      <c r="BK59" t="s">
        <v>1156</v>
      </c>
      <c r="BL59" t="s">
        <v>1128</v>
      </c>
      <c r="BM59" t="s">
        <v>61</v>
      </c>
    </row>
    <row r="60" spans="1:65">
      <c r="A60" t="s">
        <v>1396</v>
      </c>
      <c r="B60" t="s">
        <v>1111</v>
      </c>
      <c r="C60" t="s">
        <v>1175</v>
      </c>
      <c r="D60">
        <v>180</v>
      </c>
      <c r="E60" t="s">
        <v>521</v>
      </c>
      <c r="F60" t="s">
        <v>1331</v>
      </c>
      <c r="G60">
        <v>1</v>
      </c>
      <c r="H60">
        <v>1</v>
      </c>
      <c r="I60" t="s">
        <v>423</v>
      </c>
      <c r="J60" t="s">
        <v>1231</v>
      </c>
      <c r="K60">
        <v>10</v>
      </c>
      <c r="L60" t="s">
        <v>59</v>
      </c>
      <c r="M60" t="s">
        <v>60</v>
      </c>
      <c r="N60" t="s">
        <v>1231</v>
      </c>
      <c r="O60" t="s">
        <v>424</v>
      </c>
      <c r="P60" t="s">
        <v>242</v>
      </c>
      <c r="Q60" s="2">
        <v>42636</v>
      </c>
      <c r="R60">
        <v>3</v>
      </c>
      <c r="S60" s="2">
        <v>42649</v>
      </c>
      <c r="T60" t="s">
        <v>243</v>
      </c>
      <c r="U60">
        <v>7</v>
      </c>
      <c r="V60" s="2">
        <v>42654</v>
      </c>
      <c r="W60" t="s">
        <v>243</v>
      </c>
      <c r="X60">
        <v>4.8</v>
      </c>
      <c r="Y60" s="2">
        <v>42928</v>
      </c>
      <c r="Z60">
        <v>16.27311984</v>
      </c>
      <c r="AA60" t="s">
        <v>293</v>
      </c>
      <c r="AB60" t="s">
        <v>294</v>
      </c>
      <c r="AC60" s="2">
        <v>42933</v>
      </c>
      <c r="AD60">
        <v>17</v>
      </c>
      <c r="AE60" t="s">
        <v>295</v>
      </c>
      <c r="AF60" t="s">
        <v>522</v>
      </c>
      <c r="AG60" t="s">
        <v>243</v>
      </c>
      <c r="AH60" t="s">
        <v>297</v>
      </c>
      <c r="AI60" s="2">
        <v>42934</v>
      </c>
      <c r="AJ60" t="s">
        <v>298</v>
      </c>
      <c r="AK60" t="s">
        <v>249</v>
      </c>
      <c r="AL60" t="s">
        <v>299</v>
      </c>
      <c r="AM60" s="2">
        <v>42940</v>
      </c>
      <c r="AN60" t="s">
        <v>1111</v>
      </c>
      <c r="AO60" t="s">
        <v>523</v>
      </c>
      <c r="AP60" t="s">
        <v>522</v>
      </c>
      <c r="AQ60" t="s">
        <v>251</v>
      </c>
      <c r="AR60">
        <v>9</v>
      </c>
      <c r="AS60" t="s">
        <v>243</v>
      </c>
      <c r="AT60" t="s">
        <v>1156</v>
      </c>
      <c r="AU60" s="2">
        <v>42576</v>
      </c>
      <c r="AV60" t="s">
        <v>293</v>
      </c>
      <c r="AW60" t="s">
        <v>1156</v>
      </c>
      <c r="AX60" s="2">
        <v>42942</v>
      </c>
      <c r="AY60" t="s">
        <v>293</v>
      </c>
      <c r="AZ60" t="s">
        <v>252</v>
      </c>
      <c r="BA60" s="2">
        <v>42971</v>
      </c>
      <c r="BB60" t="s">
        <v>66</v>
      </c>
      <c r="BC60" t="s">
        <v>302</v>
      </c>
      <c r="BD60" t="s">
        <v>303</v>
      </c>
      <c r="BE60" t="s">
        <v>1127</v>
      </c>
      <c r="BF60" t="s">
        <v>61</v>
      </c>
      <c r="BG60" t="s">
        <v>304</v>
      </c>
      <c r="BH60" t="s">
        <v>305</v>
      </c>
      <c r="BI60" t="s">
        <v>306</v>
      </c>
      <c r="BJ60" t="s">
        <v>307</v>
      </c>
      <c r="BK60" t="s">
        <v>1156</v>
      </c>
      <c r="BL60" t="s">
        <v>1128</v>
      </c>
      <c r="BM60" t="s">
        <v>61</v>
      </c>
    </row>
    <row r="61" spans="1:65">
      <c r="A61" t="s">
        <v>1397</v>
      </c>
      <c r="B61" t="s">
        <v>1112</v>
      </c>
      <c r="C61" t="s">
        <v>1175</v>
      </c>
      <c r="D61">
        <v>139</v>
      </c>
      <c r="E61" t="s">
        <v>397</v>
      </c>
      <c r="F61" t="s">
        <v>1398</v>
      </c>
      <c r="G61">
        <v>3</v>
      </c>
      <c r="H61">
        <v>1</v>
      </c>
      <c r="I61" t="s">
        <v>76</v>
      </c>
      <c r="J61" t="s">
        <v>1231</v>
      </c>
      <c r="K61">
        <v>16</v>
      </c>
      <c r="L61" t="s">
        <v>59</v>
      </c>
      <c r="M61" t="s">
        <v>60</v>
      </c>
      <c r="N61" t="s">
        <v>1231</v>
      </c>
      <c r="O61" t="s">
        <v>398</v>
      </c>
      <c r="P61" t="s">
        <v>242</v>
      </c>
      <c r="Q61" s="2">
        <v>42635</v>
      </c>
      <c r="R61" t="s">
        <v>399</v>
      </c>
      <c r="S61" t="s">
        <v>1156</v>
      </c>
      <c r="T61" t="s">
        <v>1156</v>
      </c>
      <c r="U61" t="s">
        <v>1156</v>
      </c>
      <c r="V61" t="s">
        <v>1156</v>
      </c>
      <c r="W61" t="s">
        <v>1156</v>
      </c>
      <c r="X61" t="s">
        <v>1156</v>
      </c>
      <c r="Y61" s="2">
        <v>42928</v>
      </c>
      <c r="Z61">
        <v>16.833423499999999</v>
      </c>
      <c r="AA61" t="s">
        <v>293</v>
      </c>
      <c r="AB61" t="s">
        <v>294</v>
      </c>
      <c r="AC61" s="2">
        <v>42933</v>
      </c>
      <c r="AD61">
        <v>17</v>
      </c>
      <c r="AE61" t="s">
        <v>295</v>
      </c>
      <c r="AF61" t="s">
        <v>1156</v>
      </c>
      <c r="AG61" t="s">
        <v>1156</v>
      </c>
      <c r="AH61" t="s">
        <v>297</v>
      </c>
      <c r="AI61" s="2">
        <v>42934</v>
      </c>
      <c r="AJ61" t="s">
        <v>298</v>
      </c>
      <c r="AK61" t="s">
        <v>1156</v>
      </c>
      <c r="AL61" t="s">
        <v>299</v>
      </c>
      <c r="AM61" s="2">
        <v>42940</v>
      </c>
      <c r="AN61" t="s">
        <v>1112</v>
      </c>
      <c r="AO61" t="s">
        <v>366</v>
      </c>
      <c r="AP61" t="s">
        <v>1156</v>
      </c>
      <c r="AQ61" t="s">
        <v>1156</v>
      </c>
      <c r="AR61">
        <v>9</v>
      </c>
      <c r="AS61" t="s">
        <v>1156</v>
      </c>
      <c r="AT61" t="s">
        <v>1156</v>
      </c>
      <c r="AU61" s="2">
        <v>42576</v>
      </c>
      <c r="AV61" t="s">
        <v>293</v>
      </c>
      <c r="AW61" t="s">
        <v>1156</v>
      </c>
      <c r="AX61" s="2">
        <v>42942</v>
      </c>
      <c r="AY61" t="s">
        <v>293</v>
      </c>
      <c r="AZ61" t="s">
        <v>1156</v>
      </c>
      <c r="BA61" s="2">
        <v>42971</v>
      </c>
      <c r="BB61" t="s">
        <v>66</v>
      </c>
      <c r="BC61" t="s">
        <v>302</v>
      </c>
      <c r="BD61" t="s">
        <v>303</v>
      </c>
      <c r="BE61" t="s">
        <v>1127</v>
      </c>
      <c r="BF61" t="s">
        <v>61</v>
      </c>
      <c r="BG61" t="s">
        <v>304</v>
      </c>
      <c r="BH61" t="s">
        <v>305</v>
      </c>
      <c r="BI61" t="s">
        <v>306</v>
      </c>
      <c r="BJ61" t="s">
        <v>307</v>
      </c>
      <c r="BK61" t="s">
        <v>1156</v>
      </c>
      <c r="BL61" t="s">
        <v>1128</v>
      </c>
      <c r="BM61" t="s">
        <v>61</v>
      </c>
    </row>
    <row r="62" spans="1:65">
      <c r="A62" t="s">
        <v>1399</v>
      </c>
      <c r="B62" t="s">
        <v>94</v>
      </c>
      <c r="C62" t="s">
        <v>1175</v>
      </c>
      <c r="D62">
        <v>115</v>
      </c>
      <c r="E62" t="s">
        <v>341</v>
      </c>
      <c r="F62" t="s">
        <v>1400</v>
      </c>
      <c r="G62">
        <v>1</v>
      </c>
      <c r="H62">
        <v>1</v>
      </c>
      <c r="I62" t="s">
        <v>76</v>
      </c>
      <c r="J62" t="s">
        <v>1230</v>
      </c>
      <c r="K62">
        <v>16</v>
      </c>
      <c r="L62" t="s">
        <v>59</v>
      </c>
      <c r="M62" t="s">
        <v>60</v>
      </c>
      <c r="N62" t="s">
        <v>1230</v>
      </c>
      <c r="O62" t="s">
        <v>338</v>
      </c>
      <c r="P62" t="s">
        <v>342</v>
      </c>
      <c r="Q62" t="s">
        <v>1230</v>
      </c>
      <c r="R62" t="s">
        <v>1156</v>
      </c>
      <c r="S62" t="s">
        <v>1156</v>
      </c>
      <c r="T62" t="s">
        <v>1156</v>
      </c>
      <c r="U62" t="s">
        <v>1156</v>
      </c>
      <c r="V62" t="s">
        <v>1156</v>
      </c>
      <c r="W62" t="s">
        <v>1156</v>
      </c>
      <c r="X62" t="s">
        <v>1156</v>
      </c>
      <c r="Y62" s="2">
        <v>42928</v>
      </c>
      <c r="Z62">
        <v>17.153049150000001</v>
      </c>
      <c r="AA62" t="s">
        <v>293</v>
      </c>
      <c r="AB62" t="s">
        <v>294</v>
      </c>
      <c r="AC62" s="2">
        <v>42933</v>
      </c>
      <c r="AD62">
        <v>17</v>
      </c>
      <c r="AE62" t="s">
        <v>295</v>
      </c>
      <c r="AF62" t="s">
        <v>1156</v>
      </c>
      <c r="AG62" t="s">
        <v>1156</v>
      </c>
      <c r="AH62" t="s">
        <v>297</v>
      </c>
      <c r="AI62" s="2">
        <v>42934</v>
      </c>
      <c r="AJ62" t="s">
        <v>298</v>
      </c>
      <c r="AK62" t="s">
        <v>1156</v>
      </c>
      <c r="AL62" t="s">
        <v>299</v>
      </c>
      <c r="AM62" s="2">
        <v>42940</v>
      </c>
      <c r="AN62" t="s">
        <v>94</v>
      </c>
      <c r="AO62" t="s">
        <v>343</v>
      </c>
      <c r="AP62" t="s">
        <v>1156</v>
      </c>
      <c r="AQ62" t="s">
        <v>1156</v>
      </c>
      <c r="AR62">
        <v>9</v>
      </c>
      <c r="AS62" t="s">
        <v>1156</v>
      </c>
      <c r="AT62" t="s">
        <v>1156</v>
      </c>
      <c r="AU62" s="2">
        <v>42576</v>
      </c>
      <c r="AV62" t="s">
        <v>293</v>
      </c>
      <c r="AW62" t="s">
        <v>1156</v>
      </c>
      <c r="AX62" s="2">
        <v>42942</v>
      </c>
      <c r="AY62" t="s">
        <v>293</v>
      </c>
      <c r="AZ62" t="s">
        <v>1156</v>
      </c>
      <c r="BA62" s="2">
        <v>42971</v>
      </c>
      <c r="BB62" t="s">
        <v>66</v>
      </c>
      <c r="BC62" t="s">
        <v>302</v>
      </c>
      <c r="BD62" t="s">
        <v>303</v>
      </c>
      <c r="BE62" t="s">
        <v>1127</v>
      </c>
      <c r="BF62" t="s">
        <v>61</v>
      </c>
      <c r="BG62" t="s">
        <v>304</v>
      </c>
      <c r="BH62" t="s">
        <v>305</v>
      </c>
      <c r="BI62" t="s">
        <v>306</v>
      </c>
      <c r="BJ62" t="s">
        <v>307</v>
      </c>
      <c r="BK62" t="s">
        <v>1156</v>
      </c>
      <c r="BL62" t="s">
        <v>1128</v>
      </c>
      <c r="BM62" t="s">
        <v>61</v>
      </c>
    </row>
    <row r="63" spans="1:65">
      <c r="A63" t="s">
        <v>1401</v>
      </c>
      <c r="B63" t="s">
        <v>110</v>
      </c>
      <c r="C63" t="s">
        <v>1175</v>
      </c>
      <c r="D63">
        <v>156</v>
      </c>
      <c r="E63" t="s">
        <v>460</v>
      </c>
      <c r="F63" t="s">
        <v>1304</v>
      </c>
      <c r="G63">
        <v>2</v>
      </c>
      <c r="H63">
        <v>1</v>
      </c>
      <c r="I63" t="s">
        <v>458</v>
      </c>
      <c r="J63" t="s">
        <v>1232</v>
      </c>
      <c r="K63">
        <v>25</v>
      </c>
      <c r="L63" t="s">
        <v>59</v>
      </c>
      <c r="M63" t="s">
        <v>60</v>
      </c>
      <c r="N63" t="s">
        <v>1232</v>
      </c>
      <c r="O63" t="s">
        <v>461</v>
      </c>
      <c r="P63" t="s">
        <v>242</v>
      </c>
      <c r="Q63" s="2">
        <v>42639</v>
      </c>
      <c r="R63">
        <v>1</v>
      </c>
      <c r="S63" s="2">
        <v>42649</v>
      </c>
      <c r="T63" t="s">
        <v>243</v>
      </c>
      <c r="U63">
        <v>22</v>
      </c>
      <c r="V63" s="2">
        <v>42654</v>
      </c>
      <c r="W63" t="s">
        <v>243</v>
      </c>
      <c r="X63">
        <v>3.08</v>
      </c>
      <c r="Y63" s="2">
        <v>42928</v>
      </c>
      <c r="Z63">
        <v>17.3631028</v>
      </c>
      <c r="AA63" t="s">
        <v>293</v>
      </c>
      <c r="AB63" t="s">
        <v>294</v>
      </c>
      <c r="AC63" s="2">
        <v>42933</v>
      </c>
      <c r="AD63">
        <v>17</v>
      </c>
      <c r="AE63" t="s">
        <v>295</v>
      </c>
      <c r="AF63" t="s">
        <v>462</v>
      </c>
      <c r="AG63" t="s">
        <v>243</v>
      </c>
      <c r="AH63" t="s">
        <v>297</v>
      </c>
      <c r="AI63" s="2">
        <v>42934</v>
      </c>
      <c r="AJ63" t="s">
        <v>298</v>
      </c>
      <c r="AK63" t="s">
        <v>249</v>
      </c>
      <c r="AL63" t="s">
        <v>299</v>
      </c>
      <c r="AM63" s="2">
        <v>42940</v>
      </c>
      <c r="AN63" t="s">
        <v>110</v>
      </c>
      <c r="AO63" t="s">
        <v>463</v>
      </c>
      <c r="AP63" t="s">
        <v>330</v>
      </c>
      <c r="AQ63" t="s">
        <v>273</v>
      </c>
      <c r="AR63">
        <v>9</v>
      </c>
      <c r="AS63" t="s">
        <v>243</v>
      </c>
      <c r="AT63" t="s">
        <v>1156</v>
      </c>
      <c r="AU63" s="2">
        <v>42576</v>
      </c>
      <c r="AV63" t="s">
        <v>293</v>
      </c>
      <c r="AW63" t="s">
        <v>1156</v>
      </c>
      <c r="AX63" s="2">
        <v>42942</v>
      </c>
      <c r="AY63" t="s">
        <v>293</v>
      </c>
      <c r="AZ63" t="s">
        <v>252</v>
      </c>
      <c r="BA63" s="2">
        <v>42971</v>
      </c>
      <c r="BB63" t="s">
        <v>66</v>
      </c>
      <c r="BC63" t="s">
        <v>302</v>
      </c>
      <c r="BD63" t="s">
        <v>303</v>
      </c>
      <c r="BE63" t="s">
        <v>1127</v>
      </c>
      <c r="BF63" t="s">
        <v>61</v>
      </c>
      <c r="BG63" t="s">
        <v>304</v>
      </c>
      <c r="BH63" t="s">
        <v>305</v>
      </c>
      <c r="BI63" t="s">
        <v>306</v>
      </c>
      <c r="BJ63" t="s">
        <v>307</v>
      </c>
      <c r="BK63" t="s">
        <v>1156</v>
      </c>
      <c r="BL63" t="s">
        <v>1128</v>
      </c>
      <c r="BM63" t="s">
        <v>61</v>
      </c>
    </row>
    <row r="64" spans="1:65">
      <c r="A64" t="s">
        <v>1402</v>
      </c>
      <c r="B64" t="s">
        <v>127</v>
      </c>
      <c r="C64" t="s">
        <v>1175</v>
      </c>
      <c r="D64">
        <v>175</v>
      </c>
      <c r="E64" t="s">
        <v>507</v>
      </c>
      <c r="F64" t="s">
        <v>1403</v>
      </c>
      <c r="G64">
        <v>2</v>
      </c>
      <c r="H64">
        <v>1</v>
      </c>
      <c r="I64" t="s">
        <v>409</v>
      </c>
      <c r="J64" t="s">
        <v>1231</v>
      </c>
      <c r="K64">
        <v>11</v>
      </c>
      <c r="L64" t="s">
        <v>59</v>
      </c>
      <c r="M64" t="s">
        <v>60</v>
      </c>
      <c r="N64" t="s">
        <v>1231</v>
      </c>
      <c r="O64" t="s">
        <v>508</v>
      </c>
      <c r="P64" t="s">
        <v>242</v>
      </c>
      <c r="Q64" s="2">
        <v>42636</v>
      </c>
      <c r="R64">
        <v>1</v>
      </c>
      <c r="S64" s="2">
        <v>42649</v>
      </c>
      <c r="T64" t="s">
        <v>243</v>
      </c>
      <c r="U64">
        <v>21</v>
      </c>
      <c r="V64" s="2">
        <v>42654</v>
      </c>
      <c r="W64" t="s">
        <v>243</v>
      </c>
      <c r="X64">
        <v>3.84</v>
      </c>
      <c r="Y64" s="2">
        <v>42928</v>
      </c>
      <c r="Z64">
        <v>16.756470440000001</v>
      </c>
      <c r="AA64" t="s">
        <v>293</v>
      </c>
      <c r="AB64" t="s">
        <v>294</v>
      </c>
      <c r="AC64" s="2">
        <v>42933</v>
      </c>
      <c r="AD64">
        <v>17</v>
      </c>
      <c r="AE64" t="s">
        <v>295</v>
      </c>
      <c r="AF64" t="s">
        <v>509</v>
      </c>
      <c r="AG64" t="s">
        <v>243</v>
      </c>
      <c r="AH64" t="s">
        <v>297</v>
      </c>
      <c r="AI64" s="2">
        <v>42934</v>
      </c>
      <c r="AJ64" t="s">
        <v>298</v>
      </c>
      <c r="AK64" t="s">
        <v>249</v>
      </c>
      <c r="AL64" t="s">
        <v>299</v>
      </c>
      <c r="AM64" s="2">
        <v>42940</v>
      </c>
      <c r="AN64" t="s">
        <v>127</v>
      </c>
      <c r="AO64" t="s">
        <v>510</v>
      </c>
      <c r="AP64" t="s">
        <v>1156</v>
      </c>
      <c r="AQ64" t="s">
        <v>1156</v>
      </c>
      <c r="AR64">
        <v>9</v>
      </c>
      <c r="AS64" t="s">
        <v>1156</v>
      </c>
      <c r="AT64" t="s">
        <v>1156</v>
      </c>
      <c r="AU64" s="2">
        <v>42576</v>
      </c>
      <c r="AV64" t="s">
        <v>293</v>
      </c>
      <c r="AW64" t="s">
        <v>1156</v>
      </c>
      <c r="AX64" s="2">
        <v>42942</v>
      </c>
      <c r="AY64" t="s">
        <v>293</v>
      </c>
      <c r="AZ64" t="s">
        <v>1156</v>
      </c>
      <c r="BA64" s="2">
        <v>42971</v>
      </c>
      <c r="BB64" t="s">
        <v>66</v>
      </c>
      <c r="BC64" t="s">
        <v>302</v>
      </c>
      <c r="BD64" t="s">
        <v>303</v>
      </c>
      <c r="BE64" t="s">
        <v>1127</v>
      </c>
      <c r="BF64" t="s">
        <v>61</v>
      </c>
      <c r="BG64" t="s">
        <v>304</v>
      </c>
      <c r="BH64" t="s">
        <v>305</v>
      </c>
      <c r="BI64" t="s">
        <v>306</v>
      </c>
      <c r="BJ64" t="s">
        <v>307</v>
      </c>
      <c r="BK64" t="s">
        <v>1156</v>
      </c>
      <c r="BL64" t="s">
        <v>1128</v>
      </c>
      <c r="BM64" t="s">
        <v>61</v>
      </c>
    </row>
    <row r="65" spans="1:65">
      <c r="A65" t="s">
        <v>1404</v>
      </c>
      <c r="B65" t="s">
        <v>143</v>
      </c>
      <c r="C65" t="s">
        <v>1175</v>
      </c>
      <c r="D65">
        <v>177</v>
      </c>
      <c r="E65" t="s">
        <v>515</v>
      </c>
      <c r="F65" t="s">
        <v>1405</v>
      </c>
      <c r="G65">
        <v>1</v>
      </c>
      <c r="H65">
        <v>1</v>
      </c>
      <c r="I65" t="s">
        <v>420</v>
      </c>
      <c r="J65" t="s">
        <v>1231</v>
      </c>
      <c r="K65">
        <v>13</v>
      </c>
      <c r="L65" t="s">
        <v>59</v>
      </c>
      <c r="M65" t="s">
        <v>60</v>
      </c>
      <c r="N65" t="s">
        <v>1231</v>
      </c>
      <c r="O65" t="s">
        <v>516</v>
      </c>
      <c r="P65" t="s">
        <v>242</v>
      </c>
      <c r="Q65" s="2">
        <v>42636</v>
      </c>
      <c r="R65">
        <v>3</v>
      </c>
      <c r="S65" s="2">
        <v>42649</v>
      </c>
      <c r="T65" t="s">
        <v>243</v>
      </c>
      <c r="U65">
        <v>20</v>
      </c>
      <c r="V65" s="2">
        <v>42654</v>
      </c>
      <c r="W65" t="s">
        <v>243</v>
      </c>
      <c r="X65">
        <v>3.68</v>
      </c>
      <c r="Y65" s="2">
        <v>42928</v>
      </c>
      <c r="Z65">
        <v>16.798509339999999</v>
      </c>
      <c r="AA65" t="s">
        <v>293</v>
      </c>
      <c r="AB65" t="s">
        <v>294</v>
      </c>
      <c r="AC65" s="2">
        <v>42933</v>
      </c>
      <c r="AD65">
        <v>17</v>
      </c>
      <c r="AE65" t="s">
        <v>295</v>
      </c>
      <c r="AF65" t="s">
        <v>517</v>
      </c>
      <c r="AG65" t="s">
        <v>243</v>
      </c>
      <c r="AH65" t="s">
        <v>297</v>
      </c>
      <c r="AI65" s="2">
        <v>42934</v>
      </c>
      <c r="AJ65" t="s">
        <v>298</v>
      </c>
      <c r="AK65" t="s">
        <v>249</v>
      </c>
      <c r="AL65" t="s">
        <v>299</v>
      </c>
      <c r="AM65" s="2">
        <v>42940</v>
      </c>
      <c r="AN65" t="s">
        <v>143</v>
      </c>
      <c r="AO65" t="s">
        <v>518</v>
      </c>
      <c r="AP65" t="s">
        <v>1156</v>
      </c>
      <c r="AQ65" t="s">
        <v>1156</v>
      </c>
      <c r="AR65">
        <v>9</v>
      </c>
      <c r="AS65" t="s">
        <v>1156</v>
      </c>
      <c r="AT65" t="s">
        <v>1156</v>
      </c>
      <c r="AU65" s="2">
        <v>42576</v>
      </c>
      <c r="AV65" t="s">
        <v>293</v>
      </c>
      <c r="AW65" t="s">
        <v>1156</v>
      </c>
      <c r="AX65" s="2">
        <v>42942</v>
      </c>
      <c r="AY65" t="s">
        <v>293</v>
      </c>
      <c r="AZ65" t="s">
        <v>1156</v>
      </c>
      <c r="BA65" s="2">
        <v>42971</v>
      </c>
      <c r="BB65" t="s">
        <v>66</v>
      </c>
      <c r="BC65" t="s">
        <v>302</v>
      </c>
      <c r="BD65" t="s">
        <v>303</v>
      </c>
      <c r="BE65" t="s">
        <v>1127</v>
      </c>
      <c r="BF65" t="s">
        <v>61</v>
      </c>
      <c r="BG65" t="s">
        <v>304</v>
      </c>
      <c r="BH65" t="s">
        <v>305</v>
      </c>
      <c r="BI65" t="s">
        <v>306</v>
      </c>
      <c r="BJ65" t="s">
        <v>307</v>
      </c>
      <c r="BK65" t="s">
        <v>1156</v>
      </c>
      <c r="BL65" t="s">
        <v>1128</v>
      </c>
      <c r="BM65" t="s">
        <v>61</v>
      </c>
    </row>
    <row r="66" spans="1:65">
      <c r="A66" t="s">
        <v>1406</v>
      </c>
      <c r="B66" t="s">
        <v>159</v>
      </c>
      <c r="C66" t="s">
        <v>1175</v>
      </c>
      <c r="D66">
        <v>607</v>
      </c>
      <c r="E66" t="s">
        <v>1098</v>
      </c>
      <c r="F66" t="s">
        <v>1358</v>
      </c>
      <c r="G66">
        <v>1</v>
      </c>
      <c r="H66">
        <v>1</v>
      </c>
      <c r="I66" t="s">
        <v>1129</v>
      </c>
      <c r="J66" t="s">
        <v>1240</v>
      </c>
      <c r="K66" t="s">
        <v>1130</v>
      </c>
      <c r="L66" t="s">
        <v>59</v>
      </c>
      <c r="M66" t="s">
        <v>60</v>
      </c>
      <c r="N66" t="s">
        <v>1240</v>
      </c>
      <c r="O66" t="s">
        <v>1128</v>
      </c>
      <c r="P66" t="s">
        <v>1128</v>
      </c>
      <c r="Q66" t="s">
        <v>1156</v>
      </c>
      <c r="R66" t="s">
        <v>1156</v>
      </c>
      <c r="S66" t="s">
        <v>1156</v>
      </c>
      <c r="T66" t="s">
        <v>1156</v>
      </c>
      <c r="U66" t="s">
        <v>1156</v>
      </c>
      <c r="V66" t="s">
        <v>1156</v>
      </c>
      <c r="W66" t="s">
        <v>1156</v>
      </c>
      <c r="X66" t="s">
        <v>1156</v>
      </c>
      <c r="Y66" s="2">
        <v>42928</v>
      </c>
      <c r="Z66">
        <v>17.041866670000001</v>
      </c>
      <c r="AA66" t="s">
        <v>293</v>
      </c>
      <c r="AB66" t="s">
        <v>294</v>
      </c>
      <c r="AC66" s="2">
        <v>42933</v>
      </c>
      <c r="AD66">
        <v>17</v>
      </c>
      <c r="AE66" t="s">
        <v>295</v>
      </c>
      <c r="AF66" t="s">
        <v>1156</v>
      </c>
      <c r="AG66" t="s">
        <v>1156</v>
      </c>
      <c r="AH66" t="s">
        <v>297</v>
      </c>
      <c r="AI66" s="2">
        <v>42934</v>
      </c>
      <c r="AJ66" t="s">
        <v>298</v>
      </c>
      <c r="AK66" t="s">
        <v>1156</v>
      </c>
      <c r="AL66" t="s">
        <v>299</v>
      </c>
      <c r="AM66" s="2">
        <v>42940</v>
      </c>
      <c r="AN66" t="s">
        <v>159</v>
      </c>
      <c r="AO66" t="s">
        <v>1099</v>
      </c>
      <c r="AP66" t="s">
        <v>1156</v>
      </c>
      <c r="AQ66" t="s">
        <v>1156</v>
      </c>
      <c r="AR66">
        <v>9</v>
      </c>
      <c r="AS66" t="s">
        <v>1156</v>
      </c>
      <c r="AT66" t="s">
        <v>1156</v>
      </c>
      <c r="AU66" s="2">
        <v>42576</v>
      </c>
      <c r="AV66" t="s">
        <v>293</v>
      </c>
      <c r="AW66" t="s">
        <v>1156</v>
      </c>
      <c r="AX66" s="2">
        <v>42942</v>
      </c>
      <c r="AY66" t="s">
        <v>293</v>
      </c>
      <c r="AZ66" t="s">
        <v>1156</v>
      </c>
      <c r="BA66" s="2">
        <v>42971</v>
      </c>
      <c r="BB66" t="s">
        <v>66</v>
      </c>
      <c r="BC66" t="s">
        <v>302</v>
      </c>
      <c r="BD66" t="s">
        <v>303</v>
      </c>
      <c r="BE66" t="s">
        <v>1127</v>
      </c>
      <c r="BF66" t="s">
        <v>1156</v>
      </c>
      <c r="BG66" t="s">
        <v>304</v>
      </c>
      <c r="BH66" t="s">
        <v>305</v>
      </c>
      <c r="BI66" t="s">
        <v>306</v>
      </c>
      <c r="BJ66" t="s">
        <v>307</v>
      </c>
      <c r="BK66" t="s">
        <v>1156</v>
      </c>
      <c r="BL66" t="s">
        <v>1128</v>
      </c>
      <c r="BM66" t="s">
        <v>61</v>
      </c>
    </row>
    <row r="67" spans="1:65">
      <c r="A67" t="s">
        <v>1407</v>
      </c>
      <c r="B67" t="s">
        <v>175</v>
      </c>
      <c r="C67" t="s">
        <v>1175</v>
      </c>
      <c r="D67">
        <v>210</v>
      </c>
      <c r="E67" t="s">
        <v>585</v>
      </c>
      <c r="F67" t="s">
        <v>1339</v>
      </c>
      <c r="G67">
        <v>2</v>
      </c>
      <c r="H67">
        <v>1</v>
      </c>
      <c r="I67" t="s">
        <v>409</v>
      </c>
      <c r="J67" t="s">
        <v>1236</v>
      </c>
      <c r="K67">
        <v>11</v>
      </c>
      <c r="L67" t="s">
        <v>59</v>
      </c>
      <c r="M67" t="s">
        <v>60</v>
      </c>
      <c r="N67" t="s">
        <v>1236</v>
      </c>
      <c r="O67" t="s">
        <v>580</v>
      </c>
      <c r="P67" t="s">
        <v>242</v>
      </c>
      <c r="Q67" s="2">
        <v>42635</v>
      </c>
      <c r="R67">
        <v>1</v>
      </c>
      <c r="S67" s="2">
        <v>42649</v>
      </c>
      <c r="T67" t="s">
        <v>243</v>
      </c>
      <c r="U67">
        <v>8</v>
      </c>
      <c r="V67" s="2">
        <v>42654</v>
      </c>
      <c r="W67" t="s">
        <v>243</v>
      </c>
      <c r="X67">
        <v>4.12</v>
      </c>
      <c r="Y67" s="2">
        <v>42928</v>
      </c>
      <c r="Z67">
        <v>16.482389359999999</v>
      </c>
      <c r="AA67" t="s">
        <v>293</v>
      </c>
      <c r="AB67" t="s">
        <v>294</v>
      </c>
      <c r="AC67" s="2">
        <v>42933</v>
      </c>
      <c r="AD67">
        <v>17</v>
      </c>
      <c r="AE67" t="s">
        <v>295</v>
      </c>
      <c r="AF67" t="s">
        <v>586</v>
      </c>
      <c r="AG67" t="s">
        <v>243</v>
      </c>
      <c r="AH67" t="s">
        <v>297</v>
      </c>
      <c r="AI67" s="2">
        <v>42934</v>
      </c>
      <c r="AJ67" t="s">
        <v>298</v>
      </c>
      <c r="AK67" t="s">
        <v>249</v>
      </c>
      <c r="AL67" t="s">
        <v>299</v>
      </c>
      <c r="AM67" s="2">
        <v>42940</v>
      </c>
      <c r="AN67" t="s">
        <v>175</v>
      </c>
      <c r="AO67" t="s">
        <v>587</v>
      </c>
      <c r="AP67" t="s">
        <v>586</v>
      </c>
      <c r="AQ67" t="s">
        <v>251</v>
      </c>
      <c r="AR67">
        <v>9</v>
      </c>
      <c r="AS67" t="s">
        <v>243</v>
      </c>
      <c r="AT67" t="s">
        <v>1156</v>
      </c>
      <c r="AU67" s="2">
        <v>42576</v>
      </c>
      <c r="AV67" t="s">
        <v>293</v>
      </c>
      <c r="AW67" t="s">
        <v>1156</v>
      </c>
      <c r="AX67" s="2">
        <v>42942</v>
      </c>
      <c r="AY67" t="s">
        <v>293</v>
      </c>
      <c r="AZ67" t="s">
        <v>252</v>
      </c>
      <c r="BA67" s="2">
        <v>42971</v>
      </c>
      <c r="BB67" t="s">
        <v>66</v>
      </c>
      <c r="BC67" t="s">
        <v>302</v>
      </c>
      <c r="BD67" t="s">
        <v>303</v>
      </c>
      <c r="BE67" t="s">
        <v>1127</v>
      </c>
      <c r="BF67" t="s">
        <v>61</v>
      </c>
      <c r="BG67" t="s">
        <v>304</v>
      </c>
      <c r="BH67" t="s">
        <v>305</v>
      </c>
      <c r="BI67" t="s">
        <v>306</v>
      </c>
      <c r="BJ67" t="s">
        <v>307</v>
      </c>
      <c r="BK67" t="s">
        <v>1156</v>
      </c>
      <c r="BL67" t="s">
        <v>1128</v>
      </c>
      <c r="BM67" t="s">
        <v>61</v>
      </c>
    </row>
    <row r="68" spans="1:65">
      <c r="A68" t="s">
        <v>1408</v>
      </c>
      <c r="B68" t="s">
        <v>191</v>
      </c>
      <c r="C68" t="s">
        <v>1175</v>
      </c>
      <c r="D68">
        <v>181</v>
      </c>
      <c r="E68" t="s">
        <v>524</v>
      </c>
      <c r="F68" t="s">
        <v>1341</v>
      </c>
      <c r="G68">
        <v>1</v>
      </c>
      <c r="H68">
        <v>1</v>
      </c>
      <c r="I68" t="s">
        <v>76</v>
      </c>
      <c r="J68" t="s">
        <v>1231</v>
      </c>
      <c r="K68">
        <v>24</v>
      </c>
      <c r="L68" t="s">
        <v>59</v>
      </c>
      <c r="M68" t="s">
        <v>60</v>
      </c>
      <c r="N68" t="s">
        <v>1231</v>
      </c>
      <c r="O68" t="s">
        <v>426</v>
      </c>
      <c r="P68" t="s">
        <v>242</v>
      </c>
      <c r="Q68" s="2">
        <v>42636</v>
      </c>
      <c r="R68" t="s">
        <v>525</v>
      </c>
      <c r="S68" s="2">
        <v>42649</v>
      </c>
      <c r="T68" t="s">
        <v>243</v>
      </c>
      <c r="U68">
        <v>16</v>
      </c>
      <c r="V68" s="2">
        <v>42654</v>
      </c>
      <c r="W68" t="s">
        <v>243</v>
      </c>
      <c r="X68">
        <v>2.3199999999999998</v>
      </c>
      <c r="Y68" s="2">
        <v>42928</v>
      </c>
      <c r="Z68">
        <v>17.193397239999999</v>
      </c>
      <c r="AA68" t="s">
        <v>293</v>
      </c>
      <c r="AB68" t="s">
        <v>294</v>
      </c>
      <c r="AC68" s="2">
        <v>42933</v>
      </c>
      <c r="AD68">
        <v>17</v>
      </c>
      <c r="AE68" t="s">
        <v>295</v>
      </c>
      <c r="AF68" t="s">
        <v>526</v>
      </c>
      <c r="AG68" t="s">
        <v>243</v>
      </c>
      <c r="AH68" t="s">
        <v>297</v>
      </c>
      <c r="AI68" s="2">
        <v>42934</v>
      </c>
      <c r="AJ68" t="s">
        <v>298</v>
      </c>
      <c r="AK68" t="s">
        <v>249</v>
      </c>
      <c r="AL68" t="s">
        <v>299</v>
      </c>
      <c r="AM68" s="2">
        <v>42940</v>
      </c>
      <c r="AN68" t="s">
        <v>191</v>
      </c>
      <c r="AO68" t="s">
        <v>527</v>
      </c>
      <c r="AP68" t="s">
        <v>528</v>
      </c>
      <c r="AQ68" t="s">
        <v>251</v>
      </c>
      <c r="AR68">
        <v>9</v>
      </c>
      <c r="AS68" t="s">
        <v>243</v>
      </c>
      <c r="AT68" t="s">
        <v>1156</v>
      </c>
      <c r="AU68" s="2">
        <v>42576</v>
      </c>
      <c r="AV68" t="s">
        <v>293</v>
      </c>
      <c r="AW68" t="s">
        <v>1156</v>
      </c>
      <c r="AX68" s="2">
        <v>42942</v>
      </c>
      <c r="AY68" t="s">
        <v>293</v>
      </c>
      <c r="AZ68" t="s">
        <v>252</v>
      </c>
      <c r="BA68" s="2">
        <v>42971</v>
      </c>
      <c r="BB68" t="s">
        <v>66</v>
      </c>
      <c r="BC68" t="s">
        <v>302</v>
      </c>
      <c r="BD68" t="s">
        <v>303</v>
      </c>
      <c r="BE68" t="s">
        <v>1127</v>
      </c>
      <c r="BF68" t="s">
        <v>61</v>
      </c>
      <c r="BG68" t="s">
        <v>304</v>
      </c>
      <c r="BH68" t="s">
        <v>305</v>
      </c>
      <c r="BI68" t="s">
        <v>306</v>
      </c>
      <c r="BJ68" t="s">
        <v>307</v>
      </c>
      <c r="BK68" t="s">
        <v>1156</v>
      </c>
      <c r="BL68" t="s">
        <v>1128</v>
      </c>
      <c r="BM68" t="s">
        <v>61</v>
      </c>
    </row>
    <row r="69" spans="1:65">
      <c r="A69" t="s">
        <v>1409</v>
      </c>
      <c r="B69" t="s">
        <v>207</v>
      </c>
      <c r="C69" t="s">
        <v>1175</v>
      </c>
      <c r="D69">
        <v>145</v>
      </c>
      <c r="E69" t="s">
        <v>414</v>
      </c>
      <c r="F69" t="s">
        <v>1302</v>
      </c>
      <c r="G69">
        <v>2</v>
      </c>
      <c r="H69">
        <v>1</v>
      </c>
      <c r="I69" t="s">
        <v>409</v>
      </c>
      <c r="J69" t="s">
        <v>1232</v>
      </c>
      <c r="K69">
        <v>11</v>
      </c>
      <c r="L69" t="s">
        <v>59</v>
      </c>
      <c r="M69" t="s">
        <v>60</v>
      </c>
      <c r="N69" t="s">
        <v>1232</v>
      </c>
      <c r="O69" t="s">
        <v>410</v>
      </c>
      <c r="P69" t="s">
        <v>242</v>
      </c>
      <c r="Q69" s="2">
        <v>42639</v>
      </c>
      <c r="R69" t="s">
        <v>415</v>
      </c>
      <c r="S69" s="2">
        <v>42649</v>
      </c>
      <c r="T69" t="s">
        <v>243</v>
      </c>
      <c r="U69">
        <v>12</v>
      </c>
      <c r="V69" s="2">
        <v>42654</v>
      </c>
      <c r="W69" t="s">
        <v>243</v>
      </c>
      <c r="X69">
        <v>5.76</v>
      </c>
      <c r="Y69" s="2">
        <v>42928</v>
      </c>
      <c r="Z69">
        <v>16.1121792</v>
      </c>
      <c r="AA69" t="s">
        <v>293</v>
      </c>
      <c r="AB69" t="s">
        <v>294</v>
      </c>
      <c r="AC69" s="2">
        <v>42933</v>
      </c>
      <c r="AD69">
        <v>17</v>
      </c>
      <c r="AE69" t="s">
        <v>295</v>
      </c>
      <c r="AF69" t="s">
        <v>416</v>
      </c>
      <c r="AG69" t="s">
        <v>243</v>
      </c>
      <c r="AH69" t="s">
        <v>297</v>
      </c>
      <c r="AI69" s="2">
        <v>42934</v>
      </c>
      <c r="AJ69" t="s">
        <v>298</v>
      </c>
      <c r="AK69" t="s">
        <v>249</v>
      </c>
      <c r="AL69" t="s">
        <v>299</v>
      </c>
      <c r="AM69" s="2">
        <v>42940</v>
      </c>
      <c r="AN69" t="s">
        <v>207</v>
      </c>
      <c r="AO69" t="s">
        <v>417</v>
      </c>
      <c r="AP69" t="s">
        <v>418</v>
      </c>
      <c r="AQ69" t="s">
        <v>251</v>
      </c>
      <c r="AR69">
        <v>9</v>
      </c>
      <c r="AS69" t="s">
        <v>243</v>
      </c>
      <c r="AT69" t="s">
        <v>1156</v>
      </c>
      <c r="AU69" s="2">
        <v>42576</v>
      </c>
      <c r="AV69" t="s">
        <v>293</v>
      </c>
      <c r="AW69" t="s">
        <v>1156</v>
      </c>
      <c r="AX69" s="2">
        <v>42942</v>
      </c>
      <c r="AY69" t="s">
        <v>293</v>
      </c>
      <c r="AZ69" t="s">
        <v>252</v>
      </c>
      <c r="BA69" s="2">
        <v>42971</v>
      </c>
      <c r="BB69" t="s">
        <v>66</v>
      </c>
      <c r="BC69" t="s">
        <v>302</v>
      </c>
      <c r="BD69" t="s">
        <v>303</v>
      </c>
      <c r="BE69" t="s">
        <v>1127</v>
      </c>
      <c r="BF69" t="s">
        <v>61</v>
      </c>
      <c r="BG69" t="s">
        <v>304</v>
      </c>
      <c r="BH69" t="s">
        <v>305</v>
      </c>
      <c r="BI69" t="s">
        <v>306</v>
      </c>
      <c r="BJ69" t="s">
        <v>307</v>
      </c>
      <c r="BK69" t="s">
        <v>1156</v>
      </c>
      <c r="BL69" t="s">
        <v>1128</v>
      </c>
      <c r="BM69" t="s">
        <v>61</v>
      </c>
    </row>
    <row r="70" spans="1:65">
      <c r="A70" t="s">
        <v>1410</v>
      </c>
      <c r="B70" t="s">
        <v>80</v>
      </c>
      <c r="C70" t="s">
        <v>1175</v>
      </c>
      <c r="D70">
        <v>176</v>
      </c>
      <c r="E70" t="s">
        <v>511</v>
      </c>
      <c r="F70" t="s">
        <v>1315</v>
      </c>
      <c r="G70">
        <v>1</v>
      </c>
      <c r="H70">
        <v>1</v>
      </c>
      <c r="I70" t="s">
        <v>409</v>
      </c>
      <c r="J70" t="s">
        <v>1231</v>
      </c>
      <c r="K70">
        <v>11</v>
      </c>
      <c r="L70" t="s">
        <v>59</v>
      </c>
      <c r="M70" t="s">
        <v>60</v>
      </c>
      <c r="N70" t="s">
        <v>1231</v>
      </c>
      <c r="O70" t="s">
        <v>512</v>
      </c>
      <c r="P70" t="s">
        <v>242</v>
      </c>
      <c r="Q70" s="2">
        <v>42636</v>
      </c>
      <c r="R70">
        <v>2</v>
      </c>
      <c r="S70" s="2">
        <v>42649</v>
      </c>
      <c r="T70" t="s">
        <v>243</v>
      </c>
      <c r="U70">
        <v>5</v>
      </c>
      <c r="V70" s="2">
        <v>42654</v>
      </c>
      <c r="W70" t="s">
        <v>243</v>
      </c>
      <c r="X70">
        <v>4.8600000000000003</v>
      </c>
      <c r="Y70" s="2">
        <v>42928</v>
      </c>
      <c r="Z70">
        <v>16.204704970000002</v>
      </c>
      <c r="AA70" t="s">
        <v>293</v>
      </c>
      <c r="AB70" t="s">
        <v>294</v>
      </c>
      <c r="AC70" s="2">
        <v>42933</v>
      </c>
      <c r="AD70">
        <v>17</v>
      </c>
      <c r="AE70" t="s">
        <v>295</v>
      </c>
      <c r="AF70" t="s">
        <v>513</v>
      </c>
      <c r="AG70" t="s">
        <v>243</v>
      </c>
      <c r="AH70" t="s">
        <v>297</v>
      </c>
      <c r="AI70" s="2">
        <v>42934</v>
      </c>
      <c r="AJ70" t="s">
        <v>298</v>
      </c>
      <c r="AK70" t="s">
        <v>249</v>
      </c>
      <c r="AL70" t="s">
        <v>299</v>
      </c>
      <c r="AM70" s="2">
        <v>42940</v>
      </c>
      <c r="AN70" t="s">
        <v>80</v>
      </c>
      <c r="AO70" t="s">
        <v>514</v>
      </c>
      <c r="AP70" t="s">
        <v>513</v>
      </c>
      <c r="AQ70" t="s">
        <v>251</v>
      </c>
      <c r="AR70">
        <v>9</v>
      </c>
      <c r="AS70" t="s">
        <v>243</v>
      </c>
      <c r="AT70" t="s">
        <v>1156</v>
      </c>
      <c r="AU70" s="2">
        <v>42576</v>
      </c>
      <c r="AV70" t="s">
        <v>293</v>
      </c>
      <c r="AW70" t="s">
        <v>1156</v>
      </c>
      <c r="AX70" s="2">
        <v>42942</v>
      </c>
      <c r="AY70" t="s">
        <v>293</v>
      </c>
      <c r="AZ70" t="s">
        <v>252</v>
      </c>
      <c r="BA70" s="2">
        <v>42971</v>
      </c>
      <c r="BB70" t="s">
        <v>66</v>
      </c>
      <c r="BC70" t="s">
        <v>302</v>
      </c>
      <c r="BD70" t="s">
        <v>303</v>
      </c>
      <c r="BE70" t="s">
        <v>1127</v>
      </c>
      <c r="BF70" t="s">
        <v>61</v>
      </c>
      <c r="BG70" t="s">
        <v>304</v>
      </c>
      <c r="BH70" t="s">
        <v>305</v>
      </c>
      <c r="BI70" t="s">
        <v>306</v>
      </c>
      <c r="BJ70" t="s">
        <v>307</v>
      </c>
      <c r="BK70" t="s">
        <v>1156</v>
      </c>
      <c r="BL70" t="s">
        <v>1128</v>
      </c>
      <c r="BM70" t="s">
        <v>61</v>
      </c>
    </row>
    <row r="71" spans="1:65">
      <c r="A71" t="s">
        <v>1411</v>
      </c>
      <c r="B71" t="s">
        <v>225</v>
      </c>
      <c r="C71" t="s">
        <v>1175</v>
      </c>
      <c r="D71">
        <v>539</v>
      </c>
      <c r="E71" t="s">
        <v>1002</v>
      </c>
      <c r="F71" t="s">
        <v>1412</v>
      </c>
      <c r="G71">
        <v>1</v>
      </c>
      <c r="H71">
        <v>1</v>
      </c>
      <c r="I71" t="s">
        <v>76</v>
      </c>
      <c r="J71" t="s">
        <v>1238</v>
      </c>
      <c r="K71">
        <v>15</v>
      </c>
      <c r="L71" t="s">
        <v>59</v>
      </c>
      <c r="M71" t="s">
        <v>60</v>
      </c>
      <c r="N71" t="s">
        <v>1238</v>
      </c>
      <c r="O71" t="s">
        <v>61</v>
      </c>
      <c r="P71" t="s">
        <v>342</v>
      </c>
      <c r="Q71" t="s">
        <v>1156</v>
      </c>
      <c r="R71" t="s">
        <v>1156</v>
      </c>
      <c r="S71">
        <v>71017</v>
      </c>
      <c r="T71" t="s">
        <v>293</v>
      </c>
      <c r="U71" t="s">
        <v>1156</v>
      </c>
      <c r="V71" s="2">
        <v>42927</v>
      </c>
      <c r="W71" t="s">
        <v>293</v>
      </c>
      <c r="X71">
        <v>8.11</v>
      </c>
      <c r="Y71" s="2">
        <v>42928</v>
      </c>
      <c r="Z71">
        <v>17.059999999999999</v>
      </c>
      <c r="AA71" t="s">
        <v>293</v>
      </c>
      <c r="AB71" t="s">
        <v>294</v>
      </c>
      <c r="AC71" s="2">
        <v>42933</v>
      </c>
      <c r="AD71">
        <v>17</v>
      </c>
      <c r="AE71" t="s">
        <v>1156</v>
      </c>
      <c r="AF71" t="s">
        <v>1156</v>
      </c>
      <c r="AG71" t="s">
        <v>1156</v>
      </c>
      <c r="AH71" t="s">
        <v>297</v>
      </c>
      <c r="AI71" s="2">
        <v>42934</v>
      </c>
      <c r="AJ71" t="s">
        <v>298</v>
      </c>
      <c r="AK71" t="s">
        <v>1156</v>
      </c>
      <c r="AL71" t="s">
        <v>299</v>
      </c>
      <c r="AM71" s="2">
        <v>42940</v>
      </c>
      <c r="AN71" t="s">
        <v>225</v>
      </c>
      <c r="AO71" t="s">
        <v>592</v>
      </c>
      <c r="AP71" t="s">
        <v>1156</v>
      </c>
      <c r="AQ71" t="s">
        <v>1156</v>
      </c>
      <c r="AR71">
        <v>9</v>
      </c>
      <c r="AS71" t="s">
        <v>1156</v>
      </c>
      <c r="AT71" t="s">
        <v>1156</v>
      </c>
      <c r="AU71" s="2">
        <v>42576</v>
      </c>
      <c r="AV71" t="s">
        <v>293</v>
      </c>
      <c r="AW71" t="s">
        <v>1156</v>
      </c>
      <c r="AX71" s="2">
        <v>42942</v>
      </c>
      <c r="AY71" t="s">
        <v>293</v>
      </c>
      <c r="AZ71" t="s">
        <v>1156</v>
      </c>
      <c r="BA71" s="2">
        <v>42971</v>
      </c>
      <c r="BB71" t="s">
        <v>66</v>
      </c>
      <c r="BC71" t="s">
        <v>302</v>
      </c>
      <c r="BD71" t="s">
        <v>303</v>
      </c>
      <c r="BE71" t="s">
        <v>1127</v>
      </c>
      <c r="BF71" t="s">
        <v>61</v>
      </c>
      <c r="BG71" t="s">
        <v>304</v>
      </c>
      <c r="BH71" t="s">
        <v>305</v>
      </c>
      <c r="BI71" t="s">
        <v>306</v>
      </c>
      <c r="BJ71" t="s">
        <v>307</v>
      </c>
      <c r="BK71" t="s">
        <v>1156</v>
      </c>
      <c r="BL71" t="s">
        <v>1128</v>
      </c>
      <c r="BM71" t="s">
        <v>61</v>
      </c>
    </row>
    <row r="72" spans="1:65">
      <c r="A72" t="s">
        <v>1413</v>
      </c>
      <c r="B72" t="s">
        <v>1113</v>
      </c>
      <c r="C72" t="s">
        <v>1175</v>
      </c>
      <c r="D72">
        <v>527</v>
      </c>
      <c r="E72" t="s">
        <v>983</v>
      </c>
      <c r="F72" t="s">
        <v>1414</v>
      </c>
      <c r="G72">
        <v>1</v>
      </c>
      <c r="H72">
        <v>1</v>
      </c>
      <c r="I72" t="s">
        <v>76</v>
      </c>
      <c r="J72" t="s">
        <v>1238</v>
      </c>
      <c r="K72">
        <v>3</v>
      </c>
      <c r="L72" t="s">
        <v>59</v>
      </c>
      <c r="M72" t="s">
        <v>60</v>
      </c>
      <c r="N72" t="s">
        <v>1238</v>
      </c>
      <c r="O72" t="s">
        <v>61</v>
      </c>
      <c r="P72" t="s">
        <v>342</v>
      </c>
      <c r="Q72" t="s">
        <v>1156</v>
      </c>
      <c r="R72" t="s">
        <v>1156</v>
      </c>
      <c r="S72">
        <v>71017</v>
      </c>
      <c r="T72" t="s">
        <v>293</v>
      </c>
      <c r="U72" t="s">
        <v>1156</v>
      </c>
      <c r="V72" s="2">
        <v>42927</v>
      </c>
      <c r="W72" t="s">
        <v>293</v>
      </c>
      <c r="X72">
        <v>11.6</v>
      </c>
      <c r="Y72" s="2">
        <v>42928</v>
      </c>
      <c r="Z72">
        <v>16.27</v>
      </c>
      <c r="AA72" t="s">
        <v>293</v>
      </c>
      <c r="AB72" t="s">
        <v>294</v>
      </c>
      <c r="AC72" s="2">
        <v>42933</v>
      </c>
      <c r="AD72">
        <v>17</v>
      </c>
      <c r="AE72" t="s">
        <v>1156</v>
      </c>
      <c r="AF72" t="s">
        <v>1156</v>
      </c>
      <c r="AG72" t="s">
        <v>1156</v>
      </c>
      <c r="AH72" t="s">
        <v>297</v>
      </c>
      <c r="AI72" s="2">
        <v>42934</v>
      </c>
      <c r="AJ72" t="s">
        <v>298</v>
      </c>
      <c r="AK72" t="s">
        <v>1156</v>
      </c>
      <c r="AL72" t="s">
        <v>299</v>
      </c>
      <c r="AM72" s="2">
        <v>42940</v>
      </c>
      <c r="AN72" t="s">
        <v>1113</v>
      </c>
      <c r="AO72" t="s">
        <v>361</v>
      </c>
      <c r="AP72" t="s">
        <v>1156</v>
      </c>
      <c r="AQ72" t="s">
        <v>1156</v>
      </c>
      <c r="AR72">
        <v>9</v>
      </c>
      <c r="AS72" t="s">
        <v>1156</v>
      </c>
      <c r="AT72" t="s">
        <v>1156</v>
      </c>
      <c r="AU72" s="2">
        <v>42576</v>
      </c>
      <c r="AV72" t="s">
        <v>293</v>
      </c>
      <c r="AW72" t="s">
        <v>1156</v>
      </c>
      <c r="AX72" s="2">
        <v>42942</v>
      </c>
      <c r="AY72" t="s">
        <v>293</v>
      </c>
      <c r="AZ72" t="s">
        <v>1156</v>
      </c>
      <c r="BA72" s="2">
        <v>42971</v>
      </c>
      <c r="BB72" t="s">
        <v>66</v>
      </c>
      <c r="BC72" t="s">
        <v>302</v>
      </c>
      <c r="BD72" t="s">
        <v>303</v>
      </c>
      <c r="BE72" t="s">
        <v>1127</v>
      </c>
      <c r="BF72" t="s">
        <v>61</v>
      </c>
      <c r="BG72" t="s">
        <v>304</v>
      </c>
      <c r="BH72" t="s">
        <v>305</v>
      </c>
      <c r="BI72" t="s">
        <v>306</v>
      </c>
      <c r="BJ72" t="s">
        <v>307</v>
      </c>
      <c r="BK72" t="s">
        <v>1156</v>
      </c>
      <c r="BL72" t="s">
        <v>1128</v>
      </c>
      <c r="BM72" t="s">
        <v>61</v>
      </c>
    </row>
    <row r="73" spans="1:65">
      <c r="A73" t="s">
        <v>1415</v>
      </c>
      <c r="B73" t="s">
        <v>1114</v>
      </c>
      <c r="C73" t="s">
        <v>1175</v>
      </c>
      <c r="D73">
        <v>528</v>
      </c>
      <c r="E73" t="s">
        <v>984</v>
      </c>
      <c r="F73" t="s">
        <v>1416</v>
      </c>
      <c r="G73">
        <v>1</v>
      </c>
      <c r="H73">
        <v>1</v>
      </c>
      <c r="I73" t="s">
        <v>76</v>
      </c>
      <c r="J73" t="s">
        <v>1238</v>
      </c>
      <c r="K73">
        <v>4</v>
      </c>
      <c r="L73" t="s">
        <v>59</v>
      </c>
      <c r="M73" t="s">
        <v>60</v>
      </c>
      <c r="N73" t="s">
        <v>1238</v>
      </c>
      <c r="O73" t="s">
        <v>61</v>
      </c>
      <c r="P73" t="s">
        <v>342</v>
      </c>
      <c r="Q73" t="s">
        <v>1156</v>
      </c>
      <c r="R73" t="s">
        <v>1156</v>
      </c>
      <c r="S73">
        <v>71017</v>
      </c>
      <c r="T73" t="s">
        <v>293</v>
      </c>
      <c r="U73" t="s">
        <v>1156</v>
      </c>
      <c r="V73" s="2">
        <v>42927</v>
      </c>
      <c r="W73" t="s">
        <v>293</v>
      </c>
      <c r="X73">
        <v>10.6</v>
      </c>
      <c r="Y73" s="2">
        <v>42928</v>
      </c>
      <c r="Z73">
        <v>16.5</v>
      </c>
      <c r="AA73" t="s">
        <v>293</v>
      </c>
      <c r="AB73" t="s">
        <v>294</v>
      </c>
      <c r="AC73" s="2">
        <v>42933</v>
      </c>
      <c r="AD73">
        <v>17</v>
      </c>
      <c r="AE73" t="s">
        <v>1156</v>
      </c>
      <c r="AF73" t="s">
        <v>1156</v>
      </c>
      <c r="AG73" t="s">
        <v>1156</v>
      </c>
      <c r="AH73" t="s">
        <v>297</v>
      </c>
      <c r="AI73" s="2">
        <v>42934</v>
      </c>
      <c r="AJ73" t="s">
        <v>298</v>
      </c>
      <c r="AK73" t="s">
        <v>1156</v>
      </c>
      <c r="AL73" t="s">
        <v>299</v>
      </c>
      <c r="AM73" s="2">
        <v>42940</v>
      </c>
      <c r="AN73" t="s">
        <v>1114</v>
      </c>
      <c r="AO73" t="s">
        <v>325</v>
      </c>
      <c r="AP73" t="s">
        <v>1156</v>
      </c>
      <c r="AQ73" t="s">
        <v>1156</v>
      </c>
      <c r="AR73">
        <v>9</v>
      </c>
      <c r="AS73" t="s">
        <v>1156</v>
      </c>
      <c r="AT73" t="s">
        <v>1156</v>
      </c>
      <c r="AU73" s="2">
        <v>42576</v>
      </c>
      <c r="AV73" t="s">
        <v>293</v>
      </c>
      <c r="AW73" t="s">
        <v>1156</v>
      </c>
      <c r="AX73" s="2">
        <v>42942</v>
      </c>
      <c r="AY73" t="s">
        <v>293</v>
      </c>
      <c r="AZ73" t="s">
        <v>1156</v>
      </c>
      <c r="BA73" s="2">
        <v>42971</v>
      </c>
      <c r="BB73" t="s">
        <v>66</v>
      </c>
      <c r="BC73" t="s">
        <v>302</v>
      </c>
      <c r="BD73" t="s">
        <v>303</v>
      </c>
      <c r="BE73" t="s">
        <v>1127</v>
      </c>
      <c r="BF73" t="s">
        <v>61</v>
      </c>
      <c r="BG73" t="s">
        <v>304</v>
      </c>
      <c r="BH73" t="s">
        <v>305</v>
      </c>
      <c r="BI73" t="s">
        <v>306</v>
      </c>
      <c r="BJ73" t="s">
        <v>307</v>
      </c>
      <c r="BK73" t="s">
        <v>1156</v>
      </c>
      <c r="BL73" t="s">
        <v>1128</v>
      </c>
      <c r="BM73" t="s">
        <v>61</v>
      </c>
    </row>
    <row r="74" spans="1:65">
      <c r="A74" t="s">
        <v>1417</v>
      </c>
      <c r="B74" t="s">
        <v>96</v>
      </c>
      <c r="C74" t="s">
        <v>1175</v>
      </c>
      <c r="D74">
        <v>604</v>
      </c>
      <c r="E74" t="s">
        <v>1094</v>
      </c>
      <c r="F74" t="s">
        <v>1418</v>
      </c>
      <c r="G74">
        <v>1</v>
      </c>
      <c r="H74">
        <v>3</v>
      </c>
      <c r="I74" t="s">
        <v>76</v>
      </c>
      <c r="J74" t="s">
        <v>1239</v>
      </c>
      <c r="K74">
        <v>1</v>
      </c>
      <c r="L74" t="s">
        <v>59</v>
      </c>
      <c r="M74" t="s">
        <v>60</v>
      </c>
      <c r="N74" t="s">
        <v>1239</v>
      </c>
      <c r="O74" t="s">
        <v>61</v>
      </c>
      <c r="P74" t="s">
        <v>342</v>
      </c>
      <c r="Q74" t="s">
        <v>1156</v>
      </c>
      <c r="R74" t="s">
        <v>1156</v>
      </c>
      <c r="S74">
        <v>71017</v>
      </c>
      <c r="T74" t="s">
        <v>293</v>
      </c>
      <c r="U74" t="s">
        <v>1156</v>
      </c>
      <c r="V74" s="2">
        <v>42927</v>
      </c>
      <c r="W74" t="s">
        <v>293</v>
      </c>
      <c r="X74" t="s">
        <v>1156</v>
      </c>
      <c r="Y74" s="2">
        <v>42928</v>
      </c>
      <c r="Z74">
        <v>15.868697989999999</v>
      </c>
      <c r="AA74" t="s">
        <v>293</v>
      </c>
      <c r="AB74" t="s">
        <v>294</v>
      </c>
      <c r="AC74" s="2">
        <v>42933</v>
      </c>
      <c r="AD74">
        <v>17</v>
      </c>
      <c r="AE74" t="s">
        <v>295</v>
      </c>
      <c r="AF74" t="s">
        <v>1156</v>
      </c>
      <c r="AG74" t="s">
        <v>1156</v>
      </c>
      <c r="AH74" t="s">
        <v>297</v>
      </c>
      <c r="AI74" s="2">
        <v>42934</v>
      </c>
      <c r="AJ74" t="s">
        <v>298</v>
      </c>
      <c r="AK74" t="s">
        <v>1156</v>
      </c>
      <c r="AL74" t="s">
        <v>299</v>
      </c>
      <c r="AM74" s="2">
        <v>42940</v>
      </c>
      <c r="AN74" t="s">
        <v>96</v>
      </c>
      <c r="AO74" t="s">
        <v>1095</v>
      </c>
      <c r="AP74" t="s">
        <v>1156</v>
      </c>
      <c r="AQ74" t="s">
        <v>1156</v>
      </c>
      <c r="AR74">
        <v>9</v>
      </c>
      <c r="AS74" t="s">
        <v>1156</v>
      </c>
      <c r="AT74" t="s">
        <v>1156</v>
      </c>
      <c r="AU74" s="2">
        <v>42576</v>
      </c>
      <c r="AV74" t="s">
        <v>293</v>
      </c>
      <c r="AW74" t="s">
        <v>1156</v>
      </c>
      <c r="AX74" s="2">
        <v>42942</v>
      </c>
      <c r="AY74" t="s">
        <v>293</v>
      </c>
      <c r="AZ74" t="s">
        <v>1156</v>
      </c>
      <c r="BA74" s="2">
        <v>42971</v>
      </c>
      <c r="BB74" t="s">
        <v>66</v>
      </c>
      <c r="BC74" t="s">
        <v>302</v>
      </c>
      <c r="BD74" t="s">
        <v>303</v>
      </c>
      <c r="BE74" t="s">
        <v>1127</v>
      </c>
      <c r="BF74" t="s">
        <v>1156</v>
      </c>
      <c r="BG74" t="s">
        <v>304</v>
      </c>
      <c r="BH74" t="s">
        <v>305</v>
      </c>
      <c r="BI74" t="s">
        <v>306</v>
      </c>
      <c r="BJ74" t="s">
        <v>307</v>
      </c>
      <c r="BK74" t="s">
        <v>1156</v>
      </c>
      <c r="BL74" t="s">
        <v>1128</v>
      </c>
      <c r="BM74" t="s">
        <v>61</v>
      </c>
    </row>
    <row r="75" spans="1:65">
      <c r="A75" t="s">
        <v>1419</v>
      </c>
      <c r="B75" t="s">
        <v>112</v>
      </c>
      <c r="C75" t="s">
        <v>1175</v>
      </c>
      <c r="D75">
        <v>127</v>
      </c>
      <c r="E75" t="s">
        <v>367</v>
      </c>
      <c r="F75" t="s">
        <v>1420</v>
      </c>
      <c r="G75">
        <v>1</v>
      </c>
      <c r="H75">
        <v>1</v>
      </c>
      <c r="I75" t="s">
        <v>76</v>
      </c>
      <c r="J75" t="s">
        <v>1231</v>
      </c>
      <c r="K75">
        <v>2</v>
      </c>
      <c r="L75" t="s">
        <v>59</v>
      </c>
      <c r="M75" t="s">
        <v>60</v>
      </c>
      <c r="N75" t="s">
        <v>1231</v>
      </c>
      <c r="O75" t="s">
        <v>368</v>
      </c>
      <c r="P75" t="s">
        <v>342</v>
      </c>
      <c r="Q75" t="s">
        <v>1231</v>
      </c>
      <c r="R75" t="s">
        <v>1156</v>
      </c>
      <c r="S75" s="2">
        <v>42684</v>
      </c>
      <c r="T75" t="s">
        <v>243</v>
      </c>
      <c r="U75">
        <v>2</v>
      </c>
      <c r="V75" t="s">
        <v>1156</v>
      </c>
      <c r="W75" t="s">
        <v>1156</v>
      </c>
      <c r="X75" t="s">
        <v>1156</v>
      </c>
      <c r="Y75" s="2">
        <v>42928</v>
      </c>
      <c r="Z75">
        <v>16.16537563</v>
      </c>
      <c r="AA75" t="s">
        <v>293</v>
      </c>
      <c r="AB75" t="s">
        <v>294</v>
      </c>
      <c r="AC75" s="2">
        <v>42933</v>
      </c>
      <c r="AD75">
        <v>17</v>
      </c>
      <c r="AE75" t="s">
        <v>295</v>
      </c>
      <c r="AF75" t="s">
        <v>1156</v>
      </c>
      <c r="AG75" t="s">
        <v>1156</v>
      </c>
      <c r="AH75" t="s">
        <v>297</v>
      </c>
      <c r="AI75" s="2">
        <v>42934</v>
      </c>
      <c r="AJ75" t="s">
        <v>298</v>
      </c>
      <c r="AK75" t="s">
        <v>1156</v>
      </c>
      <c r="AL75" t="s">
        <v>299</v>
      </c>
      <c r="AM75" s="2">
        <v>42940</v>
      </c>
      <c r="AN75" t="s">
        <v>112</v>
      </c>
      <c r="AO75" t="s">
        <v>369</v>
      </c>
      <c r="AP75" t="s">
        <v>1156</v>
      </c>
      <c r="AQ75" t="s">
        <v>1156</v>
      </c>
      <c r="AR75">
        <v>9</v>
      </c>
      <c r="AS75" t="s">
        <v>1156</v>
      </c>
      <c r="AT75" t="s">
        <v>1156</v>
      </c>
      <c r="AU75" s="2">
        <v>42576</v>
      </c>
      <c r="AV75" t="s">
        <v>293</v>
      </c>
      <c r="AW75" t="s">
        <v>1156</v>
      </c>
      <c r="AX75" s="2">
        <v>42942</v>
      </c>
      <c r="AY75" t="s">
        <v>293</v>
      </c>
      <c r="AZ75" t="s">
        <v>1156</v>
      </c>
      <c r="BA75" s="2">
        <v>42971</v>
      </c>
      <c r="BB75" t="s">
        <v>66</v>
      </c>
      <c r="BC75" t="s">
        <v>302</v>
      </c>
      <c r="BD75" t="s">
        <v>303</v>
      </c>
      <c r="BE75" t="s">
        <v>1127</v>
      </c>
      <c r="BF75" t="s">
        <v>61</v>
      </c>
      <c r="BG75" t="s">
        <v>304</v>
      </c>
      <c r="BH75" t="s">
        <v>305</v>
      </c>
      <c r="BI75" t="s">
        <v>306</v>
      </c>
      <c r="BJ75" t="s">
        <v>307</v>
      </c>
      <c r="BK75" t="s">
        <v>1156</v>
      </c>
      <c r="BL75" t="s">
        <v>1128</v>
      </c>
      <c r="BM75" t="s">
        <v>61</v>
      </c>
    </row>
    <row r="76" spans="1:65">
      <c r="A76" t="s">
        <v>1421</v>
      </c>
      <c r="B76" t="s">
        <v>129</v>
      </c>
      <c r="C76" t="s">
        <v>1175</v>
      </c>
      <c r="D76">
        <v>525</v>
      </c>
      <c r="E76" t="s">
        <v>978</v>
      </c>
      <c r="F76" t="s">
        <v>1422</v>
      </c>
      <c r="G76">
        <v>1</v>
      </c>
      <c r="H76">
        <v>1</v>
      </c>
      <c r="I76" t="s">
        <v>76</v>
      </c>
      <c r="J76" t="s">
        <v>1238</v>
      </c>
      <c r="K76">
        <v>1</v>
      </c>
      <c r="L76" t="s">
        <v>59</v>
      </c>
      <c r="M76" t="s">
        <v>60</v>
      </c>
      <c r="N76" t="s">
        <v>1238</v>
      </c>
      <c r="O76" t="s">
        <v>979</v>
      </c>
      <c r="P76" t="s">
        <v>342</v>
      </c>
      <c r="Q76" t="s">
        <v>1156</v>
      </c>
      <c r="R76" t="s">
        <v>1156</v>
      </c>
      <c r="S76">
        <v>71017</v>
      </c>
      <c r="T76" t="s">
        <v>293</v>
      </c>
      <c r="U76" t="s">
        <v>1156</v>
      </c>
      <c r="V76" s="2">
        <v>42927</v>
      </c>
      <c r="W76" t="s">
        <v>293</v>
      </c>
      <c r="X76">
        <v>8.34</v>
      </c>
      <c r="Y76" s="2">
        <v>42928</v>
      </c>
      <c r="Z76">
        <v>16.41</v>
      </c>
      <c r="AA76" t="s">
        <v>293</v>
      </c>
      <c r="AB76" t="s">
        <v>294</v>
      </c>
      <c r="AC76" s="2">
        <v>42933</v>
      </c>
      <c r="AD76">
        <v>17</v>
      </c>
      <c r="AE76" t="s">
        <v>1156</v>
      </c>
      <c r="AF76" t="s">
        <v>1156</v>
      </c>
      <c r="AG76" t="s">
        <v>1156</v>
      </c>
      <c r="AH76" t="s">
        <v>297</v>
      </c>
      <c r="AI76" s="2">
        <v>42934</v>
      </c>
      <c r="AJ76" t="s">
        <v>298</v>
      </c>
      <c r="AK76" t="s">
        <v>1156</v>
      </c>
      <c r="AL76" t="s">
        <v>299</v>
      </c>
      <c r="AM76" s="2">
        <v>42940</v>
      </c>
      <c r="AN76" t="s">
        <v>129</v>
      </c>
      <c r="AO76" t="s">
        <v>980</v>
      </c>
      <c r="AP76" t="s">
        <v>1156</v>
      </c>
      <c r="AQ76" t="s">
        <v>1156</v>
      </c>
      <c r="AR76">
        <v>9</v>
      </c>
      <c r="AS76" t="s">
        <v>1156</v>
      </c>
      <c r="AT76" t="s">
        <v>1156</v>
      </c>
      <c r="AU76" s="2">
        <v>42576</v>
      </c>
      <c r="AV76" t="s">
        <v>293</v>
      </c>
      <c r="AW76" t="s">
        <v>1156</v>
      </c>
      <c r="AX76" s="2">
        <v>42942</v>
      </c>
      <c r="AY76" t="s">
        <v>293</v>
      </c>
      <c r="AZ76" t="s">
        <v>1156</v>
      </c>
      <c r="BA76" s="2">
        <v>42971</v>
      </c>
      <c r="BB76" t="s">
        <v>66</v>
      </c>
      <c r="BC76" t="s">
        <v>302</v>
      </c>
      <c r="BD76" t="s">
        <v>303</v>
      </c>
      <c r="BE76" t="s">
        <v>1127</v>
      </c>
      <c r="BF76" t="s">
        <v>61</v>
      </c>
      <c r="BG76" t="s">
        <v>304</v>
      </c>
      <c r="BH76" t="s">
        <v>305</v>
      </c>
      <c r="BI76" t="s">
        <v>306</v>
      </c>
      <c r="BJ76" t="s">
        <v>307</v>
      </c>
      <c r="BK76" t="s">
        <v>1156</v>
      </c>
      <c r="BL76" t="s">
        <v>1128</v>
      </c>
      <c r="BM76" t="s">
        <v>61</v>
      </c>
    </row>
    <row r="77" spans="1:65">
      <c r="A77" t="s">
        <v>1423</v>
      </c>
      <c r="B77" t="s">
        <v>145</v>
      </c>
      <c r="C77" t="s">
        <v>1175</v>
      </c>
      <c r="D77">
        <v>547</v>
      </c>
      <c r="E77" t="s">
        <v>1013</v>
      </c>
      <c r="F77" t="s">
        <v>1424</v>
      </c>
      <c r="G77">
        <v>2</v>
      </c>
      <c r="H77">
        <v>1</v>
      </c>
      <c r="I77" t="s">
        <v>76</v>
      </c>
      <c r="J77" t="s">
        <v>1238</v>
      </c>
      <c r="K77">
        <v>10</v>
      </c>
      <c r="L77" t="s">
        <v>59</v>
      </c>
      <c r="M77" t="s">
        <v>60</v>
      </c>
      <c r="N77" t="s">
        <v>1238</v>
      </c>
      <c r="O77" t="s">
        <v>1014</v>
      </c>
      <c r="P77" t="s">
        <v>342</v>
      </c>
      <c r="Q77" t="s">
        <v>1156</v>
      </c>
      <c r="R77" t="s">
        <v>1156</v>
      </c>
      <c r="S77">
        <v>71017</v>
      </c>
      <c r="T77" t="s">
        <v>293</v>
      </c>
      <c r="U77" t="s">
        <v>1156</v>
      </c>
      <c r="V77" s="2">
        <v>42927</v>
      </c>
      <c r="W77" t="s">
        <v>293</v>
      </c>
      <c r="X77">
        <v>4.2699999999999996</v>
      </c>
      <c r="Y77" s="2">
        <v>42928</v>
      </c>
      <c r="Z77">
        <v>17.21</v>
      </c>
      <c r="AA77" t="s">
        <v>293</v>
      </c>
      <c r="AB77" t="s">
        <v>294</v>
      </c>
      <c r="AC77" s="2">
        <v>42933</v>
      </c>
      <c r="AD77">
        <v>17</v>
      </c>
      <c r="AE77" t="s">
        <v>1156</v>
      </c>
      <c r="AF77" t="s">
        <v>1156</v>
      </c>
      <c r="AG77" t="s">
        <v>1156</v>
      </c>
      <c r="AH77" t="s">
        <v>297</v>
      </c>
      <c r="AI77" s="2">
        <v>42934</v>
      </c>
      <c r="AJ77" t="s">
        <v>298</v>
      </c>
      <c r="AK77" t="s">
        <v>1156</v>
      </c>
      <c r="AL77" t="s">
        <v>299</v>
      </c>
      <c r="AM77" s="2">
        <v>42940</v>
      </c>
      <c r="AN77" t="s">
        <v>145</v>
      </c>
      <c r="AO77" t="s">
        <v>1015</v>
      </c>
      <c r="AP77" t="s">
        <v>1156</v>
      </c>
      <c r="AQ77" t="s">
        <v>1156</v>
      </c>
      <c r="AR77">
        <v>9</v>
      </c>
      <c r="AS77" t="s">
        <v>1156</v>
      </c>
      <c r="AT77" t="s">
        <v>1156</v>
      </c>
      <c r="AU77" s="2">
        <v>42576</v>
      </c>
      <c r="AV77" t="s">
        <v>293</v>
      </c>
      <c r="AW77" t="s">
        <v>1156</v>
      </c>
      <c r="AX77" s="2">
        <v>42942</v>
      </c>
      <c r="AY77" t="s">
        <v>293</v>
      </c>
      <c r="AZ77" t="s">
        <v>1156</v>
      </c>
      <c r="BA77" s="2">
        <v>42971</v>
      </c>
      <c r="BB77" t="s">
        <v>66</v>
      </c>
      <c r="BC77" t="s">
        <v>302</v>
      </c>
      <c r="BD77" t="s">
        <v>303</v>
      </c>
      <c r="BE77" t="s">
        <v>1127</v>
      </c>
      <c r="BF77" t="s">
        <v>61</v>
      </c>
      <c r="BG77" t="s">
        <v>304</v>
      </c>
      <c r="BH77" t="s">
        <v>305</v>
      </c>
      <c r="BI77" t="s">
        <v>306</v>
      </c>
      <c r="BJ77" t="s">
        <v>307</v>
      </c>
      <c r="BK77" t="s">
        <v>1156</v>
      </c>
      <c r="BL77" t="s">
        <v>1128</v>
      </c>
      <c r="BM77" t="s">
        <v>61</v>
      </c>
    </row>
    <row r="78" spans="1:65">
      <c r="A78" t="s">
        <v>1425</v>
      </c>
      <c r="B78" t="s">
        <v>161</v>
      </c>
      <c r="C78" t="s">
        <v>1175</v>
      </c>
      <c r="D78">
        <v>532</v>
      </c>
      <c r="E78" t="s">
        <v>990</v>
      </c>
      <c r="F78" t="s">
        <v>1426</v>
      </c>
      <c r="G78">
        <v>1</v>
      </c>
      <c r="H78">
        <v>1</v>
      </c>
      <c r="I78" t="s">
        <v>76</v>
      </c>
      <c r="J78" t="s">
        <v>1238</v>
      </c>
      <c r="K78">
        <v>8</v>
      </c>
      <c r="L78" t="s">
        <v>59</v>
      </c>
      <c r="M78" t="s">
        <v>60</v>
      </c>
      <c r="N78" t="s">
        <v>1238</v>
      </c>
      <c r="O78" t="s">
        <v>61</v>
      </c>
      <c r="P78" t="s">
        <v>342</v>
      </c>
      <c r="Q78" t="s">
        <v>1156</v>
      </c>
      <c r="R78" t="s">
        <v>1156</v>
      </c>
      <c r="S78">
        <v>71017</v>
      </c>
      <c r="T78" t="s">
        <v>293</v>
      </c>
      <c r="U78" t="s">
        <v>1156</v>
      </c>
      <c r="V78" s="2">
        <v>42927</v>
      </c>
      <c r="W78" t="s">
        <v>293</v>
      </c>
      <c r="X78">
        <v>3.86</v>
      </c>
      <c r="Y78" s="2">
        <v>42928</v>
      </c>
      <c r="Z78">
        <v>16.899999999999999</v>
      </c>
      <c r="AA78" t="s">
        <v>293</v>
      </c>
      <c r="AB78" t="s">
        <v>294</v>
      </c>
      <c r="AC78" s="2">
        <v>42933</v>
      </c>
      <c r="AD78">
        <v>17</v>
      </c>
      <c r="AE78" t="s">
        <v>1156</v>
      </c>
      <c r="AF78" t="s">
        <v>1156</v>
      </c>
      <c r="AG78" t="s">
        <v>1156</v>
      </c>
      <c r="AH78" t="s">
        <v>297</v>
      </c>
      <c r="AI78" s="2">
        <v>42934</v>
      </c>
      <c r="AJ78" t="s">
        <v>298</v>
      </c>
      <c r="AK78" t="s">
        <v>1156</v>
      </c>
      <c r="AL78" t="s">
        <v>299</v>
      </c>
      <c r="AM78" s="2">
        <v>42940</v>
      </c>
      <c r="AN78" t="s">
        <v>161</v>
      </c>
      <c r="AO78" t="s">
        <v>991</v>
      </c>
      <c r="AP78" t="s">
        <v>1156</v>
      </c>
      <c r="AQ78" t="s">
        <v>1156</v>
      </c>
      <c r="AR78">
        <v>9</v>
      </c>
      <c r="AS78" t="s">
        <v>1156</v>
      </c>
      <c r="AT78" t="s">
        <v>1156</v>
      </c>
      <c r="AU78" s="2">
        <v>42576</v>
      </c>
      <c r="AV78" t="s">
        <v>293</v>
      </c>
      <c r="AW78" t="s">
        <v>1156</v>
      </c>
      <c r="AX78" s="2">
        <v>42942</v>
      </c>
      <c r="AY78" t="s">
        <v>293</v>
      </c>
      <c r="AZ78" t="s">
        <v>1156</v>
      </c>
      <c r="BA78" s="2">
        <v>42971</v>
      </c>
      <c r="BB78" t="s">
        <v>66</v>
      </c>
      <c r="BC78" t="s">
        <v>302</v>
      </c>
      <c r="BD78" t="s">
        <v>303</v>
      </c>
      <c r="BE78" t="s">
        <v>1127</v>
      </c>
      <c r="BF78" t="s">
        <v>61</v>
      </c>
      <c r="BG78" t="s">
        <v>304</v>
      </c>
      <c r="BH78" t="s">
        <v>305</v>
      </c>
      <c r="BI78" t="s">
        <v>306</v>
      </c>
      <c r="BJ78" t="s">
        <v>307</v>
      </c>
      <c r="BK78" t="s">
        <v>1156</v>
      </c>
      <c r="BL78" t="s">
        <v>1128</v>
      </c>
      <c r="BM78" t="s">
        <v>61</v>
      </c>
    </row>
    <row r="79" spans="1:65">
      <c r="A79" t="s">
        <v>1427</v>
      </c>
      <c r="B79" t="s">
        <v>177</v>
      </c>
      <c r="C79" t="s">
        <v>1175</v>
      </c>
      <c r="D79">
        <v>549</v>
      </c>
      <c r="E79" t="s">
        <v>1017</v>
      </c>
      <c r="F79" t="s">
        <v>1428</v>
      </c>
      <c r="G79">
        <v>2</v>
      </c>
      <c r="H79">
        <v>1</v>
      </c>
      <c r="I79" t="s">
        <v>76</v>
      </c>
      <c r="J79" t="s">
        <v>1238</v>
      </c>
      <c r="K79">
        <v>14</v>
      </c>
      <c r="L79" t="s">
        <v>59</v>
      </c>
      <c r="M79" t="s">
        <v>60</v>
      </c>
      <c r="N79" t="s">
        <v>1238</v>
      </c>
      <c r="O79" t="s">
        <v>61</v>
      </c>
      <c r="P79" t="s">
        <v>342</v>
      </c>
      <c r="Q79" t="s">
        <v>1156</v>
      </c>
      <c r="R79" t="s">
        <v>1156</v>
      </c>
      <c r="S79">
        <v>71017</v>
      </c>
      <c r="T79" t="s">
        <v>293</v>
      </c>
      <c r="U79" t="s">
        <v>1156</v>
      </c>
      <c r="V79" s="2">
        <v>42927</v>
      </c>
      <c r="W79" t="s">
        <v>293</v>
      </c>
      <c r="X79">
        <v>3.86</v>
      </c>
      <c r="Y79" s="2">
        <v>42928</v>
      </c>
      <c r="Z79">
        <v>17.100000000000001</v>
      </c>
      <c r="AA79" t="s">
        <v>293</v>
      </c>
      <c r="AB79" t="s">
        <v>294</v>
      </c>
      <c r="AC79" s="2">
        <v>42933</v>
      </c>
      <c r="AD79">
        <v>17</v>
      </c>
      <c r="AE79" t="s">
        <v>1156</v>
      </c>
      <c r="AF79" t="s">
        <v>1156</v>
      </c>
      <c r="AG79" t="s">
        <v>1156</v>
      </c>
      <c r="AH79" t="s">
        <v>297</v>
      </c>
      <c r="AI79" s="2">
        <v>42934</v>
      </c>
      <c r="AJ79" t="s">
        <v>298</v>
      </c>
      <c r="AK79" t="s">
        <v>1156</v>
      </c>
      <c r="AL79" t="s">
        <v>299</v>
      </c>
      <c r="AM79" s="2">
        <v>42940</v>
      </c>
      <c r="AN79" t="s">
        <v>177</v>
      </c>
      <c r="AO79" t="s">
        <v>1018</v>
      </c>
      <c r="AP79" t="s">
        <v>1156</v>
      </c>
      <c r="AQ79" t="s">
        <v>1156</v>
      </c>
      <c r="AR79">
        <v>9</v>
      </c>
      <c r="AS79" t="s">
        <v>1156</v>
      </c>
      <c r="AT79" t="s">
        <v>1156</v>
      </c>
      <c r="AU79" s="2">
        <v>42576</v>
      </c>
      <c r="AV79" t="s">
        <v>293</v>
      </c>
      <c r="AW79" t="s">
        <v>1156</v>
      </c>
      <c r="AX79" s="2">
        <v>42942</v>
      </c>
      <c r="AY79" t="s">
        <v>293</v>
      </c>
      <c r="AZ79" t="s">
        <v>1156</v>
      </c>
      <c r="BA79" s="2">
        <v>42971</v>
      </c>
      <c r="BB79" t="s">
        <v>66</v>
      </c>
      <c r="BC79" t="s">
        <v>302</v>
      </c>
      <c r="BD79" t="s">
        <v>303</v>
      </c>
      <c r="BE79" t="s">
        <v>1127</v>
      </c>
      <c r="BF79" t="s">
        <v>61</v>
      </c>
      <c r="BG79" t="s">
        <v>304</v>
      </c>
      <c r="BH79" t="s">
        <v>305</v>
      </c>
      <c r="BI79" t="s">
        <v>306</v>
      </c>
      <c r="BJ79" t="s">
        <v>307</v>
      </c>
      <c r="BK79" t="s">
        <v>1156</v>
      </c>
      <c r="BL79" t="s">
        <v>1128</v>
      </c>
      <c r="BM79" t="s">
        <v>61</v>
      </c>
    </row>
    <row r="80" spans="1:65">
      <c r="A80" t="s">
        <v>1429</v>
      </c>
      <c r="B80" t="s">
        <v>193</v>
      </c>
      <c r="C80" t="s">
        <v>1175</v>
      </c>
      <c r="D80">
        <v>529</v>
      </c>
      <c r="E80" t="s">
        <v>985</v>
      </c>
      <c r="F80" t="s">
        <v>1430</v>
      </c>
      <c r="G80">
        <v>1</v>
      </c>
      <c r="H80">
        <v>1</v>
      </c>
      <c r="I80" t="s">
        <v>76</v>
      </c>
      <c r="J80" t="s">
        <v>1238</v>
      </c>
      <c r="K80">
        <v>5</v>
      </c>
      <c r="L80" t="s">
        <v>59</v>
      </c>
      <c r="M80" t="s">
        <v>60</v>
      </c>
      <c r="N80" t="s">
        <v>1238</v>
      </c>
      <c r="O80" t="s">
        <v>61</v>
      </c>
      <c r="P80" t="s">
        <v>342</v>
      </c>
      <c r="Q80" t="s">
        <v>1156</v>
      </c>
      <c r="R80" t="s">
        <v>1156</v>
      </c>
      <c r="S80">
        <v>71017</v>
      </c>
      <c r="T80" t="s">
        <v>293</v>
      </c>
      <c r="U80" t="s">
        <v>1156</v>
      </c>
      <c r="V80" s="2">
        <v>42927</v>
      </c>
      <c r="W80" t="s">
        <v>293</v>
      </c>
      <c r="X80">
        <v>6.33</v>
      </c>
      <c r="Y80" s="2">
        <v>42928</v>
      </c>
      <c r="Z80">
        <v>16.8</v>
      </c>
      <c r="AA80" t="s">
        <v>293</v>
      </c>
      <c r="AB80" t="s">
        <v>294</v>
      </c>
      <c r="AC80" s="2">
        <v>42933</v>
      </c>
      <c r="AD80">
        <v>17</v>
      </c>
      <c r="AE80" t="s">
        <v>1156</v>
      </c>
      <c r="AF80" t="s">
        <v>1156</v>
      </c>
      <c r="AG80" t="s">
        <v>1156</v>
      </c>
      <c r="AH80" t="s">
        <v>297</v>
      </c>
      <c r="AI80" s="2">
        <v>42934</v>
      </c>
      <c r="AJ80" t="s">
        <v>298</v>
      </c>
      <c r="AK80" t="s">
        <v>1156</v>
      </c>
      <c r="AL80" t="s">
        <v>299</v>
      </c>
      <c r="AM80" s="2">
        <v>42940</v>
      </c>
      <c r="AN80" t="s">
        <v>193</v>
      </c>
      <c r="AO80" t="s">
        <v>986</v>
      </c>
      <c r="AP80" t="s">
        <v>1156</v>
      </c>
      <c r="AQ80" t="s">
        <v>1156</v>
      </c>
      <c r="AR80">
        <v>9</v>
      </c>
      <c r="AS80" t="s">
        <v>1156</v>
      </c>
      <c r="AT80" t="s">
        <v>1156</v>
      </c>
      <c r="AU80" s="2">
        <v>42576</v>
      </c>
      <c r="AV80" t="s">
        <v>293</v>
      </c>
      <c r="AW80" t="s">
        <v>1156</v>
      </c>
      <c r="AX80" s="2">
        <v>42942</v>
      </c>
      <c r="AY80" t="s">
        <v>293</v>
      </c>
      <c r="AZ80" t="s">
        <v>1156</v>
      </c>
      <c r="BA80" s="2">
        <v>42971</v>
      </c>
      <c r="BB80" t="s">
        <v>66</v>
      </c>
      <c r="BC80" t="s">
        <v>302</v>
      </c>
      <c r="BD80" t="s">
        <v>303</v>
      </c>
      <c r="BE80" t="s">
        <v>1127</v>
      </c>
      <c r="BF80" t="s">
        <v>61</v>
      </c>
      <c r="BG80" t="s">
        <v>304</v>
      </c>
      <c r="BH80" t="s">
        <v>305</v>
      </c>
      <c r="BI80" t="s">
        <v>306</v>
      </c>
      <c r="BJ80" t="s">
        <v>307</v>
      </c>
      <c r="BK80" t="s">
        <v>1156</v>
      </c>
      <c r="BL80" t="s">
        <v>1128</v>
      </c>
      <c r="BM80" t="s">
        <v>61</v>
      </c>
    </row>
    <row r="81" spans="1:65">
      <c r="A81" t="s">
        <v>1431</v>
      </c>
      <c r="B81" t="s">
        <v>209</v>
      </c>
      <c r="C81" t="s">
        <v>1175</v>
      </c>
      <c r="D81">
        <v>535</v>
      </c>
      <c r="E81" t="s">
        <v>994</v>
      </c>
      <c r="F81" t="s">
        <v>1432</v>
      </c>
      <c r="G81">
        <v>1</v>
      </c>
      <c r="H81">
        <v>1</v>
      </c>
      <c r="I81" t="s">
        <v>76</v>
      </c>
      <c r="J81" t="s">
        <v>1238</v>
      </c>
      <c r="K81">
        <v>11</v>
      </c>
      <c r="L81" t="s">
        <v>59</v>
      </c>
      <c r="M81" t="s">
        <v>60</v>
      </c>
      <c r="N81" t="s">
        <v>1238</v>
      </c>
      <c r="O81" t="s">
        <v>61</v>
      </c>
      <c r="P81" t="s">
        <v>342</v>
      </c>
      <c r="Q81" t="s">
        <v>1156</v>
      </c>
      <c r="R81" t="s">
        <v>1156</v>
      </c>
      <c r="S81">
        <v>71017</v>
      </c>
      <c r="T81" t="s">
        <v>293</v>
      </c>
      <c r="U81" t="s">
        <v>1156</v>
      </c>
      <c r="V81" s="2">
        <v>42927</v>
      </c>
      <c r="W81" t="s">
        <v>293</v>
      </c>
      <c r="X81">
        <v>6.22</v>
      </c>
      <c r="Y81" s="2">
        <v>42928</v>
      </c>
      <c r="Z81">
        <v>17.329999999999998</v>
      </c>
      <c r="AA81" t="s">
        <v>293</v>
      </c>
      <c r="AB81" t="s">
        <v>294</v>
      </c>
      <c r="AC81" s="2">
        <v>42933</v>
      </c>
      <c r="AD81">
        <v>17</v>
      </c>
      <c r="AE81" t="s">
        <v>1156</v>
      </c>
      <c r="AF81" t="s">
        <v>1156</v>
      </c>
      <c r="AG81" t="s">
        <v>1156</v>
      </c>
      <c r="AH81" t="s">
        <v>297</v>
      </c>
      <c r="AI81" s="2">
        <v>42934</v>
      </c>
      <c r="AJ81" t="s">
        <v>298</v>
      </c>
      <c r="AK81" t="s">
        <v>1156</v>
      </c>
      <c r="AL81" t="s">
        <v>299</v>
      </c>
      <c r="AM81" s="2">
        <v>42940</v>
      </c>
      <c r="AN81" t="s">
        <v>209</v>
      </c>
      <c r="AO81" t="s">
        <v>250</v>
      </c>
      <c r="AP81" t="s">
        <v>1156</v>
      </c>
      <c r="AQ81" t="s">
        <v>1156</v>
      </c>
      <c r="AR81">
        <v>9</v>
      </c>
      <c r="AS81" t="s">
        <v>1156</v>
      </c>
      <c r="AT81" t="s">
        <v>1156</v>
      </c>
      <c r="AU81" s="2">
        <v>42576</v>
      </c>
      <c r="AV81" t="s">
        <v>293</v>
      </c>
      <c r="AW81" t="s">
        <v>1156</v>
      </c>
      <c r="AX81" s="2">
        <v>42942</v>
      </c>
      <c r="AY81" t="s">
        <v>293</v>
      </c>
      <c r="AZ81" t="s">
        <v>1156</v>
      </c>
      <c r="BA81" s="2">
        <v>42971</v>
      </c>
      <c r="BB81" t="s">
        <v>66</v>
      </c>
      <c r="BC81" t="s">
        <v>302</v>
      </c>
      <c r="BD81" t="s">
        <v>303</v>
      </c>
      <c r="BE81" t="s">
        <v>1127</v>
      </c>
      <c r="BF81" t="s">
        <v>61</v>
      </c>
      <c r="BG81" t="s">
        <v>304</v>
      </c>
      <c r="BH81" t="s">
        <v>305</v>
      </c>
      <c r="BI81" t="s">
        <v>306</v>
      </c>
      <c r="BJ81" t="s">
        <v>307</v>
      </c>
      <c r="BK81" t="s">
        <v>1156</v>
      </c>
      <c r="BL81" t="s">
        <v>1128</v>
      </c>
      <c r="BM81" t="s">
        <v>61</v>
      </c>
    </row>
    <row r="82" spans="1:65">
      <c r="A82" t="s">
        <v>1433</v>
      </c>
      <c r="B82" t="s">
        <v>82</v>
      </c>
      <c r="C82" t="s">
        <v>1175</v>
      </c>
      <c r="D82">
        <v>194</v>
      </c>
      <c r="E82" t="s">
        <v>560</v>
      </c>
      <c r="F82" t="s">
        <v>1434</v>
      </c>
      <c r="G82">
        <v>1</v>
      </c>
      <c r="H82">
        <v>1</v>
      </c>
      <c r="I82" t="s">
        <v>475</v>
      </c>
      <c r="J82" t="s">
        <v>1231</v>
      </c>
      <c r="K82">
        <v>9</v>
      </c>
      <c r="L82" t="s">
        <v>59</v>
      </c>
      <c r="M82" t="s">
        <v>60</v>
      </c>
      <c r="N82" t="s">
        <v>1231</v>
      </c>
      <c r="O82" t="s">
        <v>476</v>
      </c>
      <c r="P82" t="s">
        <v>242</v>
      </c>
      <c r="Q82" s="2">
        <v>42670</v>
      </c>
      <c r="R82">
        <v>3</v>
      </c>
      <c r="S82" t="s">
        <v>1156</v>
      </c>
      <c r="T82" t="s">
        <v>1156</v>
      </c>
      <c r="U82" t="s">
        <v>1156</v>
      </c>
      <c r="V82" s="2">
        <v>42927</v>
      </c>
      <c r="W82" t="s">
        <v>293</v>
      </c>
      <c r="X82">
        <v>1.4199999999999899</v>
      </c>
      <c r="Y82" s="2">
        <v>42928</v>
      </c>
      <c r="Z82">
        <v>17.814150640000001</v>
      </c>
      <c r="AA82" t="s">
        <v>293</v>
      </c>
      <c r="AB82" t="s">
        <v>294</v>
      </c>
      <c r="AC82" s="2">
        <v>42933</v>
      </c>
      <c r="AD82">
        <v>18</v>
      </c>
      <c r="AE82" t="s">
        <v>295</v>
      </c>
      <c r="AF82" t="s">
        <v>1156</v>
      </c>
      <c r="AG82" t="s">
        <v>1156</v>
      </c>
      <c r="AH82" t="s">
        <v>297</v>
      </c>
      <c r="AI82" s="2">
        <v>42934</v>
      </c>
      <c r="AJ82" t="s">
        <v>298</v>
      </c>
      <c r="AK82" t="s">
        <v>1156</v>
      </c>
      <c r="AL82" t="s">
        <v>299</v>
      </c>
      <c r="AM82" s="2">
        <v>42940</v>
      </c>
      <c r="AN82" t="s">
        <v>82</v>
      </c>
      <c r="AO82" t="s">
        <v>561</v>
      </c>
      <c r="AP82" t="s">
        <v>1156</v>
      </c>
      <c r="AQ82" t="s">
        <v>1156</v>
      </c>
      <c r="AR82">
        <v>9</v>
      </c>
      <c r="AS82" t="s">
        <v>1156</v>
      </c>
      <c r="AT82" t="s">
        <v>1156</v>
      </c>
      <c r="AU82" s="2">
        <v>42576</v>
      </c>
      <c r="AV82" t="s">
        <v>293</v>
      </c>
      <c r="AW82" t="s">
        <v>1156</v>
      </c>
      <c r="AX82" s="2">
        <v>42942</v>
      </c>
      <c r="AY82" t="s">
        <v>293</v>
      </c>
      <c r="AZ82" t="s">
        <v>1156</v>
      </c>
      <c r="BA82" s="2">
        <v>42971</v>
      </c>
      <c r="BB82" t="s">
        <v>66</v>
      </c>
      <c r="BC82" t="s">
        <v>302</v>
      </c>
      <c r="BD82" t="s">
        <v>303</v>
      </c>
      <c r="BE82" t="s">
        <v>1127</v>
      </c>
      <c r="BF82" t="s">
        <v>61</v>
      </c>
      <c r="BG82" t="s">
        <v>304</v>
      </c>
      <c r="BH82" t="s">
        <v>305</v>
      </c>
      <c r="BI82" t="s">
        <v>306</v>
      </c>
      <c r="BJ82" t="s">
        <v>307</v>
      </c>
      <c r="BK82" t="s">
        <v>1156</v>
      </c>
      <c r="BL82" t="s">
        <v>1128</v>
      </c>
      <c r="BM82" t="s">
        <v>61</v>
      </c>
    </row>
    <row r="83" spans="1:65">
      <c r="A83" t="s">
        <v>1435</v>
      </c>
      <c r="B83" t="s">
        <v>227</v>
      </c>
      <c r="C83" t="s">
        <v>1175</v>
      </c>
      <c r="D83">
        <v>230</v>
      </c>
      <c r="E83" t="s">
        <v>655</v>
      </c>
      <c r="F83" t="s">
        <v>1436</v>
      </c>
      <c r="G83">
        <v>1</v>
      </c>
      <c r="H83">
        <v>1</v>
      </c>
      <c r="I83" t="s">
        <v>471</v>
      </c>
      <c r="J83" t="s">
        <v>1233</v>
      </c>
      <c r="K83">
        <v>11</v>
      </c>
      <c r="L83" t="s">
        <v>59</v>
      </c>
      <c r="M83" t="s">
        <v>60</v>
      </c>
      <c r="N83" t="s">
        <v>1233</v>
      </c>
      <c r="O83" t="s">
        <v>472</v>
      </c>
      <c r="P83" t="s">
        <v>242</v>
      </c>
      <c r="Q83" s="2">
        <v>42670</v>
      </c>
      <c r="R83">
        <v>3</v>
      </c>
      <c r="S83" s="2">
        <v>42695</v>
      </c>
      <c r="T83" t="s">
        <v>243</v>
      </c>
      <c r="U83">
        <v>11</v>
      </c>
      <c r="V83" t="s">
        <v>1156</v>
      </c>
      <c r="W83" t="s">
        <v>1156</v>
      </c>
      <c r="X83" t="s">
        <v>1156</v>
      </c>
      <c r="Y83" s="2">
        <v>42928</v>
      </c>
      <c r="Z83">
        <v>17.57067988</v>
      </c>
      <c r="AA83" t="s">
        <v>293</v>
      </c>
      <c r="AB83" t="s">
        <v>294</v>
      </c>
      <c r="AC83" s="2">
        <v>42933</v>
      </c>
      <c r="AD83">
        <v>18</v>
      </c>
      <c r="AE83" t="s">
        <v>295</v>
      </c>
      <c r="AF83" t="s">
        <v>1156</v>
      </c>
      <c r="AG83" t="s">
        <v>1156</v>
      </c>
      <c r="AH83" t="s">
        <v>297</v>
      </c>
      <c r="AI83" s="2">
        <v>42934</v>
      </c>
      <c r="AJ83" t="s">
        <v>298</v>
      </c>
      <c r="AK83" t="s">
        <v>1156</v>
      </c>
      <c r="AL83" t="s">
        <v>299</v>
      </c>
      <c r="AM83" s="2">
        <v>42940</v>
      </c>
      <c r="AN83" t="s">
        <v>227</v>
      </c>
      <c r="AO83" t="s">
        <v>656</v>
      </c>
      <c r="AP83" t="s">
        <v>1156</v>
      </c>
      <c r="AQ83" t="s">
        <v>1156</v>
      </c>
      <c r="AR83">
        <v>9</v>
      </c>
      <c r="AS83" t="s">
        <v>1156</v>
      </c>
      <c r="AT83" t="s">
        <v>1156</v>
      </c>
      <c r="AU83" s="2">
        <v>42576</v>
      </c>
      <c r="AV83" t="s">
        <v>293</v>
      </c>
      <c r="AW83" t="s">
        <v>1156</v>
      </c>
      <c r="AX83" s="2">
        <v>42942</v>
      </c>
      <c r="AY83" t="s">
        <v>293</v>
      </c>
      <c r="AZ83" t="s">
        <v>1156</v>
      </c>
      <c r="BA83" s="2">
        <v>42971</v>
      </c>
      <c r="BB83" t="s">
        <v>66</v>
      </c>
      <c r="BC83" t="s">
        <v>302</v>
      </c>
      <c r="BD83" t="s">
        <v>303</v>
      </c>
      <c r="BE83" t="s">
        <v>1127</v>
      </c>
      <c r="BF83" t="s">
        <v>61</v>
      </c>
      <c r="BG83" t="s">
        <v>304</v>
      </c>
      <c r="BH83" t="s">
        <v>305</v>
      </c>
      <c r="BI83" t="s">
        <v>306</v>
      </c>
      <c r="BJ83" t="s">
        <v>307</v>
      </c>
      <c r="BK83" t="s">
        <v>1156</v>
      </c>
      <c r="BL83" t="s">
        <v>1128</v>
      </c>
      <c r="BM83" t="s">
        <v>61</v>
      </c>
    </row>
    <row r="84" spans="1:65">
      <c r="A84" t="s">
        <v>1437</v>
      </c>
      <c r="B84" t="s">
        <v>1115</v>
      </c>
      <c r="C84" t="s">
        <v>1175</v>
      </c>
      <c r="D84">
        <v>192</v>
      </c>
      <c r="E84" t="s">
        <v>555</v>
      </c>
      <c r="F84" t="s">
        <v>1438</v>
      </c>
      <c r="G84">
        <v>1</v>
      </c>
      <c r="H84">
        <v>1</v>
      </c>
      <c r="I84" t="s">
        <v>471</v>
      </c>
      <c r="J84" t="s">
        <v>1231</v>
      </c>
      <c r="K84">
        <v>11</v>
      </c>
      <c r="L84" t="s">
        <v>59</v>
      </c>
      <c r="M84" t="s">
        <v>60</v>
      </c>
      <c r="N84" t="s">
        <v>1231</v>
      </c>
      <c r="O84" t="s">
        <v>472</v>
      </c>
      <c r="P84" t="s">
        <v>242</v>
      </c>
      <c r="Q84" s="2">
        <v>42670</v>
      </c>
      <c r="R84">
        <v>2</v>
      </c>
      <c r="S84" s="2">
        <v>42695</v>
      </c>
      <c r="T84" t="s">
        <v>243</v>
      </c>
      <c r="U84">
        <v>7</v>
      </c>
      <c r="V84" t="s">
        <v>1156</v>
      </c>
      <c r="W84" t="s">
        <v>1156</v>
      </c>
      <c r="X84" t="s">
        <v>1156</v>
      </c>
      <c r="Y84" s="2">
        <v>42928</v>
      </c>
      <c r="Z84">
        <v>17.465179859999999</v>
      </c>
      <c r="AA84" t="s">
        <v>293</v>
      </c>
      <c r="AB84" t="s">
        <v>294</v>
      </c>
      <c r="AC84" s="2">
        <v>42933</v>
      </c>
      <c r="AD84">
        <v>18</v>
      </c>
      <c r="AE84" t="s">
        <v>295</v>
      </c>
      <c r="AF84" t="s">
        <v>1156</v>
      </c>
      <c r="AG84" t="s">
        <v>1156</v>
      </c>
      <c r="AH84" t="s">
        <v>297</v>
      </c>
      <c r="AI84" s="2">
        <v>42934</v>
      </c>
      <c r="AJ84" t="s">
        <v>298</v>
      </c>
      <c r="AK84" t="s">
        <v>1156</v>
      </c>
      <c r="AL84" t="s">
        <v>299</v>
      </c>
      <c r="AM84" s="2">
        <v>42940</v>
      </c>
      <c r="AN84" t="s">
        <v>1115</v>
      </c>
      <c r="AO84" t="s">
        <v>385</v>
      </c>
      <c r="AP84" t="s">
        <v>1156</v>
      </c>
      <c r="AQ84" t="s">
        <v>1156</v>
      </c>
      <c r="AR84">
        <v>9</v>
      </c>
      <c r="AS84" t="s">
        <v>1156</v>
      </c>
      <c r="AT84" t="s">
        <v>1156</v>
      </c>
      <c r="AU84" s="2">
        <v>42576</v>
      </c>
      <c r="AV84" t="s">
        <v>293</v>
      </c>
      <c r="AW84" t="s">
        <v>1156</v>
      </c>
      <c r="AX84" s="2">
        <v>42942</v>
      </c>
      <c r="AY84" t="s">
        <v>293</v>
      </c>
      <c r="AZ84" t="s">
        <v>1156</v>
      </c>
      <c r="BA84" s="2">
        <v>42971</v>
      </c>
      <c r="BB84" t="s">
        <v>66</v>
      </c>
      <c r="BC84" t="s">
        <v>302</v>
      </c>
      <c r="BD84" t="s">
        <v>303</v>
      </c>
      <c r="BE84" t="s">
        <v>1127</v>
      </c>
      <c r="BF84" t="s">
        <v>61</v>
      </c>
      <c r="BG84" t="s">
        <v>304</v>
      </c>
      <c r="BH84" t="s">
        <v>305</v>
      </c>
      <c r="BI84" t="s">
        <v>306</v>
      </c>
      <c r="BJ84" t="s">
        <v>307</v>
      </c>
      <c r="BK84" t="s">
        <v>1156</v>
      </c>
      <c r="BL84" t="s">
        <v>1128</v>
      </c>
      <c r="BM84" t="s">
        <v>61</v>
      </c>
    </row>
    <row r="85" spans="1:65">
      <c r="A85" t="s">
        <v>1439</v>
      </c>
      <c r="B85" t="s">
        <v>1116</v>
      </c>
      <c r="C85" t="s">
        <v>1175</v>
      </c>
      <c r="D85">
        <v>199</v>
      </c>
      <c r="E85" t="s">
        <v>566</v>
      </c>
      <c r="F85" t="s">
        <v>1440</v>
      </c>
      <c r="G85">
        <v>2</v>
      </c>
      <c r="H85">
        <v>1</v>
      </c>
      <c r="I85" t="s">
        <v>486</v>
      </c>
      <c r="J85" t="s">
        <v>1231</v>
      </c>
      <c r="K85">
        <v>10</v>
      </c>
      <c r="L85" t="s">
        <v>59</v>
      </c>
      <c r="M85" t="s">
        <v>60</v>
      </c>
      <c r="N85" t="s">
        <v>1231</v>
      </c>
      <c r="O85" t="s">
        <v>487</v>
      </c>
      <c r="P85" t="s">
        <v>242</v>
      </c>
      <c r="Q85" s="2">
        <v>42670</v>
      </c>
      <c r="R85">
        <v>1</v>
      </c>
      <c r="S85" s="2">
        <v>42695</v>
      </c>
      <c r="T85" t="s">
        <v>243</v>
      </c>
      <c r="U85">
        <v>6</v>
      </c>
      <c r="V85" t="s">
        <v>1156</v>
      </c>
      <c r="W85" t="s">
        <v>1156</v>
      </c>
      <c r="X85" t="s">
        <v>1156</v>
      </c>
      <c r="Y85" s="2">
        <v>42928</v>
      </c>
      <c r="Z85">
        <v>17.650475920000002</v>
      </c>
      <c r="AA85" t="s">
        <v>293</v>
      </c>
      <c r="AB85" t="s">
        <v>294</v>
      </c>
      <c r="AC85" s="2">
        <v>42933</v>
      </c>
      <c r="AD85">
        <v>18</v>
      </c>
      <c r="AE85" t="s">
        <v>295</v>
      </c>
      <c r="AF85" t="s">
        <v>1156</v>
      </c>
      <c r="AG85" t="s">
        <v>1156</v>
      </c>
      <c r="AH85" t="s">
        <v>297</v>
      </c>
      <c r="AI85" s="2">
        <v>42934</v>
      </c>
      <c r="AJ85" t="s">
        <v>298</v>
      </c>
      <c r="AK85" t="s">
        <v>1156</v>
      </c>
      <c r="AL85" t="s">
        <v>299</v>
      </c>
      <c r="AM85" s="2">
        <v>42940</v>
      </c>
      <c r="AN85" t="s">
        <v>1116</v>
      </c>
      <c r="AO85" t="s">
        <v>403</v>
      </c>
      <c r="AP85" t="s">
        <v>1156</v>
      </c>
      <c r="AQ85" t="s">
        <v>1156</v>
      </c>
      <c r="AR85">
        <v>9</v>
      </c>
      <c r="AS85" t="s">
        <v>1156</v>
      </c>
      <c r="AT85" t="s">
        <v>1156</v>
      </c>
      <c r="AU85" s="2">
        <v>42576</v>
      </c>
      <c r="AV85" t="s">
        <v>293</v>
      </c>
      <c r="AW85" t="s">
        <v>1156</v>
      </c>
      <c r="AX85" s="2">
        <v>42942</v>
      </c>
      <c r="AY85" t="s">
        <v>293</v>
      </c>
      <c r="AZ85" t="s">
        <v>1156</v>
      </c>
      <c r="BA85" s="2">
        <v>42971</v>
      </c>
      <c r="BB85" t="s">
        <v>66</v>
      </c>
      <c r="BC85" t="s">
        <v>302</v>
      </c>
      <c r="BD85" t="s">
        <v>303</v>
      </c>
      <c r="BE85" t="s">
        <v>1127</v>
      </c>
      <c r="BF85" t="s">
        <v>61</v>
      </c>
      <c r="BG85" t="s">
        <v>304</v>
      </c>
      <c r="BH85" t="s">
        <v>305</v>
      </c>
      <c r="BI85" t="s">
        <v>306</v>
      </c>
      <c r="BJ85" t="s">
        <v>307</v>
      </c>
      <c r="BK85" t="s">
        <v>1156</v>
      </c>
      <c r="BL85" t="s">
        <v>1128</v>
      </c>
      <c r="BM85" t="s">
        <v>61</v>
      </c>
    </row>
    <row r="86" spans="1:65">
      <c r="A86" t="s">
        <v>1441</v>
      </c>
      <c r="B86" t="s">
        <v>98</v>
      </c>
      <c r="C86" t="s">
        <v>1175</v>
      </c>
      <c r="D86">
        <v>201</v>
      </c>
      <c r="E86" t="s">
        <v>569</v>
      </c>
      <c r="F86" t="s">
        <v>1442</v>
      </c>
      <c r="G86">
        <v>2</v>
      </c>
      <c r="H86">
        <v>1</v>
      </c>
      <c r="I86" t="s">
        <v>490</v>
      </c>
      <c r="J86" t="s">
        <v>1231</v>
      </c>
      <c r="K86">
        <v>20</v>
      </c>
      <c r="L86" t="s">
        <v>59</v>
      </c>
      <c r="M86" t="s">
        <v>60</v>
      </c>
      <c r="N86" t="s">
        <v>1231</v>
      </c>
      <c r="O86" t="s">
        <v>491</v>
      </c>
      <c r="P86" t="s">
        <v>242</v>
      </c>
      <c r="Q86" s="2">
        <v>42690</v>
      </c>
      <c r="R86">
        <v>1</v>
      </c>
      <c r="S86" t="s">
        <v>1156</v>
      </c>
      <c r="T86" t="s">
        <v>1156</v>
      </c>
      <c r="U86" t="s">
        <v>1156</v>
      </c>
      <c r="V86" s="2">
        <v>42927</v>
      </c>
      <c r="W86" t="s">
        <v>293</v>
      </c>
      <c r="X86">
        <v>1.5</v>
      </c>
      <c r="Y86" s="2">
        <v>42928</v>
      </c>
      <c r="Z86">
        <v>17.56741753</v>
      </c>
      <c r="AA86" t="s">
        <v>293</v>
      </c>
      <c r="AB86" t="s">
        <v>294</v>
      </c>
      <c r="AC86" s="2">
        <v>42933</v>
      </c>
      <c r="AD86">
        <v>18</v>
      </c>
      <c r="AE86" t="s">
        <v>295</v>
      </c>
      <c r="AF86" t="s">
        <v>1156</v>
      </c>
      <c r="AG86" t="s">
        <v>1156</v>
      </c>
      <c r="AH86" t="s">
        <v>297</v>
      </c>
      <c r="AI86" s="2">
        <v>42934</v>
      </c>
      <c r="AJ86" t="s">
        <v>298</v>
      </c>
      <c r="AK86" t="s">
        <v>1156</v>
      </c>
      <c r="AL86" t="s">
        <v>299</v>
      </c>
      <c r="AM86" s="2">
        <v>42940</v>
      </c>
      <c r="AN86" t="s">
        <v>98</v>
      </c>
      <c r="AO86" t="s">
        <v>570</v>
      </c>
      <c r="AP86" t="s">
        <v>1156</v>
      </c>
      <c r="AQ86" t="s">
        <v>1156</v>
      </c>
      <c r="AR86">
        <v>9</v>
      </c>
      <c r="AS86" t="s">
        <v>1156</v>
      </c>
      <c r="AT86" t="s">
        <v>1156</v>
      </c>
      <c r="AU86" s="2">
        <v>42576</v>
      </c>
      <c r="AV86" t="s">
        <v>293</v>
      </c>
      <c r="AW86" t="s">
        <v>1156</v>
      </c>
      <c r="AX86" s="2">
        <v>42942</v>
      </c>
      <c r="AY86" t="s">
        <v>293</v>
      </c>
      <c r="AZ86" t="s">
        <v>1156</v>
      </c>
      <c r="BA86" s="2">
        <v>42971</v>
      </c>
      <c r="BB86" t="s">
        <v>66</v>
      </c>
      <c r="BC86" t="s">
        <v>302</v>
      </c>
      <c r="BD86" t="s">
        <v>303</v>
      </c>
      <c r="BE86" t="s">
        <v>1127</v>
      </c>
      <c r="BF86" t="s">
        <v>61</v>
      </c>
      <c r="BG86" t="s">
        <v>304</v>
      </c>
      <c r="BH86" t="s">
        <v>305</v>
      </c>
      <c r="BI86" t="s">
        <v>306</v>
      </c>
      <c r="BJ86" t="s">
        <v>307</v>
      </c>
      <c r="BK86" t="s">
        <v>1156</v>
      </c>
      <c r="BL86" t="s">
        <v>1128</v>
      </c>
      <c r="BM86" t="s">
        <v>61</v>
      </c>
    </row>
    <row r="87" spans="1:65">
      <c r="A87" t="s">
        <v>1443</v>
      </c>
      <c r="B87" t="s">
        <v>114</v>
      </c>
      <c r="C87" t="s">
        <v>1175</v>
      </c>
      <c r="D87">
        <v>195</v>
      </c>
      <c r="E87" t="s">
        <v>558</v>
      </c>
      <c r="F87" t="s">
        <v>1444</v>
      </c>
      <c r="G87">
        <v>2</v>
      </c>
      <c r="H87">
        <v>1</v>
      </c>
      <c r="I87" t="s">
        <v>475</v>
      </c>
      <c r="J87" t="s">
        <v>1231</v>
      </c>
      <c r="K87">
        <v>9</v>
      </c>
      <c r="L87" t="s">
        <v>59</v>
      </c>
      <c r="M87" t="s">
        <v>60</v>
      </c>
      <c r="N87" t="s">
        <v>1231</v>
      </c>
      <c r="O87" t="s">
        <v>476</v>
      </c>
      <c r="P87" t="s">
        <v>242</v>
      </c>
      <c r="Q87" s="2">
        <v>42690</v>
      </c>
      <c r="R87">
        <v>3</v>
      </c>
      <c r="S87" s="2">
        <v>42709</v>
      </c>
      <c r="T87" t="s">
        <v>243</v>
      </c>
      <c r="U87">
        <v>14</v>
      </c>
      <c r="V87" t="s">
        <v>1156</v>
      </c>
      <c r="W87" t="s">
        <v>1156</v>
      </c>
      <c r="X87" t="s">
        <v>1156</v>
      </c>
      <c r="Y87" s="2">
        <v>42928</v>
      </c>
      <c r="Z87">
        <v>17.44459668</v>
      </c>
      <c r="AA87" t="s">
        <v>293</v>
      </c>
      <c r="AB87" t="s">
        <v>294</v>
      </c>
      <c r="AC87" s="2">
        <v>42933</v>
      </c>
      <c r="AD87">
        <v>18</v>
      </c>
      <c r="AE87" t="s">
        <v>295</v>
      </c>
      <c r="AF87" t="s">
        <v>1156</v>
      </c>
      <c r="AG87" t="s">
        <v>1156</v>
      </c>
      <c r="AH87" t="s">
        <v>297</v>
      </c>
      <c r="AI87" s="2">
        <v>42934</v>
      </c>
      <c r="AJ87" t="s">
        <v>298</v>
      </c>
      <c r="AK87" t="s">
        <v>1156</v>
      </c>
      <c r="AL87" t="s">
        <v>299</v>
      </c>
      <c r="AM87" s="2">
        <v>42940</v>
      </c>
      <c r="AN87" t="s">
        <v>114</v>
      </c>
      <c r="AO87" t="s">
        <v>559</v>
      </c>
      <c r="AP87" t="s">
        <v>1156</v>
      </c>
      <c r="AQ87" t="s">
        <v>1156</v>
      </c>
      <c r="AR87">
        <v>9</v>
      </c>
      <c r="AS87" t="s">
        <v>1156</v>
      </c>
      <c r="AT87" t="s">
        <v>1156</v>
      </c>
      <c r="AU87" s="2">
        <v>42576</v>
      </c>
      <c r="AV87" t="s">
        <v>293</v>
      </c>
      <c r="AW87" t="s">
        <v>1156</v>
      </c>
      <c r="AX87" s="2">
        <v>42942</v>
      </c>
      <c r="AY87" t="s">
        <v>293</v>
      </c>
      <c r="AZ87" t="s">
        <v>1156</v>
      </c>
      <c r="BA87" s="2">
        <v>42971</v>
      </c>
      <c r="BB87" t="s">
        <v>66</v>
      </c>
      <c r="BC87" t="s">
        <v>302</v>
      </c>
      <c r="BD87" t="s">
        <v>303</v>
      </c>
      <c r="BE87" t="s">
        <v>1127</v>
      </c>
      <c r="BF87" t="s">
        <v>61</v>
      </c>
      <c r="BG87" t="s">
        <v>304</v>
      </c>
      <c r="BH87" t="s">
        <v>305</v>
      </c>
      <c r="BI87" t="s">
        <v>306</v>
      </c>
      <c r="BJ87" t="s">
        <v>307</v>
      </c>
      <c r="BK87" t="s">
        <v>1156</v>
      </c>
      <c r="BL87" t="s">
        <v>1128</v>
      </c>
      <c r="BM87" t="s">
        <v>61</v>
      </c>
    </row>
    <row r="88" spans="1:65">
      <c r="A88" t="s">
        <v>1445</v>
      </c>
      <c r="B88" t="s">
        <v>131</v>
      </c>
      <c r="C88" t="s">
        <v>1175</v>
      </c>
      <c r="D88">
        <v>151</v>
      </c>
      <c r="E88" t="s">
        <v>436</v>
      </c>
      <c r="F88" t="s">
        <v>1446</v>
      </c>
      <c r="G88">
        <v>1</v>
      </c>
      <c r="H88">
        <v>1</v>
      </c>
      <c r="I88" t="s">
        <v>437</v>
      </c>
      <c r="J88" t="s">
        <v>1232</v>
      </c>
      <c r="K88">
        <v>26</v>
      </c>
      <c r="L88" t="s">
        <v>59</v>
      </c>
      <c r="M88" t="s">
        <v>60</v>
      </c>
      <c r="N88" t="s">
        <v>1232</v>
      </c>
      <c r="O88" t="s">
        <v>438</v>
      </c>
      <c r="P88" t="s">
        <v>242</v>
      </c>
      <c r="Q88" s="2">
        <v>42639</v>
      </c>
      <c r="R88">
        <v>1</v>
      </c>
      <c r="S88" s="2">
        <v>42709</v>
      </c>
      <c r="T88" t="s">
        <v>243</v>
      </c>
      <c r="U88">
        <v>16</v>
      </c>
      <c r="V88" t="s">
        <v>1156</v>
      </c>
      <c r="W88" t="s">
        <v>1156</v>
      </c>
      <c r="X88" t="s">
        <v>1156</v>
      </c>
      <c r="Y88" s="2">
        <v>42928</v>
      </c>
      <c r="Z88">
        <v>17.731825239999999</v>
      </c>
      <c r="AA88" t="s">
        <v>293</v>
      </c>
      <c r="AB88" t="s">
        <v>294</v>
      </c>
      <c r="AC88" s="2">
        <v>42933</v>
      </c>
      <c r="AD88">
        <v>18</v>
      </c>
      <c r="AE88" t="s">
        <v>295</v>
      </c>
      <c r="AF88" t="s">
        <v>1156</v>
      </c>
      <c r="AG88" t="s">
        <v>1156</v>
      </c>
      <c r="AH88" t="s">
        <v>297</v>
      </c>
      <c r="AI88" s="2">
        <v>42934</v>
      </c>
      <c r="AJ88" t="s">
        <v>298</v>
      </c>
      <c r="AK88" t="s">
        <v>1156</v>
      </c>
      <c r="AL88" t="s">
        <v>299</v>
      </c>
      <c r="AM88" s="2">
        <v>42940</v>
      </c>
      <c r="AN88" t="s">
        <v>131</v>
      </c>
      <c r="AO88" t="s">
        <v>439</v>
      </c>
      <c r="AP88" t="s">
        <v>1156</v>
      </c>
      <c r="AQ88" t="s">
        <v>1156</v>
      </c>
      <c r="AR88">
        <v>9</v>
      </c>
      <c r="AS88" t="s">
        <v>1156</v>
      </c>
      <c r="AT88" t="s">
        <v>1156</v>
      </c>
      <c r="AU88" s="2">
        <v>42576</v>
      </c>
      <c r="AV88" t="s">
        <v>293</v>
      </c>
      <c r="AW88" t="s">
        <v>1156</v>
      </c>
      <c r="AX88" s="2">
        <v>42942</v>
      </c>
      <c r="AY88" t="s">
        <v>293</v>
      </c>
      <c r="AZ88" t="s">
        <v>1156</v>
      </c>
      <c r="BA88" s="2">
        <v>42971</v>
      </c>
      <c r="BB88" t="s">
        <v>66</v>
      </c>
      <c r="BC88" t="s">
        <v>302</v>
      </c>
      <c r="BD88" t="s">
        <v>303</v>
      </c>
      <c r="BE88" t="s">
        <v>1127</v>
      </c>
      <c r="BF88" t="s">
        <v>61</v>
      </c>
      <c r="BG88" t="s">
        <v>304</v>
      </c>
      <c r="BH88" t="s">
        <v>305</v>
      </c>
      <c r="BI88" t="s">
        <v>306</v>
      </c>
      <c r="BJ88" t="s">
        <v>307</v>
      </c>
      <c r="BK88" t="s">
        <v>1156</v>
      </c>
      <c r="BL88" t="s">
        <v>1128</v>
      </c>
      <c r="BM88" t="s">
        <v>61</v>
      </c>
    </row>
    <row r="89" spans="1:65">
      <c r="A89" t="s">
        <v>1447</v>
      </c>
      <c r="B89" t="s">
        <v>147</v>
      </c>
      <c r="C89" t="s">
        <v>1175</v>
      </c>
      <c r="D89">
        <v>164</v>
      </c>
      <c r="E89" t="s">
        <v>478</v>
      </c>
      <c r="F89" t="s">
        <v>1448</v>
      </c>
      <c r="G89">
        <v>2</v>
      </c>
      <c r="H89">
        <v>1</v>
      </c>
      <c r="I89" t="s">
        <v>479</v>
      </c>
      <c r="J89" t="s">
        <v>1232</v>
      </c>
      <c r="K89">
        <v>10</v>
      </c>
      <c r="L89" t="s">
        <v>59</v>
      </c>
      <c r="M89" t="s">
        <v>60</v>
      </c>
      <c r="N89" t="s">
        <v>1232</v>
      </c>
      <c r="O89" t="s">
        <v>480</v>
      </c>
      <c r="P89" t="s">
        <v>242</v>
      </c>
      <c r="Q89" s="2">
        <v>42670</v>
      </c>
      <c r="R89">
        <v>1</v>
      </c>
      <c r="S89" s="2">
        <v>42709</v>
      </c>
      <c r="T89" t="s">
        <v>243</v>
      </c>
      <c r="U89">
        <v>3</v>
      </c>
      <c r="V89" t="s">
        <v>1156</v>
      </c>
      <c r="W89" t="s">
        <v>1156</v>
      </c>
      <c r="X89" t="s">
        <v>1156</v>
      </c>
      <c r="Y89" s="2">
        <v>42928</v>
      </c>
      <c r="Z89">
        <v>17.417717700000001</v>
      </c>
      <c r="AA89" t="s">
        <v>293</v>
      </c>
      <c r="AB89" t="s">
        <v>294</v>
      </c>
      <c r="AC89" s="2">
        <v>42933</v>
      </c>
      <c r="AD89">
        <v>18</v>
      </c>
      <c r="AE89" t="s">
        <v>295</v>
      </c>
      <c r="AF89" t="s">
        <v>1156</v>
      </c>
      <c r="AG89" t="s">
        <v>1156</v>
      </c>
      <c r="AH89" t="s">
        <v>297</v>
      </c>
      <c r="AI89" s="2">
        <v>42934</v>
      </c>
      <c r="AJ89" t="s">
        <v>298</v>
      </c>
      <c r="AK89" t="s">
        <v>1156</v>
      </c>
      <c r="AL89" t="s">
        <v>299</v>
      </c>
      <c r="AM89" s="2">
        <v>42940</v>
      </c>
      <c r="AN89" t="s">
        <v>147</v>
      </c>
      <c r="AO89" t="s">
        <v>481</v>
      </c>
      <c r="AP89" t="s">
        <v>1156</v>
      </c>
      <c r="AQ89" t="s">
        <v>1156</v>
      </c>
      <c r="AR89">
        <v>9</v>
      </c>
      <c r="AS89" t="s">
        <v>1156</v>
      </c>
      <c r="AT89" t="s">
        <v>1156</v>
      </c>
      <c r="AU89" s="2">
        <v>42576</v>
      </c>
      <c r="AV89" t="s">
        <v>293</v>
      </c>
      <c r="AW89" t="s">
        <v>1156</v>
      </c>
      <c r="AX89" s="2">
        <v>42942</v>
      </c>
      <c r="AY89" t="s">
        <v>293</v>
      </c>
      <c r="AZ89" t="s">
        <v>1156</v>
      </c>
      <c r="BA89" s="2">
        <v>42971</v>
      </c>
      <c r="BB89" t="s">
        <v>66</v>
      </c>
      <c r="BC89" t="s">
        <v>302</v>
      </c>
      <c r="BD89" t="s">
        <v>303</v>
      </c>
      <c r="BE89" t="s">
        <v>1127</v>
      </c>
      <c r="BF89" t="s">
        <v>61</v>
      </c>
      <c r="BG89" t="s">
        <v>304</v>
      </c>
      <c r="BH89" t="s">
        <v>305</v>
      </c>
      <c r="BI89" t="s">
        <v>306</v>
      </c>
      <c r="BJ89" t="s">
        <v>307</v>
      </c>
      <c r="BK89" t="s">
        <v>1156</v>
      </c>
      <c r="BL89" t="s">
        <v>1128</v>
      </c>
      <c r="BM89" t="s">
        <v>61</v>
      </c>
    </row>
    <row r="90" spans="1:65">
      <c r="A90" t="s">
        <v>1449</v>
      </c>
      <c r="B90" t="s">
        <v>163</v>
      </c>
      <c r="C90" t="s">
        <v>1175</v>
      </c>
      <c r="D90">
        <v>226</v>
      </c>
      <c r="E90" t="s">
        <v>647</v>
      </c>
      <c r="F90" t="s">
        <v>1287</v>
      </c>
      <c r="G90">
        <v>2</v>
      </c>
      <c r="H90">
        <v>1</v>
      </c>
      <c r="I90" t="s">
        <v>458</v>
      </c>
      <c r="J90" t="s">
        <v>1233</v>
      </c>
      <c r="K90">
        <v>25</v>
      </c>
      <c r="L90" t="s">
        <v>59</v>
      </c>
      <c r="M90" t="s">
        <v>60</v>
      </c>
      <c r="N90" t="s">
        <v>1233</v>
      </c>
      <c r="O90" t="s">
        <v>646</v>
      </c>
      <c r="P90" t="s">
        <v>242</v>
      </c>
      <c r="Q90" s="2">
        <v>42635</v>
      </c>
      <c r="R90">
        <v>2</v>
      </c>
      <c r="S90" s="2">
        <v>42794</v>
      </c>
      <c r="T90" t="s">
        <v>648</v>
      </c>
      <c r="U90" t="s">
        <v>1156</v>
      </c>
      <c r="V90" t="s">
        <v>1156</v>
      </c>
      <c r="W90" t="s">
        <v>1156</v>
      </c>
      <c r="X90" t="s">
        <v>1156</v>
      </c>
      <c r="Y90" s="2">
        <v>42928</v>
      </c>
      <c r="Z90">
        <v>17.533877650000001</v>
      </c>
      <c r="AA90" t="s">
        <v>293</v>
      </c>
      <c r="AB90" t="s">
        <v>294</v>
      </c>
      <c r="AC90" s="2">
        <v>42933</v>
      </c>
      <c r="AD90">
        <v>18</v>
      </c>
      <c r="AE90" t="s">
        <v>295</v>
      </c>
      <c r="AF90" t="s">
        <v>357</v>
      </c>
      <c r="AG90" t="s">
        <v>583</v>
      </c>
      <c r="AH90" t="s">
        <v>297</v>
      </c>
      <c r="AI90" s="2">
        <v>42934</v>
      </c>
      <c r="AJ90" t="s">
        <v>298</v>
      </c>
      <c r="AK90" t="s">
        <v>648</v>
      </c>
      <c r="AL90" t="s">
        <v>299</v>
      </c>
      <c r="AM90" s="2">
        <v>42940</v>
      </c>
      <c r="AN90" t="s">
        <v>163</v>
      </c>
      <c r="AO90" t="s">
        <v>649</v>
      </c>
      <c r="AP90" t="s">
        <v>330</v>
      </c>
      <c r="AQ90" t="s">
        <v>1156</v>
      </c>
      <c r="AR90">
        <v>9</v>
      </c>
      <c r="AS90" t="s">
        <v>648</v>
      </c>
      <c r="AT90" t="s">
        <v>1156</v>
      </c>
      <c r="AU90" s="2">
        <v>42576</v>
      </c>
      <c r="AV90" t="s">
        <v>293</v>
      </c>
      <c r="AW90" t="s">
        <v>1156</v>
      </c>
      <c r="AX90" s="2">
        <v>42942</v>
      </c>
      <c r="AY90" t="s">
        <v>293</v>
      </c>
      <c r="AZ90" t="s">
        <v>1156</v>
      </c>
      <c r="BA90" s="2">
        <v>42971</v>
      </c>
      <c r="BB90" t="s">
        <v>66</v>
      </c>
      <c r="BC90" t="s">
        <v>302</v>
      </c>
      <c r="BD90" t="s">
        <v>303</v>
      </c>
      <c r="BE90" t="s">
        <v>1127</v>
      </c>
      <c r="BF90" t="s">
        <v>61</v>
      </c>
      <c r="BG90" t="s">
        <v>304</v>
      </c>
      <c r="BH90" t="s">
        <v>305</v>
      </c>
      <c r="BI90" t="s">
        <v>306</v>
      </c>
      <c r="BJ90" t="s">
        <v>307</v>
      </c>
      <c r="BK90" t="s">
        <v>1156</v>
      </c>
      <c r="BL90" t="s">
        <v>1128</v>
      </c>
      <c r="BM90" t="s">
        <v>61</v>
      </c>
    </row>
    <row r="91" spans="1:65">
      <c r="A91" t="s">
        <v>1450</v>
      </c>
      <c r="B91" t="s">
        <v>179</v>
      </c>
      <c r="C91" t="s">
        <v>1175</v>
      </c>
      <c r="D91">
        <v>237</v>
      </c>
      <c r="E91" t="s">
        <v>665</v>
      </c>
      <c r="F91" t="s">
        <v>1451</v>
      </c>
      <c r="G91">
        <v>2</v>
      </c>
      <c r="H91">
        <v>1</v>
      </c>
      <c r="I91" t="s">
        <v>486</v>
      </c>
      <c r="J91" t="s">
        <v>1233</v>
      </c>
      <c r="K91">
        <v>10</v>
      </c>
      <c r="L91" t="s">
        <v>59</v>
      </c>
      <c r="M91" t="s">
        <v>60</v>
      </c>
      <c r="N91" t="s">
        <v>1233</v>
      </c>
      <c r="O91" t="s">
        <v>487</v>
      </c>
      <c r="P91" t="s">
        <v>242</v>
      </c>
      <c r="Q91" s="2">
        <v>42690</v>
      </c>
      <c r="R91">
        <v>2</v>
      </c>
      <c r="S91" s="2">
        <v>42695</v>
      </c>
      <c r="T91" t="s">
        <v>243</v>
      </c>
      <c r="U91">
        <v>24</v>
      </c>
      <c r="V91" t="s">
        <v>1156</v>
      </c>
      <c r="W91" t="s">
        <v>1156</v>
      </c>
      <c r="X91" t="s">
        <v>1156</v>
      </c>
      <c r="Y91" s="2">
        <v>42928</v>
      </c>
      <c r="Z91">
        <v>17.620681359999999</v>
      </c>
      <c r="AA91" t="s">
        <v>293</v>
      </c>
      <c r="AB91" t="s">
        <v>294</v>
      </c>
      <c r="AC91" s="2">
        <v>42933</v>
      </c>
      <c r="AD91">
        <v>18</v>
      </c>
      <c r="AE91" t="s">
        <v>295</v>
      </c>
      <c r="AF91" t="s">
        <v>1156</v>
      </c>
      <c r="AG91" t="s">
        <v>1156</v>
      </c>
      <c r="AH91" t="s">
        <v>297</v>
      </c>
      <c r="AI91" s="2">
        <v>42934</v>
      </c>
      <c r="AJ91" t="s">
        <v>298</v>
      </c>
      <c r="AK91" t="s">
        <v>1156</v>
      </c>
      <c r="AL91" t="s">
        <v>299</v>
      </c>
      <c r="AM91" s="2">
        <v>42940</v>
      </c>
      <c r="AN91" t="s">
        <v>179</v>
      </c>
      <c r="AO91" t="s">
        <v>666</v>
      </c>
      <c r="AP91" t="s">
        <v>1156</v>
      </c>
      <c r="AQ91" t="s">
        <v>1156</v>
      </c>
      <c r="AR91">
        <v>9</v>
      </c>
      <c r="AS91" t="s">
        <v>1156</v>
      </c>
      <c r="AT91" t="s">
        <v>1156</v>
      </c>
      <c r="AU91" s="2">
        <v>42576</v>
      </c>
      <c r="AV91" t="s">
        <v>293</v>
      </c>
      <c r="AW91" t="s">
        <v>1156</v>
      </c>
      <c r="AX91" s="2">
        <v>42942</v>
      </c>
      <c r="AY91" t="s">
        <v>293</v>
      </c>
      <c r="AZ91" t="s">
        <v>1156</v>
      </c>
      <c r="BA91" s="2">
        <v>42971</v>
      </c>
      <c r="BB91" t="s">
        <v>66</v>
      </c>
      <c r="BC91" t="s">
        <v>302</v>
      </c>
      <c r="BD91" t="s">
        <v>303</v>
      </c>
      <c r="BE91" t="s">
        <v>1127</v>
      </c>
      <c r="BF91" t="s">
        <v>61</v>
      </c>
      <c r="BG91" t="s">
        <v>304</v>
      </c>
      <c r="BH91" t="s">
        <v>305</v>
      </c>
      <c r="BI91" t="s">
        <v>306</v>
      </c>
      <c r="BJ91" t="s">
        <v>307</v>
      </c>
      <c r="BK91" t="s">
        <v>1156</v>
      </c>
      <c r="BL91" t="s">
        <v>1128</v>
      </c>
      <c r="BM91" t="s">
        <v>61</v>
      </c>
    </row>
    <row r="92" spans="1:65">
      <c r="A92" t="s">
        <v>1452</v>
      </c>
      <c r="B92" t="s">
        <v>195</v>
      </c>
      <c r="C92" t="s">
        <v>1175</v>
      </c>
      <c r="D92">
        <v>193</v>
      </c>
      <c r="E92" t="s">
        <v>556</v>
      </c>
      <c r="F92" t="s">
        <v>1453</v>
      </c>
      <c r="G92">
        <v>2</v>
      </c>
      <c r="H92">
        <v>1</v>
      </c>
      <c r="I92" t="s">
        <v>471</v>
      </c>
      <c r="J92" t="s">
        <v>1231</v>
      </c>
      <c r="K92">
        <v>11</v>
      </c>
      <c r="L92" t="s">
        <v>59</v>
      </c>
      <c r="M92" t="s">
        <v>60</v>
      </c>
      <c r="N92" t="s">
        <v>1231</v>
      </c>
      <c r="O92" t="s">
        <v>472</v>
      </c>
      <c r="P92" t="s">
        <v>242</v>
      </c>
      <c r="Q92" s="2">
        <v>42690</v>
      </c>
      <c r="R92">
        <v>3</v>
      </c>
      <c r="S92" s="2">
        <v>42695</v>
      </c>
      <c r="T92" t="s">
        <v>243</v>
      </c>
      <c r="U92">
        <v>9</v>
      </c>
      <c r="V92" t="s">
        <v>1156</v>
      </c>
      <c r="W92" t="s">
        <v>1156</v>
      </c>
      <c r="X92" t="s">
        <v>1156</v>
      </c>
      <c r="Y92" s="2">
        <v>42928</v>
      </c>
      <c r="Z92">
        <v>17.867325690000001</v>
      </c>
      <c r="AA92" t="s">
        <v>293</v>
      </c>
      <c r="AB92" t="s">
        <v>294</v>
      </c>
      <c r="AC92" s="2">
        <v>42933</v>
      </c>
      <c r="AD92">
        <v>18</v>
      </c>
      <c r="AE92" t="s">
        <v>295</v>
      </c>
      <c r="AF92" t="s">
        <v>1156</v>
      </c>
      <c r="AG92" t="s">
        <v>1156</v>
      </c>
      <c r="AH92" t="s">
        <v>297</v>
      </c>
      <c r="AI92" s="2">
        <v>42934</v>
      </c>
      <c r="AJ92" t="s">
        <v>298</v>
      </c>
      <c r="AK92" t="s">
        <v>1156</v>
      </c>
      <c r="AL92" t="s">
        <v>299</v>
      </c>
      <c r="AM92" s="2">
        <v>42940</v>
      </c>
      <c r="AN92" t="s">
        <v>195</v>
      </c>
      <c r="AO92" t="s">
        <v>557</v>
      </c>
      <c r="AP92" t="s">
        <v>1156</v>
      </c>
      <c r="AQ92" t="s">
        <v>1156</v>
      </c>
      <c r="AR92">
        <v>9</v>
      </c>
      <c r="AS92" t="s">
        <v>1156</v>
      </c>
      <c r="AT92" t="s">
        <v>1156</v>
      </c>
      <c r="AU92" s="2">
        <v>42576</v>
      </c>
      <c r="AV92" t="s">
        <v>293</v>
      </c>
      <c r="AW92" t="s">
        <v>1156</v>
      </c>
      <c r="AX92" s="2">
        <v>42942</v>
      </c>
      <c r="AY92" t="s">
        <v>293</v>
      </c>
      <c r="AZ92" t="s">
        <v>1156</v>
      </c>
      <c r="BA92" s="2">
        <v>42971</v>
      </c>
      <c r="BB92" t="s">
        <v>66</v>
      </c>
      <c r="BC92" t="s">
        <v>302</v>
      </c>
      <c r="BD92" t="s">
        <v>303</v>
      </c>
      <c r="BE92" t="s">
        <v>1127</v>
      </c>
      <c r="BF92" t="s">
        <v>61</v>
      </c>
      <c r="BG92" t="s">
        <v>304</v>
      </c>
      <c r="BH92" t="s">
        <v>305</v>
      </c>
      <c r="BI92" t="s">
        <v>306</v>
      </c>
      <c r="BJ92" t="s">
        <v>307</v>
      </c>
      <c r="BK92" t="s">
        <v>1156</v>
      </c>
      <c r="BL92" t="s">
        <v>1128</v>
      </c>
      <c r="BM92" t="s">
        <v>61</v>
      </c>
    </row>
    <row r="93" spans="1:65">
      <c r="A93" t="s">
        <v>1454</v>
      </c>
      <c r="B93" t="s">
        <v>211</v>
      </c>
      <c r="C93" t="s">
        <v>1175</v>
      </c>
      <c r="D93">
        <v>149</v>
      </c>
      <c r="E93" t="s">
        <v>429</v>
      </c>
      <c r="F93" t="s">
        <v>1455</v>
      </c>
      <c r="G93">
        <v>1</v>
      </c>
      <c r="H93">
        <v>1</v>
      </c>
      <c r="I93" t="s">
        <v>430</v>
      </c>
      <c r="J93" t="s">
        <v>1232</v>
      </c>
      <c r="K93">
        <v>31</v>
      </c>
      <c r="L93" t="s">
        <v>59</v>
      </c>
      <c r="M93" t="s">
        <v>60</v>
      </c>
      <c r="N93" t="s">
        <v>1232</v>
      </c>
      <c r="O93" t="s">
        <v>431</v>
      </c>
      <c r="P93" t="s">
        <v>242</v>
      </c>
      <c r="Q93" s="2">
        <v>42639</v>
      </c>
      <c r="R93">
        <v>2</v>
      </c>
      <c r="S93" s="2">
        <v>42695</v>
      </c>
      <c r="T93" t="s">
        <v>243</v>
      </c>
      <c r="U93">
        <v>8</v>
      </c>
      <c r="V93" t="s">
        <v>1156</v>
      </c>
      <c r="W93" t="s">
        <v>1156</v>
      </c>
      <c r="X93" t="s">
        <v>1156</v>
      </c>
      <c r="Y93" s="2">
        <v>42928</v>
      </c>
      <c r="Z93">
        <v>17.567799090000001</v>
      </c>
      <c r="AA93" t="s">
        <v>293</v>
      </c>
      <c r="AB93" t="s">
        <v>294</v>
      </c>
      <c r="AC93" s="2">
        <v>42933</v>
      </c>
      <c r="AD93">
        <v>18</v>
      </c>
      <c r="AE93" t="s">
        <v>295</v>
      </c>
      <c r="AF93" t="s">
        <v>1156</v>
      </c>
      <c r="AG93" t="s">
        <v>1156</v>
      </c>
      <c r="AH93" t="s">
        <v>297</v>
      </c>
      <c r="AI93" s="2">
        <v>42934</v>
      </c>
      <c r="AJ93" t="s">
        <v>298</v>
      </c>
      <c r="AK93" t="s">
        <v>1156</v>
      </c>
      <c r="AL93" t="s">
        <v>299</v>
      </c>
      <c r="AM93" s="2">
        <v>42940</v>
      </c>
      <c r="AN93" t="s">
        <v>211</v>
      </c>
      <c r="AO93" t="s">
        <v>432</v>
      </c>
      <c r="AP93" t="s">
        <v>1156</v>
      </c>
      <c r="AQ93" t="s">
        <v>1156</v>
      </c>
      <c r="AR93">
        <v>9</v>
      </c>
      <c r="AS93" t="s">
        <v>1156</v>
      </c>
      <c r="AT93" t="s">
        <v>1156</v>
      </c>
      <c r="AU93" s="2">
        <v>42576</v>
      </c>
      <c r="AV93" t="s">
        <v>293</v>
      </c>
      <c r="AW93" t="s">
        <v>1156</v>
      </c>
      <c r="AX93" s="2">
        <v>42942</v>
      </c>
      <c r="AY93" t="s">
        <v>293</v>
      </c>
      <c r="AZ93" t="s">
        <v>1156</v>
      </c>
      <c r="BA93" s="2">
        <v>42971</v>
      </c>
      <c r="BB93" t="s">
        <v>66</v>
      </c>
      <c r="BC93" t="s">
        <v>302</v>
      </c>
      <c r="BD93" t="s">
        <v>303</v>
      </c>
      <c r="BE93" t="s">
        <v>1127</v>
      </c>
      <c r="BF93" t="s">
        <v>61</v>
      </c>
      <c r="BG93" t="s">
        <v>304</v>
      </c>
      <c r="BH93" t="s">
        <v>305</v>
      </c>
      <c r="BI93" t="s">
        <v>306</v>
      </c>
      <c r="BJ93" t="s">
        <v>307</v>
      </c>
      <c r="BK93" t="s">
        <v>1156</v>
      </c>
      <c r="BL93" t="s">
        <v>1128</v>
      </c>
      <c r="BM93" t="s">
        <v>61</v>
      </c>
    </row>
    <row r="94" spans="1:65">
      <c r="A94" t="s">
        <v>1456</v>
      </c>
      <c r="B94" t="s">
        <v>1117</v>
      </c>
      <c r="C94" t="s">
        <v>1175</v>
      </c>
      <c r="D94">
        <v>231</v>
      </c>
      <c r="E94" t="s">
        <v>653</v>
      </c>
      <c r="F94" t="s">
        <v>1457</v>
      </c>
      <c r="G94">
        <v>2</v>
      </c>
      <c r="H94">
        <v>1</v>
      </c>
      <c r="I94" t="s">
        <v>471</v>
      </c>
      <c r="J94" t="s">
        <v>1233</v>
      </c>
      <c r="K94">
        <v>11</v>
      </c>
      <c r="L94" t="s">
        <v>59</v>
      </c>
      <c r="M94" t="s">
        <v>60</v>
      </c>
      <c r="N94" t="s">
        <v>1233</v>
      </c>
      <c r="O94" t="s">
        <v>472</v>
      </c>
      <c r="P94" t="s">
        <v>242</v>
      </c>
      <c r="Q94" s="2">
        <v>42690</v>
      </c>
      <c r="R94">
        <v>2</v>
      </c>
      <c r="S94" s="2">
        <v>42695</v>
      </c>
      <c r="T94" t="s">
        <v>243</v>
      </c>
      <c r="U94">
        <v>4</v>
      </c>
      <c r="V94" t="s">
        <v>1156</v>
      </c>
      <c r="W94" t="s">
        <v>1156</v>
      </c>
      <c r="X94" t="s">
        <v>1156</v>
      </c>
      <c r="Y94" s="2">
        <v>42928</v>
      </c>
      <c r="Z94">
        <v>17.445693540000001</v>
      </c>
      <c r="AA94" t="s">
        <v>293</v>
      </c>
      <c r="AB94" t="s">
        <v>294</v>
      </c>
      <c r="AC94" s="2">
        <v>42933</v>
      </c>
      <c r="AD94">
        <v>18</v>
      </c>
      <c r="AE94" t="s">
        <v>295</v>
      </c>
      <c r="AF94" t="s">
        <v>1156</v>
      </c>
      <c r="AG94" t="s">
        <v>1156</v>
      </c>
      <c r="AH94" t="s">
        <v>297</v>
      </c>
      <c r="AI94" s="2">
        <v>42934</v>
      </c>
      <c r="AJ94" t="s">
        <v>298</v>
      </c>
      <c r="AK94" t="s">
        <v>1156</v>
      </c>
      <c r="AL94" t="s">
        <v>299</v>
      </c>
      <c r="AM94" s="2">
        <v>42940</v>
      </c>
      <c r="AN94" t="s">
        <v>1117</v>
      </c>
      <c r="AO94" t="s">
        <v>654</v>
      </c>
      <c r="AP94" t="s">
        <v>1156</v>
      </c>
      <c r="AQ94" t="s">
        <v>1156</v>
      </c>
      <c r="AR94">
        <v>9</v>
      </c>
      <c r="AS94" t="s">
        <v>1156</v>
      </c>
      <c r="AT94" t="s">
        <v>1156</v>
      </c>
      <c r="AU94" s="2">
        <v>42576</v>
      </c>
      <c r="AV94" t="s">
        <v>293</v>
      </c>
      <c r="AW94" t="s">
        <v>1156</v>
      </c>
      <c r="AX94" s="2">
        <v>42942</v>
      </c>
      <c r="AY94" t="s">
        <v>293</v>
      </c>
      <c r="AZ94" t="s">
        <v>1156</v>
      </c>
      <c r="BA94" s="2">
        <v>42971</v>
      </c>
      <c r="BB94" t="s">
        <v>66</v>
      </c>
      <c r="BC94" t="s">
        <v>302</v>
      </c>
      <c r="BD94" t="s">
        <v>303</v>
      </c>
      <c r="BE94" t="s">
        <v>1127</v>
      </c>
      <c r="BF94" t="s">
        <v>61</v>
      </c>
      <c r="BG94" t="s">
        <v>304</v>
      </c>
      <c r="BH94" t="s">
        <v>305</v>
      </c>
      <c r="BI94" t="s">
        <v>306</v>
      </c>
      <c r="BJ94" t="s">
        <v>307</v>
      </c>
      <c r="BK94" t="s">
        <v>1156</v>
      </c>
      <c r="BL94" t="s">
        <v>1128</v>
      </c>
      <c r="BM94" t="s">
        <v>61</v>
      </c>
    </row>
    <row r="95" spans="1:65">
      <c r="A95" t="s">
        <v>1458</v>
      </c>
      <c r="B95" t="s">
        <v>1118</v>
      </c>
      <c r="C95" t="s">
        <v>1175</v>
      </c>
      <c r="D95">
        <v>530</v>
      </c>
      <c r="E95" t="s">
        <v>987</v>
      </c>
      <c r="F95" t="s">
        <v>1459</v>
      </c>
      <c r="G95">
        <v>1</v>
      </c>
      <c r="H95">
        <v>1</v>
      </c>
      <c r="I95" t="s">
        <v>76</v>
      </c>
      <c r="J95" t="s">
        <v>1238</v>
      </c>
      <c r="K95">
        <v>6</v>
      </c>
      <c r="L95" t="s">
        <v>59</v>
      </c>
      <c r="M95" t="s">
        <v>60</v>
      </c>
      <c r="N95" t="s">
        <v>1238</v>
      </c>
      <c r="O95" t="s">
        <v>61</v>
      </c>
      <c r="P95" t="s">
        <v>342</v>
      </c>
      <c r="Q95" t="s">
        <v>1156</v>
      </c>
      <c r="R95" t="s">
        <v>1156</v>
      </c>
      <c r="S95">
        <v>71017</v>
      </c>
      <c r="T95" t="s">
        <v>293</v>
      </c>
      <c r="U95" t="s">
        <v>1156</v>
      </c>
      <c r="V95" s="2">
        <v>42927</v>
      </c>
      <c r="W95" t="s">
        <v>293</v>
      </c>
      <c r="X95">
        <v>2.54</v>
      </c>
      <c r="Y95" s="2">
        <v>42928</v>
      </c>
      <c r="Z95">
        <v>17.760000000000002</v>
      </c>
      <c r="AA95" t="s">
        <v>293</v>
      </c>
      <c r="AB95" t="s">
        <v>294</v>
      </c>
      <c r="AC95" s="2">
        <v>42933</v>
      </c>
      <c r="AD95">
        <v>18</v>
      </c>
      <c r="AE95" t="s">
        <v>1156</v>
      </c>
      <c r="AF95" t="s">
        <v>1156</v>
      </c>
      <c r="AG95" t="s">
        <v>1156</v>
      </c>
      <c r="AH95" t="s">
        <v>297</v>
      </c>
      <c r="AI95" s="2">
        <v>42934</v>
      </c>
      <c r="AJ95" t="s">
        <v>298</v>
      </c>
      <c r="AK95" t="s">
        <v>1156</v>
      </c>
      <c r="AL95" t="s">
        <v>299</v>
      </c>
      <c r="AM95" s="2">
        <v>42940</v>
      </c>
      <c r="AN95" t="s">
        <v>1118</v>
      </c>
      <c r="AO95" t="s">
        <v>988</v>
      </c>
      <c r="AP95" t="s">
        <v>1156</v>
      </c>
      <c r="AQ95" t="s">
        <v>1156</v>
      </c>
      <c r="AR95">
        <v>9</v>
      </c>
      <c r="AS95" t="s">
        <v>1156</v>
      </c>
      <c r="AT95" t="s">
        <v>1156</v>
      </c>
      <c r="AU95" s="2">
        <v>42576</v>
      </c>
      <c r="AV95" t="s">
        <v>293</v>
      </c>
      <c r="AW95" t="s">
        <v>1156</v>
      </c>
      <c r="AX95" s="2">
        <v>42942</v>
      </c>
      <c r="AY95" t="s">
        <v>293</v>
      </c>
      <c r="AZ95" t="s">
        <v>1156</v>
      </c>
      <c r="BA95" s="2">
        <v>42971</v>
      </c>
      <c r="BB95" t="s">
        <v>66</v>
      </c>
      <c r="BC95" t="s">
        <v>302</v>
      </c>
      <c r="BD95" t="s">
        <v>303</v>
      </c>
      <c r="BE95" t="s">
        <v>1127</v>
      </c>
      <c r="BF95" t="s">
        <v>61</v>
      </c>
      <c r="BG95" t="s">
        <v>304</v>
      </c>
      <c r="BH95" t="s">
        <v>305</v>
      </c>
      <c r="BI95" t="s">
        <v>306</v>
      </c>
      <c r="BJ95" t="s">
        <v>307</v>
      </c>
      <c r="BK95" t="s">
        <v>1156</v>
      </c>
      <c r="BL95" t="s">
        <v>1128</v>
      </c>
      <c r="BM95" t="s">
        <v>61</v>
      </c>
    </row>
    <row r="96" spans="1:65">
      <c r="A96" t="s">
        <v>1460</v>
      </c>
      <c r="B96" t="s">
        <v>1119</v>
      </c>
      <c r="C96" t="s">
        <v>1175</v>
      </c>
      <c r="D96">
        <v>546</v>
      </c>
      <c r="E96" t="s">
        <v>1012</v>
      </c>
      <c r="F96" t="s">
        <v>1461</v>
      </c>
      <c r="G96">
        <v>2</v>
      </c>
      <c r="H96">
        <v>1</v>
      </c>
      <c r="I96" t="s">
        <v>76</v>
      </c>
      <c r="J96" t="s">
        <v>1238</v>
      </c>
      <c r="K96">
        <v>8</v>
      </c>
      <c r="L96" t="s">
        <v>59</v>
      </c>
      <c r="M96" t="s">
        <v>60</v>
      </c>
      <c r="N96" t="s">
        <v>1238</v>
      </c>
      <c r="O96" t="s">
        <v>61</v>
      </c>
      <c r="P96" t="s">
        <v>342</v>
      </c>
      <c r="Q96" t="s">
        <v>1156</v>
      </c>
      <c r="R96" t="s">
        <v>1156</v>
      </c>
      <c r="S96">
        <v>71017</v>
      </c>
      <c r="T96" t="s">
        <v>293</v>
      </c>
      <c r="U96" t="s">
        <v>1156</v>
      </c>
      <c r="V96" s="2">
        <v>42927</v>
      </c>
      <c r="W96" t="s">
        <v>293</v>
      </c>
      <c r="X96">
        <v>3.44</v>
      </c>
      <c r="Y96" s="2">
        <v>42928</v>
      </c>
      <c r="Z96">
        <v>17.510000000000002</v>
      </c>
      <c r="AA96" t="s">
        <v>293</v>
      </c>
      <c r="AB96" t="s">
        <v>294</v>
      </c>
      <c r="AC96" s="2">
        <v>42933</v>
      </c>
      <c r="AD96">
        <v>18</v>
      </c>
      <c r="AE96" t="s">
        <v>1156</v>
      </c>
      <c r="AF96" t="s">
        <v>1156</v>
      </c>
      <c r="AG96" t="s">
        <v>1156</v>
      </c>
      <c r="AH96" t="s">
        <v>297</v>
      </c>
      <c r="AI96" s="2">
        <v>42934</v>
      </c>
      <c r="AJ96" t="s">
        <v>298</v>
      </c>
      <c r="AK96" t="s">
        <v>1156</v>
      </c>
      <c r="AL96" t="s">
        <v>299</v>
      </c>
      <c r="AM96" s="2">
        <v>42940</v>
      </c>
      <c r="AN96" t="s">
        <v>1119</v>
      </c>
      <c r="AO96" t="s">
        <v>356</v>
      </c>
      <c r="AP96" t="s">
        <v>1156</v>
      </c>
      <c r="AQ96" t="s">
        <v>1156</v>
      </c>
      <c r="AR96">
        <v>9</v>
      </c>
      <c r="AS96" t="s">
        <v>1156</v>
      </c>
      <c r="AT96" t="s">
        <v>1156</v>
      </c>
      <c r="AU96" s="2">
        <v>42576</v>
      </c>
      <c r="AV96" t="s">
        <v>293</v>
      </c>
      <c r="AW96" t="s">
        <v>1156</v>
      </c>
      <c r="AX96" s="2">
        <v>42942</v>
      </c>
      <c r="AY96" t="s">
        <v>293</v>
      </c>
      <c r="AZ96" t="s">
        <v>1156</v>
      </c>
      <c r="BA96" s="2">
        <v>42971</v>
      </c>
      <c r="BB96" t="s">
        <v>66</v>
      </c>
      <c r="BC96" t="s">
        <v>302</v>
      </c>
      <c r="BD96" t="s">
        <v>303</v>
      </c>
      <c r="BE96" t="s">
        <v>1127</v>
      </c>
      <c r="BF96" t="s">
        <v>61</v>
      </c>
      <c r="BG96" t="s">
        <v>304</v>
      </c>
      <c r="BH96" t="s">
        <v>305</v>
      </c>
      <c r="BI96" t="s">
        <v>306</v>
      </c>
      <c r="BJ96" t="s">
        <v>307</v>
      </c>
      <c r="BK96" t="s">
        <v>1156</v>
      </c>
      <c r="BL96" t="s">
        <v>1128</v>
      </c>
      <c r="BM96" t="s">
        <v>61</v>
      </c>
    </row>
    <row r="97" spans="1:65">
      <c r="A97" t="s">
        <v>1462</v>
      </c>
      <c r="B97" t="s">
        <v>1120</v>
      </c>
      <c r="C97" t="s">
        <v>1175</v>
      </c>
      <c r="D97">
        <v>553</v>
      </c>
      <c r="E97" t="s">
        <v>1024</v>
      </c>
      <c r="F97" t="s">
        <v>1463</v>
      </c>
      <c r="G97">
        <v>2</v>
      </c>
      <c r="H97">
        <v>1</v>
      </c>
      <c r="I97" t="s">
        <v>76</v>
      </c>
      <c r="J97" t="s">
        <v>1238</v>
      </c>
      <c r="K97">
        <v>19</v>
      </c>
      <c r="L97" t="s">
        <v>59</v>
      </c>
      <c r="M97" t="s">
        <v>60</v>
      </c>
      <c r="N97" t="s">
        <v>1238</v>
      </c>
      <c r="O97" t="s">
        <v>1025</v>
      </c>
      <c r="P97" t="s">
        <v>342</v>
      </c>
      <c r="Q97" t="s">
        <v>1156</v>
      </c>
      <c r="R97" t="s">
        <v>1156</v>
      </c>
      <c r="S97">
        <v>71017</v>
      </c>
      <c r="T97" t="s">
        <v>293</v>
      </c>
      <c r="U97" t="s">
        <v>1156</v>
      </c>
      <c r="V97" s="2">
        <v>42927</v>
      </c>
      <c r="W97" t="s">
        <v>293</v>
      </c>
      <c r="X97">
        <v>4.3</v>
      </c>
      <c r="Y97" s="2">
        <v>42928</v>
      </c>
      <c r="Z97">
        <v>17.72</v>
      </c>
      <c r="AA97" t="s">
        <v>293</v>
      </c>
      <c r="AB97" t="s">
        <v>294</v>
      </c>
      <c r="AC97" s="2">
        <v>42933</v>
      </c>
      <c r="AD97">
        <v>18</v>
      </c>
      <c r="AE97" t="s">
        <v>1156</v>
      </c>
      <c r="AF97" t="s">
        <v>1156</v>
      </c>
      <c r="AG97" t="s">
        <v>1156</v>
      </c>
      <c r="AH97" t="s">
        <v>297</v>
      </c>
      <c r="AI97" s="2">
        <v>42934</v>
      </c>
      <c r="AJ97" t="s">
        <v>298</v>
      </c>
      <c r="AK97" t="s">
        <v>1156</v>
      </c>
      <c r="AL97" t="s">
        <v>299</v>
      </c>
      <c r="AM97" s="2">
        <v>42940</v>
      </c>
      <c r="AN97" t="s">
        <v>1120</v>
      </c>
      <c r="AO97" t="s">
        <v>661</v>
      </c>
      <c r="AP97" t="s">
        <v>1156</v>
      </c>
      <c r="AQ97" t="s">
        <v>1156</v>
      </c>
      <c r="AR97">
        <v>9</v>
      </c>
      <c r="AS97" t="s">
        <v>1156</v>
      </c>
      <c r="AT97" t="s">
        <v>1156</v>
      </c>
      <c r="AU97" s="2">
        <v>42576</v>
      </c>
      <c r="AV97" t="s">
        <v>293</v>
      </c>
      <c r="AW97" t="s">
        <v>1156</v>
      </c>
      <c r="AX97" s="2">
        <v>42942</v>
      </c>
      <c r="AY97" t="s">
        <v>293</v>
      </c>
      <c r="AZ97" t="s">
        <v>1156</v>
      </c>
      <c r="BA97" s="2">
        <v>42971</v>
      </c>
      <c r="BB97" t="s">
        <v>66</v>
      </c>
      <c r="BC97" t="s">
        <v>302</v>
      </c>
      <c r="BD97" t="s">
        <v>303</v>
      </c>
      <c r="BE97" t="s">
        <v>1127</v>
      </c>
      <c r="BF97" t="s">
        <v>61</v>
      </c>
      <c r="BG97" t="s">
        <v>304</v>
      </c>
      <c r="BH97" t="s">
        <v>305</v>
      </c>
      <c r="BI97" t="s">
        <v>306</v>
      </c>
      <c r="BJ97" t="s">
        <v>307</v>
      </c>
      <c r="BK97" t="s">
        <v>1156</v>
      </c>
      <c r="BL97" t="s">
        <v>1128</v>
      </c>
      <c r="BM97" t="s">
        <v>61</v>
      </c>
    </row>
    <row r="98" spans="1:65">
      <c r="A98" t="s">
        <v>1464</v>
      </c>
      <c r="B98" t="s">
        <v>100</v>
      </c>
      <c r="C98" t="s">
        <v>1175</v>
      </c>
      <c r="D98">
        <v>603</v>
      </c>
      <c r="E98" t="s">
        <v>1092</v>
      </c>
      <c r="F98" t="s">
        <v>1465</v>
      </c>
      <c r="G98">
        <v>2</v>
      </c>
      <c r="H98">
        <v>1</v>
      </c>
      <c r="I98" t="s">
        <v>76</v>
      </c>
      <c r="J98" t="s">
        <v>1239</v>
      </c>
      <c r="K98">
        <v>12</v>
      </c>
      <c r="L98" t="s">
        <v>59</v>
      </c>
      <c r="M98" t="s">
        <v>60</v>
      </c>
      <c r="N98" t="s">
        <v>1239</v>
      </c>
      <c r="O98" t="s">
        <v>1027</v>
      </c>
      <c r="P98" t="s">
        <v>342</v>
      </c>
      <c r="Q98" t="s">
        <v>1156</v>
      </c>
      <c r="R98" t="s">
        <v>1156</v>
      </c>
      <c r="S98">
        <v>71017</v>
      </c>
      <c r="T98" t="s">
        <v>293</v>
      </c>
      <c r="U98" t="s">
        <v>1156</v>
      </c>
      <c r="V98" s="2">
        <v>42927</v>
      </c>
      <c r="W98" t="s">
        <v>293</v>
      </c>
      <c r="X98" t="s">
        <v>1156</v>
      </c>
      <c r="Y98" s="2">
        <v>42928</v>
      </c>
      <c r="Z98">
        <v>17.738339289999999</v>
      </c>
      <c r="AA98" t="s">
        <v>293</v>
      </c>
      <c r="AB98" t="s">
        <v>294</v>
      </c>
      <c r="AC98" s="2">
        <v>42933</v>
      </c>
      <c r="AD98">
        <v>18</v>
      </c>
      <c r="AE98" t="s">
        <v>295</v>
      </c>
      <c r="AF98" t="s">
        <v>1156</v>
      </c>
      <c r="AG98" t="s">
        <v>1156</v>
      </c>
      <c r="AH98" t="s">
        <v>297</v>
      </c>
      <c r="AI98" s="2">
        <v>42934</v>
      </c>
      <c r="AJ98" t="s">
        <v>298</v>
      </c>
      <c r="AK98" t="s">
        <v>1156</v>
      </c>
      <c r="AL98" t="s">
        <v>299</v>
      </c>
      <c r="AM98" s="2">
        <v>42940</v>
      </c>
      <c r="AN98" t="s">
        <v>100</v>
      </c>
      <c r="AO98" t="s">
        <v>1093</v>
      </c>
      <c r="AP98" t="s">
        <v>1156</v>
      </c>
      <c r="AQ98" t="s">
        <v>1156</v>
      </c>
      <c r="AR98">
        <v>9</v>
      </c>
      <c r="AS98" t="s">
        <v>1156</v>
      </c>
      <c r="AT98" t="s">
        <v>1156</v>
      </c>
      <c r="AU98" s="2">
        <v>42576</v>
      </c>
      <c r="AV98" t="s">
        <v>293</v>
      </c>
      <c r="AW98" t="s">
        <v>1156</v>
      </c>
      <c r="AX98" s="2">
        <v>42942</v>
      </c>
      <c r="AY98" t="s">
        <v>293</v>
      </c>
      <c r="AZ98" t="s">
        <v>1156</v>
      </c>
      <c r="BA98" s="2">
        <v>42971</v>
      </c>
      <c r="BB98" t="s">
        <v>66</v>
      </c>
      <c r="BC98" t="s">
        <v>302</v>
      </c>
      <c r="BD98" t="s">
        <v>303</v>
      </c>
      <c r="BE98" t="s">
        <v>1127</v>
      </c>
      <c r="BF98" t="s">
        <v>1156</v>
      </c>
      <c r="BG98" t="s">
        <v>304</v>
      </c>
      <c r="BH98" t="s">
        <v>305</v>
      </c>
      <c r="BI98" t="s">
        <v>306</v>
      </c>
      <c r="BJ98" t="s">
        <v>307</v>
      </c>
      <c r="BK98" t="s">
        <v>1156</v>
      </c>
      <c r="BL98" t="s">
        <v>1128</v>
      </c>
      <c r="BM98" t="s">
        <v>61</v>
      </c>
    </row>
    <row r="99" spans="1:65">
      <c r="A99" t="s">
        <v>1466</v>
      </c>
      <c r="B99" t="s">
        <v>116</v>
      </c>
      <c r="C99" t="s">
        <v>1175</v>
      </c>
      <c r="D99">
        <v>184</v>
      </c>
      <c r="E99" t="s">
        <v>537</v>
      </c>
      <c r="F99" t="s">
        <v>1467</v>
      </c>
      <c r="G99">
        <v>1</v>
      </c>
      <c r="H99">
        <v>1</v>
      </c>
      <c r="I99" t="s">
        <v>437</v>
      </c>
      <c r="J99" t="s">
        <v>1231</v>
      </c>
      <c r="K99">
        <v>26</v>
      </c>
      <c r="L99" t="s">
        <v>59</v>
      </c>
      <c r="M99" t="s">
        <v>60</v>
      </c>
      <c r="N99" t="s">
        <v>1231</v>
      </c>
      <c r="O99" t="s">
        <v>438</v>
      </c>
      <c r="P99" t="s">
        <v>242</v>
      </c>
      <c r="Q99" s="2">
        <v>42636</v>
      </c>
      <c r="R99">
        <v>2</v>
      </c>
      <c r="S99" s="2">
        <v>42649</v>
      </c>
      <c r="T99" t="s">
        <v>243</v>
      </c>
      <c r="U99">
        <v>19</v>
      </c>
      <c r="V99" s="2">
        <v>42654</v>
      </c>
      <c r="W99" t="s">
        <v>243</v>
      </c>
      <c r="X99">
        <v>1.62</v>
      </c>
      <c r="Y99" s="2">
        <v>42928</v>
      </c>
      <c r="Z99">
        <v>17.739999749999999</v>
      </c>
      <c r="AA99" t="s">
        <v>293</v>
      </c>
      <c r="AB99" t="s">
        <v>294</v>
      </c>
      <c r="AC99" s="2">
        <v>42933</v>
      </c>
      <c r="AD99">
        <v>18</v>
      </c>
      <c r="AE99" t="s">
        <v>295</v>
      </c>
      <c r="AF99" t="s">
        <v>538</v>
      </c>
      <c r="AG99" t="s">
        <v>243</v>
      </c>
      <c r="AH99" t="s">
        <v>297</v>
      </c>
      <c r="AI99" s="2">
        <v>42934</v>
      </c>
      <c r="AJ99" t="s">
        <v>298</v>
      </c>
      <c r="AK99" t="s">
        <v>249</v>
      </c>
      <c r="AL99" t="s">
        <v>299</v>
      </c>
      <c r="AM99" s="2">
        <v>42940</v>
      </c>
      <c r="AN99" t="s">
        <v>116</v>
      </c>
      <c r="AO99" t="s">
        <v>539</v>
      </c>
      <c r="AP99" t="s">
        <v>1156</v>
      </c>
      <c r="AQ99" t="s">
        <v>1156</v>
      </c>
      <c r="AR99">
        <v>9</v>
      </c>
      <c r="AS99" t="s">
        <v>1156</v>
      </c>
      <c r="AT99" t="s">
        <v>1156</v>
      </c>
      <c r="AU99" s="2">
        <v>42576</v>
      </c>
      <c r="AV99" t="s">
        <v>293</v>
      </c>
      <c r="AW99" t="s">
        <v>1156</v>
      </c>
      <c r="AX99" s="2">
        <v>42942</v>
      </c>
      <c r="AY99" t="s">
        <v>293</v>
      </c>
      <c r="AZ99" t="s">
        <v>1156</v>
      </c>
      <c r="BA99" s="2">
        <v>42971</v>
      </c>
      <c r="BB99" t="s">
        <v>66</v>
      </c>
      <c r="BC99" t="s">
        <v>302</v>
      </c>
      <c r="BD99" t="s">
        <v>303</v>
      </c>
      <c r="BE99" t="s">
        <v>1127</v>
      </c>
      <c r="BF99" t="s">
        <v>61</v>
      </c>
      <c r="BG99" t="s">
        <v>304</v>
      </c>
      <c r="BH99" t="s">
        <v>305</v>
      </c>
      <c r="BI99" t="s">
        <v>306</v>
      </c>
      <c r="BJ99" t="s">
        <v>307</v>
      </c>
      <c r="BK99" t="s">
        <v>1156</v>
      </c>
      <c r="BL99" t="s">
        <v>1128</v>
      </c>
      <c r="BM99" t="s">
        <v>61</v>
      </c>
    </row>
    <row r="100" spans="1:65">
      <c r="A100" t="s">
        <v>1468</v>
      </c>
      <c r="B100" t="s">
        <v>133</v>
      </c>
      <c r="C100" t="s">
        <v>1175</v>
      </c>
      <c r="D100">
        <v>183</v>
      </c>
      <c r="E100" t="s">
        <v>533</v>
      </c>
      <c r="F100" t="s">
        <v>1469</v>
      </c>
      <c r="G100">
        <v>1</v>
      </c>
      <c r="H100">
        <v>1</v>
      </c>
      <c r="I100" t="s">
        <v>434</v>
      </c>
      <c r="J100" t="s">
        <v>1231</v>
      </c>
      <c r="K100">
        <v>26</v>
      </c>
      <c r="L100" t="s">
        <v>59</v>
      </c>
      <c r="M100" t="s">
        <v>60</v>
      </c>
      <c r="N100" t="s">
        <v>1231</v>
      </c>
      <c r="O100" t="s">
        <v>435</v>
      </c>
      <c r="P100" t="s">
        <v>242</v>
      </c>
      <c r="Q100" s="2">
        <v>42636</v>
      </c>
      <c r="R100">
        <v>3</v>
      </c>
      <c r="S100" s="2">
        <v>42649</v>
      </c>
      <c r="T100" t="s">
        <v>243</v>
      </c>
      <c r="U100">
        <v>10</v>
      </c>
      <c r="V100" s="2">
        <v>42654</v>
      </c>
      <c r="W100" t="s">
        <v>243</v>
      </c>
      <c r="X100">
        <v>1.42</v>
      </c>
      <c r="Y100" s="2">
        <v>42928</v>
      </c>
      <c r="Z100">
        <v>17.805104920000002</v>
      </c>
      <c r="AA100" t="s">
        <v>293</v>
      </c>
      <c r="AB100" t="s">
        <v>294</v>
      </c>
      <c r="AC100" s="2">
        <v>42933</v>
      </c>
      <c r="AD100">
        <v>18</v>
      </c>
      <c r="AE100" t="s">
        <v>295</v>
      </c>
      <c r="AF100" t="s">
        <v>534</v>
      </c>
      <c r="AG100" t="s">
        <v>243</v>
      </c>
      <c r="AH100" t="s">
        <v>297</v>
      </c>
      <c r="AI100" s="2">
        <v>42934</v>
      </c>
      <c r="AJ100" t="s">
        <v>298</v>
      </c>
      <c r="AK100" t="s">
        <v>249</v>
      </c>
      <c r="AL100" t="s">
        <v>299</v>
      </c>
      <c r="AM100" s="2">
        <v>42940</v>
      </c>
      <c r="AN100" t="s">
        <v>133</v>
      </c>
      <c r="AO100" t="s">
        <v>535</v>
      </c>
      <c r="AP100" t="s">
        <v>536</v>
      </c>
      <c r="AQ100" t="s">
        <v>251</v>
      </c>
      <c r="AR100">
        <v>9</v>
      </c>
      <c r="AS100" t="s">
        <v>243</v>
      </c>
      <c r="AT100" t="s">
        <v>1156</v>
      </c>
      <c r="AU100" s="2">
        <v>42576</v>
      </c>
      <c r="AV100" t="s">
        <v>293</v>
      </c>
      <c r="AW100" t="s">
        <v>1156</v>
      </c>
      <c r="AX100" s="2">
        <v>42942</v>
      </c>
      <c r="AY100" t="s">
        <v>293</v>
      </c>
      <c r="AZ100" t="s">
        <v>252</v>
      </c>
      <c r="BA100" s="2">
        <v>42971</v>
      </c>
      <c r="BB100" t="s">
        <v>66</v>
      </c>
      <c r="BC100" t="s">
        <v>302</v>
      </c>
      <c r="BD100" t="s">
        <v>303</v>
      </c>
      <c r="BE100" t="s">
        <v>1127</v>
      </c>
      <c r="BF100" t="s">
        <v>61</v>
      </c>
      <c r="BG100" t="s">
        <v>304</v>
      </c>
      <c r="BH100" t="s">
        <v>305</v>
      </c>
      <c r="BI100" t="s">
        <v>306</v>
      </c>
      <c r="BJ100" t="s">
        <v>307</v>
      </c>
      <c r="BK100" t="s">
        <v>1156</v>
      </c>
      <c r="BL100" t="s">
        <v>1128</v>
      </c>
      <c r="BM100" t="s">
        <v>61</v>
      </c>
    </row>
    <row r="101" spans="1:65">
      <c r="A101" t="s">
        <v>1470</v>
      </c>
      <c r="B101" t="s">
        <v>149</v>
      </c>
      <c r="C101" t="s">
        <v>1175</v>
      </c>
      <c r="D101">
        <v>225</v>
      </c>
      <c r="E101" t="s">
        <v>640</v>
      </c>
      <c r="F101" t="s">
        <v>1471</v>
      </c>
      <c r="G101">
        <v>1</v>
      </c>
      <c r="H101">
        <v>1</v>
      </c>
      <c r="I101" t="s">
        <v>458</v>
      </c>
      <c r="J101" t="s">
        <v>1233</v>
      </c>
      <c r="K101">
        <v>25</v>
      </c>
      <c r="L101" t="s">
        <v>59</v>
      </c>
      <c r="M101" t="s">
        <v>60</v>
      </c>
      <c r="N101" t="s">
        <v>1233</v>
      </c>
      <c r="O101" t="s">
        <v>641</v>
      </c>
      <c r="P101" t="s">
        <v>242</v>
      </c>
      <c r="Q101" s="2">
        <v>42635</v>
      </c>
      <c r="R101">
        <v>1</v>
      </c>
      <c r="S101" s="2">
        <v>42649</v>
      </c>
      <c r="T101" t="s">
        <v>243</v>
      </c>
      <c r="U101" t="s">
        <v>642</v>
      </c>
      <c r="V101" t="s">
        <v>1156</v>
      </c>
      <c r="W101" t="s">
        <v>1156</v>
      </c>
      <c r="X101">
        <v>2.08</v>
      </c>
      <c r="Y101" s="2">
        <v>42928</v>
      </c>
      <c r="Z101">
        <v>17.790428410000001</v>
      </c>
      <c r="AA101" t="s">
        <v>293</v>
      </c>
      <c r="AB101" t="s">
        <v>294</v>
      </c>
      <c r="AC101" s="2">
        <v>42933</v>
      </c>
      <c r="AD101">
        <v>18</v>
      </c>
      <c r="AE101" t="s">
        <v>295</v>
      </c>
      <c r="AF101" t="s">
        <v>613</v>
      </c>
      <c r="AG101" t="s">
        <v>243</v>
      </c>
      <c r="AH101" t="s">
        <v>297</v>
      </c>
      <c r="AI101" s="2">
        <v>42934</v>
      </c>
      <c r="AJ101" t="s">
        <v>298</v>
      </c>
      <c r="AK101" t="s">
        <v>249</v>
      </c>
      <c r="AL101" t="s">
        <v>299</v>
      </c>
      <c r="AM101" s="2">
        <v>42940</v>
      </c>
      <c r="AN101" t="s">
        <v>149</v>
      </c>
      <c r="AO101" t="s">
        <v>643</v>
      </c>
      <c r="AP101" t="s">
        <v>644</v>
      </c>
      <c r="AQ101" t="s">
        <v>251</v>
      </c>
      <c r="AR101">
        <v>9</v>
      </c>
      <c r="AS101" t="s">
        <v>243</v>
      </c>
      <c r="AT101" t="s">
        <v>1156</v>
      </c>
      <c r="AU101" s="2">
        <v>42576</v>
      </c>
      <c r="AV101" t="s">
        <v>293</v>
      </c>
      <c r="AW101" t="s">
        <v>1156</v>
      </c>
      <c r="AX101" s="2">
        <v>42942</v>
      </c>
      <c r="AY101" t="s">
        <v>293</v>
      </c>
      <c r="AZ101" t="s">
        <v>252</v>
      </c>
      <c r="BA101" s="2">
        <v>42971</v>
      </c>
      <c r="BB101" t="s">
        <v>66</v>
      </c>
      <c r="BC101" t="s">
        <v>302</v>
      </c>
      <c r="BD101" t="s">
        <v>303</v>
      </c>
      <c r="BE101" t="s">
        <v>1127</v>
      </c>
      <c r="BF101" t="s">
        <v>61</v>
      </c>
      <c r="BG101" t="s">
        <v>304</v>
      </c>
      <c r="BH101" t="s">
        <v>305</v>
      </c>
      <c r="BI101" t="s">
        <v>306</v>
      </c>
      <c r="BJ101" t="s">
        <v>307</v>
      </c>
      <c r="BK101" t="s">
        <v>1156</v>
      </c>
      <c r="BL101" t="s">
        <v>1128</v>
      </c>
      <c r="BM101" t="s">
        <v>61</v>
      </c>
    </row>
    <row r="102" spans="1:65">
      <c r="A102" t="s">
        <v>1472</v>
      </c>
      <c r="B102" t="s">
        <v>165</v>
      </c>
      <c r="C102" t="s">
        <v>1175</v>
      </c>
      <c r="D102">
        <v>152</v>
      </c>
      <c r="E102" t="s">
        <v>440</v>
      </c>
      <c r="F102" t="s">
        <v>1473</v>
      </c>
      <c r="G102">
        <v>1</v>
      </c>
      <c r="H102">
        <v>1</v>
      </c>
      <c r="I102" t="s">
        <v>441</v>
      </c>
      <c r="J102" t="s">
        <v>1232</v>
      </c>
      <c r="K102">
        <v>30</v>
      </c>
      <c r="L102" t="s">
        <v>59</v>
      </c>
      <c r="M102" t="s">
        <v>60</v>
      </c>
      <c r="N102" t="s">
        <v>1232</v>
      </c>
      <c r="O102" t="s">
        <v>442</v>
      </c>
      <c r="P102" t="s">
        <v>242</v>
      </c>
      <c r="Q102" s="2">
        <v>42639</v>
      </c>
      <c r="R102">
        <v>3</v>
      </c>
      <c r="S102" s="2">
        <v>42649</v>
      </c>
      <c r="T102" t="s">
        <v>243</v>
      </c>
      <c r="U102">
        <v>18</v>
      </c>
      <c r="V102" s="2">
        <v>42654</v>
      </c>
      <c r="W102" t="s">
        <v>243</v>
      </c>
      <c r="X102">
        <v>1.39</v>
      </c>
      <c r="Y102" s="2">
        <v>42928</v>
      </c>
      <c r="Z102">
        <v>17.784608909999999</v>
      </c>
      <c r="AA102" t="s">
        <v>293</v>
      </c>
      <c r="AB102" t="s">
        <v>294</v>
      </c>
      <c r="AC102" s="2">
        <v>42933</v>
      </c>
      <c r="AD102">
        <v>18</v>
      </c>
      <c r="AE102" t="s">
        <v>295</v>
      </c>
      <c r="AF102" t="s">
        <v>443</v>
      </c>
      <c r="AG102" t="s">
        <v>243</v>
      </c>
      <c r="AH102" t="s">
        <v>297</v>
      </c>
      <c r="AI102" s="2">
        <v>42934</v>
      </c>
      <c r="AJ102" t="s">
        <v>298</v>
      </c>
      <c r="AK102" t="s">
        <v>249</v>
      </c>
      <c r="AL102" t="s">
        <v>299</v>
      </c>
      <c r="AM102" s="2">
        <v>42940</v>
      </c>
      <c r="AN102" t="s">
        <v>165</v>
      </c>
      <c r="AO102" t="s">
        <v>444</v>
      </c>
      <c r="AP102" t="s">
        <v>1156</v>
      </c>
      <c r="AQ102" t="s">
        <v>1156</v>
      </c>
      <c r="AR102">
        <v>9</v>
      </c>
      <c r="AS102" t="s">
        <v>1156</v>
      </c>
      <c r="AT102" t="s">
        <v>1156</v>
      </c>
      <c r="AU102" s="2">
        <v>42576</v>
      </c>
      <c r="AV102" t="s">
        <v>293</v>
      </c>
      <c r="AW102" t="s">
        <v>1156</v>
      </c>
      <c r="AX102" s="2">
        <v>42942</v>
      </c>
      <c r="AY102" t="s">
        <v>293</v>
      </c>
      <c r="AZ102" t="s">
        <v>1156</v>
      </c>
      <c r="BA102" s="2">
        <v>42971</v>
      </c>
      <c r="BB102" t="s">
        <v>66</v>
      </c>
      <c r="BC102" t="s">
        <v>302</v>
      </c>
      <c r="BD102" t="s">
        <v>303</v>
      </c>
      <c r="BE102" t="s">
        <v>1127</v>
      </c>
      <c r="BF102" t="s">
        <v>61</v>
      </c>
      <c r="BG102" t="s">
        <v>304</v>
      </c>
      <c r="BH102" t="s">
        <v>305</v>
      </c>
      <c r="BI102" t="s">
        <v>306</v>
      </c>
      <c r="BJ102" t="s">
        <v>307</v>
      </c>
      <c r="BK102" t="s">
        <v>1156</v>
      </c>
      <c r="BL102" t="s">
        <v>1128</v>
      </c>
      <c r="BM102" t="s">
        <v>61</v>
      </c>
    </row>
    <row r="103" spans="1:65">
      <c r="A103" t="s">
        <v>1474</v>
      </c>
      <c r="B103" t="s">
        <v>181</v>
      </c>
      <c r="C103" t="s">
        <v>1175</v>
      </c>
      <c r="D103">
        <v>154</v>
      </c>
      <c r="E103" t="s">
        <v>451</v>
      </c>
      <c r="F103" t="s">
        <v>1317</v>
      </c>
      <c r="G103">
        <v>1</v>
      </c>
      <c r="H103">
        <v>1</v>
      </c>
      <c r="I103" t="s">
        <v>452</v>
      </c>
      <c r="J103" t="s">
        <v>1232</v>
      </c>
      <c r="K103">
        <v>29</v>
      </c>
      <c r="L103" t="s">
        <v>59</v>
      </c>
      <c r="M103" t="s">
        <v>60</v>
      </c>
      <c r="N103" t="s">
        <v>1232</v>
      </c>
      <c r="O103" t="s">
        <v>453</v>
      </c>
      <c r="P103" t="s">
        <v>242</v>
      </c>
      <c r="Q103" s="2">
        <v>42639</v>
      </c>
      <c r="R103">
        <v>3</v>
      </c>
      <c r="S103" s="2">
        <v>42649</v>
      </c>
      <c r="T103" t="s">
        <v>243</v>
      </c>
      <c r="U103">
        <v>13</v>
      </c>
      <c r="V103" s="2">
        <v>42654</v>
      </c>
      <c r="W103" t="s">
        <v>243</v>
      </c>
      <c r="X103">
        <v>1.6</v>
      </c>
      <c r="Y103" s="2">
        <v>42928</v>
      </c>
      <c r="Z103">
        <v>17.855373700000001</v>
      </c>
      <c r="AA103" t="s">
        <v>293</v>
      </c>
      <c r="AB103" t="s">
        <v>294</v>
      </c>
      <c r="AC103" s="2">
        <v>42933</v>
      </c>
      <c r="AD103">
        <v>18</v>
      </c>
      <c r="AE103" t="s">
        <v>295</v>
      </c>
      <c r="AF103" t="s">
        <v>454</v>
      </c>
      <c r="AG103" t="s">
        <v>243</v>
      </c>
      <c r="AH103" t="s">
        <v>297</v>
      </c>
      <c r="AI103" s="2">
        <v>42934</v>
      </c>
      <c r="AJ103" t="s">
        <v>298</v>
      </c>
      <c r="AK103" t="s">
        <v>249</v>
      </c>
      <c r="AL103" t="s">
        <v>299</v>
      </c>
      <c r="AM103" s="2">
        <v>42940</v>
      </c>
      <c r="AN103" t="s">
        <v>181</v>
      </c>
      <c r="AO103" t="s">
        <v>455</v>
      </c>
      <c r="AP103" t="s">
        <v>456</v>
      </c>
      <c r="AQ103" t="s">
        <v>251</v>
      </c>
      <c r="AR103">
        <v>9</v>
      </c>
      <c r="AS103" t="s">
        <v>243</v>
      </c>
      <c r="AT103" t="s">
        <v>1156</v>
      </c>
      <c r="AU103" s="2">
        <v>42576</v>
      </c>
      <c r="AV103" t="s">
        <v>293</v>
      </c>
      <c r="AW103" t="s">
        <v>1156</v>
      </c>
      <c r="AX103" s="2">
        <v>42942</v>
      </c>
      <c r="AY103" t="s">
        <v>293</v>
      </c>
      <c r="AZ103" t="s">
        <v>252</v>
      </c>
      <c r="BA103" s="2">
        <v>42971</v>
      </c>
      <c r="BB103" t="s">
        <v>66</v>
      </c>
      <c r="BC103" t="s">
        <v>302</v>
      </c>
      <c r="BD103" t="s">
        <v>303</v>
      </c>
      <c r="BE103" t="s">
        <v>1127</v>
      </c>
      <c r="BF103" t="s">
        <v>61</v>
      </c>
      <c r="BG103" t="s">
        <v>304</v>
      </c>
      <c r="BH103" t="s">
        <v>305</v>
      </c>
      <c r="BI103" t="s">
        <v>306</v>
      </c>
      <c r="BJ103" t="s">
        <v>307</v>
      </c>
      <c r="BK103" t="s">
        <v>1156</v>
      </c>
      <c r="BL103" t="s">
        <v>1128</v>
      </c>
      <c r="BM103" t="s">
        <v>61</v>
      </c>
    </row>
    <row r="104" spans="1:65">
      <c r="A104" t="s">
        <v>1475</v>
      </c>
      <c r="B104" t="s">
        <v>197</v>
      </c>
      <c r="C104" t="s">
        <v>1175</v>
      </c>
      <c r="D104">
        <v>189</v>
      </c>
      <c r="E104" t="s">
        <v>548</v>
      </c>
      <c r="F104" t="s">
        <v>1323</v>
      </c>
      <c r="G104">
        <v>2</v>
      </c>
      <c r="H104">
        <v>1</v>
      </c>
      <c r="I104" t="s">
        <v>458</v>
      </c>
      <c r="J104" t="s">
        <v>1231</v>
      </c>
      <c r="K104">
        <v>25</v>
      </c>
      <c r="L104" t="s">
        <v>59</v>
      </c>
      <c r="M104" t="s">
        <v>60</v>
      </c>
      <c r="N104" t="s">
        <v>1231</v>
      </c>
      <c r="O104" t="s">
        <v>461</v>
      </c>
      <c r="P104" t="s">
        <v>242</v>
      </c>
      <c r="Q104" s="2">
        <v>42636</v>
      </c>
      <c r="R104">
        <v>1</v>
      </c>
      <c r="S104" s="2">
        <v>42649</v>
      </c>
      <c r="T104" t="s">
        <v>243</v>
      </c>
      <c r="U104">
        <v>6</v>
      </c>
      <c r="V104" s="2">
        <v>42654</v>
      </c>
      <c r="W104" t="s">
        <v>243</v>
      </c>
      <c r="X104">
        <v>2.14</v>
      </c>
      <c r="Y104" s="2">
        <v>42928</v>
      </c>
      <c r="Z104">
        <v>17.4124713</v>
      </c>
      <c r="AA104" t="s">
        <v>293</v>
      </c>
      <c r="AB104" t="s">
        <v>294</v>
      </c>
      <c r="AC104" s="2">
        <v>42933</v>
      </c>
      <c r="AD104">
        <v>18</v>
      </c>
      <c r="AE104" t="s">
        <v>295</v>
      </c>
      <c r="AF104" t="s">
        <v>549</v>
      </c>
      <c r="AG104" t="s">
        <v>243</v>
      </c>
      <c r="AH104" t="s">
        <v>297</v>
      </c>
      <c r="AI104" s="2">
        <v>42934</v>
      </c>
      <c r="AJ104" t="s">
        <v>298</v>
      </c>
      <c r="AK104" t="s">
        <v>249</v>
      </c>
      <c r="AL104" t="s">
        <v>299</v>
      </c>
      <c r="AM104" s="2">
        <v>42940</v>
      </c>
      <c r="AN104" t="s">
        <v>197</v>
      </c>
      <c r="AO104" t="s">
        <v>550</v>
      </c>
      <c r="AP104" t="s">
        <v>549</v>
      </c>
      <c r="AQ104" t="s">
        <v>251</v>
      </c>
      <c r="AR104">
        <v>9</v>
      </c>
      <c r="AS104" t="s">
        <v>243</v>
      </c>
      <c r="AT104" t="s">
        <v>1156</v>
      </c>
      <c r="AU104" s="2">
        <v>42576</v>
      </c>
      <c r="AV104" t="s">
        <v>293</v>
      </c>
      <c r="AW104" t="s">
        <v>1156</v>
      </c>
      <c r="AX104" s="2">
        <v>42942</v>
      </c>
      <c r="AY104" t="s">
        <v>293</v>
      </c>
      <c r="AZ104" t="s">
        <v>252</v>
      </c>
      <c r="BA104" s="2">
        <v>42971</v>
      </c>
      <c r="BB104" t="s">
        <v>66</v>
      </c>
      <c r="BC104" t="s">
        <v>302</v>
      </c>
      <c r="BD104" t="s">
        <v>303</v>
      </c>
      <c r="BE104" t="s">
        <v>1127</v>
      </c>
      <c r="BF104" t="s">
        <v>61</v>
      </c>
      <c r="BG104" t="s">
        <v>304</v>
      </c>
      <c r="BH104" t="s">
        <v>305</v>
      </c>
      <c r="BI104" t="s">
        <v>306</v>
      </c>
      <c r="BJ104" t="s">
        <v>307</v>
      </c>
      <c r="BK104" t="s">
        <v>1156</v>
      </c>
      <c r="BL104" t="s">
        <v>1128</v>
      </c>
      <c r="BM104" t="s">
        <v>61</v>
      </c>
    </row>
    <row r="105" spans="1:65">
      <c r="A105" t="s">
        <v>1476</v>
      </c>
      <c r="B105" t="s">
        <v>213</v>
      </c>
      <c r="C105" t="s">
        <v>1175</v>
      </c>
      <c r="D105">
        <v>148</v>
      </c>
      <c r="E105" t="s">
        <v>425</v>
      </c>
      <c r="F105" t="s">
        <v>1477</v>
      </c>
      <c r="G105">
        <v>1</v>
      </c>
      <c r="H105">
        <v>1</v>
      </c>
      <c r="I105" t="s">
        <v>76</v>
      </c>
      <c r="J105" t="s">
        <v>1232</v>
      </c>
      <c r="K105">
        <v>24</v>
      </c>
      <c r="L105" t="s">
        <v>59</v>
      </c>
      <c r="M105" t="s">
        <v>60</v>
      </c>
      <c r="N105" t="s">
        <v>1232</v>
      </c>
      <c r="O105" t="s">
        <v>426</v>
      </c>
      <c r="P105" t="s">
        <v>242</v>
      </c>
      <c r="Q105" s="2">
        <v>42639</v>
      </c>
      <c r="R105">
        <v>1</v>
      </c>
      <c r="S105" s="2">
        <v>42649</v>
      </c>
      <c r="T105" t="s">
        <v>243</v>
      </c>
      <c r="U105">
        <v>2</v>
      </c>
      <c r="V105" s="2">
        <v>42654</v>
      </c>
      <c r="W105" t="s">
        <v>243</v>
      </c>
      <c r="X105">
        <v>1.8</v>
      </c>
      <c r="Y105" s="2">
        <v>42928</v>
      </c>
      <c r="Z105">
        <v>17.47520454</v>
      </c>
      <c r="AA105" t="s">
        <v>293</v>
      </c>
      <c r="AB105" t="s">
        <v>294</v>
      </c>
      <c r="AC105" s="2">
        <v>42933</v>
      </c>
      <c r="AD105">
        <v>18</v>
      </c>
      <c r="AE105" t="s">
        <v>295</v>
      </c>
      <c r="AF105" t="s">
        <v>427</v>
      </c>
      <c r="AG105" t="s">
        <v>243</v>
      </c>
      <c r="AH105" t="s">
        <v>297</v>
      </c>
      <c r="AI105" s="2">
        <v>42934</v>
      </c>
      <c r="AJ105" t="s">
        <v>298</v>
      </c>
      <c r="AK105" t="s">
        <v>249</v>
      </c>
      <c r="AL105" t="s">
        <v>299</v>
      </c>
      <c r="AM105" s="2">
        <v>42940</v>
      </c>
      <c r="AN105" t="s">
        <v>213</v>
      </c>
      <c r="AO105" t="s">
        <v>428</v>
      </c>
      <c r="AP105" t="s">
        <v>427</v>
      </c>
      <c r="AQ105" t="s">
        <v>251</v>
      </c>
      <c r="AR105">
        <v>9</v>
      </c>
      <c r="AS105" t="s">
        <v>243</v>
      </c>
      <c r="AT105" t="s">
        <v>1156</v>
      </c>
      <c r="AU105" s="2">
        <v>42576</v>
      </c>
      <c r="AV105" t="s">
        <v>293</v>
      </c>
      <c r="AW105" t="s">
        <v>1156</v>
      </c>
      <c r="AX105" s="2">
        <v>42942</v>
      </c>
      <c r="AY105" t="s">
        <v>293</v>
      </c>
      <c r="AZ105" t="s">
        <v>252</v>
      </c>
      <c r="BA105" s="2">
        <v>42971</v>
      </c>
      <c r="BB105" t="s">
        <v>66</v>
      </c>
      <c r="BC105" t="s">
        <v>302</v>
      </c>
      <c r="BD105" t="s">
        <v>303</v>
      </c>
      <c r="BE105" t="s">
        <v>1127</v>
      </c>
      <c r="BF105" t="s">
        <v>61</v>
      </c>
      <c r="BG105" t="s">
        <v>304</v>
      </c>
      <c r="BH105" t="s">
        <v>305</v>
      </c>
      <c r="BI105" t="s">
        <v>306</v>
      </c>
      <c r="BJ105" t="s">
        <v>307</v>
      </c>
      <c r="BK105" t="s">
        <v>1156</v>
      </c>
      <c r="BL105" t="s">
        <v>1128</v>
      </c>
      <c r="BM105" t="s">
        <v>61</v>
      </c>
    </row>
    <row r="106" spans="1:65">
      <c r="A106" t="s">
        <v>1478</v>
      </c>
      <c r="B106" t="s">
        <v>86</v>
      </c>
      <c r="C106" t="s">
        <v>1175</v>
      </c>
      <c r="D106">
        <v>228</v>
      </c>
      <c r="E106" t="s">
        <v>651</v>
      </c>
      <c r="F106" t="s">
        <v>1479</v>
      </c>
      <c r="G106">
        <v>2</v>
      </c>
      <c r="H106">
        <v>1</v>
      </c>
      <c r="I106" t="s">
        <v>465</v>
      </c>
      <c r="J106" t="s">
        <v>1233</v>
      </c>
      <c r="K106">
        <v>25</v>
      </c>
      <c r="L106" t="s">
        <v>59</v>
      </c>
      <c r="M106" t="s">
        <v>60</v>
      </c>
      <c r="N106" t="s">
        <v>1233</v>
      </c>
      <c r="O106" t="s">
        <v>469</v>
      </c>
      <c r="P106" t="s">
        <v>242</v>
      </c>
      <c r="Q106" s="2">
        <v>42690</v>
      </c>
      <c r="R106">
        <v>1</v>
      </c>
      <c r="S106" t="s">
        <v>1156</v>
      </c>
      <c r="T106" t="s">
        <v>1156</v>
      </c>
      <c r="U106" t="s">
        <v>1156</v>
      </c>
      <c r="V106" s="2">
        <v>42927</v>
      </c>
      <c r="W106" t="s">
        <v>293</v>
      </c>
      <c r="X106">
        <v>1.28</v>
      </c>
      <c r="Y106" s="2">
        <v>42928</v>
      </c>
      <c r="Z106">
        <v>17.868564710000001</v>
      </c>
      <c r="AA106" t="s">
        <v>293</v>
      </c>
      <c r="AB106" t="s">
        <v>294</v>
      </c>
      <c r="AC106" s="2">
        <v>42933</v>
      </c>
      <c r="AD106">
        <v>19</v>
      </c>
      <c r="AE106" t="s">
        <v>295</v>
      </c>
      <c r="AF106" t="s">
        <v>1156</v>
      </c>
      <c r="AG106" t="s">
        <v>1156</v>
      </c>
      <c r="AH106" t="s">
        <v>297</v>
      </c>
      <c r="AI106" s="2">
        <v>42934</v>
      </c>
      <c r="AJ106" t="s">
        <v>298</v>
      </c>
      <c r="AK106" t="s">
        <v>1156</v>
      </c>
      <c r="AL106" t="s">
        <v>299</v>
      </c>
      <c r="AM106" s="2">
        <v>42940</v>
      </c>
      <c r="AN106" t="s">
        <v>86</v>
      </c>
      <c r="AO106" t="s">
        <v>652</v>
      </c>
      <c r="AP106" t="s">
        <v>1156</v>
      </c>
      <c r="AQ106" t="s">
        <v>1156</v>
      </c>
      <c r="AR106">
        <v>9</v>
      </c>
      <c r="AS106" t="s">
        <v>1156</v>
      </c>
      <c r="AT106" t="s">
        <v>1156</v>
      </c>
      <c r="AU106" s="2">
        <v>42576</v>
      </c>
      <c r="AV106" t="s">
        <v>293</v>
      </c>
      <c r="AW106" t="s">
        <v>1156</v>
      </c>
      <c r="AX106" s="2">
        <v>42942</v>
      </c>
      <c r="AY106" t="s">
        <v>293</v>
      </c>
      <c r="AZ106" t="s">
        <v>1156</v>
      </c>
      <c r="BA106" s="2">
        <v>42971</v>
      </c>
      <c r="BB106" t="s">
        <v>66</v>
      </c>
      <c r="BC106" t="s">
        <v>302</v>
      </c>
      <c r="BD106" t="s">
        <v>303</v>
      </c>
      <c r="BE106" t="s">
        <v>1127</v>
      </c>
      <c r="BF106" t="s">
        <v>61</v>
      </c>
      <c r="BG106" t="s">
        <v>304</v>
      </c>
      <c r="BH106" t="s">
        <v>305</v>
      </c>
      <c r="BI106" t="s">
        <v>306</v>
      </c>
      <c r="BJ106" t="s">
        <v>307</v>
      </c>
      <c r="BK106" t="s">
        <v>1156</v>
      </c>
      <c r="BL106" t="s">
        <v>1128</v>
      </c>
      <c r="BM106" t="s">
        <v>61</v>
      </c>
    </row>
    <row r="107" spans="1:65">
      <c r="A107" t="s">
        <v>1480</v>
      </c>
      <c r="B107" t="s">
        <v>1121</v>
      </c>
      <c r="C107" t="s">
        <v>1175</v>
      </c>
      <c r="D107">
        <v>203</v>
      </c>
      <c r="E107" t="s">
        <v>572</v>
      </c>
      <c r="F107" t="s">
        <v>1481</v>
      </c>
      <c r="G107">
        <v>2</v>
      </c>
      <c r="H107">
        <v>1</v>
      </c>
      <c r="I107" t="s">
        <v>494</v>
      </c>
      <c r="J107" t="s">
        <v>1231</v>
      </c>
      <c r="K107">
        <v>20</v>
      </c>
      <c r="L107" t="s">
        <v>59</v>
      </c>
      <c r="M107" t="s">
        <v>60</v>
      </c>
      <c r="N107" t="s">
        <v>1231</v>
      </c>
      <c r="O107" t="s">
        <v>495</v>
      </c>
      <c r="P107" t="s">
        <v>242</v>
      </c>
      <c r="Q107" s="2">
        <v>42690</v>
      </c>
      <c r="R107">
        <v>3</v>
      </c>
      <c r="S107" s="2">
        <v>42695</v>
      </c>
      <c r="T107" t="s">
        <v>243</v>
      </c>
      <c r="U107">
        <v>16</v>
      </c>
      <c r="V107" t="s">
        <v>1156</v>
      </c>
      <c r="W107" t="s">
        <v>1156</v>
      </c>
      <c r="X107" t="s">
        <v>1156</v>
      </c>
      <c r="Y107" s="2">
        <v>42928</v>
      </c>
      <c r="Z107">
        <v>18.565752589999999</v>
      </c>
      <c r="AA107" t="s">
        <v>293</v>
      </c>
      <c r="AB107" t="s">
        <v>294</v>
      </c>
      <c r="AC107" s="2">
        <v>42933</v>
      </c>
      <c r="AD107">
        <v>19</v>
      </c>
      <c r="AE107" t="s">
        <v>295</v>
      </c>
      <c r="AF107" t="s">
        <v>1156</v>
      </c>
      <c r="AG107" t="s">
        <v>1156</v>
      </c>
      <c r="AH107" t="s">
        <v>297</v>
      </c>
      <c r="AI107" s="2">
        <v>42934</v>
      </c>
      <c r="AJ107" t="s">
        <v>298</v>
      </c>
      <c r="AK107" t="s">
        <v>1156</v>
      </c>
      <c r="AL107" t="s">
        <v>299</v>
      </c>
      <c r="AM107" s="2">
        <v>42940</v>
      </c>
      <c r="AN107" t="s">
        <v>1121</v>
      </c>
      <c r="AO107" t="s">
        <v>449</v>
      </c>
      <c r="AP107" t="s">
        <v>1156</v>
      </c>
      <c r="AQ107" t="s">
        <v>1156</v>
      </c>
      <c r="AR107">
        <v>9</v>
      </c>
      <c r="AS107" t="s">
        <v>1156</v>
      </c>
      <c r="AT107" t="s">
        <v>1156</v>
      </c>
      <c r="AU107" s="2">
        <v>42576</v>
      </c>
      <c r="AV107" t="s">
        <v>293</v>
      </c>
      <c r="AW107" t="s">
        <v>1156</v>
      </c>
      <c r="AX107" s="2">
        <v>42942</v>
      </c>
      <c r="AY107" t="s">
        <v>293</v>
      </c>
      <c r="AZ107" t="s">
        <v>1156</v>
      </c>
      <c r="BA107" s="2">
        <v>42971</v>
      </c>
      <c r="BB107" t="s">
        <v>66</v>
      </c>
      <c r="BC107" t="s">
        <v>302</v>
      </c>
      <c r="BD107" t="s">
        <v>303</v>
      </c>
      <c r="BE107" t="s">
        <v>1127</v>
      </c>
      <c r="BF107" t="s">
        <v>61</v>
      </c>
      <c r="BG107" t="s">
        <v>304</v>
      </c>
      <c r="BH107" t="s">
        <v>305</v>
      </c>
      <c r="BI107" t="s">
        <v>306</v>
      </c>
      <c r="BJ107" t="s">
        <v>307</v>
      </c>
      <c r="BK107" t="s">
        <v>1156</v>
      </c>
      <c r="BL107" t="s">
        <v>1128</v>
      </c>
      <c r="BM107" t="s">
        <v>61</v>
      </c>
    </row>
    <row r="108" spans="1:65">
      <c r="A108" t="s">
        <v>1482</v>
      </c>
      <c r="B108" t="s">
        <v>1122</v>
      </c>
      <c r="C108" t="s">
        <v>1175</v>
      </c>
      <c r="D108">
        <v>165</v>
      </c>
      <c r="E108" t="s">
        <v>488</v>
      </c>
      <c r="F108" t="s">
        <v>1483</v>
      </c>
      <c r="G108">
        <v>1</v>
      </c>
      <c r="H108">
        <v>1</v>
      </c>
      <c r="I108" t="s">
        <v>486</v>
      </c>
      <c r="J108" t="s">
        <v>1232</v>
      </c>
      <c r="K108">
        <v>10</v>
      </c>
      <c r="L108" t="s">
        <v>59</v>
      </c>
      <c r="M108" t="s">
        <v>60</v>
      </c>
      <c r="N108" t="s">
        <v>1232</v>
      </c>
      <c r="O108" t="s">
        <v>487</v>
      </c>
      <c r="P108" t="s">
        <v>242</v>
      </c>
      <c r="Q108" s="2">
        <v>42690</v>
      </c>
      <c r="R108">
        <v>1</v>
      </c>
      <c r="S108" s="2">
        <v>42695</v>
      </c>
      <c r="T108" t="s">
        <v>243</v>
      </c>
      <c r="U108">
        <v>17</v>
      </c>
      <c r="V108" t="s">
        <v>1156</v>
      </c>
      <c r="W108" t="s">
        <v>1156</v>
      </c>
      <c r="X108" t="s">
        <v>1156</v>
      </c>
      <c r="Y108" s="2">
        <v>42928</v>
      </c>
      <c r="Z108">
        <v>18.044269280000002</v>
      </c>
      <c r="AA108" t="s">
        <v>293</v>
      </c>
      <c r="AB108" t="s">
        <v>294</v>
      </c>
      <c r="AC108" s="2">
        <v>42933</v>
      </c>
      <c r="AD108">
        <v>19</v>
      </c>
      <c r="AE108" t="s">
        <v>295</v>
      </c>
      <c r="AF108" t="s">
        <v>1156</v>
      </c>
      <c r="AG108" t="s">
        <v>1156</v>
      </c>
      <c r="AH108" t="s">
        <v>297</v>
      </c>
      <c r="AI108" s="2">
        <v>42934</v>
      </c>
      <c r="AJ108" t="s">
        <v>298</v>
      </c>
      <c r="AK108" t="s">
        <v>1156</v>
      </c>
      <c r="AL108" t="s">
        <v>299</v>
      </c>
      <c r="AM108" s="2">
        <v>42940</v>
      </c>
      <c r="AN108" t="s">
        <v>1122</v>
      </c>
      <c r="AO108" t="s">
        <v>376</v>
      </c>
      <c r="AP108" t="s">
        <v>1156</v>
      </c>
      <c r="AQ108" t="s">
        <v>1156</v>
      </c>
      <c r="AR108">
        <v>9</v>
      </c>
      <c r="AS108" t="s">
        <v>1156</v>
      </c>
      <c r="AT108" t="s">
        <v>1156</v>
      </c>
      <c r="AU108" s="2">
        <v>42576</v>
      </c>
      <c r="AV108" t="s">
        <v>293</v>
      </c>
      <c r="AW108" t="s">
        <v>1156</v>
      </c>
      <c r="AX108" s="2">
        <v>42942</v>
      </c>
      <c r="AY108" t="s">
        <v>293</v>
      </c>
      <c r="AZ108" t="s">
        <v>1156</v>
      </c>
      <c r="BA108" s="2">
        <v>42971</v>
      </c>
      <c r="BB108" t="s">
        <v>66</v>
      </c>
      <c r="BC108" t="s">
        <v>302</v>
      </c>
      <c r="BD108" t="s">
        <v>303</v>
      </c>
      <c r="BE108" t="s">
        <v>1127</v>
      </c>
      <c r="BF108" t="s">
        <v>61</v>
      </c>
      <c r="BG108" t="s">
        <v>304</v>
      </c>
      <c r="BH108" t="s">
        <v>305</v>
      </c>
      <c r="BI108" t="s">
        <v>306</v>
      </c>
      <c r="BJ108" t="s">
        <v>307</v>
      </c>
      <c r="BK108" t="s">
        <v>1156</v>
      </c>
      <c r="BL108" t="s">
        <v>1128</v>
      </c>
      <c r="BM108" t="s">
        <v>61</v>
      </c>
    </row>
    <row r="109" spans="1:65">
      <c r="A109" t="s">
        <v>1484</v>
      </c>
      <c r="B109" t="s">
        <v>1123</v>
      </c>
      <c r="C109" t="s">
        <v>1175</v>
      </c>
      <c r="D109">
        <v>246</v>
      </c>
      <c r="E109" t="s">
        <v>684</v>
      </c>
      <c r="F109" t="s">
        <v>1485</v>
      </c>
      <c r="G109">
        <v>1</v>
      </c>
      <c r="H109">
        <v>1</v>
      </c>
      <c r="I109" t="s">
        <v>503</v>
      </c>
      <c r="J109" t="s">
        <v>1233</v>
      </c>
      <c r="K109">
        <v>13</v>
      </c>
      <c r="L109" t="s">
        <v>59</v>
      </c>
      <c r="M109" t="s">
        <v>60</v>
      </c>
      <c r="N109" t="s">
        <v>1233</v>
      </c>
      <c r="O109" t="s">
        <v>504</v>
      </c>
      <c r="P109" t="s">
        <v>242</v>
      </c>
      <c r="Q109" s="2">
        <v>42670</v>
      </c>
      <c r="R109">
        <v>1</v>
      </c>
      <c r="S109" s="2">
        <v>42695</v>
      </c>
      <c r="T109" t="s">
        <v>243</v>
      </c>
      <c r="U109">
        <v>2</v>
      </c>
      <c r="V109" t="s">
        <v>1156</v>
      </c>
      <c r="W109" t="s">
        <v>1156</v>
      </c>
      <c r="X109" t="s">
        <v>1156</v>
      </c>
      <c r="Y109" s="2">
        <v>42928</v>
      </c>
      <c r="Z109">
        <v>18.3192992</v>
      </c>
      <c r="AA109" t="s">
        <v>293</v>
      </c>
      <c r="AB109" t="s">
        <v>294</v>
      </c>
      <c r="AC109" s="2">
        <v>42933</v>
      </c>
      <c r="AD109">
        <v>19</v>
      </c>
      <c r="AE109" t="s">
        <v>295</v>
      </c>
      <c r="AF109" t="s">
        <v>1156</v>
      </c>
      <c r="AG109" t="s">
        <v>1156</v>
      </c>
      <c r="AH109" t="s">
        <v>297</v>
      </c>
      <c r="AI109" s="2">
        <v>42934</v>
      </c>
      <c r="AJ109" t="s">
        <v>298</v>
      </c>
      <c r="AK109" t="s">
        <v>1156</v>
      </c>
      <c r="AL109" t="s">
        <v>299</v>
      </c>
      <c r="AM109" s="2">
        <v>42940</v>
      </c>
      <c r="AN109" t="s">
        <v>1123</v>
      </c>
      <c r="AO109" t="s">
        <v>396</v>
      </c>
      <c r="AP109" t="s">
        <v>1156</v>
      </c>
      <c r="AQ109" t="s">
        <v>1156</v>
      </c>
      <c r="AR109">
        <v>9</v>
      </c>
      <c r="AS109" t="s">
        <v>1156</v>
      </c>
      <c r="AT109" t="s">
        <v>1156</v>
      </c>
      <c r="AU109" s="2">
        <v>42576</v>
      </c>
      <c r="AV109" t="s">
        <v>293</v>
      </c>
      <c r="AW109" t="s">
        <v>1156</v>
      </c>
      <c r="AX109" s="2">
        <v>42942</v>
      </c>
      <c r="AY109" t="s">
        <v>293</v>
      </c>
      <c r="AZ109" t="s">
        <v>1156</v>
      </c>
      <c r="BA109" s="2">
        <v>42971</v>
      </c>
      <c r="BB109" t="s">
        <v>66</v>
      </c>
      <c r="BC109" t="s">
        <v>302</v>
      </c>
      <c r="BD109" t="s">
        <v>303</v>
      </c>
      <c r="BE109" t="s">
        <v>1127</v>
      </c>
      <c r="BF109" t="s">
        <v>61</v>
      </c>
      <c r="BG109" t="s">
        <v>304</v>
      </c>
      <c r="BH109" t="s">
        <v>305</v>
      </c>
      <c r="BI109" t="s">
        <v>306</v>
      </c>
      <c r="BJ109" t="s">
        <v>307</v>
      </c>
      <c r="BK109" t="s">
        <v>1156</v>
      </c>
      <c r="BL109" t="s">
        <v>1128</v>
      </c>
      <c r="BM109" t="s">
        <v>61</v>
      </c>
    </row>
    <row r="110" spans="1:65">
      <c r="A110" t="s">
        <v>1486</v>
      </c>
      <c r="B110" t="s">
        <v>102</v>
      </c>
      <c r="C110" t="s">
        <v>1175</v>
      </c>
      <c r="D110">
        <v>216</v>
      </c>
      <c r="E110" t="s">
        <v>606</v>
      </c>
      <c r="F110" t="s">
        <v>1487</v>
      </c>
      <c r="G110">
        <v>1</v>
      </c>
      <c r="H110">
        <v>1</v>
      </c>
      <c r="I110" t="s">
        <v>430</v>
      </c>
      <c r="J110" t="s">
        <v>1237</v>
      </c>
      <c r="K110">
        <v>31</v>
      </c>
      <c r="L110" t="s">
        <v>59</v>
      </c>
      <c r="M110" t="s">
        <v>60</v>
      </c>
      <c r="N110" t="s">
        <v>1237</v>
      </c>
      <c r="O110" t="s">
        <v>607</v>
      </c>
      <c r="P110" t="s">
        <v>242</v>
      </c>
      <c r="Q110" s="2">
        <v>42635</v>
      </c>
      <c r="R110">
        <v>3</v>
      </c>
      <c r="S110" s="2">
        <v>42709</v>
      </c>
      <c r="T110" t="s">
        <v>243</v>
      </c>
      <c r="U110">
        <v>19</v>
      </c>
      <c r="V110" t="s">
        <v>1156</v>
      </c>
      <c r="W110" t="s">
        <v>1156</v>
      </c>
      <c r="X110" t="s">
        <v>1156</v>
      </c>
      <c r="Y110" s="2">
        <v>42928</v>
      </c>
      <c r="Z110">
        <v>18.242028049999998</v>
      </c>
      <c r="AA110" t="s">
        <v>293</v>
      </c>
      <c r="AB110" t="s">
        <v>294</v>
      </c>
      <c r="AC110" s="2">
        <v>42933</v>
      </c>
      <c r="AD110">
        <v>19</v>
      </c>
      <c r="AE110" t="s">
        <v>295</v>
      </c>
      <c r="AF110" t="s">
        <v>1156</v>
      </c>
      <c r="AG110" t="s">
        <v>1156</v>
      </c>
      <c r="AH110" t="s">
        <v>297</v>
      </c>
      <c r="AI110" s="2">
        <v>42934</v>
      </c>
      <c r="AJ110" t="s">
        <v>298</v>
      </c>
      <c r="AK110" t="s">
        <v>1156</v>
      </c>
      <c r="AL110" t="s">
        <v>299</v>
      </c>
      <c r="AM110" s="2">
        <v>42940</v>
      </c>
      <c r="AN110" t="s">
        <v>102</v>
      </c>
      <c r="AO110" t="s">
        <v>608</v>
      </c>
      <c r="AP110" t="s">
        <v>1156</v>
      </c>
      <c r="AQ110" t="s">
        <v>1156</v>
      </c>
      <c r="AR110">
        <v>9</v>
      </c>
      <c r="AS110" t="s">
        <v>1156</v>
      </c>
      <c r="AT110" t="s">
        <v>1156</v>
      </c>
      <c r="AU110" s="2">
        <v>42576</v>
      </c>
      <c r="AV110" t="s">
        <v>293</v>
      </c>
      <c r="AW110" t="s">
        <v>1156</v>
      </c>
      <c r="AX110" s="2">
        <v>42942</v>
      </c>
      <c r="AY110" t="s">
        <v>293</v>
      </c>
      <c r="AZ110" t="s">
        <v>1156</v>
      </c>
      <c r="BA110" s="2">
        <v>42971</v>
      </c>
      <c r="BB110" t="s">
        <v>66</v>
      </c>
      <c r="BC110" t="s">
        <v>302</v>
      </c>
      <c r="BD110" t="s">
        <v>303</v>
      </c>
      <c r="BE110" t="s">
        <v>1127</v>
      </c>
      <c r="BF110" t="s">
        <v>61</v>
      </c>
      <c r="BG110" t="s">
        <v>304</v>
      </c>
      <c r="BH110" t="s">
        <v>305</v>
      </c>
      <c r="BI110" t="s">
        <v>306</v>
      </c>
      <c r="BJ110" t="s">
        <v>307</v>
      </c>
      <c r="BK110" t="s">
        <v>1156</v>
      </c>
      <c r="BL110" t="s">
        <v>1128</v>
      </c>
      <c r="BM110" t="s">
        <v>61</v>
      </c>
    </row>
    <row r="111" spans="1:65">
      <c r="A111" t="s">
        <v>1488</v>
      </c>
      <c r="B111" t="s">
        <v>118</v>
      </c>
      <c r="C111" t="s">
        <v>1175</v>
      </c>
      <c r="D111">
        <v>614</v>
      </c>
      <c r="E111" t="s">
        <v>685</v>
      </c>
      <c r="F111" t="s">
        <v>1489</v>
      </c>
      <c r="G111">
        <v>2</v>
      </c>
      <c r="H111">
        <v>1</v>
      </c>
      <c r="I111" t="s">
        <v>503</v>
      </c>
      <c r="J111" t="s">
        <v>1233</v>
      </c>
      <c r="K111">
        <v>13</v>
      </c>
      <c r="L111" t="s">
        <v>59</v>
      </c>
      <c r="M111" t="s">
        <v>60</v>
      </c>
      <c r="N111" t="s">
        <v>1233</v>
      </c>
      <c r="O111" t="s">
        <v>504</v>
      </c>
      <c r="P111" t="s">
        <v>242</v>
      </c>
      <c r="Q111" s="2">
        <v>42690</v>
      </c>
      <c r="R111">
        <v>2</v>
      </c>
      <c r="S111" s="2">
        <v>42709</v>
      </c>
      <c r="T111" t="s">
        <v>243</v>
      </c>
      <c r="U111">
        <v>2</v>
      </c>
      <c r="V111" t="s">
        <v>1156</v>
      </c>
      <c r="W111" t="s">
        <v>1156</v>
      </c>
      <c r="X111" t="s">
        <v>1156</v>
      </c>
      <c r="Y111" s="2">
        <v>42928</v>
      </c>
      <c r="Z111">
        <v>18.57359383</v>
      </c>
      <c r="AA111" t="s">
        <v>293</v>
      </c>
      <c r="AB111" t="s">
        <v>294</v>
      </c>
      <c r="AC111" s="2">
        <v>42933</v>
      </c>
      <c r="AD111">
        <v>19</v>
      </c>
      <c r="AE111" t="s">
        <v>295</v>
      </c>
      <c r="AF111" t="s">
        <v>1156</v>
      </c>
      <c r="AG111" t="s">
        <v>1156</v>
      </c>
      <c r="AH111" t="s">
        <v>297</v>
      </c>
      <c r="AI111" s="2">
        <v>42934</v>
      </c>
      <c r="AJ111" t="s">
        <v>298</v>
      </c>
      <c r="AK111" t="s">
        <v>1156</v>
      </c>
      <c r="AL111" t="s">
        <v>299</v>
      </c>
      <c r="AM111" s="2">
        <v>42940</v>
      </c>
      <c r="AN111" t="s">
        <v>118</v>
      </c>
      <c r="AO111" t="s">
        <v>686</v>
      </c>
      <c r="AP111" t="s">
        <v>1156</v>
      </c>
      <c r="AQ111" t="s">
        <v>1156</v>
      </c>
      <c r="AR111">
        <v>9</v>
      </c>
      <c r="AS111" t="s">
        <v>1156</v>
      </c>
      <c r="AT111" t="s">
        <v>1156</v>
      </c>
      <c r="AU111" s="2">
        <v>42576</v>
      </c>
      <c r="AV111" t="s">
        <v>293</v>
      </c>
      <c r="AW111" t="s">
        <v>1156</v>
      </c>
      <c r="AX111" s="2">
        <v>42942</v>
      </c>
      <c r="AY111" t="s">
        <v>293</v>
      </c>
      <c r="AZ111" t="s">
        <v>1156</v>
      </c>
      <c r="BA111" s="2">
        <v>42971</v>
      </c>
      <c r="BB111" t="s">
        <v>66</v>
      </c>
      <c r="BC111" t="s">
        <v>302</v>
      </c>
      <c r="BD111" t="s">
        <v>303</v>
      </c>
      <c r="BE111" t="s">
        <v>1127</v>
      </c>
      <c r="BF111" t="s">
        <v>61</v>
      </c>
      <c r="BG111" t="s">
        <v>304</v>
      </c>
      <c r="BH111" t="s">
        <v>305</v>
      </c>
      <c r="BI111" t="s">
        <v>306</v>
      </c>
      <c r="BJ111" t="s">
        <v>307</v>
      </c>
      <c r="BK111" t="s">
        <v>1156</v>
      </c>
      <c r="BL111" t="s">
        <v>1128</v>
      </c>
      <c r="BM111" t="s">
        <v>61</v>
      </c>
    </row>
    <row r="112" spans="1:65">
      <c r="A112" t="s">
        <v>1490</v>
      </c>
      <c r="B112" t="s">
        <v>135</v>
      </c>
      <c r="C112" t="s">
        <v>1175</v>
      </c>
      <c r="D112">
        <v>609</v>
      </c>
      <c r="E112" t="s">
        <v>1102</v>
      </c>
      <c r="F112" t="s">
        <v>1358</v>
      </c>
      <c r="G112">
        <v>1</v>
      </c>
      <c r="H112">
        <v>4</v>
      </c>
      <c r="I112" t="s">
        <v>1129</v>
      </c>
      <c r="J112" t="s">
        <v>1240</v>
      </c>
      <c r="K112" t="s">
        <v>1130</v>
      </c>
      <c r="L112" t="s">
        <v>59</v>
      </c>
      <c r="M112" t="s">
        <v>60</v>
      </c>
      <c r="N112" t="s">
        <v>1240</v>
      </c>
      <c r="O112" t="s">
        <v>1128</v>
      </c>
      <c r="P112" t="s">
        <v>1128</v>
      </c>
      <c r="Q112" t="s">
        <v>1156</v>
      </c>
      <c r="R112" t="s">
        <v>1156</v>
      </c>
      <c r="S112" t="s">
        <v>1156</v>
      </c>
      <c r="T112" t="s">
        <v>1156</v>
      </c>
      <c r="U112" t="s">
        <v>1156</v>
      </c>
      <c r="V112" t="s">
        <v>1156</v>
      </c>
      <c r="W112" t="s">
        <v>1156</v>
      </c>
      <c r="X112" t="s">
        <v>1156</v>
      </c>
      <c r="Y112" s="2">
        <v>42928</v>
      </c>
      <c r="Z112">
        <v>18.363138509999999</v>
      </c>
      <c r="AA112" t="s">
        <v>293</v>
      </c>
      <c r="AB112" t="s">
        <v>294</v>
      </c>
      <c r="AC112" s="2">
        <v>42933</v>
      </c>
      <c r="AD112">
        <v>19</v>
      </c>
      <c r="AE112" t="s">
        <v>295</v>
      </c>
      <c r="AF112" t="s">
        <v>1156</v>
      </c>
      <c r="AG112" t="s">
        <v>1156</v>
      </c>
      <c r="AH112" t="s">
        <v>297</v>
      </c>
      <c r="AI112" s="2">
        <v>42934</v>
      </c>
      <c r="AJ112" t="s">
        <v>298</v>
      </c>
      <c r="AK112" t="s">
        <v>1156</v>
      </c>
      <c r="AL112" t="s">
        <v>299</v>
      </c>
      <c r="AM112" s="2">
        <v>42940</v>
      </c>
      <c r="AN112" t="s">
        <v>135</v>
      </c>
      <c r="AO112" t="s">
        <v>1103</v>
      </c>
      <c r="AP112" t="s">
        <v>1156</v>
      </c>
      <c r="AQ112" t="s">
        <v>1156</v>
      </c>
      <c r="AR112">
        <v>9</v>
      </c>
      <c r="AS112" t="s">
        <v>1156</v>
      </c>
      <c r="AT112" t="s">
        <v>1156</v>
      </c>
      <c r="AU112" s="2">
        <v>42576</v>
      </c>
      <c r="AV112" t="s">
        <v>293</v>
      </c>
      <c r="AW112" t="s">
        <v>1156</v>
      </c>
      <c r="AX112" s="2">
        <v>42942</v>
      </c>
      <c r="AY112" t="s">
        <v>293</v>
      </c>
      <c r="AZ112" t="s">
        <v>1156</v>
      </c>
      <c r="BA112" s="2">
        <v>42971</v>
      </c>
      <c r="BB112" t="s">
        <v>66</v>
      </c>
      <c r="BC112" t="s">
        <v>302</v>
      </c>
      <c r="BD112" t="s">
        <v>303</v>
      </c>
      <c r="BE112" t="s">
        <v>1127</v>
      </c>
      <c r="BF112" t="s">
        <v>1156</v>
      </c>
      <c r="BG112" t="s">
        <v>304</v>
      </c>
      <c r="BH112" t="s">
        <v>305</v>
      </c>
      <c r="BI112" t="s">
        <v>306</v>
      </c>
      <c r="BJ112" t="s">
        <v>307</v>
      </c>
      <c r="BK112" t="s">
        <v>1156</v>
      </c>
      <c r="BL112" t="s">
        <v>1128</v>
      </c>
      <c r="BM112" t="s">
        <v>61</v>
      </c>
    </row>
    <row r="113" spans="1:65">
      <c r="A113" t="s">
        <v>1491</v>
      </c>
      <c r="B113" t="s">
        <v>151</v>
      </c>
      <c r="C113" t="s">
        <v>1175</v>
      </c>
      <c r="D113">
        <v>158</v>
      </c>
      <c r="E113" t="s">
        <v>464</v>
      </c>
      <c r="F113" t="s">
        <v>1492</v>
      </c>
      <c r="G113">
        <v>2</v>
      </c>
      <c r="H113">
        <v>1</v>
      </c>
      <c r="I113" t="s">
        <v>465</v>
      </c>
      <c r="J113" t="s">
        <v>1232</v>
      </c>
      <c r="K113">
        <v>25</v>
      </c>
      <c r="L113" t="s">
        <v>59</v>
      </c>
      <c r="M113" t="s">
        <v>60</v>
      </c>
      <c r="N113" t="s">
        <v>1232</v>
      </c>
      <c r="O113" t="s">
        <v>466</v>
      </c>
      <c r="P113" t="s">
        <v>242</v>
      </c>
      <c r="Q113" s="2">
        <v>42662</v>
      </c>
      <c r="R113">
        <v>1</v>
      </c>
      <c r="S113" s="2">
        <v>42695</v>
      </c>
      <c r="T113" t="s">
        <v>243</v>
      </c>
      <c r="U113">
        <v>20</v>
      </c>
      <c r="V113" t="s">
        <v>1156</v>
      </c>
      <c r="W113" t="s">
        <v>1156</v>
      </c>
      <c r="X113" t="s">
        <v>1156</v>
      </c>
      <c r="Y113" s="2">
        <v>42928</v>
      </c>
      <c r="Z113">
        <v>18.547325560000001</v>
      </c>
      <c r="AA113" t="s">
        <v>293</v>
      </c>
      <c r="AB113" t="s">
        <v>294</v>
      </c>
      <c r="AC113" s="2">
        <v>42933</v>
      </c>
      <c r="AD113">
        <v>19</v>
      </c>
      <c r="AE113" t="s">
        <v>295</v>
      </c>
      <c r="AF113" t="s">
        <v>1156</v>
      </c>
      <c r="AG113" t="s">
        <v>1156</v>
      </c>
      <c r="AH113" t="s">
        <v>297</v>
      </c>
      <c r="AI113" s="2">
        <v>42934</v>
      </c>
      <c r="AJ113" t="s">
        <v>298</v>
      </c>
      <c r="AK113" t="s">
        <v>1156</v>
      </c>
      <c r="AL113" t="s">
        <v>299</v>
      </c>
      <c r="AM113" s="2">
        <v>42940</v>
      </c>
      <c r="AN113" t="s">
        <v>151</v>
      </c>
      <c r="AO113" t="s">
        <v>467</v>
      </c>
      <c r="AP113" t="s">
        <v>1156</v>
      </c>
      <c r="AQ113" t="s">
        <v>1156</v>
      </c>
      <c r="AR113">
        <v>9</v>
      </c>
      <c r="AS113" t="s">
        <v>1156</v>
      </c>
      <c r="AT113" t="s">
        <v>1156</v>
      </c>
      <c r="AU113" s="2">
        <v>42576</v>
      </c>
      <c r="AV113" t="s">
        <v>293</v>
      </c>
      <c r="AW113" t="s">
        <v>1156</v>
      </c>
      <c r="AX113" s="2">
        <v>42942</v>
      </c>
      <c r="AY113" t="s">
        <v>293</v>
      </c>
      <c r="AZ113" t="s">
        <v>1156</v>
      </c>
      <c r="BA113" s="2">
        <v>42971</v>
      </c>
      <c r="BB113" t="s">
        <v>66</v>
      </c>
      <c r="BC113" t="s">
        <v>302</v>
      </c>
      <c r="BD113" t="s">
        <v>303</v>
      </c>
      <c r="BE113" t="s">
        <v>1127</v>
      </c>
      <c r="BF113" t="s">
        <v>61</v>
      </c>
      <c r="BG113" t="s">
        <v>304</v>
      </c>
      <c r="BH113" t="s">
        <v>305</v>
      </c>
      <c r="BI113" t="s">
        <v>306</v>
      </c>
      <c r="BJ113" t="s">
        <v>307</v>
      </c>
      <c r="BK113" t="s">
        <v>1156</v>
      </c>
      <c r="BL113" t="s">
        <v>1128</v>
      </c>
      <c r="BM113" t="s">
        <v>61</v>
      </c>
    </row>
    <row r="114" spans="1:65">
      <c r="A114" t="s">
        <v>1493</v>
      </c>
      <c r="B114" t="s">
        <v>167</v>
      </c>
      <c r="C114" t="s">
        <v>1175</v>
      </c>
      <c r="D114">
        <v>173</v>
      </c>
      <c r="E114" t="s">
        <v>505</v>
      </c>
      <c r="F114" t="s">
        <v>1494</v>
      </c>
      <c r="G114">
        <v>2</v>
      </c>
      <c r="H114">
        <v>1</v>
      </c>
      <c r="I114" t="s">
        <v>503</v>
      </c>
      <c r="J114" t="s">
        <v>1232</v>
      </c>
      <c r="K114">
        <v>13</v>
      </c>
      <c r="L114" t="s">
        <v>59</v>
      </c>
      <c r="M114" t="s">
        <v>60</v>
      </c>
      <c r="N114" t="s">
        <v>1232</v>
      </c>
      <c r="O114" t="s">
        <v>504</v>
      </c>
      <c r="P114" t="s">
        <v>242</v>
      </c>
      <c r="Q114" s="2">
        <v>42690</v>
      </c>
      <c r="R114">
        <v>2</v>
      </c>
      <c r="S114" s="2">
        <v>42709</v>
      </c>
      <c r="T114" t="s">
        <v>243</v>
      </c>
      <c r="U114">
        <v>5</v>
      </c>
      <c r="V114" t="s">
        <v>1156</v>
      </c>
      <c r="W114" t="s">
        <v>1156</v>
      </c>
      <c r="X114" t="s">
        <v>1156</v>
      </c>
      <c r="Y114" s="2">
        <v>42928</v>
      </c>
      <c r="Z114">
        <v>18.652022290000001</v>
      </c>
      <c r="AA114" t="s">
        <v>293</v>
      </c>
      <c r="AB114" t="s">
        <v>294</v>
      </c>
      <c r="AC114" s="2">
        <v>42933</v>
      </c>
      <c r="AD114">
        <v>19</v>
      </c>
      <c r="AE114" t="s">
        <v>295</v>
      </c>
      <c r="AF114" t="s">
        <v>1156</v>
      </c>
      <c r="AG114" t="s">
        <v>1156</v>
      </c>
      <c r="AH114" t="s">
        <v>297</v>
      </c>
      <c r="AI114" s="2">
        <v>42934</v>
      </c>
      <c r="AJ114" t="s">
        <v>298</v>
      </c>
      <c r="AK114" t="s">
        <v>1156</v>
      </c>
      <c r="AL114" t="s">
        <v>299</v>
      </c>
      <c r="AM114" s="2">
        <v>42940</v>
      </c>
      <c r="AN114" t="s">
        <v>167</v>
      </c>
      <c r="AO114" t="s">
        <v>506</v>
      </c>
      <c r="AP114" t="s">
        <v>1156</v>
      </c>
      <c r="AQ114" t="s">
        <v>1156</v>
      </c>
      <c r="AR114">
        <v>9</v>
      </c>
      <c r="AS114" t="s">
        <v>1156</v>
      </c>
      <c r="AT114" t="s">
        <v>1156</v>
      </c>
      <c r="AU114" s="2">
        <v>42576</v>
      </c>
      <c r="AV114" t="s">
        <v>293</v>
      </c>
      <c r="AW114" t="s">
        <v>1156</v>
      </c>
      <c r="AX114" s="2">
        <v>42942</v>
      </c>
      <c r="AY114" t="s">
        <v>293</v>
      </c>
      <c r="AZ114" t="s">
        <v>1156</v>
      </c>
      <c r="BA114" s="2">
        <v>42971</v>
      </c>
      <c r="BB114" t="s">
        <v>66</v>
      </c>
      <c r="BC114" t="s">
        <v>302</v>
      </c>
      <c r="BD114" t="s">
        <v>303</v>
      </c>
      <c r="BE114" t="s">
        <v>1127</v>
      </c>
      <c r="BF114" t="s">
        <v>61</v>
      </c>
      <c r="BG114" t="s">
        <v>304</v>
      </c>
      <c r="BH114" t="s">
        <v>305</v>
      </c>
      <c r="BI114" t="s">
        <v>306</v>
      </c>
      <c r="BJ114" t="s">
        <v>307</v>
      </c>
      <c r="BK114" t="s">
        <v>1156</v>
      </c>
      <c r="BL114" t="s">
        <v>1128</v>
      </c>
      <c r="BM114" t="s">
        <v>61</v>
      </c>
    </row>
    <row r="115" spans="1:65">
      <c r="A115" t="s">
        <v>1495</v>
      </c>
      <c r="B115" t="s">
        <v>183</v>
      </c>
      <c r="C115" t="s">
        <v>1175</v>
      </c>
      <c r="D115">
        <v>191</v>
      </c>
      <c r="E115" t="s">
        <v>551</v>
      </c>
      <c r="F115" t="s">
        <v>1496</v>
      </c>
      <c r="G115">
        <v>2</v>
      </c>
      <c r="H115">
        <v>1</v>
      </c>
      <c r="I115" t="s">
        <v>465</v>
      </c>
      <c r="J115" t="s">
        <v>1231</v>
      </c>
      <c r="K115">
        <v>25</v>
      </c>
      <c r="L115" t="s">
        <v>59</v>
      </c>
      <c r="M115" t="s">
        <v>60</v>
      </c>
      <c r="N115" t="s">
        <v>1231</v>
      </c>
      <c r="O115" t="s">
        <v>469</v>
      </c>
      <c r="P115" t="s">
        <v>242</v>
      </c>
      <c r="Q115" s="2">
        <v>42670</v>
      </c>
      <c r="R115">
        <v>2</v>
      </c>
      <c r="S115" s="2">
        <v>42709</v>
      </c>
      <c r="T115" t="s">
        <v>243</v>
      </c>
      <c r="U115">
        <v>7</v>
      </c>
      <c r="V115" t="s">
        <v>1156</v>
      </c>
      <c r="W115" t="s">
        <v>1156</v>
      </c>
      <c r="X115" t="s">
        <v>1156</v>
      </c>
      <c r="Y115" s="2">
        <v>42928</v>
      </c>
      <c r="Z115">
        <v>18.100334499999999</v>
      </c>
      <c r="AA115" t="s">
        <v>293</v>
      </c>
      <c r="AB115" t="s">
        <v>294</v>
      </c>
      <c r="AC115" s="2">
        <v>42933</v>
      </c>
      <c r="AD115">
        <v>19</v>
      </c>
      <c r="AE115" t="s">
        <v>295</v>
      </c>
      <c r="AF115" t="s">
        <v>1156</v>
      </c>
      <c r="AG115" t="s">
        <v>1156</v>
      </c>
      <c r="AH115" t="s">
        <v>297</v>
      </c>
      <c r="AI115" s="2">
        <v>42934</v>
      </c>
      <c r="AJ115" t="s">
        <v>298</v>
      </c>
      <c r="AK115" t="s">
        <v>1156</v>
      </c>
      <c r="AL115" t="s">
        <v>299</v>
      </c>
      <c r="AM115" s="2">
        <v>42940</v>
      </c>
      <c r="AN115" t="s">
        <v>183</v>
      </c>
      <c r="AO115" t="s">
        <v>552</v>
      </c>
      <c r="AP115" t="s">
        <v>1156</v>
      </c>
      <c r="AQ115" t="s">
        <v>1156</v>
      </c>
      <c r="AR115">
        <v>9</v>
      </c>
      <c r="AS115" t="s">
        <v>1156</v>
      </c>
      <c r="AT115" t="s">
        <v>1156</v>
      </c>
      <c r="AU115" s="2">
        <v>42576</v>
      </c>
      <c r="AV115" t="s">
        <v>293</v>
      </c>
      <c r="AW115" t="s">
        <v>1156</v>
      </c>
      <c r="AX115" s="2">
        <v>42942</v>
      </c>
      <c r="AY115" t="s">
        <v>293</v>
      </c>
      <c r="AZ115" t="s">
        <v>1156</v>
      </c>
      <c r="BA115" s="2">
        <v>42971</v>
      </c>
      <c r="BB115" t="s">
        <v>66</v>
      </c>
      <c r="BC115" t="s">
        <v>302</v>
      </c>
      <c r="BD115" t="s">
        <v>303</v>
      </c>
      <c r="BE115" t="s">
        <v>1127</v>
      </c>
      <c r="BF115" t="s">
        <v>61</v>
      </c>
      <c r="BG115" t="s">
        <v>304</v>
      </c>
      <c r="BH115" t="s">
        <v>305</v>
      </c>
      <c r="BI115" t="s">
        <v>306</v>
      </c>
      <c r="BJ115" t="s">
        <v>307</v>
      </c>
      <c r="BK115" t="s">
        <v>1156</v>
      </c>
      <c r="BL115" t="s">
        <v>1128</v>
      </c>
      <c r="BM115" t="s">
        <v>61</v>
      </c>
    </row>
    <row r="116" spans="1:65">
      <c r="A116" t="s">
        <v>1497</v>
      </c>
      <c r="B116" t="s">
        <v>199</v>
      </c>
      <c r="C116" t="s">
        <v>1175</v>
      </c>
      <c r="D116">
        <v>241</v>
      </c>
      <c r="E116" t="s">
        <v>676</v>
      </c>
      <c r="F116" t="s">
        <v>1498</v>
      </c>
      <c r="G116">
        <v>1</v>
      </c>
      <c r="H116">
        <v>1</v>
      </c>
      <c r="I116" t="s">
        <v>494</v>
      </c>
      <c r="J116" t="s">
        <v>1233</v>
      </c>
      <c r="K116">
        <v>20</v>
      </c>
      <c r="L116" t="s">
        <v>59</v>
      </c>
      <c r="M116" t="s">
        <v>60</v>
      </c>
      <c r="N116" t="s">
        <v>1233</v>
      </c>
      <c r="O116" t="s">
        <v>495</v>
      </c>
      <c r="P116" t="s">
        <v>242</v>
      </c>
      <c r="Q116" s="2">
        <v>42670</v>
      </c>
      <c r="R116">
        <v>1</v>
      </c>
      <c r="S116" s="2">
        <v>42695</v>
      </c>
      <c r="T116" t="s">
        <v>243</v>
      </c>
      <c r="U116">
        <v>13</v>
      </c>
      <c r="V116" t="s">
        <v>1156</v>
      </c>
      <c r="W116" t="s">
        <v>1156</v>
      </c>
      <c r="X116" t="s">
        <v>1156</v>
      </c>
      <c r="Y116" s="2">
        <v>42928</v>
      </c>
      <c r="Z116">
        <v>18.38323703</v>
      </c>
      <c r="AA116" t="s">
        <v>293</v>
      </c>
      <c r="AB116" t="s">
        <v>294</v>
      </c>
      <c r="AC116" s="2">
        <v>42933</v>
      </c>
      <c r="AD116">
        <v>19</v>
      </c>
      <c r="AE116" t="s">
        <v>295</v>
      </c>
      <c r="AF116" t="s">
        <v>1156</v>
      </c>
      <c r="AG116" t="s">
        <v>1156</v>
      </c>
      <c r="AH116" t="s">
        <v>297</v>
      </c>
      <c r="AI116" s="2">
        <v>42934</v>
      </c>
      <c r="AJ116" t="s">
        <v>298</v>
      </c>
      <c r="AK116" t="s">
        <v>1156</v>
      </c>
      <c r="AL116" t="s">
        <v>299</v>
      </c>
      <c r="AM116" s="2">
        <v>42940</v>
      </c>
      <c r="AN116" t="s">
        <v>199</v>
      </c>
      <c r="AO116" t="s">
        <v>677</v>
      </c>
      <c r="AP116" t="s">
        <v>1156</v>
      </c>
      <c r="AQ116" t="s">
        <v>1156</v>
      </c>
      <c r="AR116">
        <v>9</v>
      </c>
      <c r="AS116" t="s">
        <v>1156</v>
      </c>
      <c r="AT116" t="s">
        <v>1156</v>
      </c>
      <c r="AU116" s="2">
        <v>42576</v>
      </c>
      <c r="AV116" t="s">
        <v>293</v>
      </c>
      <c r="AW116" t="s">
        <v>1156</v>
      </c>
      <c r="AX116" s="2">
        <v>42942</v>
      </c>
      <c r="AY116" t="s">
        <v>293</v>
      </c>
      <c r="AZ116" t="s">
        <v>1156</v>
      </c>
      <c r="BA116" s="2">
        <v>42971</v>
      </c>
      <c r="BB116" t="s">
        <v>66</v>
      </c>
      <c r="BC116" t="s">
        <v>302</v>
      </c>
      <c r="BD116" t="s">
        <v>303</v>
      </c>
      <c r="BE116" t="s">
        <v>1127</v>
      </c>
      <c r="BF116" t="s">
        <v>61</v>
      </c>
      <c r="BG116" t="s">
        <v>304</v>
      </c>
      <c r="BH116" t="s">
        <v>305</v>
      </c>
      <c r="BI116" t="s">
        <v>306</v>
      </c>
      <c r="BJ116" t="s">
        <v>307</v>
      </c>
      <c r="BK116" t="s">
        <v>1156</v>
      </c>
      <c r="BL116" t="s">
        <v>1128</v>
      </c>
      <c r="BM116" t="s">
        <v>61</v>
      </c>
    </row>
    <row r="117" spans="1:65">
      <c r="A117" t="s">
        <v>1499</v>
      </c>
      <c r="B117" t="s">
        <v>215</v>
      </c>
      <c r="C117" t="s">
        <v>1175</v>
      </c>
      <c r="D117">
        <v>169</v>
      </c>
      <c r="E117" t="s">
        <v>493</v>
      </c>
      <c r="F117" t="s">
        <v>1500</v>
      </c>
      <c r="G117">
        <v>1</v>
      </c>
      <c r="H117">
        <v>1</v>
      </c>
      <c r="I117" t="s">
        <v>494</v>
      </c>
      <c r="J117" t="s">
        <v>1232</v>
      </c>
      <c r="K117">
        <v>20</v>
      </c>
      <c r="L117" t="s">
        <v>59</v>
      </c>
      <c r="M117" t="s">
        <v>60</v>
      </c>
      <c r="N117" t="s">
        <v>1232</v>
      </c>
      <c r="O117" t="s">
        <v>495</v>
      </c>
      <c r="P117" t="s">
        <v>242</v>
      </c>
      <c r="Q117" s="2">
        <v>42662</v>
      </c>
      <c r="R117">
        <v>3</v>
      </c>
      <c r="S117" s="2">
        <v>42695</v>
      </c>
      <c r="T117" t="s">
        <v>243</v>
      </c>
      <c r="U117">
        <v>14</v>
      </c>
      <c r="V117" t="s">
        <v>1156</v>
      </c>
      <c r="W117" t="s">
        <v>1156</v>
      </c>
      <c r="X117" t="s">
        <v>1156</v>
      </c>
      <c r="Y117" s="2">
        <v>42928</v>
      </c>
      <c r="Z117">
        <v>18.383679730000001</v>
      </c>
      <c r="AA117" t="s">
        <v>293</v>
      </c>
      <c r="AB117" t="s">
        <v>294</v>
      </c>
      <c r="AC117" s="2">
        <v>42933</v>
      </c>
      <c r="AD117">
        <v>19</v>
      </c>
      <c r="AE117" t="s">
        <v>295</v>
      </c>
      <c r="AF117" t="s">
        <v>1156</v>
      </c>
      <c r="AG117" t="s">
        <v>1156</v>
      </c>
      <c r="AH117" t="s">
        <v>297</v>
      </c>
      <c r="AI117" s="2">
        <v>42934</v>
      </c>
      <c r="AJ117" t="s">
        <v>298</v>
      </c>
      <c r="AK117" t="s">
        <v>1156</v>
      </c>
      <c r="AL117" t="s">
        <v>299</v>
      </c>
      <c r="AM117" s="2">
        <v>42940</v>
      </c>
      <c r="AN117" t="s">
        <v>215</v>
      </c>
      <c r="AO117" t="s">
        <v>496</v>
      </c>
      <c r="AP117" t="s">
        <v>1156</v>
      </c>
      <c r="AQ117" t="s">
        <v>1156</v>
      </c>
      <c r="AR117">
        <v>9</v>
      </c>
      <c r="AS117" t="s">
        <v>1156</v>
      </c>
      <c r="AT117" t="s">
        <v>1156</v>
      </c>
      <c r="AU117" s="2">
        <v>42576</v>
      </c>
      <c r="AV117" t="s">
        <v>293</v>
      </c>
      <c r="AW117" t="s">
        <v>1156</v>
      </c>
      <c r="AX117" s="2">
        <v>42942</v>
      </c>
      <c r="AY117" t="s">
        <v>293</v>
      </c>
      <c r="AZ117" t="s">
        <v>1156</v>
      </c>
      <c r="BA117" s="2">
        <v>42971</v>
      </c>
      <c r="BB117" t="s">
        <v>66</v>
      </c>
      <c r="BC117" t="s">
        <v>302</v>
      </c>
      <c r="BD117" t="s">
        <v>303</v>
      </c>
      <c r="BE117" t="s">
        <v>1127</v>
      </c>
      <c r="BF117" t="s">
        <v>61</v>
      </c>
      <c r="BG117" t="s">
        <v>304</v>
      </c>
      <c r="BH117" t="s">
        <v>305</v>
      </c>
      <c r="BI117" t="s">
        <v>306</v>
      </c>
      <c r="BJ117" t="s">
        <v>307</v>
      </c>
      <c r="BK117" t="s">
        <v>1156</v>
      </c>
      <c r="BL117" t="s">
        <v>1128</v>
      </c>
      <c r="BM117" t="s">
        <v>61</v>
      </c>
    </row>
    <row r="118" spans="1:65">
      <c r="A118" t="s">
        <v>1501</v>
      </c>
      <c r="B118" t="s">
        <v>88</v>
      </c>
      <c r="C118" t="s">
        <v>1175</v>
      </c>
      <c r="D118">
        <v>239</v>
      </c>
      <c r="E118" t="s">
        <v>669</v>
      </c>
      <c r="F118" t="s">
        <v>1502</v>
      </c>
      <c r="G118">
        <v>1</v>
      </c>
      <c r="H118">
        <v>1</v>
      </c>
      <c r="I118" t="s">
        <v>490</v>
      </c>
      <c r="J118" t="s">
        <v>1233</v>
      </c>
      <c r="K118">
        <v>20</v>
      </c>
      <c r="L118" t="s">
        <v>59</v>
      </c>
      <c r="M118" t="s">
        <v>60</v>
      </c>
      <c r="N118" t="s">
        <v>1233</v>
      </c>
      <c r="O118" t="s">
        <v>491</v>
      </c>
      <c r="P118" t="s">
        <v>242</v>
      </c>
      <c r="Q118" s="2">
        <v>42670</v>
      </c>
      <c r="R118">
        <v>3</v>
      </c>
      <c r="S118" s="2">
        <v>42684</v>
      </c>
      <c r="T118" t="s">
        <v>243</v>
      </c>
      <c r="U118">
        <v>1</v>
      </c>
      <c r="V118" t="s">
        <v>1156</v>
      </c>
      <c r="W118" t="s">
        <v>1156</v>
      </c>
      <c r="X118" t="s">
        <v>1156</v>
      </c>
      <c r="Y118" s="2">
        <v>42928</v>
      </c>
      <c r="Z118">
        <v>18.213742679999999</v>
      </c>
      <c r="AA118" t="s">
        <v>293</v>
      </c>
      <c r="AB118" t="s">
        <v>294</v>
      </c>
      <c r="AC118" s="2">
        <v>42933</v>
      </c>
      <c r="AD118">
        <v>19</v>
      </c>
      <c r="AE118" t="s">
        <v>295</v>
      </c>
      <c r="AF118" t="s">
        <v>1156</v>
      </c>
      <c r="AG118" t="s">
        <v>1156</v>
      </c>
      <c r="AH118" t="s">
        <v>297</v>
      </c>
      <c r="AI118" s="2">
        <v>42934</v>
      </c>
      <c r="AJ118" t="s">
        <v>298</v>
      </c>
      <c r="AK118" t="s">
        <v>1156</v>
      </c>
      <c r="AL118" t="s">
        <v>299</v>
      </c>
      <c r="AM118" s="2">
        <v>42940</v>
      </c>
      <c r="AN118" t="s">
        <v>88</v>
      </c>
      <c r="AO118" t="s">
        <v>670</v>
      </c>
      <c r="AP118" t="s">
        <v>1156</v>
      </c>
      <c r="AQ118" t="s">
        <v>1156</v>
      </c>
      <c r="AR118">
        <v>9</v>
      </c>
      <c r="AS118" t="s">
        <v>1156</v>
      </c>
      <c r="AT118" t="s">
        <v>1156</v>
      </c>
      <c r="AU118" s="2">
        <v>42576</v>
      </c>
      <c r="AV118" t="s">
        <v>293</v>
      </c>
      <c r="AW118" t="s">
        <v>1156</v>
      </c>
      <c r="AX118" s="2">
        <v>42942</v>
      </c>
      <c r="AY118" t="s">
        <v>293</v>
      </c>
      <c r="AZ118" t="s">
        <v>1156</v>
      </c>
      <c r="BA118" s="2">
        <v>42971</v>
      </c>
      <c r="BB118" t="s">
        <v>66</v>
      </c>
      <c r="BC118" t="s">
        <v>302</v>
      </c>
      <c r="BD118" t="s">
        <v>303</v>
      </c>
      <c r="BE118" t="s">
        <v>1127</v>
      </c>
      <c r="BF118" t="s">
        <v>61</v>
      </c>
      <c r="BG118" t="s">
        <v>304</v>
      </c>
      <c r="BH118" t="s">
        <v>305</v>
      </c>
      <c r="BI118" t="s">
        <v>306</v>
      </c>
      <c r="BJ118" t="s">
        <v>307</v>
      </c>
      <c r="BK118" t="s">
        <v>1156</v>
      </c>
      <c r="BL118" t="s">
        <v>1128</v>
      </c>
      <c r="BM118" t="s">
        <v>61</v>
      </c>
    </row>
    <row r="119" spans="1:65">
      <c r="A119" t="s">
        <v>1503</v>
      </c>
      <c r="B119" t="s">
        <v>1124</v>
      </c>
      <c r="C119" t="s">
        <v>1175</v>
      </c>
      <c r="D119">
        <v>531</v>
      </c>
      <c r="E119" t="s">
        <v>989</v>
      </c>
      <c r="F119" t="s">
        <v>1504</v>
      </c>
      <c r="G119">
        <v>1</v>
      </c>
      <c r="H119">
        <v>1</v>
      </c>
      <c r="I119" t="s">
        <v>76</v>
      </c>
      <c r="J119" t="s">
        <v>1238</v>
      </c>
      <c r="K119">
        <v>7</v>
      </c>
      <c r="L119" t="s">
        <v>59</v>
      </c>
      <c r="M119" t="s">
        <v>60</v>
      </c>
      <c r="N119" t="s">
        <v>1238</v>
      </c>
      <c r="O119" t="s">
        <v>61</v>
      </c>
      <c r="P119" t="s">
        <v>342</v>
      </c>
      <c r="Q119" t="s">
        <v>1156</v>
      </c>
      <c r="R119" t="s">
        <v>1156</v>
      </c>
      <c r="S119">
        <v>71017</v>
      </c>
      <c r="T119" t="s">
        <v>293</v>
      </c>
      <c r="U119" t="s">
        <v>1156</v>
      </c>
      <c r="V119" s="2">
        <v>42927</v>
      </c>
      <c r="W119" t="s">
        <v>293</v>
      </c>
      <c r="X119">
        <v>2.12</v>
      </c>
      <c r="Y119" s="2">
        <v>42928</v>
      </c>
      <c r="Z119">
        <v>18.45</v>
      </c>
      <c r="AA119" t="s">
        <v>293</v>
      </c>
      <c r="AB119" t="s">
        <v>294</v>
      </c>
      <c r="AC119" s="2">
        <v>42933</v>
      </c>
      <c r="AD119">
        <v>19</v>
      </c>
      <c r="AE119" t="s">
        <v>1156</v>
      </c>
      <c r="AF119" t="s">
        <v>1156</v>
      </c>
      <c r="AG119" t="s">
        <v>1156</v>
      </c>
      <c r="AH119" t="s">
        <v>297</v>
      </c>
      <c r="AI119" s="2">
        <v>42934</v>
      </c>
      <c r="AJ119" t="s">
        <v>298</v>
      </c>
      <c r="AK119" t="s">
        <v>1156</v>
      </c>
      <c r="AL119" t="s">
        <v>299</v>
      </c>
      <c r="AM119" s="2">
        <v>42940</v>
      </c>
      <c r="AN119" t="s">
        <v>1124</v>
      </c>
      <c r="AO119" t="s">
        <v>635</v>
      </c>
      <c r="AP119" t="s">
        <v>1156</v>
      </c>
      <c r="AQ119" t="s">
        <v>1156</v>
      </c>
      <c r="AR119">
        <v>9</v>
      </c>
      <c r="AS119" t="s">
        <v>1156</v>
      </c>
      <c r="AT119" t="s">
        <v>1156</v>
      </c>
      <c r="AU119" s="2">
        <v>42576</v>
      </c>
      <c r="AV119" t="s">
        <v>293</v>
      </c>
      <c r="AW119" t="s">
        <v>1156</v>
      </c>
      <c r="AX119" s="2">
        <v>42942</v>
      </c>
      <c r="AY119" t="s">
        <v>293</v>
      </c>
      <c r="AZ119" t="s">
        <v>1156</v>
      </c>
      <c r="BA119" s="2">
        <v>42971</v>
      </c>
      <c r="BB119" t="s">
        <v>66</v>
      </c>
      <c r="BC119" t="s">
        <v>302</v>
      </c>
      <c r="BD119" t="s">
        <v>303</v>
      </c>
      <c r="BE119" t="s">
        <v>1127</v>
      </c>
      <c r="BF119" t="s">
        <v>61</v>
      </c>
      <c r="BG119" t="s">
        <v>304</v>
      </c>
      <c r="BH119" t="s">
        <v>305</v>
      </c>
      <c r="BI119" t="s">
        <v>306</v>
      </c>
      <c r="BJ119" t="s">
        <v>307</v>
      </c>
      <c r="BK119" t="s">
        <v>1156</v>
      </c>
      <c r="BL119" t="s">
        <v>1128</v>
      </c>
      <c r="BM119" t="s">
        <v>61</v>
      </c>
    </row>
    <row r="120" spans="1:65">
      <c r="A120" t="s">
        <v>1505</v>
      </c>
      <c r="B120" t="s">
        <v>1125</v>
      </c>
      <c r="C120" t="s">
        <v>1175</v>
      </c>
      <c r="D120">
        <v>554</v>
      </c>
      <c r="E120" t="s">
        <v>1026</v>
      </c>
      <c r="F120" t="s">
        <v>1506</v>
      </c>
      <c r="G120">
        <v>2</v>
      </c>
      <c r="H120">
        <v>1</v>
      </c>
      <c r="I120" t="s">
        <v>76</v>
      </c>
      <c r="J120" t="s">
        <v>1238</v>
      </c>
      <c r="K120">
        <v>21</v>
      </c>
      <c r="L120" t="s">
        <v>59</v>
      </c>
      <c r="M120" t="s">
        <v>60</v>
      </c>
      <c r="N120" t="s">
        <v>1238</v>
      </c>
      <c r="O120" t="s">
        <v>1027</v>
      </c>
      <c r="P120" t="s">
        <v>342</v>
      </c>
      <c r="Q120" t="s">
        <v>1156</v>
      </c>
      <c r="R120" t="s">
        <v>1156</v>
      </c>
      <c r="S120">
        <v>71017</v>
      </c>
      <c r="T120" t="s">
        <v>293</v>
      </c>
      <c r="U120" t="s">
        <v>1156</v>
      </c>
      <c r="V120" s="2">
        <v>42927</v>
      </c>
      <c r="W120" t="s">
        <v>293</v>
      </c>
      <c r="X120">
        <v>2.4</v>
      </c>
      <c r="Y120" s="2">
        <v>42928</v>
      </c>
      <c r="Z120">
        <v>18.16</v>
      </c>
      <c r="AA120" t="s">
        <v>293</v>
      </c>
      <c r="AB120" t="s">
        <v>294</v>
      </c>
      <c r="AC120" s="2">
        <v>42933</v>
      </c>
      <c r="AD120">
        <v>19</v>
      </c>
      <c r="AE120" t="s">
        <v>1156</v>
      </c>
      <c r="AF120" t="s">
        <v>1156</v>
      </c>
      <c r="AG120" t="s">
        <v>1156</v>
      </c>
      <c r="AH120" t="s">
        <v>297</v>
      </c>
      <c r="AI120" s="2">
        <v>42934</v>
      </c>
      <c r="AJ120" t="s">
        <v>298</v>
      </c>
      <c r="AK120" t="s">
        <v>1156</v>
      </c>
      <c r="AL120" t="s">
        <v>299</v>
      </c>
      <c r="AM120" s="2">
        <v>42940</v>
      </c>
      <c r="AN120" t="s">
        <v>1125</v>
      </c>
      <c r="AO120" t="s">
        <v>731</v>
      </c>
      <c r="AP120" t="s">
        <v>1156</v>
      </c>
      <c r="AQ120" t="s">
        <v>1156</v>
      </c>
      <c r="AR120">
        <v>9</v>
      </c>
      <c r="AS120" t="s">
        <v>1156</v>
      </c>
      <c r="AT120" t="s">
        <v>1156</v>
      </c>
      <c r="AU120" s="2">
        <v>42576</v>
      </c>
      <c r="AV120" t="s">
        <v>293</v>
      </c>
      <c r="AW120" t="s">
        <v>1156</v>
      </c>
      <c r="AX120" s="2">
        <v>42942</v>
      </c>
      <c r="AY120" t="s">
        <v>293</v>
      </c>
      <c r="AZ120" t="s">
        <v>1156</v>
      </c>
      <c r="BA120" s="2">
        <v>42971</v>
      </c>
      <c r="BB120" t="s">
        <v>66</v>
      </c>
      <c r="BC120" t="s">
        <v>302</v>
      </c>
      <c r="BD120" t="s">
        <v>303</v>
      </c>
      <c r="BE120" t="s">
        <v>1127</v>
      </c>
      <c r="BF120" t="s">
        <v>61</v>
      </c>
      <c r="BG120" t="s">
        <v>304</v>
      </c>
      <c r="BH120" t="s">
        <v>305</v>
      </c>
      <c r="BI120" t="s">
        <v>306</v>
      </c>
      <c r="BJ120" t="s">
        <v>307</v>
      </c>
      <c r="BK120" t="s">
        <v>1156</v>
      </c>
      <c r="BL120" t="s">
        <v>1128</v>
      </c>
      <c r="BM120" t="s">
        <v>61</v>
      </c>
    </row>
    <row r="121" spans="1:65">
      <c r="A121" t="s">
        <v>1507</v>
      </c>
      <c r="B121" t="s">
        <v>1126</v>
      </c>
      <c r="C121" t="s">
        <v>1175</v>
      </c>
      <c r="D121">
        <v>542</v>
      </c>
      <c r="E121" t="s">
        <v>1006</v>
      </c>
      <c r="F121" t="s">
        <v>1508</v>
      </c>
      <c r="G121">
        <v>2</v>
      </c>
      <c r="H121">
        <v>1</v>
      </c>
      <c r="I121" t="s">
        <v>76</v>
      </c>
      <c r="J121" t="s">
        <v>1238</v>
      </c>
      <c r="K121">
        <v>0</v>
      </c>
      <c r="L121" t="s">
        <v>59</v>
      </c>
      <c r="M121" t="s">
        <v>60</v>
      </c>
      <c r="N121" t="s">
        <v>1238</v>
      </c>
      <c r="O121" t="s">
        <v>61</v>
      </c>
      <c r="P121" t="s">
        <v>342</v>
      </c>
      <c r="Q121" t="s">
        <v>1156</v>
      </c>
      <c r="R121" t="s">
        <v>1156</v>
      </c>
      <c r="S121">
        <v>71017</v>
      </c>
      <c r="T121" t="s">
        <v>293</v>
      </c>
      <c r="U121" t="s">
        <v>1156</v>
      </c>
      <c r="V121" s="2">
        <v>42927</v>
      </c>
      <c r="W121" t="s">
        <v>293</v>
      </c>
      <c r="X121">
        <v>5.85</v>
      </c>
      <c r="Y121" s="2">
        <v>42928</v>
      </c>
      <c r="Z121">
        <v>18.34</v>
      </c>
      <c r="AA121" t="s">
        <v>293</v>
      </c>
      <c r="AB121" t="s">
        <v>294</v>
      </c>
      <c r="AC121" s="2">
        <v>42933</v>
      </c>
      <c r="AD121">
        <v>19</v>
      </c>
      <c r="AE121" t="s">
        <v>1156</v>
      </c>
      <c r="AF121" t="s">
        <v>1156</v>
      </c>
      <c r="AG121" t="s">
        <v>1156</v>
      </c>
      <c r="AH121" t="s">
        <v>297</v>
      </c>
      <c r="AI121" s="2">
        <v>42934</v>
      </c>
      <c r="AJ121" t="s">
        <v>298</v>
      </c>
      <c r="AK121" t="s">
        <v>1156</v>
      </c>
      <c r="AL121" t="s">
        <v>299</v>
      </c>
      <c r="AM121" s="2">
        <v>42940</v>
      </c>
      <c r="AN121" t="s">
        <v>1126</v>
      </c>
      <c r="AO121" t="s">
        <v>687</v>
      </c>
      <c r="AP121" t="s">
        <v>1156</v>
      </c>
      <c r="AQ121" t="s">
        <v>1156</v>
      </c>
      <c r="AR121">
        <v>9</v>
      </c>
      <c r="AS121" t="s">
        <v>1156</v>
      </c>
      <c r="AT121" t="s">
        <v>1156</v>
      </c>
      <c r="AU121" s="2">
        <v>42576</v>
      </c>
      <c r="AV121" t="s">
        <v>293</v>
      </c>
      <c r="AW121" t="s">
        <v>1156</v>
      </c>
      <c r="AX121" s="2">
        <v>42942</v>
      </c>
      <c r="AY121" t="s">
        <v>293</v>
      </c>
      <c r="AZ121" t="s">
        <v>1156</v>
      </c>
      <c r="BA121" s="2">
        <v>42971</v>
      </c>
      <c r="BB121" t="s">
        <v>66</v>
      </c>
      <c r="BC121" t="s">
        <v>302</v>
      </c>
      <c r="BD121" t="s">
        <v>303</v>
      </c>
      <c r="BE121" t="s">
        <v>1127</v>
      </c>
      <c r="BF121" t="s">
        <v>61</v>
      </c>
      <c r="BG121" t="s">
        <v>304</v>
      </c>
      <c r="BH121" t="s">
        <v>305</v>
      </c>
      <c r="BI121" t="s">
        <v>306</v>
      </c>
      <c r="BJ121" t="s">
        <v>307</v>
      </c>
      <c r="BK121" t="s">
        <v>1156</v>
      </c>
      <c r="BL121" t="s">
        <v>1128</v>
      </c>
      <c r="BM121" t="s">
        <v>61</v>
      </c>
    </row>
    <row r="122" spans="1:65">
      <c r="A122" t="s">
        <v>1509</v>
      </c>
      <c r="B122" t="s">
        <v>104</v>
      </c>
      <c r="C122" t="s">
        <v>1175</v>
      </c>
      <c r="D122">
        <v>182</v>
      </c>
      <c r="E122" t="s">
        <v>529</v>
      </c>
      <c r="F122" t="s">
        <v>1325</v>
      </c>
      <c r="G122">
        <v>1</v>
      </c>
      <c r="H122">
        <v>1</v>
      </c>
      <c r="I122" t="s">
        <v>430</v>
      </c>
      <c r="J122" t="s">
        <v>1231</v>
      </c>
      <c r="K122">
        <v>31</v>
      </c>
      <c r="L122" t="s">
        <v>59</v>
      </c>
      <c r="M122" t="s">
        <v>60</v>
      </c>
      <c r="N122" t="s">
        <v>1231</v>
      </c>
      <c r="O122" t="s">
        <v>431</v>
      </c>
      <c r="P122" t="s">
        <v>242</v>
      </c>
      <c r="Q122" s="2">
        <v>42636</v>
      </c>
      <c r="R122">
        <v>2</v>
      </c>
      <c r="S122" s="2">
        <v>42649</v>
      </c>
      <c r="T122" t="s">
        <v>243</v>
      </c>
      <c r="U122">
        <v>14</v>
      </c>
      <c r="V122" s="2">
        <v>42654</v>
      </c>
      <c r="W122" t="s">
        <v>243</v>
      </c>
      <c r="X122">
        <v>1.28</v>
      </c>
      <c r="Y122" s="2">
        <v>42928</v>
      </c>
      <c r="Z122">
        <v>17.950587779999999</v>
      </c>
      <c r="AA122" t="s">
        <v>293</v>
      </c>
      <c r="AB122" t="s">
        <v>294</v>
      </c>
      <c r="AC122" s="2">
        <v>42933</v>
      </c>
      <c r="AD122">
        <v>19</v>
      </c>
      <c r="AE122" t="s">
        <v>295</v>
      </c>
      <c r="AF122" t="s">
        <v>530</v>
      </c>
      <c r="AG122" t="s">
        <v>243</v>
      </c>
      <c r="AH122" t="s">
        <v>297</v>
      </c>
      <c r="AI122" s="2">
        <v>42934</v>
      </c>
      <c r="AJ122" t="s">
        <v>298</v>
      </c>
      <c r="AK122" t="s">
        <v>249</v>
      </c>
      <c r="AL122" t="s">
        <v>299</v>
      </c>
      <c r="AM122" s="2">
        <v>42940</v>
      </c>
      <c r="AN122" t="s">
        <v>104</v>
      </c>
      <c r="AO122" t="s">
        <v>531</v>
      </c>
      <c r="AP122" t="s">
        <v>532</v>
      </c>
      <c r="AQ122" t="s">
        <v>251</v>
      </c>
      <c r="AR122">
        <v>9</v>
      </c>
      <c r="AS122" t="s">
        <v>243</v>
      </c>
      <c r="AT122" t="s">
        <v>1156</v>
      </c>
      <c r="AU122" s="2">
        <v>42576</v>
      </c>
      <c r="AV122" t="s">
        <v>293</v>
      </c>
      <c r="AW122" t="s">
        <v>1156</v>
      </c>
      <c r="AX122" s="2">
        <v>42942</v>
      </c>
      <c r="AY122" t="s">
        <v>293</v>
      </c>
      <c r="AZ122" t="s">
        <v>252</v>
      </c>
      <c r="BA122" s="2">
        <v>42971</v>
      </c>
      <c r="BB122" t="s">
        <v>66</v>
      </c>
      <c r="BC122" t="s">
        <v>302</v>
      </c>
      <c r="BD122" t="s">
        <v>303</v>
      </c>
      <c r="BE122" t="s">
        <v>1127</v>
      </c>
      <c r="BF122" t="s">
        <v>61</v>
      </c>
      <c r="BG122" t="s">
        <v>304</v>
      </c>
      <c r="BH122" t="s">
        <v>305</v>
      </c>
      <c r="BI122" t="s">
        <v>306</v>
      </c>
      <c r="BJ122" t="s">
        <v>307</v>
      </c>
      <c r="BK122" t="s">
        <v>1156</v>
      </c>
      <c r="BL122" t="s">
        <v>1128</v>
      </c>
      <c r="BM122" t="s">
        <v>61</v>
      </c>
    </row>
    <row r="123" spans="1:65">
      <c r="A123" t="s">
        <v>1510</v>
      </c>
      <c r="B123" t="s">
        <v>121</v>
      </c>
      <c r="C123" t="s">
        <v>1175</v>
      </c>
      <c r="D123">
        <v>219</v>
      </c>
      <c r="E123" t="s">
        <v>618</v>
      </c>
      <c r="F123" t="s">
        <v>1300</v>
      </c>
      <c r="G123">
        <v>1</v>
      </c>
      <c r="H123">
        <v>1</v>
      </c>
      <c r="I123" t="s">
        <v>437</v>
      </c>
      <c r="J123" t="s">
        <v>1233</v>
      </c>
      <c r="K123">
        <v>26</v>
      </c>
      <c r="L123" t="s">
        <v>59</v>
      </c>
      <c r="M123" t="s">
        <v>60</v>
      </c>
      <c r="N123" t="s">
        <v>1233</v>
      </c>
      <c r="O123" t="s">
        <v>619</v>
      </c>
      <c r="P123" t="s">
        <v>242</v>
      </c>
      <c r="Q123" s="2">
        <v>42628</v>
      </c>
      <c r="R123" t="s">
        <v>620</v>
      </c>
      <c r="S123" t="s">
        <v>1156</v>
      </c>
      <c r="T123" t="s">
        <v>1156</v>
      </c>
      <c r="U123" t="s">
        <v>1156</v>
      </c>
      <c r="V123" t="s">
        <v>1156</v>
      </c>
      <c r="W123" t="s">
        <v>1156</v>
      </c>
      <c r="X123" t="s">
        <v>1156</v>
      </c>
      <c r="Y123" s="2">
        <v>42928</v>
      </c>
      <c r="Z123">
        <v>18.404373339999999</v>
      </c>
      <c r="AA123" t="s">
        <v>293</v>
      </c>
      <c r="AB123" t="s">
        <v>294</v>
      </c>
      <c r="AC123" s="2">
        <v>42933</v>
      </c>
      <c r="AD123">
        <v>19</v>
      </c>
      <c r="AE123" t="s">
        <v>295</v>
      </c>
      <c r="AF123" t="s">
        <v>1156</v>
      </c>
      <c r="AG123" t="s">
        <v>1156</v>
      </c>
      <c r="AH123" t="s">
        <v>297</v>
      </c>
      <c r="AI123" s="2">
        <v>42934</v>
      </c>
      <c r="AJ123" t="s">
        <v>298</v>
      </c>
      <c r="AK123" t="s">
        <v>1156</v>
      </c>
      <c r="AL123" t="s">
        <v>299</v>
      </c>
      <c r="AM123" s="2">
        <v>42940</v>
      </c>
      <c r="AN123" t="s">
        <v>121</v>
      </c>
      <c r="AO123" t="s">
        <v>621</v>
      </c>
      <c r="AP123" t="s">
        <v>1156</v>
      </c>
      <c r="AQ123" t="s">
        <v>1156</v>
      </c>
      <c r="AR123">
        <v>9</v>
      </c>
      <c r="AS123" t="s">
        <v>1156</v>
      </c>
      <c r="AT123" t="s">
        <v>1156</v>
      </c>
      <c r="AU123" s="2">
        <v>42576</v>
      </c>
      <c r="AV123" t="s">
        <v>293</v>
      </c>
      <c r="AW123" t="s">
        <v>1156</v>
      </c>
      <c r="AX123" s="2">
        <v>42942</v>
      </c>
      <c r="AY123" t="s">
        <v>293</v>
      </c>
      <c r="AZ123" t="s">
        <v>1156</v>
      </c>
      <c r="BA123" s="2">
        <v>42971</v>
      </c>
      <c r="BB123" t="s">
        <v>66</v>
      </c>
      <c r="BC123" t="s">
        <v>302</v>
      </c>
      <c r="BD123" t="s">
        <v>303</v>
      </c>
      <c r="BE123" t="s">
        <v>1127</v>
      </c>
      <c r="BF123" t="s">
        <v>61</v>
      </c>
      <c r="BG123" t="s">
        <v>304</v>
      </c>
      <c r="BH123" t="s">
        <v>305</v>
      </c>
      <c r="BI123" t="s">
        <v>306</v>
      </c>
      <c r="BJ123" t="s">
        <v>307</v>
      </c>
      <c r="BK123" t="s">
        <v>1156</v>
      </c>
      <c r="BL123" t="s">
        <v>1128</v>
      </c>
      <c r="BM123" t="s">
        <v>61</v>
      </c>
    </row>
    <row r="124" spans="1:65">
      <c r="A124" t="s">
        <v>1511</v>
      </c>
      <c r="B124" t="s">
        <v>137</v>
      </c>
      <c r="C124" t="s">
        <v>1175</v>
      </c>
      <c r="D124">
        <v>212</v>
      </c>
      <c r="E124" t="s">
        <v>593</v>
      </c>
      <c r="F124" t="s">
        <v>1512</v>
      </c>
      <c r="G124">
        <v>1</v>
      </c>
      <c r="H124">
        <v>2</v>
      </c>
      <c r="I124" t="s">
        <v>420</v>
      </c>
      <c r="J124" t="s">
        <v>1233</v>
      </c>
      <c r="K124">
        <v>13</v>
      </c>
      <c r="L124" t="s">
        <v>59</v>
      </c>
      <c r="M124" t="s">
        <v>60</v>
      </c>
      <c r="N124" t="s">
        <v>1233</v>
      </c>
      <c r="O124" t="s">
        <v>589</v>
      </c>
      <c r="P124" t="s">
        <v>242</v>
      </c>
      <c r="Q124" s="2">
        <v>42262</v>
      </c>
      <c r="R124" t="s">
        <v>594</v>
      </c>
      <c r="S124" s="2">
        <v>42822</v>
      </c>
      <c r="T124" t="s">
        <v>595</v>
      </c>
      <c r="U124" t="s">
        <v>1156</v>
      </c>
      <c r="V124" t="s">
        <v>1156</v>
      </c>
      <c r="W124" t="s">
        <v>1156</v>
      </c>
      <c r="X124" t="s">
        <v>1156</v>
      </c>
      <c r="Y124" s="2">
        <v>42928</v>
      </c>
      <c r="Z124">
        <v>18.20038383</v>
      </c>
      <c r="AA124" t="s">
        <v>293</v>
      </c>
      <c r="AB124" t="s">
        <v>294</v>
      </c>
      <c r="AC124" s="2">
        <v>42933</v>
      </c>
      <c r="AD124">
        <v>19</v>
      </c>
      <c r="AE124" t="s">
        <v>295</v>
      </c>
      <c r="AF124" t="s">
        <v>596</v>
      </c>
      <c r="AG124" t="s">
        <v>583</v>
      </c>
      <c r="AH124" t="s">
        <v>297</v>
      </c>
      <c r="AI124" s="2">
        <v>42934</v>
      </c>
      <c r="AJ124" t="s">
        <v>298</v>
      </c>
      <c r="AK124" t="s">
        <v>595</v>
      </c>
      <c r="AL124" t="s">
        <v>299</v>
      </c>
      <c r="AM124" s="2">
        <v>42940</v>
      </c>
      <c r="AN124" t="s">
        <v>137</v>
      </c>
      <c r="AO124" t="s">
        <v>597</v>
      </c>
      <c r="AP124" t="s">
        <v>324</v>
      </c>
      <c r="AQ124" t="s">
        <v>1156</v>
      </c>
      <c r="AR124">
        <v>9</v>
      </c>
      <c r="AS124" t="s">
        <v>595</v>
      </c>
      <c r="AT124" t="s">
        <v>584</v>
      </c>
      <c r="AU124" s="2">
        <v>42576</v>
      </c>
      <c r="AV124" t="s">
        <v>293</v>
      </c>
      <c r="AW124" t="s">
        <v>1156</v>
      </c>
      <c r="AX124" s="2">
        <v>42942</v>
      </c>
      <c r="AY124" t="s">
        <v>293</v>
      </c>
      <c r="AZ124" t="s">
        <v>1156</v>
      </c>
      <c r="BA124" s="2">
        <v>42971</v>
      </c>
      <c r="BB124" t="s">
        <v>66</v>
      </c>
      <c r="BC124" t="s">
        <v>302</v>
      </c>
      <c r="BD124" t="s">
        <v>303</v>
      </c>
      <c r="BE124" t="s">
        <v>1127</v>
      </c>
      <c r="BF124" t="s">
        <v>61</v>
      </c>
      <c r="BG124" t="s">
        <v>304</v>
      </c>
      <c r="BH124" t="s">
        <v>305</v>
      </c>
      <c r="BI124" t="s">
        <v>306</v>
      </c>
      <c r="BJ124" t="s">
        <v>307</v>
      </c>
      <c r="BK124" t="s">
        <v>1156</v>
      </c>
      <c r="BL124" t="s">
        <v>1128</v>
      </c>
      <c r="BM124" t="s">
        <v>61</v>
      </c>
    </row>
    <row r="125" spans="1:65">
      <c r="A125" t="s">
        <v>1513</v>
      </c>
      <c r="B125" t="s">
        <v>153</v>
      </c>
      <c r="C125" t="s">
        <v>1175</v>
      </c>
      <c r="D125">
        <v>538</v>
      </c>
      <c r="E125" t="s">
        <v>999</v>
      </c>
      <c r="F125" t="s">
        <v>1514</v>
      </c>
      <c r="G125">
        <v>1</v>
      </c>
      <c r="H125">
        <v>1</v>
      </c>
      <c r="I125" t="s">
        <v>76</v>
      </c>
      <c r="J125" t="s">
        <v>1238</v>
      </c>
      <c r="K125">
        <v>14</v>
      </c>
      <c r="L125" t="s">
        <v>59</v>
      </c>
      <c r="M125" t="s">
        <v>60</v>
      </c>
      <c r="N125" t="s">
        <v>1238</v>
      </c>
      <c r="O125" t="s">
        <v>1000</v>
      </c>
      <c r="P125" t="s">
        <v>342</v>
      </c>
      <c r="Q125" t="s">
        <v>1156</v>
      </c>
      <c r="R125" t="s">
        <v>1156</v>
      </c>
      <c r="S125">
        <v>71017</v>
      </c>
      <c r="T125" t="s">
        <v>293</v>
      </c>
      <c r="U125" t="s">
        <v>1156</v>
      </c>
      <c r="V125" s="2">
        <v>42927</v>
      </c>
      <c r="W125" t="s">
        <v>293</v>
      </c>
      <c r="X125">
        <v>2.11</v>
      </c>
      <c r="Y125" s="2">
        <v>42928</v>
      </c>
      <c r="Z125">
        <v>17.920000000000002</v>
      </c>
      <c r="AA125" t="s">
        <v>293</v>
      </c>
      <c r="AB125" t="s">
        <v>294</v>
      </c>
      <c r="AC125" s="2">
        <v>42933</v>
      </c>
      <c r="AD125">
        <v>19</v>
      </c>
      <c r="AE125" t="s">
        <v>1156</v>
      </c>
      <c r="AF125" t="s">
        <v>1156</v>
      </c>
      <c r="AG125" t="s">
        <v>1156</v>
      </c>
      <c r="AH125" t="s">
        <v>297</v>
      </c>
      <c r="AI125" s="2">
        <v>42934</v>
      </c>
      <c r="AJ125" t="s">
        <v>298</v>
      </c>
      <c r="AK125" t="s">
        <v>1156</v>
      </c>
      <c r="AL125" t="s">
        <v>299</v>
      </c>
      <c r="AM125" s="2">
        <v>42940</v>
      </c>
      <c r="AN125" t="s">
        <v>153</v>
      </c>
      <c r="AO125" t="s">
        <v>1001</v>
      </c>
      <c r="AP125" t="s">
        <v>1156</v>
      </c>
      <c r="AQ125" t="s">
        <v>1156</v>
      </c>
      <c r="AR125">
        <v>9</v>
      </c>
      <c r="AS125" t="s">
        <v>1156</v>
      </c>
      <c r="AT125" t="s">
        <v>1156</v>
      </c>
      <c r="AU125" s="2">
        <v>42576</v>
      </c>
      <c r="AV125" t="s">
        <v>293</v>
      </c>
      <c r="AW125" t="s">
        <v>1156</v>
      </c>
      <c r="AX125" s="2">
        <v>42942</v>
      </c>
      <c r="AY125" t="s">
        <v>293</v>
      </c>
      <c r="AZ125" t="s">
        <v>1156</v>
      </c>
      <c r="BA125" s="2">
        <v>42971</v>
      </c>
      <c r="BB125" t="s">
        <v>66</v>
      </c>
      <c r="BC125" t="s">
        <v>302</v>
      </c>
      <c r="BD125" t="s">
        <v>303</v>
      </c>
      <c r="BE125" t="s">
        <v>1127</v>
      </c>
      <c r="BF125" t="s">
        <v>61</v>
      </c>
      <c r="BG125" t="s">
        <v>304</v>
      </c>
      <c r="BH125" t="s">
        <v>305</v>
      </c>
      <c r="BI125" t="s">
        <v>306</v>
      </c>
      <c r="BJ125" t="s">
        <v>307</v>
      </c>
      <c r="BK125" t="s">
        <v>1156</v>
      </c>
      <c r="BL125" t="s">
        <v>1128</v>
      </c>
      <c r="BM125" t="s">
        <v>61</v>
      </c>
    </row>
    <row r="126" spans="1:65">
      <c r="A126" t="s">
        <v>1515</v>
      </c>
      <c r="B126" t="s">
        <v>169</v>
      </c>
      <c r="C126" t="s">
        <v>1175</v>
      </c>
      <c r="D126">
        <v>544</v>
      </c>
      <c r="E126" t="s">
        <v>1009</v>
      </c>
      <c r="F126" t="s">
        <v>1516</v>
      </c>
      <c r="G126">
        <v>2</v>
      </c>
      <c r="H126">
        <v>1</v>
      </c>
      <c r="I126" t="s">
        <v>76</v>
      </c>
      <c r="J126" t="s">
        <v>1238</v>
      </c>
      <c r="K126">
        <v>4</v>
      </c>
      <c r="L126" t="s">
        <v>59</v>
      </c>
      <c r="M126" t="s">
        <v>60</v>
      </c>
      <c r="N126" t="s">
        <v>1238</v>
      </c>
      <c r="O126" t="s">
        <v>61</v>
      </c>
      <c r="P126" t="s">
        <v>342</v>
      </c>
      <c r="Q126" t="s">
        <v>1156</v>
      </c>
      <c r="R126" t="s">
        <v>1156</v>
      </c>
      <c r="S126">
        <v>71017</v>
      </c>
      <c r="T126" t="s">
        <v>293</v>
      </c>
      <c r="U126" t="s">
        <v>1156</v>
      </c>
      <c r="V126" s="2">
        <v>42927</v>
      </c>
      <c r="W126" t="s">
        <v>293</v>
      </c>
      <c r="X126">
        <v>2.88</v>
      </c>
      <c r="Y126" s="2">
        <v>42928</v>
      </c>
      <c r="Z126">
        <v>18.09</v>
      </c>
      <c r="AA126" t="s">
        <v>293</v>
      </c>
      <c r="AB126" t="s">
        <v>294</v>
      </c>
      <c r="AC126" s="2">
        <v>42933</v>
      </c>
      <c r="AD126">
        <v>19</v>
      </c>
      <c r="AE126" t="s">
        <v>1156</v>
      </c>
      <c r="AF126" t="s">
        <v>1156</v>
      </c>
      <c r="AG126" t="s">
        <v>1156</v>
      </c>
      <c r="AH126" t="s">
        <v>297</v>
      </c>
      <c r="AI126" s="2">
        <v>42934</v>
      </c>
      <c r="AJ126" t="s">
        <v>298</v>
      </c>
      <c r="AK126" t="s">
        <v>1156</v>
      </c>
      <c r="AL126" t="s">
        <v>299</v>
      </c>
      <c r="AM126" s="2">
        <v>42940</v>
      </c>
      <c r="AN126" t="s">
        <v>169</v>
      </c>
      <c r="AO126" t="s">
        <v>1010</v>
      </c>
      <c r="AP126" t="s">
        <v>1156</v>
      </c>
      <c r="AQ126" t="s">
        <v>1156</v>
      </c>
      <c r="AR126">
        <v>9</v>
      </c>
      <c r="AS126" t="s">
        <v>1156</v>
      </c>
      <c r="AT126" t="s">
        <v>1156</v>
      </c>
      <c r="AU126" s="2">
        <v>42576</v>
      </c>
      <c r="AV126" t="s">
        <v>293</v>
      </c>
      <c r="AW126" t="s">
        <v>1156</v>
      </c>
      <c r="AX126" s="2">
        <v>42942</v>
      </c>
      <c r="AY126" t="s">
        <v>293</v>
      </c>
      <c r="AZ126" t="s">
        <v>1156</v>
      </c>
      <c r="BA126" s="2">
        <v>42971</v>
      </c>
      <c r="BB126" t="s">
        <v>66</v>
      </c>
      <c r="BC126" t="s">
        <v>302</v>
      </c>
      <c r="BD126" t="s">
        <v>303</v>
      </c>
      <c r="BE126" t="s">
        <v>1127</v>
      </c>
      <c r="BF126" t="s">
        <v>61</v>
      </c>
      <c r="BG126" t="s">
        <v>304</v>
      </c>
      <c r="BH126" t="s">
        <v>305</v>
      </c>
      <c r="BI126" t="s">
        <v>306</v>
      </c>
      <c r="BJ126" t="s">
        <v>307</v>
      </c>
      <c r="BK126" t="s">
        <v>1156</v>
      </c>
      <c r="BL126" t="s">
        <v>1128</v>
      </c>
      <c r="BM126" t="s">
        <v>61</v>
      </c>
    </row>
    <row r="127" spans="1:65">
      <c r="A127" t="s">
        <v>1517</v>
      </c>
      <c r="B127" t="s">
        <v>185</v>
      </c>
      <c r="C127" t="s">
        <v>1175</v>
      </c>
      <c r="D127">
        <v>543</v>
      </c>
      <c r="E127" t="s">
        <v>1007</v>
      </c>
      <c r="F127" t="s">
        <v>1518</v>
      </c>
      <c r="G127">
        <v>2</v>
      </c>
      <c r="H127">
        <v>1</v>
      </c>
      <c r="I127" t="s">
        <v>76</v>
      </c>
      <c r="J127" t="s">
        <v>1238</v>
      </c>
      <c r="K127">
        <v>2</v>
      </c>
      <c r="L127" t="s">
        <v>59</v>
      </c>
      <c r="M127" t="s">
        <v>60</v>
      </c>
      <c r="N127" t="s">
        <v>1238</v>
      </c>
      <c r="O127" t="s">
        <v>61</v>
      </c>
      <c r="P127" t="s">
        <v>342</v>
      </c>
      <c r="Q127" t="s">
        <v>1156</v>
      </c>
      <c r="R127" t="s">
        <v>1156</v>
      </c>
      <c r="S127">
        <v>71017</v>
      </c>
      <c r="T127" t="s">
        <v>293</v>
      </c>
      <c r="U127" t="s">
        <v>1156</v>
      </c>
      <c r="V127" s="2">
        <v>42927</v>
      </c>
      <c r="W127" t="s">
        <v>293</v>
      </c>
      <c r="X127">
        <v>4.24</v>
      </c>
      <c r="Y127" s="2">
        <v>42928</v>
      </c>
      <c r="Z127">
        <v>17.97</v>
      </c>
      <c r="AA127" t="s">
        <v>293</v>
      </c>
      <c r="AB127" t="s">
        <v>294</v>
      </c>
      <c r="AC127" s="2">
        <v>42933</v>
      </c>
      <c r="AD127">
        <v>19</v>
      </c>
      <c r="AE127" t="s">
        <v>1156</v>
      </c>
      <c r="AF127" t="s">
        <v>1156</v>
      </c>
      <c r="AG127" t="s">
        <v>1156</v>
      </c>
      <c r="AH127" t="s">
        <v>297</v>
      </c>
      <c r="AI127" s="2">
        <v>42934</v>
      </c>
      <c r="AJ127" t="s">
        <v>298</v>
      </c>
      <c r="AK127" t="s">
        <v>1156</v>
      </c>
      <c r="AL127" t="s">
        <v>299</v>
      </c>
      <c r="AM127" s="2">
        <v>42940</v>
      </c>
      <c r="AN127" t="s">
        <v>185</v>
      </c>
      <c r="AO127" t="s">
        <v>1008</v>
      </c>
      <c r="AP127" t="s">
        <v>1156</v>
      </c>
      <c r="AQ127" t="s">
        <v>1156</v>
      </c>
      <c r="AR127">
        <v>9</v>
      </c>
      <c r="AS127" t="s">
        <v>1156</v>
      </c>
      <c r="AT127" t="s">
        <v>1156</v>
      </c>
      <c r="AU127" s="2">
        <v>42576</v>
      </c>
      <c r="AV127" t="s">
        <v>293</v>
      </c>
      <c r="AW127" t="s">
        <v>1156</v>
      </c>
      <c r="AX127" s="2">
        <v>42942</v>
      </c>
      <c r="AY127" t="s">
        <v>293</v>
      </c>
      <c r="AZ127" t="s">
        <v>1156</v>
      </c>
      <c r="BA127" s="2">
        <v>42971</v>
      </c>
      <c r="BB127" t="s">
        <v>66</v>
      </c>
      <c r="BC127" t="s">
        <v>302</v>
      </c>
      <c r="BD127" t="s">
        <v>303</v>
      </c>
      <c r="BE127" t="s">
        <v>1127</v>
      </c>
      <c r="BF127" t="s">
        <v>61</v>
      </c>
      <c r="BG127" t="s">
        <v>304</v>
      </c>
      <c r="BH127" t="s">
        <v>305</v>
      </c>
      <c r="BI127" t="s">
        <v>306</v>
      </c>
      <c r="BJ127" t="s">
        <v>307</v>
      </c>
      <c r="BK127" t="s">
        <v>1156</v>
      </c>
      <c r="BL127" t="s">
        <v>1128</v>
      </c>
      <c r="BM127" t="s">
        <v>61</v>
      </c>
    </row>
    <row r="128" spans="1:65">
      <c r="A128" t="s">
        <v>1519</v>
      </c>
      <c r="B128" t="s">
        <v>201</v>
      </c>
      <c r="C128" t="s">
        <v>1175</v>
      </c>
      <c r="D128">
        <v>526</v>
      </c>
      <c r="E128" t="s">
        <v>981</v>
      </c>
      <c r="F128" t="s">
        <v>1520</v>
      </c>
      <c r="G128">
        <v>1</v>
      </c>
      <c r="H128">
        <v>1</v>
      </c>
      <c r="I128" t="s">
        <v>76</v>
      </c>
      <c r="J128" t="s">
        <v>1238</v>
      </c>
      <c r="K128">
        <v>2</v>
      </c>
      <c r="L128" t="s">
        <v>59</v>
      </c>
      <c r="M128" t="s">
        <v>60</v>
      </c>
      <c r="N128" t="s">
        <v>1238</v>
      </c>
      <c r="O128" t="s">
        <v>61</v>
      </c>
      <c r="P128" t="s">
        <v>342</v>
      </c>
      <c r="Q128" t="s">
        <v>1156</v>
      </c>
      <c r="R128" t="s">
        <v>1156</v>
      </c>
      <c r="S128">
        <v>71017</v>
      </c>
      <c r="T128" t="s">
        <v>293</v>
      </c>
      <c r="U128" t="s">
        <v>1156</v>
      </c>
      <c r="V128" s="2">
        <v>42927</v>
      </c>
      <c r="W128" t="s">
        <v>293</v>
      </c>
      <c r="X128">
        <v>3.33</v>
      </c>
      <c r="Y128" s="2">
        <v>42928</v>
      </c>
      <c r="Z128">
        <v>18.07</v>
      </c>
      <c r="AA128" t="s">
        <v>293</v>
      </c>
      <c r="AB128" t="s">
        <v>294</v>
      </c>
      <c r="AC128" s="2">
        <v>42933</v>
      </c>
      <c r="AD128">
        <v>19</v>
      </c>
      <c r="AE128" t="s">
        <v>1156</v>
      </c>
      <c r="AF128" t="s">
        <v>1156</v>
      </c>
      <c r="AG128" t="s">
        <v>1156</v>
      </c>
      <c r="AH128" t="s">
        <v>297</v>
      </c>
      <c r="AI128" s="2">
        <v>42934</v>
      </c>
      <c r="AJ128" t="s">
        <v>298</v>
      </c>
      <c r="AK128" t="s">
        <v>1156</v>
      </c>
      <c r="AL128" t="s">
        <v>299</v>
      </c>
      <c r="AM128" s="2">
        <v>42940</v>
      </c>
      <c r="AN128" t="s">
        <v>201</v>
      </c>
      <c r="AO128" t="s">
        <v>982</v>
      </c>
      <c r="AP128" t="s">
        <v>1156</v>
      </c>
      <c r="AQ128" t="s">
        <v>1156</v>
      </c>
      <c r="AR128">
        <v>9</v>
      </c>
      <c r="AS128" t="s">
        <v>1156</v>
      </c>
      <c r="AT128" t="s">
        <v>1156</v>
      </c>
      <c r="AU128" s="2">
        <v>42576</v>
      </c>
      <c r="AV128" t="s">
        <v>293</v>
      </c>
      <c r="AW128" t="s">
        <v>1156</v>
      </c>
      <c r="AX128" s="2">
        <v>42942</v>
      </c>
      <c r="AY128" t="s">
        <v>293</v>
      </c>
      <c r="AZ128" t="s">
        <v>1156</v>
      </c>
      <c r="BA128" s="2">
        <v>42971</v>
      </c>
      <c r="BB128" t="s">
        <v>66</v>
      </c>
      <c r="BC128" t="s">
        <v>302</v>
      </c>
      <c r="BD128" t="s">
        <v>303</v>
      </c>
      <c r="BE128" t="s">
        <v>1127</v>
      </c>
      <c r="BF128" t="s">
        <v>61</v>
      </c>
      <c r="BG128" t="s">
        <v>304</v>
      </c>
      <c r="BH128" t="s">
        <v>305</v>
      </c>
      <c r="BI128" t="s">
        <v>306</v>
      </c>
      <c r="BJ128" t="s">
        <v>307</v>
      </c>
      <c r="BK128" t="s">
        <v>1156</v>
      </c>
      <c r="BL128" t="s">
        <v>1128</v>
      </c>
      <c r="BM128" t="s">
        <v>61</v>
      </c>
    </row>
    <row r="129" spans="1:65">
      <c r="A129" t="s">
        <v>1521</v>
      </c>
      <c r="B129" t="s">
        <v>217</v>
      </c>
      <c r="C129" t="s">
        <v>1175</v>
      </c>
      <c r="D129">
        <v>537</v>
      </c>
      <c r="E129" t="s">
        <v>996</v>
      </c>
      <c r="F129" t="s">
        <v>1522</v>
      </c>
      <c r="G129">
        <v>1</v>
      </c>
      <c r="H129">
        <v>1</v>
      </c>
      <c r="I129" t="s">
        <v>76</v>
      </c>
      <c r="J129" t="s">
        <v>1238</v>
      </c>
      <c r="K129">
        <v>13</v>
      </c>
      <c r="L129" t="s">
        <v>59</v>
      </c>
      <c r="M129" t="s">
        <v>60</v>
      </c>
      <c r="N129" t="s">
        <v>1238</v>
      </c>
      <c r="O129" t="s">
        <v>997</v>
      </c>
      <c r="P129" t="s">
        <v>342</v>
      </c>
      <c r="Q129" t="s">
        <v>1156</v>
      </c>
      <c r="R129" t="s">
        <v>1156</v>
      </c>
      <c r="S129">
        <v>71017</v>
      </c>
      <c r="T129" t="s">
        <v>293</v>
      </c>
      <c r="U129" t="s">
        <v>1156</v>
      </c>
      <c r="V129" s="2">
        <v>42927</v>
      </c>
      <c r="W129" t="s">
        <v>293</v>
      </c>
      <c r="X129">
        <v>2.83</v>
      </c>
      <c r="Y129" s="2">
        <v>42928</v>
      </c>
      <c r="Z129">
        <v>17.989999999999998</v>
      </c>
      <c r="AA129" t="s">
        <v>293</v>
      </c>
      <c r="AB129" t="s">
        <v>294</v>
      </c>
      <c r="AC129" s="2">
        <v>42933</v>
      </c>
      <c r="AD129">
        <v>19</v>
      </c>
      <c r="AE129" t="s">
        <v>1156</v>
      </c>
      <c r="AF129" t="s">
        <v>1156</v>
      </c>
      <c r="AG129" t="s">
        <v>1156</v>
      </c>
      <c r="AH129" t="s">
        <v>297</v>
      </c>
      <c r="AI129" s="2">
        <v>42934</v>
      </c>
      <c r="AJ129" t="s">
        <v>298</v>
      </c>
      <c r="AK129" t="s">
        <v>1156</v>
      </c>
      <c r="AL129" t="s">
        <v>299</v>
      </c>
      <c r="AM129" s="2">
        <v>42940</v>
      </c>
      <c r="AN129" t="s">
        <v>217</v>
      </c>
      <c r="AO129" t="s">
        <v>998</v>
      </c>
      <c r="AP129" t="s">
        <v>1156</v>
      </c>
      <c r="AQ129" t="s">
        <v>1156</v>
      </c>
      <c r="AR129">
        <v>9</v>
      </c>
      <c r="AS129" t="s">
        <v>1156</v>
      </c>
      <c r="AT129" t="s">
        <v>1156</v>
      </c>
      <c r="AU129" s="2">
        <v>42576</v>
      </c>
      <c r="AV129" t="s">
        <v>293</v>
      </c>
      <c r="AW129" t="s">
        <v>1156</v>
      </c>
      <c r="AX129" s="2">
        <v>42942</v>
      </c>
      <c r="AY129" t="s">
        <v>293</v>
      </c>
      <c r="AZ129" t="s">
        <v>1156</v>
      </c>
      <c r="BA129" s="2">
        <v>42971</v>
      </c>
      <c r="BB129" t="s">
        <v>66</v>
      </c>
      <c r="BC129" t="s">
        <v>302</v>
      </c>
      <c r="BD129" t="s">
        <v>303</v>
      </c>
      <c r="BE129" t="s">
        <v>1127</v>
      </c>
      <c r="BF129" t="s">
        <v>61</v>
      </c>
      <c r="BG129" t="s">
        <v>304</v>
      </c>
      <c r="BH129" t="s">
        <v>305</v>
      </c>
      <c r="BI129" t="s">
        <v>306</v>
      </c>
      <c r="BJ129" t="s">
        <v>307</v>
      </c>
      <c r="BK129" t="s">
        <v>1156</v>
      </c>
      <c r="BL129" t="s">
        <v>1128</v>
      </c>
      <c r="BM129" t="s">
        <v>61</v>
      </c>
    </row>
    <row r="130" spans="1:65">
      <c r="A130" t="s">
        <v>1523</v>
      </c>
      <c r="B130" t="s">
        <v>1107</v>
      </c>
      <c r="C130" t="s">
        <v>1175</v>
      </c>
      <c r="D130">
        <v>88</v>
      </c>
      <c r="E130" t="s">
        <v>274</v>
      </c>
      <c r="F130" t="s">
        <v>1524</v>
      </c>
      <c r="G130">
        <v>1</v>
      </c>
      <c r="H130">
        <v>1</v>
      </c>
      <c r="I130" t="s">
        <v>76</v>
      </c>
      <c r="J130" t="s">
        <v>1229</v>
      </c>
      <c r="K130">
        <v>14</v>
      </c>
      <c r="L130" t="s">
        <v>59</v>
      </c>
      <c r="M130" t="s">
        <v>60</v>
      </c>
      <c r="N130" t="s">
        <v>1229</v>
      </c>
      <c r="O130" t="s">
        <v>1156</v>
      </c>
      <c r="P130" t="s">
        <v>342</v>
      </c>
      <c r="Q130" t="s">
        <v>1229</v>
      </c>
      <c r="R130" t="s">
        <v>1156</v>
      </c>
      <c r="S130" s="2">
        <v>42570</v>
      </c>
      <c r="T130" t="s">
        <v>230</v>
      </c>
      <c r="U130" t="s">
        <v>1156</v>
      </c>
      <c r="V130" s="2">
        <v>42571</v>
      </c>
      <c r="W130" t="s">
        <v>230</v>
      </c>
      <c r="X130">
        <v>0.79800000000000004</v>
      </c>
      <c r="Y130" s="2">
        <v>42571</v>
      </c>
      <c r="Z130">
        <v>34.299999999999997</v>
      </c>
      <c r="AA130" t="s">
        <v>230</v>
      </c>
      <c r="AB130" t="s">
        <v>1156</v>
      </c>
      <c r="AC130" s="2">
        <v>42572</v>
      </c>
      <c r="AD130">
        <v>25</v>
      </c>
      <c r="AE130" t="s">
        <v>231</v>
      </c>
      <c r="AF130" t="s">
        <v>231</v>
      </c>
      <c r="AG130" t="s">
        <v>230</v>
      </c>
      <c r="AH130" t="s">
        <v>232</v>
      </c>
      <c r="AI130" s="2">
        <v>42578</v>
      </c>
      <c r="AJ130" t="s">
        <v>62</v>
      </c>
      <c r="AK130" t="s">
        <v>230</v>
      </c>
      <c r="AL130" t="s">
        <v>233</v>
      </c>
      <c r="AM130" s="2">
        <v>42579</v>
      </c>
      <c r="AN130" t="s">
        <v>1107</v>
      </c>
      <c r="AO130" t="s">
        <v>339</v>
      </c>
      <c r="AP130" t="s">
        <v>231</v>
      </c>
      <c r="AQ130" t="s">
        <v>231</v>
      </c>
      <c r="AR130">
        <v>25</v>
      </c>
      <c r="AS130" t="s">
        <v>1156</v>
      </c>
      <c r="AT130" t="s">
        <v>1156</v>
      </c>
      <c r="AU130" s="2">
        <v>42580</v>
      </c>
      <c r="AV130" t="s">
        <v>230</v>
      </c>
      <c r="AW130" t="s">
        <v>1156</v>
      </c>
      <c r="AX130" s="2">
        <v>42583</v>
      </c>
      <c r="AY130" t="s">
        <v>234</v>
      </c>
      <c r="AZ130" t="s">
        <v>235</v>
      </c>
      <c r="BA130" s="2">
        <v>42628</v>
      </c>
      <c r="BB130" t="s">
        <v>66</v>
      </c>
      <c r="BC130" t="s">
        <v>1156</v>
      </c>
      <c r="BD130" t="s">
        <v>1156</v>
      </c>
      <c r="BE130" t="s">
        <v>1104</v>
      </c>
      <c r="BF130" t="s">
        <v>236</v>
      </c>
      <c r="BG130" t="s">
        <v>1105</v>
      </c>
      <c r="BH130" t="s">
        <v>275</v>
      </c>
      <c r="BI130" t="s">
        <v>1145</v>
      </c>
      <c r="BJ130" t="s">
        <v>1128</v>
      </c>
      <c r="BK130" t="s">
        <v>1128</v>
      </c>
      <c r="BL130" t="s">
        <v>1128</v>
      </c>
      <c r="BM130" t="s">
        <v>61</v>
      </c>
    </row>
    <row r="131" spans="1:65">
      <c r="A131" t="s">
        <v>1525</v>
      </c>
      <c r="B131" t="s">
        <v>1108</v>
      </c>
      <c r="C131" t="s">
        <v>1175</v>
      </c>
      <c r="D131">
        <v>78</v>
      </c>
      <c r="E131" t="s">
        <v>229</v>
      </c>
      <c r="F131" t="s">
        <v>1526</v>
      </c>
      <c r="G131">
        <v>2</v>
      </c>
      <c r="H131">
        <v>1</v>
      </c>
      <c r="I131" t="s">
        <v>76</v>
      </c>
      <c r="J131" t="s">
        <v>1229</v>
      </c>
      <c r="K131">
        <v>0</v>
      </c>
      <c r="L131" t="s">
        <v>59</v>
      </c>
      <c r="M131" t="s">
        <v>60</v>
      </c>
      <c r="N131" t="s">
        <v>1229</v>
      </c>
      <c r="O131" t="s">
        <v>1156</v>
      </c>
      <c r="P131" t="s">
        <v>342</v>
      </c>
      <c r="Q131" t="s">
        <v>1229</v>
      </c>
      <c r="R131" t="s">
        <v>1156</v>
      </c>
      <c r="S131" s="2">
        <v>42570</v>
      </c>
      <c r="T131" t="s">
        <v>230</v>
      </c>
      <c r="U131" t="s">
        <v>1156</v>
      </c>
      <c r="V131" s="2">
        <v>42571</v>
      </c>
      <c r="W131" t="s">
        <v>230</v>
      </c>
      <c r="X131">
        <v>3.8</v>
      </c>
      <c r="Y131" s="2">
        <v>42571</v>
      </c>
      <c r="Z131">
        <v>34.9</v>
      </c>
      <c r="AA131" t="s">
        <v>230</v>
      </c>
      <c r="AB131" t="s">
        <v>1156</v>
      </c>
      <c r="AC131" s="2">
        <v>42572</v>
      </c>
      <c r="AD131">
        <v>25</v>
      </c>
      <c r="AE131" t="s">
        <v>231</v>
      </c>
      <c r="AF131" t="s">
        <v>231</v>
      </c>
      <c r="AG131" t="s">
        <v>230</v>
      </c>
      <c r="AH131" t="s">
        <v>232</v>
      </c>
      <c r="AI131" s="2">
        <v>42578</v>
      </c>
      <c r="AJ131" t="s">
        <v>62</v>
      </c>
      <c r="AK131" t="s">
        <v>230</v>
      </c>
      <c r="AL131" t="s">
        <v>233</v>
      </c>
      <c r="AM131" s="2">
        <v>42579</v>
      </c>
      <c r="AN131" t="s">
        <v>1108</v>
      </c>
      <c r="AO131" t="s">
        <v>347</v>
      </c>
      <c r="AP131" t="s">
        <v>231</v>
      </c>
      <c r="AQ131" t="s">
        <v>231</v>
      </c>
      <c r="AR131">
        <v>25</v>
      </c>
      <c r="AS131" t="s">
        <v>1156</v>
      </c>
      <c r="AT131" t="s">
        <v>1156</v>
      </c>
      <c r="AU131" s="2">
        <v>42580</v>
      </c>
      <c r="AV131" t="s">
        <v>230</v>
      </c>
      <c r="AW131" t="s">
        <v>1156</v>
      </c>
      <c r="AX131" s="2">
        <v>42583</v>
      </c>
      <c r="AY131" t="s">
        <v>234</v>
      </c>
      <c r="AZ131" t="s">
        <v>235</v>
      </c>
      <c r="BA131" s="2">
        <v>42628</v>
      </c>
      <c r="BB131" t="s">
        <v>66</v>
      </c>
      <c r="BC131" t="s">
        <v>1156</v>
      </c>
      <c r="BD131" t="s">
        <v>1156</v>
      </c>
      <c r="BE131" t="s">
        <v>1104</v>
      </c>
      <c r="BF131" t="s">
        <v>236</v>
      </c>
      <c r="BG131" t="s">
        <v>1105</v>
      </c>
      <c r="BH131" t="s">
        <v>237</v>
      </c>
      <c r="BI131" t="s">
        <v>1136</v>
      </c>
      <c r="BJ131" t="s">
        <v>1128</v>
      </c>
      <c r="BK131" t="s">
        <v>1128</v>
      </c>
      <c r="BL131" t="s">
        <v>1128</v>
      </c>
      <c r="BM131" t="s">
        <v>61</v>
      </c>
    </row>
    <row r="132" spans="1:65">
      <c r="A132" t="s">
        <v>1527</v>
      </c>
      <c r="B132" t="s">
        <v>1109</v>
      </c>
      <c r="C132" t="s">
        <v>1175</v>
      </c>
      <c r="D132">
        <v>89</v>
      </c>
      <c r="E132" t="s">
        <v>276</v>
      </c>
      <c r="F132" t="s">
        <v>1528</v>
      </c>
      <c r="G132">
        <v>1</v>
      </c>
      <c r="H132">
        <v>1</v>
      </c>
      <c r="I132" t="s">
        <v>76</v>
      </c>
      <c r="J132" t="s">
        <v>1229</v>
      </c>
      <c r="K132">
        <v>16</v>
      </c>
      <c r="L132" t="s">
        <v>59</v>
      </c>
      <c r="M132" t="s">
        <v>60</v>
      </c>
      <c r="N132" t="s">
        <v>1229</v>
      </c>
      <c r="O132" t="s">
        <v>1156</v>
      </c>
      <c r="P132" t="s">
        <v>342</v>
      </c>
      <c r="Q132" t="s">
        <v>1229</v>
      </c>
      <c r="R132" t="s">
        <v>1156</v>
      </c>
      <c r="S132" s="2">
        <v>42570</v>
      </c>
      <c r="T132" t="s">
        <v>230</v>
      </c>
      <c r="U132" t="s">
        <v>1156</v>
      </c>
      <c r="V132" s="2">
        <v>42571</v>
      </c>
      <c r="W132" t="s">
        <v>230</v>
      </c>
      <c r="X132">
        <v>0.47599999999999998</v>
      </c>
      <c r="Y132" s="2">
        <v>42571</v>
      </c>
      <c r="Z132">
        <v>19.3</v>
      </c>
      <c r="AA132" t="s">
        <v>230</v>
      </c>
      <c r="AB132" t="s">
        <v>1156</v>
      </c>
      <c r="AC132" s="2">
        <v>42572</v>
      </c>
      <c r="AD132">
        <v>25</v>
      </c>
      <c r="AE132" t="s">
        <v>231</v>
      </c>
      <c r="AF132" t="s">
        <v>231</v>
      </c>
      <c r="AG132" t="s">
        <v>230</v>
      </c>
      <c r="AH132" t="s">
        <v>232</v>
      </c>
      <c r="AI132" s="2">
        <v>42578</v>
      </c>
      <c r="AJ132" t="s">
        <v>62</v>
      </c>
      <c r="AK132" t="s">
        <v>230</v>
      </c>
      <c r="AL132" t="s">
        <v>233</v>
      </c>
      <c r="AM132" s="2">
        <v>42579</v>
      </c>
      <c r="AN132" t="s">
        <v>1109</v>
      </c>
      <c r="AO132" t="s">
        <v>271</v>
      </c>
      <c r="AP132" t="s">
        <v>231</v>
      </c>
      <c r="AQ132" t="s">
        <v>231</v>
      </c>
      <c r="AR132">
        <v>25</v>
      </c>
      <c r="AS132" t="s">
        <v>1156</v>
      </c>
      <c r="AT132" t="s">
        <v>1156</v>
      </c>
      <c r="AU132" s="2">
        <v>42580</v>
      </c>
      <c r="AV132" t="s">
        <v>230</v>
      </c>
      <c r="AW132" t="s">
        <v>1156</v>
      </c>
      <c r="AX132" s="2">
        <v>42583</v>
      </c>
      <c r="AY132" t="s">
        <v>234</v>
      </c>
      <c r="AZ132" t="s">
        <v>235</v>
      </c>
      <c r="BA132" s="2">
        <v>42628</v>
      </c>
      <c r="BB132" t="s">
        <v>66</v>
      </c>
      <c r="BC132" t="s">
        <v>1156</v>
      </c>
      <c r="BD132" t="s">
        <v>1156</v>
      </c>
      <c r="BE132" t="s">
        <v>1104</v>
      </c>
      <c r="BF132" t="s">
        <v>236</v>
      </c>
      <c r="BG132" t="s">
        <v>1105</v>
      </c>
      <c r="BH132" t="s">
        <v>277</v>
      </c>
      <c r="BI132" t="s">
        <v>1146</v>
      </c>
      <c r="BJ132" t="s">
        <v>1128</v>
      </c>
      <c r="BK132" t="s">
        <v>1128</v>
      </c>
      <c r="BL132" t="s">
        <v>1128</v>
      </c>
      <c r="BM132" t="s">
        <v>61</v>
      </c>
    </row>
    <row r="133" spans="1:65">
      <c r="A133" t="s">
        <v>1529</v>
      </c>
      <c r="B133" t="s">
        <v>1110</v>
      </c>
      <c r="C133" t="s">
        <v>1175</v>
      </c>
      <c r="D133">
        <v>81</v>
      </c>
      <c r="E133" t="s">
        <v>253</v>
      </c>
      <c r="F133" t="s">
        <v>1530</v>
      </c>
      <c r="G133">
        <v>1</v>
      </c>
      <c r="H133">
        <v>1</v>
      </c>
      <c r="I133" t="s">
        <v>76</v>
      </c>
      <c r="J133" t="s">
        <v>1229</v>
      </c>
      <c r="K133">
        <v>2</v>
      </c>
      <c r="L133" t="s">
        <v>59</v>
      </c>
      <c r="M133" t="s">
        <v>60</v>
      </c>
      <c r="N133" t="s">
        <v>1229</v>
      </c>
      <c r="O133" t="s">
        <v>1156</v>
      </c>
      <c r="P133" t="s">
        <v>342</v>
      </c>
      <c r="Q133" t="s">
        <v>1229</v>
      </c>
      <c r="R133" t="s">
        <v>1156</v>
      </c>
      <c r="S133" s="2">
        <v>42570</v>
      </c>
      <c r="T133" t="s">
        <v>230</v>
      </c>
      <c r="U133" t="s">
        <v>1156</v>
      </c>
      <c r="V133" s="2">
        <v>42571</v>
      </c>
      <c r="W133" t="s">
        <v>230</v>
      </c>
      <c r="X133">
        <v>9.0999999999999998E-2</v>
      </c>
      <c r="Y133" s="2">
        <v>42571</v>
      </c>
      <c r="Z133">
        <v>24.2</v>
      </c>
      <c r="AA133" t="s">
        <v>230</v>
      </c>
      <c r="AB133" t="s">
        <v>1156</v>
      </c>
      <c r="AC133" s="2">
        <v>42572</v>
      </c>
      <c r="AD133">
        <v>25</v>
      </c>
      <c r="AE133" t="s">
        <v>231</v>
      </c>
      <c r="AF133" t="s">
        <v>231</v>
      </c>
      <c r="AG133" t="s">
        <v>230</v>
      </c>
      <c r="AH133" t="s">
        <v>232</v>
      </c>
      <c r="AI133" s="2">
        <v>42578</v>
      </c>
      <c r="AJ133" t="s">
        <v>62</v>
      </c>
      <c r="AK133" t="s">
        <v>230</v>
      </c>
      <c r="AL133" t="s">
        <v>233</v>
      </c>
      <c r="AM133" s="2">
        <v>42579</v>
      </c>
      <c r="AN133" t="s">
        <v>1110</v>
      </c>
      <c r="AO133" t="s">
        <v>331</v>
      </c>
      <c r="AP133" t="s">
        <v>231</v>
      </c>
      <c r="AQ133" t="s">
        <v>231</v>
      </c>
      <c r="AR133">
        <v>25</v>
      </c>
      <c r="AS133" t="s">
        <v>1156</v>
      </c>
      <c r="AT133" t="s">
        <v>1156</v>
      </c>
      <c r="AU133" s="2">
        <v>42580</v>
      </c>
      <c r="AV133" t="s">
        <v>230</v>
      </c>
      <c r="AW133" t="s">
        <v>1156</v>
      </c>
      <c r="AX133" s="2">
        <v>42583</v>
      </c>
      <c r="AY133" t="s">
        <v>234</v>
      </c>
      <c r="AZ133" t="s">
        <v>235</v>
      </c>
      <c r="BA133" s="2">
        <v>42628</v>
      </c>
      <c r="BB133" t="s">
        <v>66</v>
      </c>
      <c r="BC133" t="s">
        <v>1156</v>
      </c>
      <c r="BD133" t="s">
        <v>1156</v>
      </c>
      <c r="BE133" t="s">
        <v>1104</v>
      </c>
      <c r="BF133" t="s">
        <v>236</v>
      </c>
      <c r="BG133" t="s">
        <v>1105</v>
      </c>
      <c r="BH133" t="s">
        <v>254</v>
      </c>
      <c r="BI133" t="s">
        <v>1138</v>
      </c>
      <c r="BJ133" t="s">
        <v>1128</v>
      </c>
      <c r="BK133" t="s">
        <v>1128</v>
      </c>
      <c r="BL133" t="s">
        <v>1128</v>
      </c>
      <c r="BM133" t="s">
        <v>61</v>
      </c>
    </row>
    <row r="134" spans="1:65">
      <c r="A134" t="s">
        <v>1531</v>
      </c>
      <c r="B134" t="s">
        <v>1111</v>
      </c>
      <c r="C134" t="s">
        <v>1175</v>
      </c>
      <c r="D134">
        <v>90</v>
      </c>
      <c r="E134" t="s">
        <v>278</v>
      </c>
      <c r="F134" t="s">
        <v>1532</v>
      </c>
      <c r="G134">
        <v>1</v>
      </c>
      <c r="H134">
        <v>1</v>
      </c>
      <c r="I134" t="s">
        <v>76</v>
      </c>
      <c r="J134" t="s">
        <v>1229</v>
      </c>
      <c r="K134">
        <v>18</v>
      </c>
      <c r="L134" t="s">
        <v>59</v>
      </c>
      <c r="M134" t="s">
        <v>60</v>
      </c>
      <c r="N134" t="s">
        <v>1229</v>
      </c>
      <c r="O134" t="s">
        <v>1156</v>
      </c>
      <c r="P134" t="s">
        <v>342</v>
      </c>
      <c r="Q134" t="s">
        <v>1229</v>
      </c>
      <c r="R134" t="s">
        <v>1156</v>
      </c>
      <c r="S134" s="2">
        <v>42570</v>
      </c>
      <c r="T134" t="s">
        <v>230</v>
      </c>
      <c r="U134" t="s">
        <v>1156</v>
      </c>
      <c r="V134" s="2">
        <v>42571</v>
      </c>
      <c r="W134" t="s">
        <v>230</v>
      </c>
      <c r="X134">
        <v>1.07</v>
      </c>
      <c r="Y134" s="2">
        <v>42571</v>
      </c>
      <c r="Z134">
        <v>18.2</v>
      </c>
      <c r="AA134" t="s">
        <v>230</v>
      </c>
      <c r="AB134" t="s">
        <v>1156</v>
      </c>
      <c r="AC134" s="2">
        <v>42572</v>
      </c>
      <c r="AD134">
        <v>25</v>
      </c>
      <c r="AE134" t="s">
        <v>231</v>
      </c>
      <c r="AF134" t="s">
        <v>231</v>
      </c>
      <c r="AG134" t="s">
        <v>230</v>
      </c>
      <c r="AH134" t="s">
        <v>232</v>
      </c>
      <c r="AI134" s="2">
        <v>42578</v>
      </c>
      <c r="AJ134" t="s">
        <v>62</v>
      </c>
      <c r="AK134" t="s">
        <v>230</v>
      </c>
      <c r="AL134" t="s">
        <v>233</v>
      </c>
      <c r="AM134" s="2">
        <v>42579</v>
      </c>
      <c r="AN134" t="s">
        <v>1111</v>
      </c>
      <c r="AO134" t="s">
        <v>523</v>
      </c>
      <c r="AP134" t="s">
        <v>231</v>
      </c>
      <c r="AQ134" t="s">
        <v>231</v>
      </c>
      <c r="AR134">
        <v>25</v>
      </c>
      <c r="AS134" t="s">
        <v>1156</v>
      </c>
      <c r="AT134" t="s">
        <v>1156</v>
      </c>
      <c r="AU134" s="2">
        <v>42580</v>
      </c>
      <c r="AV134" t="s">
        <v>230</v>
      </c>
      <c r="AW134" t="s">
        <v>1156</v>
      </c>
      <c r="AX134" s="2">
        <v>42583</v>
      </c>
      <c r="AY134" t="s">
        <v>234</v>
      </c>
      <c r="AZ134" t="s">
        <v>235</v>
      </c>
      <c r="BA134" s="2">
        <v>42628</v>
      </c>
      <c r="BB134" t="s">
        <v>66</v>
      </c>
      <c r="BC134" t="s">
        <v>1156</v>
      </c>
      <c r="BD134" t="s">
        <v>1156</v>
      </c>
      <c r="BE134" t="s">
        <v>1104</v>
      </c>
      <c r="BF134" t="s">
        <v>236</v>
      </c>
      <c r="BG134" t="s">
        <v>1105</v>
      </c>
      <c r="BH134" t="s">
        <v>279</v>
      </c>
      <c r="BI134" t="s">
        <v>1147</v>
      </c>
      <c r="BJ134" t="s">
        <v>1128</v>
      </c>
      <c r="BK134" t="s">
        <v>1128</v>
      </c>
      <c r="BL134" t="s">
        <v>1128</v>
      </c>
      <c r="BM134" t="s">
        <v>61</v>
      </c>
    </row>
    <row r="135" spans="1:65">
      <c r="A135" t="s">
        <v>1533</v>
      </c>
      <c r="B135" t="s">
        <v>1112</v>
      </c>
      <c r="C135" t="s">
        <v>1175</v>
      </c>
      <c r="D135">
        <v>79</v>
      </c>
      <c r="E135" t="s">
        <v>238</v>
      </c>
      <c r="F135" t="s">
        <v>1534</v>
      </c>
      <c r="G135">
        <v>1</v>
      </c>
      <c r="H135">
        <v>1</v>
      </c>
      <c r="I135" t="s">
        <v>76</v>
      </c>
      <c r="J135" t="s">
        <v>1229</v>
      </c>
      <c r="K135">
        <v>1</v>
      </c>
      <c r="L135" t="s">
        <v>59</v>
      </c>
      <c r="M135" t="s">
        <v>60</v>
      </c>
      <c r="N135" t="s">
        <v>1229</v>
      </c>
      <c r="O135" t="s">
        <v>1156</v>
      </c>
      <c r="P135" t="s">
        <v>342</v>
      </c>
      <c r="Q135" t="s">
        <v>1229</v>
      </c>
      <c r="R135" t="s">
        <v>1156</v>
      </c>
      <c r="S135" s="2">
        <v>42570</v>
      </c>
      <c r="T135" t="s">
        <v>230</v>
      </c>
      <c r="U135" t="s">
        <v>239</v>
      </c>
      <c r="V135" s="2">
        <v>42571</v>
      </c>
      <c r="W135" t="s">
        <v>230</v>
      </c>
      <c r="X135">
        <v>0.94399999999999995</v>
      </c>
      <c r="Y135" s="2">
        <v>42571</v>
      </c>
      <c r="Z135">
        <v>18.5</v>
      </c>
      <c r="AA135" t="s">
        <v>230</v>
      </c>
      <c r="AB135" t="s">
        <v>1156</v>
      </c>
      <c r="AC135" s="2">
        <v>42572</v>
      </c>
      <c r="AD135">
        <v>25</v>
      </c>
      <c r="AE135" t="s">
        <v>231</v>
      </c>
      <c r="AF135" t="s">
        <v>231</v>
      </c>
      <c r="AG135" t="s">
        <v>230</v>
      </c>
      <c r="AH135" t="s">
        <v>232</v>
      </c>
      <c r="AI135" s="2">
        <v>42578</v>
      </c>
      <c r="AJ135" t="s">
        <v>62</v>
      </c>
      <c r="AK135" t="s">
        <v>230</v>
      </c>
      <c r="AL135" t="s">
        <v>233</v>
      </c>
      <c r="AM135" s="2">
        <v>42579</v>
      </c>
      <c r="AN135" t="s">
        <v>1112</v>
      </c>
      <c r="AO135" t="s">
        <v>366</v>
      </c>
      <c r="AP135" t="s">
        <v>231</v>
      </c>
      <c r="AQ135" t="s">
        <v>231</v>
      </c>
      <c r="AR135">
        <v>25</v>
      </c>
      <c r="AS135" t="s">
        <v>1156</v>
      </c>
      <c r="AT135" t="s">
        <v>1156</v>
      </c>
      <c r="AU135" s="2">
        <v>42580</v>
      </c>
      <c r="AV135" t="s">
        <v>230</v>
      </c>
      <c r="AW135" t="s">
        <v>1156</v>
      </c>
      <c r="AX135" s="2">
        <v>42583</v>
      </c>
      <c r="AY135" t="s">
        <v>234</v>
      </c>
      <c r="AZ135" t="s">
        <v>235</v>
      </c>
      <c r="BA135" s="2">
        <v>42628</v>
      </c>
      <c r="BB135" t="s">
        <v>66</v>
      </c>
      <c r="BC135" t="s">
        <v>1156</v>
      </c>
      <c r="BD135" t="s">
        <v>1156</v>
      </c>
      <c r="BE135" t="s">
        <v>1104</v>
      </c>
      <c r="BF135" t="s">
        <v>236</v>
      </c>
      <c r="BG135" t="s">
        <v>1105</v>
      </c>
      <c r="BH135" t="s">
        <v>240</v>
      </c>
      <c r="BI135" t="s">
        <v>1137</v>
      </c>
      <c r="BJ135" t="s">
        <v>1128</v>
      </c>
      <c r="BK135" t="s">
        <v>1128</v>
      </c>
      <c r="BL135" t="s">
        <v>1128</v>
      </c>
      <c r="BM135" t="s">
        <v>61</v>
      </c>
    </row>
    <row r="136" spans="1:65">
      <c r="A136" t="s">
        <v>1535</v>
      </c>
      <c r="B136" t="s">
        <v>1113</v>
      </c>
      <c r="C136" t="s">
        <v>1175</v>
      </c>
      <c r="D136">
        <v>91</v>
      </c>
      <c r="E136" t="s">
        <v>280</v>
      </c>
      <c r="F136" t="s">
        <v>1536</v>
      </c>
      <c r="G136">
        <v>1</v>
      </c>
      <c r="H136">
        <v>1</v>
      </c>
      <c r="I136" t="s">
        <v>76</v>
      </c>
      <c r="J136" t="s">
        <v>1229</v>
      </c>
      <c r="K136">
        <v>20</v>
      </c>
      <c r="L136" t="s">
        <v>59</v>
      </c>
      <c r="M136" t="s">
        <v>60</v>
      </c>
      <c r="N136" t="s">
        <v>1229</v>
      </c>
      <c r="O136" t="s">
        <v>1156</v>
      </c>
      <c r="P136" t="s">
        <v>342</v>
      </c>
      <c r="Q136" t="s">
        <v>1229</v>
      </c>
      <c r="R136" t="s">
        <v>1156</v>
      </c>
      <c r="S136" s="2">
        <v>42570</v>
      </c>
      <c r="T136" t="s">
        <v>230</v>
      </c>
      <c r="U136" t="s">
        <v>1156</v>
      </c>
      <c r="V136" s="2">
        <v>42571</v>
      </c>
      <c r="W136" t="s">
        <v>230</v>
      </c>
      <c r="X136">
        <v>2.86</v>
      </c>
      <c r="Y136" s="2">
        <v>42571</v>
      </c>
      <c r="Z136">
        <v>16.600000000000001</v>
      </c>
      <c r="AA136" t="s">
        <v>230</v>
      </c>
      <c r="AB136" t="s">
        <v>1156</v>
      </c>
      <c r="AC136" s="2">
        <v>42572</v>
      </c>
      <c r="AD136">
        <v>25</v>
      </c>
      <c r="AE136" t="s">
        <v>231</v>
      </c>
      <c r="AF136" t="s">
        <v>231</v>
      </c>
      <c r="AG136" t="s">
        <v>230</v>
      </c>
      <c r="AH136" t="s">
        <v>232</v>
      </c>
      <c r="AI136" s="2">
        <v>42578</v>
      </c>
      <c r="AJ136" t="s">
        <v>62</v>
      </c>
      <c r="AK136" t="s">
        <v>230</v>
      </c>
      <c r="AL136" t="s">
        <v>233</v>
      </c>
      <c r="AM136" s="2">
        <v>42579</v>
      </c>
      <c r="AN136" t="s">
        <v>1113</v>
      </c>
      <c r="AO136" t="s">
        <v>361</v>
      </c>
      <c r="AP136" t="s">
        <v>231</v>
      </c>
      <c r="AQ136" t="s">
        <v>231</v>
      </c>
      <c r="AR136">
        <v>25</v>
      </c>
      <c r="AS136" t="s">
        <v>1156</v>
      </c>
      <c r="AT136" t="s">
        <v>1156</v>
      </c>
      <c r="AU136" s="2">
        <v>42580</v>
      </c>
      <c r="AV136" t="s">
        <v>230</v>
      </c>
      <c r="AW136" t="s">
        <v>1156</v>
      </c>
      <c r="AX136" s="2">
        <v>42583</v>
      </c>
      <c r="AY136" t="s">
        <v>234</v>
      </c>
      <c r="AZ136" t="s">
        <v>235</v>
      </c>
      <c r="BA136" s="2">
        <v>42628</v>
      </c>
      <c r="BB136" t="s">
        <v>66</v>
      </c>
      <c r="BC136" t="s">
        <v>1156</v>
      </c>
      <c r="BD136" t="s">
        <v>1156</v>
      </c>
      <c r="BE136" t="s">
        <v>1104</v>
      </c>
      <c r="BF136" t="s">
        <v>236</v>
      </c>
      <c r="BG136" t="s">
        <v>1105</v>
      </c>
      <c r="BH136" t="s">
        <v>281</v>
      </c>
      <c r="BI136" t="s">
        <v>1148</v>
      </c>
      <c r="BJ136" t="s">
        <v>1128</v>
      </c>
      <c r="BK136" t="s">
        <v>1128</v>
      </c>
      <c r="BL136" t="s">
        <v>1128</v>
      </c>
      <c r="BM136" t="s">
        <v>61</v>
      </c>
    </row>
    <row r="137" spans="1:65">
      <c r="A137" t="s">
        <v>1537</v>
      </c>
      <c r="B137" t="s">
        <v>1114</v>
      </c>
      <c r="C137" t="s">
        <v>1175</v>
      </c>
      <c r="D137">
        <v>82</v>
      </c>
      <c r="E137" t="s">
        <v>255</v>
      </c>
      <c r="F137" t="s">
        <v>1538</v>
      </c>
      <c r="G137">
        <v>1</v>
      </c>
      <c r="H137">
        <v>1</v>
      </c>
      <c r="I137" t="s">
        <v>76</v>
      </c>
      <c r="J137" t="s">
        <v>1229</v>
      </c>
      <c r="K137">
        <v>4</v>
      </c>
      <c r="L137" t="s">
        <v>59</v>
      </c>
      <c r="M137" t="s">
        <v>60</v>
      </c>
      <c r="N137" t="s">
        <v>1229</v>
      </c>
      <c r="O137" t="s">
        <v>1156</v>
      </c>
      <c r="P137" t="s">
        <v>342</v>
      </c>
      <c r="Q137" t="s">
        <v>1229</v>
      </c>
      <c r="R137" t="s">
        <v>1156</v>
      </c>
      <c r="S137" s="2">
        <v>42570</v>
      </c>
      <c r="T137" t="s">
        <v>230</v>
      </c>
      <c r="U137" t="s">
        <v>1156</v>
      </c>
      <c r="V137" s="2">
        <v>42571</v>
      </c>
      <c r="W137" t="s">
        <v>230</v>
      </c>
      <c r="X137">
        <v>0.98299999999999998</v>
      </c>
      <c r="Y137" s="2">
        <v>42571</v>
      </c>
      <c r="Z137">
        <v>18.100000000000001</v>
      </c>
      <c r="AA137" t="s">
        <v>230</v>
      </c>
      <c r="AB137" t="s">
        <v>1156</v>
      </c>
      <c r="AC137" s="2">
        <v>42572</v>
      </c>
      <c r="AD137">
        <v>25</v>
      </c>
      <c r="AE137" t="s">
        <v>231</v>
      </c>
      <c r="AF137" t="s">
        <v>231</v>
      </c>
      <c r="AG137" t="s">
        <v>230</v>
      </c>
      <c r="AH137" t="s">
        <v>232</v>
      </c>
      <c r="AI137" s="2">
        <v>42578</v>
      </c>
      <c r="AJ137" t="s">
        <v>62</v>
      </c>
      <c r="AK137" t="s">
        <v>230</v>
      </c>
      <c r="AL137" t="s">
        <v>233</v>
      </c>
      <c r="AM137" s="2">
        <v>42579</v>
      </c>
      <c r="AN137" t="s">
        <v>1114</v>
      </c>
      <c r="AO137" t="s">
        <v>325</v>
      </c>
      <c r="AP137" t="s">
        <v>231</v>
      </c>
      <c r="AQ137" t="s">
        <v>231</v>
      </c>
      <c r="AR137">
        <v>25</v>
      </c>
      <c r="AS137" t="s">
        <v>1156</v>
      </c>
      <c r="AT137" t="s">
        <v>1156</v>
      </c>
      <c r="AU137" s="2">
        <v>42580</v>
      </c>
      <c r="AV137" t="s">
        <v>230</v>
      </c>
      <c r="AW137" t="s">
        <v>1156</v>
      </c>
      <c r="AX137" s="2">
        <v>42583</v>
      </c>
      <c r="AY137" t="s">
        <v>234</v>
      </c>
      <c r="AZ137" t="s">
        <v>235</v>
      </c>
      <c r="BA137" s="2">
        <v>42628</v>
      </c>
      <c r="BB137" t="s">
        <v>66</v>
      </c>
      <c r="BC137" t="s">
        <v>1156</v>
      </c>
      <c r="BD137" t="s">
        <v>1156</v>
      </c>
      <c r="BE137" t="s">
        <v>1104</v>
      </c>
      <c r="BF137" t="s">
        <v>236</v>
      </c>
      <c r="BG137" t="s">
        <v>1105</v>
      </c>
      <c r="BH137" t="s">
        <v>256</v>
      </c>
      <c r="BI137" t="s">
        <v>1139</v>
      </c>
      <c r="BJ137" t="s">
        <v>1128</v>
      </c>
      <c r="BK137" t="s">
        <v>1128</v>
      </c>
      <c r="BL137" t="s">
        <v>1128</v>
      </c>
      <c r="BM137" t="s">
        <v>61</v>
      </c>
    </row>
    <row r="138" spans="1:65">
      <c r="A138" t="s">
        <v>1539</v>
      </c>
      <c r="B138" t="s">
        <v>1115</v>
      </c>
      <c r="C138" t="s">
        <v>1175</v>
      </c>
      <c r="D138">
        <v>92</v>
      </c>
      <c r="E138" t="s">
        <v>282</v>
      </c>
      <c r="F138" t="s">
        <v>1540</v>
      </c>
      <c r="G138">
        <v>1</v>
      </c>
      <c r="H138">
        <v>1</v>
      </c>
      <c r="I138" t="s">
        <v>76</v>
      </c>
      <c r="J138" t="s">
        <v>1229</v>
      </c>
      <c r="K138">
        <v>21</v>
      </c>
      <c r="L138" t="s">
        <v>59</v>
      </c>
      <c r="M138" t="s">
        <v>60</v>
      </c>
      <c r="N138" t="s">
        <v>1229</v>
      </c>
      <c r="O138" t="s">
        <v>1156</v>
      </c>
      <c r="P138" t="s">
        <v>342</v>
      </c>
      <c r="Q138" t="s">
        <v>1229</v>
      </c>
      <c r="R138" t="s">
        <v>1156</v>
      </c>
      <c r="S138" s="2">
        <v>42570</v>
      </c>
      <c r="T138" t="s">
        <v>230</v>
      </c>
      <c r="U138" t="s">
        <v>1156</v>
      </c>
      <c r="V138" s="2">
        <v>42571</v>
      </c>
      <c r="W138" t="s">
        <v>230</v>
      </c>
      <c r="X138">
        <v>2.86</v>
      </c>
      <c r="Y138" s="2">
        <v>42571</v>
      </c>
      <c r="Z138">
        <v>16.899999999999999</v>
      </c>
      <c r="AA138" t="s">
        <v>230</v>
      </c>
      <c r="AB138" t="s">
        <v>1156</v>
      </c>
      <c r="AC138" s="2">
        <v>42572</v>
      </c>
      <c r="AD138">
        <v>25</v>
      </c>
      <c r="AE138" t="s">
        <v>231</v>
      </c>
      <c r="AF138" t="s">
        <v>231</v>
      </c>
      <c r="AG138" t="s">
        <v>230</v>
      </c>
      <c r="AH138" t="s">
        <v>232</v>
      </c>
      <c r="AI138" s="2">
        <v>42578</v>
      </c>
      <c r="AJ138" t="s">
        <v>62</v>
      </c>
      <c r="AK138" t="s">
        <v>230</v>
      </c>
      <c r="AL138" t="s">
        <v>233</v>
      </c>
      <c r="AM138" s="2">
        <v>42579</v>
      </c>
      <c r="AN138" t="s">
        <v>1115</v>
      </c>
      <c r="AO138" t="s">
        <v>385</v>
      </c>
      <c r="AP138" t="s">
        <v>231</v>
      </c>
      <c r="AQ138" t="s">
        <v>231</v>
      </c>
      <c r="AR138">
        <v>25</v>
      </c>
      <c r="AS138" t="s">
        <v>1156</v>
      </c>
      <c r="AT138" t="s">
        <v>1156</v>
      </c>
      <c r="AU138" s="2">
        <v>42580</v>
      </c>
      <c r="AV138" t="s">
        <v>230</v>
      </c>
      <c r="AW138" t="s">
        <v>1156</v>
      </c>
      <c r="AX138" s="2">
        <v>42583</v>
      </c>
      <c r="AY138" t="s">
        <v>234</v>
      </c>
      <c r="AZ138" t="s">
        <v>235</v>
      </c>
      <c r="BA138" s="2">
        <v>42628</v>
      </c>
      <c r="BB138" t="s">
        <v>66</v>
      </c>
      <c r="BC138" t="s">
        <v>1156</v>
      </c>
      <c r="BD138" t="s">
        <v>1156</v>
      </c>
      <c r="BE138" t="s">
        <v>1104</v>
      </c>
      <c r="BF138" t="s">
        <v>236</v>
      </c>
      <c r="BG138" t="s">
        <v>1105</v>
      </c>
      <c r="BH138" t="s">
        <v>283</v>
      </c>
      <c r="BI138" t="s">
        <v>1149</v>
      </c>
      <c r="BJ138" t="s">
        <v>1128</v>
      </c>
      <c r="BK138" t="s">
        <v>1128</v>
      </c>
      <c r="BL138" t="s">
        <v>1128</v>
      </c>
      <c r="BM138" t="s">
        <v>61</v>
      </c>
    </row>
    <row r="139" spans="1:65">
      <c r="A139" t="s">
        <v>1541</v>
      </c>
      <c r="B139" t="s">
        <v>1116</v>
      </c>
      <c r="C139" t="s">
        <v>1175</v>
      </c>
      <c r="D139">
        <v>83</v>
      </c>
      <c r="E139" t="s">
        <v>257</v>
      </c>
      <c r="F139" t="s">
        <v>1542</v>
      </c>
      <c r="G139">
        <v>1</v>
      </c>
      <c r="H139">
        <v>1</v>
      </c>
      <c r="I139" t="s">
        <v>76</v>
      </c>
      <c r="J139" t="s">
        <v>1229</v>
      </c>
      <c r="K139">
        <v>6</v>
      </c>
      <c r="L139" t="s">
        <v>59</v>
      </c>
      <c r="M139" t="s">
        <v>60</v>
      </c>
      <c r="N139" t="s">
        <v>1229</v>
      </c>
      <c r="O139" t="s">
        <v>1156</v>
      </c>
      <c r="P139" t="s">
        <v>342</v>
      </c>
      <c r="Q139" t="s">
        <v>1229</v>
      </c>
      <c r="R139" t="s">
        <v>1156</v>
      </c>
      <c r="S139" s="2">
        <v>42570</v>
      </c>
      <c r="T139" t="s">
        <v>230</v>
      </c>
      <c r="U139" t="s">
        <v>1156</v>
      </c>
      <c r="V139" s="2">
        <v>42571</v>
      </c>
      <c r="W139" t="s">
        <v>230</v>
      </c>
      <c r="X139">
        <v>2.2400000000000002</v>
      </c>
      <c r="Y139" s="2">
        <v>42571</v>
      </c>
      <c r="Z139">
        <v>16.7</v>
      </c>
      <c r="AA139" t="s">
        <v>230</v>
      </c>
      <c r="AB139" t="s">
        <v>1156</v>
      </c>
      <c r="AC139" s="2">
        <v>42572</v>
      </c>
      <c r="AD139">
        <v>25</v>
      </c>
      <c r="AE139" t="s">
        <v>231</v>
      </c>
      <c r="AF139" t="s">
        <v>231</v>
      </c>
      <c r="AG139" t="s">
        <v>230</v>
      </c>
      <c r="AH139" t="s">
        <v>232</v>
      </c>
      <c r="AI139" s="2">
        <v>42578</v>
      </c>
      <c r="AJ139" t="s">
        <v>62</v>
      </c>
      <c r="AK139" t="s">
        <v>230</v>
      </c>
      <c r="AL139" t="s">
        <v>233</v>
      </c>
      <c r="AM139" s="2">
        <v>42579</v>
      </c>
      <c r="AN139" t="s">
        <v>1116</v>
      </c>
      <c r="AO139" t="s">
        <v>403</v>
      </c>
      <c r="AP139" t="s">
        <v>231</v>
      </c>
      <c r="AQ139" t="s">
        <v>231</v>
      </c>
      <c r="AR139">
        <v>25</v>
      </c>
      <c r="AS139" t="s">
        <v>1156</v>
      </c>
      <c r="AT139" t="s">
        <v>1156</v>
      </c>
      <c r="AU139" s="2">
        <v>42580</v>
      </c>
      <c r="AV139" t="s">
        <v>230</v>
      </c>
      <c r="AW139" t="s">
        <v>1156</v>
      </c>
      <c r="AX139" s="2">
        <v>42583</v>
      </c>
      <c r="AY139" t="s">
        <v>234</v>
      </c>
      <c r="AZ139" t="s">
        <v>235</v>
      </c>
      <c r="BA139" s="2">
        <v>42628</v>
      </c>
      <c r="BB139" t="s">
        <v>66</v>
      </c>
      <c r="BC139" t="s">
        <v>1156</v>
      </c>
      <c r="BD139" t="s">
        <v>1156</v>
      </c>
      <c r="BE139" t="s">
        <v>1104</v>
      </c>
      <c r="BF139" t="s">
        <v>236</v>
      </c>
      <c r="BG139" t="s">
        <v>1105</v>
      </c>
      <c r="BH139" t="s">
        <v>258</v>
      </c>
      <c r="BI139" t="s">
        <v>1140</v>
      </c>
      <c r="BJ139" t="s">
        <v>1128</v>
      </c>
      <c r="BK139" t="s">
        <v>1128</v>
      </c>
      <c r="BL139" t="s">
        <v>1128</v>
      </c>
      <c r="BM139" t="s">
        <v>61</v>
      </c>
    </row>
    <row r="140" spans="1:65">
      <c r="A140" t="s">
        <v>1543</v>
      </c>
      <c r="B140" t="s">
        <v>1119</v>
      </c>
      <c r="C140" t="s">
        <v>1175</v>
      </c>
      <c r="D140">
        <v>94</v>
      </c>
      <c r="E140" t="s">
        <v>286</v>
      </c>
      <c r="F140" t="s">
        <v>1544</v>
      </c>
      <c r="G140">
        <v>1</v>
      </c>
      <c r="H140">
        <v>1</v>
      </c>
      <c r="I140" t="s">
        <v>76</v>
      </c>
      <c r="J140" t="s">
        <v>1229</v>
      </c>
      <c r="K140" t="s">
        <v>120</v>
      </c>
      <c r="L140" t="s">
        <v>59</v>
      </c>
      <c r="M140" t="s">
        <v>60</v>
      </c>
      <c r="N140" t="s">
        <v>1229</v>
      </c>
      <c r="O140" t="s">
        <v>1156</v>
      </c>
      <c r="P140" t="s">
        <v>342</v>
      </c>
      <c r="Q140" t="s">
        <v>1229</v>
      </c>
      <c r="R140" t="s">
        <v>1156</v>
      </c>
      <c r="S140" s="2">
        <v>42570</v>
      </c>
      <c r="T140" t="s">
        <v>230</v>
      </c>
      <c r="U140" t="s">
        <v>1156</v>
      </c>
      <c r="V140" s="2">
        <v>42571</v>
      </c>
      <c r="W140" t="s">
        <v>230</v>
      </c>
      <c r="X140" t="s">
        <v>264</v>
      </c>
      <c r="Y140" s="2">
        <v>42571</v>
      </c>
      <c r="Z140" t="s">
        <v>1156</v>
      </c>
      <c r="AA140" t="s">
        <v>230</v>
      </c>
      <c r="AB140" t="s">
        <v>1156</v>
      </c>
      <c r="AC140" s="2">
        <v>42572</v>
      </c>
      <c r="AD140">
        <v>25</v>
      </c>
      <c r="AE140" t="s">
        <v>231</v>
      </c>
      <c r="AF140" t="s">
        <v>231</v>
      </c>
      <c r="AG140" t="s">
        <v>230</v>
      </c>
      <c r="AH140" t="s">
        <v>232</v>
      </c>
      <c r="AI140" s="2">
        <v>42578</v>
      </c>
      <c r="AJ140" t="s">
        <v>62</v>
      </c>
      <c r="AK140" t="s">
        <v>230</v>
      </c>
      <c r="AL140" t="s">
        <v>233</v>
      </c>
      <c r="AM140" s="2">
        <v>42579</v>
      </c>
      <c r="AN140" t="s">
        <v>1119</v>
      </c>
      <c r="AO140" t="s">
        <v>356</v>
      </c>
      <c r="AP140" t="s">
        <v>231</v>
      </c>
      <c r="AQ140" t="s">
        <v>231</v>
      </c>
      <c r="AR140">
        <v>25</v>
      </c>
      <c r="AS140" t="s">
        <v>1156</v>
      </c>
      <c r="AT140" t="s">
        <v>1156</v>
      </c>
      <c r="AU140" s="2">
        <v>42580</v>
      </c>
      <c r="AV140" t="s">
        <v>230</v>
      </c>
      <c r="AW140" t="s">
        <v>1156</v>
      </c>
      <c r="AX140" s="2">
        <v>42583</v>
      </c>
      <c r="AY140" t="s">
        <v>234</v>
      </c>
      <c r="AZ140" t="s">
        <v>235</v>
      </c>
      <c r="BA140" s="2">
        <v>42628</v>
      </c>
      <c r="BB140" t="s">
        <v>66</v>
      </c>
      <c r="BC140" t="s">
        <v>1156</v>
      </c>
      <c r="BD140" t="s">
        <v>1156</v>
      </c>
      <c r="BE140" t="s">
        <v>1104</v>
      </c>
      <c r="BF140" t="s">
        <v>236</v>
      </c>
      <c r="BG140" t="s">
        <v>1105</v>
      </c>
      <c r="BH140" t="s">
        <v>287</v>
      </c>
      <c r="BI140" t="s">
        <v>1151</v>
      </c>
      <c r="BJ140" t="s">
        <v>1128</v>
      </c>
      <c r="BK140" t="s">
        <v>1128</v>
      </c>
      <c r="BL140" t="s">
        <v>1128</v>
      </c>
      <c r="BM140" t="s">
        <v>61</v>
      </c>
    </row>
    <row r="141" spans="1:65">
      <c r="A141" t="s">
        <v>1545</v>
      </c>
      <c r="B141" t="s">
        <v>1120</v>
      </c>
      <c r="C141" t="s">
        <v>1175</v>
      </c>
      <c r="D141">
        <v>84</v>
      </c>
      <c r="E141" t="s">
        <v>259</v>
      </c>
      <c r="F141" t="s">
        <v>1546</v>
      </c>
      <c r="G141">
        <v>1</v>
      </c>
      <c r="H141">
        <v>1</v>
      </c>
      <c r="I141" t="s">
        <v>76</v>
      </c>
      <c r="J141" t="s">
        <v>1229</v>
      </c>
      <c r="K141">
        <v>8</v>
      </c>
      <c r="L141" t="s">
        <v>59</v>
      </c>
      <c r="M141" t="s">
        <v>60</v>
      </c>
      <c r="N141" t="s">
        <v>1229</v>
      </c>
      <c r="O141" t="s">
        <v>1156</v>
      </c>
      <c r="P141" t="s">
        <v>342</v>
      </c>
      <c r="Q141" t="s">
        <v>1229</v>
      </c>
      <c r="R141" t="s">
        <v>1156</v>
      </c>
      <c r="S141" s="2">
        <v>42570</v>
      </c>
      <c r="T141" t="s">
        <v>230</v>
      </c>
      <c r="U141" t="s">
        <v>1156</v>
      </c>
      <c r="V141" s="2">
        <v>42571</v>
      </c>
      <c r="W141" t="s">
        <v>230</v>
      </c>
      <c r="X141">
        <v>2.67</v>
      </c>
      <c r="Y141" s="2">
        <v>42571</v>
      </c>
      <c r="Z141">
        <v>21.2</v>
      </c>
      <c r="AA141" t="s">
        <v>230</v>
      </c>
      <c r="AB141" t="s">
        <v>1156</v>
      </c>
      <c r="AC141" s="2">
        <v>42572</v>
      </c>
      <c r="AD141">
        <v>25</v>
      </c>
      <c r="AE141" t="s">
        <v>231</v>
      </c>
      <c r="AF141" t="s">
        <v>231</v>
      </c>
      <c r="AG141" t="s">
        <v>230</v>
      </c>
      <c r="AH141" t="s">
        <v>232</v>
      </c>
      <c r="AI141" s="2">
        <v>42578</v>
      </c>
      <c r="AJ141" t="s">
        <v>62</v>
      </c>
      <c r="AK141" t="s">
        <v>230</v>
      </c>
      <c r="AL141" t="s">
        <v>233</v>
      </c>
      <c r="AM141" s="2">
        <v>42579</v>
      </c>
      <c r="AN141" t="s">
        <v>1120</v>
      </c>
      <c r="AO141" t="s">
        <v>661</v>
      </c>
      <c r="AP141" t="s">
        <v>231</v>
      </c>
      <c r="AQ141" t="s">
        <v>231</v>
      </c>
      <c r="AR141">
        <v>25</v>
      </c>
      <c r="AS141" t="s">
        <v>1156</v>
      </c>
      <c r="AT141" t="s">
        <v>1156</v>
      </c>
      <c r="AU141" s="2">
        <v>42580</v>
      </c>
      <c r="AV141" t="s">
        <v>230</v>
      </c>
      <c r="AW141" t="s">
        <v>1156</v>
      </c>
      <c r="AX141" s="2">
        <v>42583</v>
      </c>
      <c r="AY141" t="s">
        <v>234</v>
      </c>
      <c r="AZ141" t="s">
        <v>235</v>
      </c>
      <c r="BA141" s="2">
        <v>42628</v>
      </c>
      <c r="BB141" t="s">
        <v>66</v>
      </c>
      <c r="BC141" t="s">
        <v>1156</v>
      </c>
      <c r="BD141" t="s">
        <v>1156</v>
      </c>
      <c r="BE141" t="s">
        <v>1104</v>
      </c>
      <c r="BF141" t="s">
        <v>236</v>
      </c>
      <c r="BG141" t="s">
        <v>1105</v>
      </c>
      <c r="BH141" t="s">
        <v>260</v>
      </c>
      <c r="BI141" t="s">
        <v>1141</v>
      </c>
      <c r="BJ141" t="s">
        <v>1128</v>
      </c>
      <c r="BK141" t="s">
        <v>1128</v>
      </c>
      <c r="BL141" t="s">
        <v>1128</v>
      </c>
      <c r="BM141" t="s">
        <v>61</v>
      </c>
    </row>
    <row r="142" spans="1:65">
      <c r="A142" t="s">
        <v>1547</v>
      </c>
      <c r="B142" t="s">
        <v>1122</v>
      </c>
      <c r="C142" t="s">
        <v>1175</v>
      </c>
      <c r="D142">
        <v>93</v>
      </c>
      <c r="E142" t="s">
        <v>284</v>
      </c>
      <c r="F142" t="s">
        <v>1548</v>
      </c>
      <c r="G142">
        <v>1</v>
      </c>
      <c r="H142">
        <v>1</v>
      </c>
      <c r="I142" t="s">
        <v>76</v>
      </c>
      <c r="J142" t="s">
        <v>1229</v>
      </c>
      <c r="K142" t="s">
        <v>77</v>
      </c>
      <c r="L142" t="s">
        <v>59</v>
      </c>
      <c r="M142" t="s">
        <v>60</v>
      </c>
      <c r="N142" t="s">
        <v>1229</v>
      </c>
      <c r="O142" t="s">
        <v>1156</v>
      </c>
      <c r="P142" t="s">
        <v>342</v>
      </c>
      <c r="Q142" t="s">
        <v>1229</v>
      </c>
      <c r="R142" t="s">
        <v>1156</v>
      </c>
      <c r="S142" s="2">
        <v>42570</v>
      </c>
      <c r="T142" t="s">
        <v>230</v>
      </c>
      <c r="U142" t="s">
        <v>1156</v>
      </c>
      <c r="V142" s="2">
        <v>42571</v>
      </c>
      <c r="W142" t="s">
        <v>230</v>
      </c>
      <c r="X142" t="s">
        <v>264</v>
      </c>
      <c r="Y142" s="2">
        <v>42571</v>
      </c>
      <c r="Z142">
        <v>34.299999999999997</v>
      </c>
      <c r="AA142" t="s">
        <v>230</v>
      </c>
      <c r="AB142" t="s">
        <v>1156</v>
      </c>
      <c r="AC142" s="2">
        <v>42572</v>
      </c>
      <c r="AD142">
        <v>25</v>
      </c>
      <c r="AE142" t="s">
        <v>231</v>
      </c>
      <c r="AF142" t="s">
        <v>231</v>
      </c>
      <c r="AG142" t="s">
        <v>230</v>
      </c>
      <c r="AH142" t="s">
        <v>232</v>
      </c>
      <c r="AI142" s="2">
        <v>42578</v>
      </c>
      <c r="AJ142" t="s">
        <v>62</v>
      </c>
      <c r="AK142" t="s">
        <v>230</v>
      </c>
      <c r="AL142" t="s">
        <v>233</v>
      </c>
      <c r="AM142" s="2">
        <v>42579</v>
      </c>
      <c r="AN142" t="s">
        <v>1122</v>
      </c>
      <c r="AO142" t="s">
        <v>376</v>
      </c>
      <c r="AP142" t="s">
        <v>231</v>
      </c>
      <c r="AQ142" t="s">
        <v>231</v>
      </c>
      <c r="AR142">
        <v>25</v>
      </c>
      <c r="AS142" t="s">
        <v>1156</v>
      </c>
      <c r="AT142" t="s">
        <v>1156</v>
      </c>
      <c r="AU142" s="2">
        <v>42580</v>
      </c>
      <c r="AV142" t="s">
        <v>230</v>
      </c>
      <c r="AW142" t="s">
        <v>1156</v>
      </c>
      <c r="AX142" s="2">
        <v>42583</v>
      </c>
      <c r="AY142" t="s">
        <v>234</v>
      </c>
      <c r="AZ142" t="s">
        <v>235</v>
      </c>
      <c r="BA142" s="2">
        <v>42628</v>
      </c>
      <c r="BB142" t="s">
        <v>66</v>
      </c>
      <c r="BC142" t="s">
        <v>1156</v>
      </c>
      <c r="BD142" t="s">
        <v>1156</v>
      </c>
      <c r="BE142" t="s">
        <v>1104</v>
      </c>
      <c r="BF142" t="s">
        <v>236</v>
      </c>
      <c r="BG142" t="s">
        <v>1105</v>
      </c>
      <c r="BH142" t="s">
        <v>285</v>
      </c>
      <c r="BI142" t="s">
        <v>1150</v>
      </c>
      <c r="BJ142" t="s">
        <v>1128</v>
      </c>
      <c r="BK142" t="s">
        <v>1128</v>
      </c>
      <c r="BL142" t="s">
        <v>1128</v>
      </c>
      <c r="BM142" t="s">
        <v>61</v>
      </c>
    </row>
    <row r="143" spans="1:65">
      <c r="A143" t="s">
        <v>1549</v>
      </c>
      <c r="B143" t="s">
        <v>1123</v>
      </c>
      <c r="C143" t="s">
        <v>1175</v>
      </c>
      <c r="D143">
        <v>85</v>
      </c>
      <c r="E143" t="s">
        <v>261</v>
      </c>
      <c r="F143" t="s">
        <v>1550</v>
      </c>
      <c r="G143">
        <v>1</v>
      </c>
      <c r="H143">
        <v>1</v>
      </c>
      <c r="I143" t="s">
        <v>76</v>
      </c>
      <c r="J143" t="s">
        <v>1229</v>
      </c>
      <c r="K143">
        <v>10</v>
      </c>
      <c r="L143" t="s">
        <v>59</v>
      </c>
      <c r="M143" t="s">
        <v>60</v>
      </c>
      <c r="N143" t="s">
        <v>1229</v>
      </c>
      <c r="O143" t="s">
        <v>1156</v>
      </c>
      <c r="P143" t="s">
        <v>342</v>
      </c>
      <c r="Q143" t="s">
        <v>1229</v>
      </c>
      <c r="R143" t="s">
        <v>1156</v>
      </c>
      <c r="S143" s="2">
        <v>42570</v>
      </c>
      <c r="T143" t="s">
        <v>230</v>
      </c>
      <c r="U143" t="s">
        <v>1156</v>
      </c>
      <c r="V143" s="2">
        <v>42571</v>
      </c>
      <c r="W143" t="s">
        <v>230</v>
      </c>
      <c r="X143">
        <v>3.39</v>
      </c>
      <c r="Y143" s="2">
        <v>42571</v>
      </c>
      <c r="Z143">
        <v>16.3</v>
      </c>
      <c r="AA143" t="s">
        <v>230</v>
      </c>
      <c r="AB143" t="s">
        <v>1156</v>
      </c>
      <c r="AC143" s="2">
        <v>42572</v>
      </c>
      <c r="AD143">
        <v>25</v>
      </c>
      <c r="AE143" t="s">
        <v>231</v>
      </c>
      <c r="AF143" t="s">
        <v>231</v>
      </c>
      <c r="AG143" t="s">
        <v>230</v>
      </c>
      <c r="AH143" t="s">
        <v>232</v>
      </c>
      <c r="AI143" s="2">
        <v>42578</v>
      </c>
      <c r="AJ143" t="s">
        <v>62</v>
      </c>
      <c r="AK143" t="s">
        <v>230</v>
      </c>
      <c r="AL143" t="s">
        <v>233</v>
      </c>
      <c r="AM143" s="2">
        <v>42579</v>
      </c>
      <c r="AN143" t="s">
        <v>1123</v>
      </c>
      <c r="AO143" t="s">
        <v>396</v>
      </c>
      <c r="AP143" t="s">
        <v>231</v>
      </c>
      <c r="AQ143" t="s">
        <v>231</v>
      </c>
      <c r="AR143">
        <v>25</v>
      </c>
      <c r="AS143" t="s">
        <v>1156</v>
      </c>
      <c r="AT143" t="s">
        <v>1156</v>
      </c>
      <c r="AU143" s="2">
        <v>42580</v>
      </c>
      <c r="AV143" t="s">
        <v>230</v>
      </c>
      <c r="AW143" t="s">
        <v>1156</v>
      </c>
      <c r="AX143" s="2">
        <v>42583</v>
      </c>
      <c r="AY143" t="s">
        <v>234</v>
      </c>
      <c r="AZ143" t="s">
        <v>235</v>
      </c>
      <c r="BA143" s="2">
        <v>42628</v>
      </c>
      <c r="BB143" t="s">
        <v>66</v>
      </c>
      <c r="BC143" t="s">
        <v>1156</v>
      </c>
      <c r="BD143" t="s">
        <v>1156</v>
      </c>
      <c r="BE143" t="s">
        <v>1104</v>
      </c>
      <c r="BF143" t="s">
        <v>236</v>
      </c>
      <c r="BG143" t="s">
        <v>1105</v>
      </c>
      <c r="BH143" t="s">
        <v>262</v>
      </c>
      <c r="BI143" t="s">
        <v>1142</v>
      </c>
      <c r="BJ143" t="s">
        <v>1128</v>
      </c>
      <c r="BK143" t="s">
        <v>1128</v>
      </c>
      <c r="BL143" t="s">
        <v>1128</v>
      </c>
      <c r="BM143" t="s">
        <v>61</v>
      </c>
    </row>
    <row r="144" spans="1:65">
      <c r="A144" t="s">
        <v>1551</v>
      </c>
      <c r="B144" t="s">
        <v>1126</v>
      </c>
      <c r="C144" t="s">
        <v>1175</v>
      </c>
      <c r="D144">
        <v>86</v>
      </c>
      <c r="E144" t="s">
        <v>263</v>
      </c>
      <c r="F144" t="s">
        <v>1552</v>
      </c>
      <c r="G144">
        <v>1</v>
      </c>
      <c r="H144">
        <v>1</v>
      </c>
      <c r="I144" t="s">
        <v>76</v>
      </c>
      <c r="J144" t="s">
        <v>1229</v>
      </c>
      <c r="K144">
        <v>12</v>
      </c>
      <c r="L144" t="s">
        <v>59</v>
      </c>
      <c r="M144" t="s">
        <v>60</v>
      </c>
      <c r="N144" t="s">
        <v>1229</v>
      </c>
      <c r="O144" t="s">
        <v>1156</v>
      </c>
      <c r="P144" t="s">
        <v>342</v>
      </c>
      <c r="Q144" t="s">
        <v>1229</v>
      </c>
      <c r="R144" t="s">
        <v>1156</v>
      </c>
      <c r="S144" s="2">
        <v>42570</v>
      </c>
      <c r="T144" t="s">
        <v>230</v>
      </c>
      <c r="U144" t="s">
        <v>1156</v>
      </c>
      <c r="V144" s="2">
        <v>42571</v>
      </c>
      <c r="W144" t="s">
        <v>230</v>
      </c>
      <c r="X144" t="s">
        <v>264</v>
      </c>
      <c r="Y144" s="2">
        <v>42571</v>
      </c>
      <c r="Z144">
        <v>23.5</v>
      </c>
      <c r="AA144" t="s">
        <v>230</v>
      </c>
      <c r="AB144" t="s">
        <v>1156</v>
      </c>
      <c r="AC144" s="2">
        <v>42572</v>
      </c>
      <c r="AD144">
        <v>25</v>
      </c>
      <c r="AE144" t="s">
        <v>231</v>
      </c>
      <c r="AF144" t="s">
        <v>231</v>
      </c>
      <c r="AG144" t="s">
        <v>230</v>
      </c>
      <c r="AH144" t="s">
        <v>232</v>
      </c>
      <c r="AI144" s="2">
        <v>42578</v>
      </c>
      <c r="AJ144" t="s">
        <v>62</v>
      </c>
      <c r="AK144" t="s">
        <v>230</v>
      </c>
      <c r="AL144" t="s">
        <v>233</v>
      </c>
      <c r="AM144" s="2">
        <v>42579</v>
      </c>
      <c r="AN144" t="s">
        <v>1126</v>
      </c>
      <c r="AO144" t="s">
        <v>687</v>
      </c>
      <c r="AP144" t="s">
        <v>231</v>
      </c>
      <c r="AQ144" t="s">
        <v>231</v>
      </c>
      <c r="AR144">
        <v>25</v>
      </c>
      <c r="AS144" t="s">
        <v>1156</v>
      </c>
      <c r="AT144" t="s">
        <v>1156</v>
      </c>
      <c r="AU144" s="2">
        <v>42580</v>
      </c>
      <c r="AV144" t="s">
        <v>230</v>
      </c>
      <c r="AW144" t="s">
        <v>1156</v>
      </c>
      <c r="AX144" s="2">
        <v>42583</v>
      </c>
      <c r="AY144" t="s">
        <v>234</v>
      </c>
      <c r="AZ144" t="s">
        <v>235</v>
      </c>
      <c r="BA144" s="2">
        <v>42628</v>
      </c>
      <c r="BB144" t="s">
        <v>66</v>
      </c>
      <c r="BC144" t="s">
        <v>1156</v>
      </c>
      <c r="BD144" t="s">
        <v>1156</v>
      </c>
      <c r="BE144" t="s">
        <v>1104</v>
      </c>
      <c r="BF144" t="s">
        <v>236</v>
      </c>
      <c r="BG144" t="s">
        <v>1105</v>
      </c>
      <c r="BH144" t="s">
        <v>265</v>
      </c>
      <c r="BI144" t="s">
        <v>1143</v>
      </c>
      <c r="BJ144" t="s">
        <v>1128</v>
      </c>
      <c r="BK144" t="s">
        <v>1128</v>
      </c>
      <c r="BL144" t="s">
        <v>1128</v>
      </c>
      <c r="BM144" t="s">
        <v>61</v>
      </c>
    </row>
    <row r="145" spans="1:65">
      <c r="A145" t="s">
        <v>1553</v>
      </c>
      <c r="B145" t="s">
        <v>1157</v>
      </c>
      <c r="C145" t="s">
        <v>1175</v>
      </c>
      <c r="D145">
        <v>601</v>
      </c>
      <c r="E145" t="s">
        <v>288</v>
      </c>
      <c r="F145" t="s">
        <v>1554</v>
      </c>
      <c r="G145">
        <v>1</v>
      </c>
      <c r="H145">
        <v>1</v>
      </c>
      <c r="I145" t="s">
        <v>1129</v>
      </c>
      <c r="J145" t="s">
        <v>1229</v>
      </c>
      <c r="K145" t="s">
        <v>1131</v>
      </c>
      <c r="L145" t="s">
        <v>59</v>
      </c>
      <c r="M145" t="s">
        <v>60</v>
      </c>
      <c r="N145" t="s">
        <v>1229</v>
      </c>
      <c r="O145" t="s">
        <v>1156</v>
      </c>
      <c r="P145" t="s">
        <v>342</v>
      </c>
      <c r="Q145" t="s">
        <v>1229</v>
      </c>
      <c r="R145" t="s">
        <v>1156</v>
      </c>
      <c r="S145" s="2">
        <v>42570</v>
      </c>
      <c r="T145" t="s">
        <v>230</v>
      </c>
      <c r="U145" t="s">
        <v>1156</v>
      </c>
      <c r="V145" s="2">
        <v>42571</v>
      </c>
      <c r="W145" t="s">
        <v>230</v>
      </c>
      <c r="X145" t="s">
        <v>1156</v>
      </c>
      <c r="Y145" s="2">
        <v>42571</v>
      </c>
      <c r="Z145" t="s">
        <v>1156</v>
      </c>
      <c r="AA145" t="s">
        <v>230</v>
      </c>
      <c r="AB145" t="s">
        <v>1156</v>
      </c>
      <c r="AC145" s="2">
        <v>42572</v>
      </c>
      <c r="AD145">
        <v>25</v>
      </c>
      <c r="AE145" t="s">
        <v>231</v>
      </c>
      <c r="AF145" t="s">
        <v>231</v>
      </c>
      <c r="AG145" t="s">
        <v>230</v>
      </c>
      <c r="AH145" t="s">
        <v>232</v>
      </c>
      <c r="AI145" s="2">
        <v>42578</v>
      </c>
      <c r="AJ145" t="s">
        <v>62</v>
      </c>
      <c r="AK145" t="s">
        <v>230</v>
      </c>
      <c r="AL145" t="s">
        <v>233</v>
      </c>
      <c r="AM145" s="2">
        <v>42579</v>
      </c>
      <c r="AN145" t="s">
        <v>1157</v>
      </c>
      <c r="AO145" t="s">
        <v>1157</v>
      </c>
      <c r="AP145" t="s">
        <v>231</v>
      </c>
      <c r="AQ145" t="s">
        <v>231</v>
      </c>
      <c r="AR145">
        <v>25</v>
      </c>
      <c r="AS145" t="s">
        <v>1156</v>
      </c>
      <c r="AT145" t="s">
        <v>1156</v>
      </c>
      <c r="AU145" s="2">
        <v>42580</v>
      </c>
      <c r="AV145" t="s">
        <v>230</v>
      </c>
      <c r="AW145" t="s">
        <v>1156</v>
      </c>
      <c r="AX145" s="2">
        <v>42583</v>
      </c>
      <c r="AY145" t="s">
        <v>234</v>
      </c>
      <c r="AZ145" t="s">
        <v>235</v>
      </c>
      <c r="BA145" t="s">
        <v>1156</v>
      </c>
      <c r="BB145" t="s">
        <v>66</v>
      </c>
      <c r="BC145" t="s">
        <v>1156</v>
      </c>
      <c r="BD145" t="s">
        <v>1156</v>
      </c>
      <c r="BE145" t="s">
        <v>1104</v>
      </c>
      <c r="BF145" t="s">
        <v>236</v>
      </c>
      <c r="BG145" t="s">
        <v>1105</v>
      </c>
      <c r="BH145" t="s">
        <v>289</v>
      </c>
      <c r="BI145" t="s">
        <v>1152</v>
      </c>
      <c r="BJ145" t="s">
        <v>1128</v>
      </c>
      <c r="BK145" t="s">
        <v>1128</v>
      </c>
      <c r="BL145" t="s">
        <v>1128</v>
      </c>
      <c r="BM145" t="s">
        <v>61</v>
      </c>
    </row>
    <row r="146" spans="1:65">
      <c r="A146" t="s">
        <v>1555</v>
      </c>
      <c r="B146" t="s">
        <v>1157</v>
      </c>
      <c r="C146" t="s">
        <v>1175</v>
      </c>
      <c r="D146">
        <v>602</v>
      </c>
      <c r="E146" t="s">
        <v>290</v>
      </c>
      <c r="F146" t="s">
        <v>1556</v>
      </c>
      <c r="G146">
        <v>1</v>
      </c>
      <c r="H146">
        <v>1</v>
      </c>
      <c r="I146" t="s">
        <v>1129</v>
      </c>
      <c r="J146" t="s">
        <v>1229</v>
      </c>
      <c r="K146" t="s">
        <v>1130</v>
      </c>
      <c r="L146" t="s">
        <v>59</v>
      </c>
      <c r="M146" t="s">
        <v>60</v>
      </c>
      <c r="N146" t="s">
        <v>1229</v>
      </c>
      <c r="O146" t="s">
        <v>1156</v>
      </c>
      <c r="P146" t="s">
        <v>342</v>
      </c>
      <c r="Q146" t="s">
        <v>1229</v>
      </c>
      <c r="R146" t="s">
        <v>1156</v>
      </c>
      <c r="S146" s="2">
        <v>42570</v>
      </c>
      <c r="T146" t="s">
        <v>230</v>
      </c>
      <c r="U146" t="s">
        <v>1156</v>
      </c>
      <c r="V146" s="2">
        <v>42571</v>
      </c>
      <c r="W146" t="s">
        <v>230</v>
      </c>
      <c r="X146" t="s">
        <v>1156</v>
      </c>
      <c r="Y146" s="2">
        <v>42571</v>
      </c>
      <c r="Z146" t="s">
        <v>1156</v>
      </c>
      <c r="AA146" t="s">
        <v>230</v>
      </c>
      <c r="AB146" t="s">
        <v>1156</v>
      </c>
      <c r="AC146" s="2">
        <v>42572</v>
      </c>
      <c r="AD146">
        <v>25</v>
      </c>
      <c r="AE146" t="s">
        <v>231</v>
      </c>
      <c r="AF146" t="s">
        <v>231</v>
      </c>
      <c r="AG146" t="s">
        <v>230</v>
      </c>
      <c r="AH146" t="s">
        <v>232</v>
      </c>
      <c r="AI146" s="2">
        <v>42578</v>
      </c>
      <c r="AJ146" t="s">
        <v>62</v>
      </c>
      <c r="AK146" t="s">
        <v>230</v>
      </c>
      <c r="AL146" t="s">
        <v>233</v>
      </c>
      <c r="AM146" s="2">
        <v>42579</v>
      </c>
      <c r="AN146" t="s">
        <v>1157</v>
      </c>
      <c r="AO146" t="s">
        <v>1157</v>
      </c>
      <c r="AP146" t="s">
        <v>231</v>
      </c>
      <c r="AQ146" t="s">
        <v>231</v>
      </c>
      <c r="AR146">
        <v>25</v>
      </c>
      <c r="AS146" t="s">
        <v>1156</v>
      </c>
      <c r="AT146" t="s">
        <v>1156</v>
      </c>
      <c r="AU146" s="2">
        <v>42580</v>
      </c>
      <c r="AV146" t="s">
        <v>230</v>
      </c>
      <c r="AW146" t="s">
        <v>1156</v>
      </c>
      <c r="AX146" s="2">
        <v>42583</v>
      </c>
      <c r="AY146" t="s">
        <v>234</v>
      </c>
      <c r="AZ146" t="s">
        <v>235</v>
      </c>
      <c r="BA146" t="s">
        <v>1156</v>
      </c>
      <c r="BB146" t="s">
        <v>66</v>
      </c>
      <c r="BC146" t="s">
        <v>1156</v>
      </c>
      <c r="BD146" t="s">
        <v>1156</v>
      </c>
      <c r="BE146" t="s">
        <v>1104</v>
      </c>
      <c r="BF146" t="s">
        <v>236</v>
      </c>
      <c r="BG146" t="s">
        <v>1105</v>
      </c>
      <c r="BH146" t="s">
        <v>291</v>
      </c>
      <c r="BI146" t="s">
        <v>1153</v>
      </c>
      <c r="BJ146" t="s">
        <v>1128</v>
      </c>
      <c r="BK146" t="s">
        <v>1128</v>
      </c>
      <c r="BL146" t="s">
        <v>1128</v>
      </c>
      <c r="BM146" t="s">
        <v>61</v>
      </c>
    </row>
    <row r="147" spans="1:65">
      <c r="A147" t="s">
        <v>1557</v>
      </c>
      <c r="B147" t="s">
        <v>64</v>
      </c>
      <c r="C147" t="s">
        <v>1175</v>
      </c>
      <c r="D147">
        <v>1</v>
      </c>
      <c r="E147" t="s">
        <v>58</v>
      </c>
      <c r="F147" t="s">
        <v>1558</v>
      </c>
      <c r="G147">
        <v>1</v>
      </c>
      <c r="H147">
        <v>1</v>
      </c>
      <c r="I147" t="s">
        <v>1129</v>
      </c>
      <c r="J147" t="s">
        <v>1169</v>
      </c>
      <c r="K147" t="s">
        <v>1130</v>
      </c>
      <c r="L147" t="s">
        <v>59</v>
      </c>
      <c r="M147" t="s">
        <v>60</v>
      </c>
      <c r="N147" t="s">
        <v>1128</v>
      </c>
      <c r="O147" t="s">
        <v>1128</v>
      </c>
      <c r="P147" t="s">
        <v>1128</v>
      </c>
      <c r="Q147" t="s">
        <v>1128</v>
      </c>
      <c r="R147" t="s">
        <v>1156</v>
      </c>
      <c r="S147">
        <v>2015</v>
      </c>
      <c r="T147" t="s">
        <v>1158</v>
      </c>
      <c r="U147" t="s">
        <v>1156</v>
      </c>
      <c r="V147" t="s">
        <v>1156</v>
      </c>
      <c r="W147" t="s">
        <v>1156</v>
      </c>
      <c r="X147" t="s">
        <v>1156</v>
      </c>
      <c r="Y147" t="s">
        <v>1156</v>
      </c>
      <c r="Z147" t="s">
        <v>1156</v>
      </c>
      <c r="AA147" t="s">
        <v>1156</v>
      </c>
      <c r="AB147" t="s">
        <v>1156</v>
      </c>
      <c r="AC147" t="s">
        <v>1156</v>
      </c>
      <c r="AD147" t="s">
        <v>1156</v>
      </c>
      <c r="AE147" t="s">
        <v>1156</v>
      </c>
      <c r="AF147" t="s">
        <v>1156</v>
      </c>
      <c r="AG147" t="s">
        <v>1156</v>
      </c>
      <c r="AH147" t="s">
        <v>1156</v>
      </c>
      <c r="AI147" t="s">
        <v>1156</v>
      </c>
      <c r="AJ147" t="s">
        <v>62</v>
      </c>
      <c r="AK147" t="s">
        <v>63</v>
      </c>
      <c r="AL147" t="s">
        <v>1156</v>
      </c>
      <c r="AM147" t="s">
        <v>1156</v>
      </c>
      <c r="AN147" t="s">
        <v>64</v>
      </c>
      <c r="AO147" t="s">
        <v>379</v>
      </c>
      <c r="AP147" t="s">
        <v>1156</v>
      </c>
      <c r="AQ147" t="s">
        <v>1156</v>
      </c>
      <c r="AR147" t="s">
        <v>1156</v>
      </c>
      <c r="AS147" t="s">
        <v>65</v>
      </c>
      <c r="AT147" t="s">
        <v>1156</v>
      </c>
      <c r="AU147" t="s">
        <v>1156</v>
      </c>
      <c r="AV147" t="s">
        <v>1156</v>
      </c>
      <c r="AW147" t="s">
        <v>1156</v>
      </c>
      <c r="AX147" t="s">
        <v>1156</v>
      </c>
      <c r="AY147" t="s">
        <v>1156</v>
      </c>
      <c r="AZ147" t="s">
        <v>1156</v>
      </c>
      <c r="BA147" s="1">
        <v>42278.422222222223</v>
      </c>
      <c r="BB147" t="s">
        <v>66</v>
      </c>
      <c r="BC147">
        <v>250</v>
      </c>
      <c r="BD147" t="s">
        <v>67</v>
      </c>
      <c r="BE147" t="s">
        <v>68</v>
      </c>
      <c r="BF147" t="s">
        <v>69</v>
      </c>
      <c r="BG147" t="s">
        <v>70</v>
      </c>
      <c r="BH147" t="s">
        <v>71</v>
      </c>
      <c r="BI147" t="s">
        <v>72</v>
      </c>
      <c r="BJ147" t="s">
        <v>73</v>
      </c>
      <c r="BK147" t="s">
        <v>74</v>
      </c>
      <c r="BL147" t="s">
        <v>1155</v>
      </c>
      <c r="BM147" t="s">
        <v>61</v>
      </c>
    </row>
    <row r="148" spans="1:65">
      <c r="A148" t="s">
        <v>1559</v>
      </c>
      <c r="B148" t="s">
        <v>219</v>
      </c>
      <c r="C148" t="s">
        <v>1175</v>
      </c>
      <c r="D148">
        <v>72</v>
      </c>
      <c r="E148" t="s">
        <v>218</v>
      </c>
      <c r="F148" t="s">
        <v>1560</v>
      </c>
      <c r="G148">
        <v>1</v>
      </c>
      <c r="H148">
        <v>1</v>
      </c>
      <c r="I148" t="s">
        <v>1129</v>
      </c>
      <c r="J148" t="s">
        <v>1128</v>
      </c>
      <c r="K148" t="s">
        <v>1131</v>
      </c>
      <c r="L148" t="s">
        <v>59</v>
      </c>
      <c r="M148" t="s">
        <v>60</v>
      </c>
      <c r="N148" t="s">
        <v>1128</v>
      </c>
      <c r="O148" t="s">
        <v>1156</v>
      </c>
      <c r="P148" t="s">
        <v>342</v>
      </c>
      <c r="Q148" t="s">
        <v>1128</v>
      </c>
      <c r="R148" t="s">
        <v>1156</v>
      </c>
      <c r="S148">
        <v>2015</v>
      </c>
      <c r="T148" t="s">
        <v>1158</v>
      </c>
      <c r="U148" t="s">
        <v>1156</v>
      </c>
      <c r="V148" t="s">
        <v>1156</v>
      </c>
      <c r="W148" t="s">
        <v>1156</v>
      </c>
      <c r="X148" t="s">
        <v>1156</v>
      </c>
      <c r="Y148" t="s">
        <v>1156</v>
      </c>
      <c r="Z148" t="s">
        <v>1156</v>
      </c>
      <c r="AA148" t="s">
        <v>1156</v>
      </c>
      <c r="AB148" t="s">
        <v>1156</v>
      </c>
      <c r="AC148" t="s">
        <v>1156</v>
      </c>
      <c r="AD148" t="s">
        <v>1156</v>
      </c>
      <c r="AE148" t="s">
        <v>1156</v>
      </c>
      <c r="AF148" t="s">
        <v>1156</v>
      </c>
      <c r="AG148" t="s">
        <v>1156</v>
      </c>
      <c r="AH148" t="s">
        <v>1156</v>
      </c>
      <c r="AI148" t="s">
        <v>1156</v>
      </c>
      <c r="AJ148" t="s">
        <v>62</v>
      </c>
      <c r="AK148" t="s">
        <v>63</v>
      </c>
      <c r="AL148" t="s">
        <v>1156</v>
      </c>
      <c r="AM148" t="s">
        <v>1156</v>
      </c>
      <c r="AN148" t="s">
        <v>219</v>
      </c>
      <c r="AO148" t="s">
        <v>544</v>
      </c>
      <c r="AP148" t="s">
        <v>1156</v>
      </c>
      <c r="AQ148" t="s">
        <v>1156</v>
      </c>
      <c r="AR148" t="s">
        <v>1156</v>
      </c>
      <c r="AS148" t="s">
        <v>65</v>
      </c>
      <c r="AT148" t="s">
        <v>1156</v>
      </c>
      <c r="AU148" t="s">
        <v>1156</v>
      </c>
      <c r="AV148" t="s">
        <v>1156</v>
      </c>
      <c r="AW148" t="s">
        <v>1156</v>
      </c>
      <c r="AX148" t="s">
        <v>1156</v>
      </c>
      <c r="AY148" t="s">
        <v>1156</v>
      </c>
      <c r="AZ148" t="s">
        <v>1156</v>
      </c>
      <c r="BA148" s="1">
        <v>42278.422222222223</v>
      </c>
      <c r="BB148" t="s">
        <v>66</v>
      </c>
      <c r="BC148">
        <v>250</v>
      </c>
      <c r="BD148" t="s">
        <v>67</v>
      </c>
      <c r="BE148" t="s">
        <v>68</v>
      </c>
      <c r="BF148" t="s">
        <v>69</v>
      </c>
      <c r="BG148" t="s">
        <v>70</v>
      </c>
      <c r="BH148" t="s">
        <v>71</v>
      </c>
      <c r="BI148" t="s">
        <v>72</v>
      </c>
      <c r="BJ148" t="s">
        <v>73</v>
      </c>
      <c r="BK148" t="s">
        <v>74</v>
      </c>
      <c r="BL148" t="s">
        <v>1155</v>
      </c>
      <c r="BM148" t="s">
        <v>61</v>
      </c>
    </row>
    <row r="149" spans="1:65">
      <c r="A149" t="s">
        <v>1561</v>
      </c>
      <c r="B149" t="s">
        <v>90</v>
      </c>
      <c r="C149" t="s">
        <v>1175</v>
      </c>
      <c r="D149">
        <v>8</v>
      </c>
      <c r="E149" t="s">
        <v>89</v>
      </c>
      <c r="F149" t="s">
        <v>1562</v>
      </c>
      <c r="G149">
        <v>1</v>
      </c>
      <c r="H149">
        <v>1</v>
      </c>
      <c r="I149" t="s">
        <v>76</v>
      </c>
      <c r="J149" t="s">
        <v>1170</v>
      </c>
      <c r="K149">
        <v>5</v>
      </c>
      <c r="L149" t="s">
        <v>59</v>
      </c>
      <c r="M149" t="s">
        <v>60</v>
      </c>
      <c r="N149" t="s">
        <v>1170</v>
      </c>
      <c r="O149" t="s">
        <v>1156</v>
      </c>
      <c r="P149" t="s">
        <v>342</v>
      </c>
      <c r="Q149" t="s">
        <v>1170</v>
      </c>
      <c r="R149" t="s">
        <v>1156</v>
      </c>
      <c r="S149">
        <v>2015</v>
      </c>
      <c r="T149" t="s">
        <v>1158</v>
      </c>
      <c r="U149" t="s">
        <v>1156</v>
      </c>
      <c r="V149" t="s">
        <v>1156</v>
      </c>
      <c r="W149" t="s">
        <v>1156</v>
      </c>
      <c r="X149" t="s">
        <v>1156</v>
      </c>
      <c r="Y149" t="s">
        <v>1156</v>
      </c>
      <c r="Z149" t="s">
        <v>1156</v>
      </c>
      <c r="AA149" t="s">
        <v>1156</v>
      </c>
      <c r="AB149" t="s">
        <v>1156</v>
      </c>
      <c r="AC149" t="s">
        <v>1156</v>
      </c>
      <c r="AD149" t="s">
        <v>1156</v>
      </c>
      <c r="AE149" t="s">
        <v>1156</v>
      </c>
      <c r="AF149" t="s">
        <v>1156</v>
      </c>
      <c r="AG149" t="s">
        <v>1156</v>
      </c>
      <c r="AH149" t="s">
        <v>1156</v>
      </c>
      <c r="AI149" t="s">
        <v>1156</v>
      </c>
      <c r="AJ149" t="s">
        <v>62</v>
      </c>
      <c r="AK149" t="s">
        <v>63</v>
      </c>
      <c r="AL149" t="s">
        <v>1156</v>
      </c>
      <c r="AM149" t="s">
        <v>1156</v>
      </c>
      <c r="AN149" t="s">
        <v>90</v>
      </c>
      <c r="AO149" t="s">
        <v>300</v>
      </c>
      <c r="AP149" t="s">
        <v>1156</v>
      </c>
      <c r="AQ149" t="s">
        <v>1156</v>
      </c>
      <c r="AR149" t="s">
        <v>1156</v>
      </c>
      <c r="AS149" t="s">
        <v>65</v>
      </c>
      <c r="AT149" t="s">
        <v>1156</v>
      </c>
      <c r="AU149" t="s">
        <v>1156</v>
      </c>
      <c r="AV149" t="s">
        <v>1156</v>
      </c>
      <c r="AW149" t="s">
        <v>1156</v>
      </c>
      <c r="AX149" t="s">
        <v>1156</v>
      </c>
      <c r="AY149" t="s">
        <v>1156</v>
      </c>
      <c r="AZ149" t="s">
        <v>1156</v>
      </c>
      <c r="BA149" s="1">
        <v>42278.422222222223</v>
      </c>
      <c r="BB149" t="s">
        <v>66</v>
      </c>
      <c r="BC149">
        <v>250</v>
      </c>
      <c r="BD149" t="s">
        <v>67</v>
      </c>
      <c r="BE149" t="s">
        <v>68</v>
      </c>
      <c r="BF149" t="s">
        <v>69</v>
      </c>
      <c r="BG149" t="s">
        <v>70</v>
      </c>
      <c r="BH149" t="s">
        <v>71</v>
      </c>
      <c r="BI149" t="s">
        <v>72</v>
      </c>
      <c r="BJ149" t="s">
        <v>73</v>
      </c>
      <c r="BK149" t="s">
        <v>74</v>
      </c>
      <c r="BL149" t="s">
        <v>1155</v>
      </c>
      <c r="BM149" t="s">
        <v>61</v>
      </c>
    </row>
    <row r="150" spans="1:65">
      <c r="A150" t="s">
        <v>1563</v>
      </c>
      <c r="B150" t="s">
        <v>106</v>
      </c>
      <c r="C150" t="s">
        <v>1175</v>
      </c>
      <c r="D150">
        <v>16</v>
      </c>
      <c r="E150" t="s">
        <v>105</v>
      </c>
      <c r="F150" t="s">
        <v>1564</v>
      </c>
      <c r="G150">
        <v>1</v>
      </c>
      <c r="H150">
        <v>1</v>
      </c>
      <c r="I150" t="s">
        <v>76</v>
      </c>
      <c r="J150" t="s">
        <v>1170</v>
      </c>
      <c r="K150">
        <v>12</v>
      </c>
      <c r="L150" t="s">
        <v>59</v>
      </c>
      <c r="M150" t="s">
        <v>60</v>
      </c>
      <c r="N150" t="s">
        <v>1170</v>
      </c>
      <c r="O150" t="s">
        <v>1156</v>
      </c>
      <c r="P150" t="s">
        <v>342</v>
      </c>
      <c r="Q150" t="s">
        <v>1170</v>
      </c>
      <c r="R150" t="s">
        <v>1156</v>
      </c>
      <c r="S150">
        <v>2015</v>
      </c>
      <c r="T150" t="s">
        <v>1158</v>
      </c>
      <c r="U150" t="s">
        <v>1156</v>
      </c>
      <c r="V150" t="s">
        <v>1156</v>
      </c>
      <c r="W150" t="s">
        <v>1156</v>
      </c>
      <c r="X150" t="s">
        <v>1156</v>
      </c>
      <c r="Y150" t="s">
        <v>1156</v>
      </c>
      <c r="Z150" t="s">
        <v>1156</v>
      </c>
      <c r="AA150" t="s">
        <v>1156</v>
      </c>
      <c r="AB150" t="s">
        <v>1156</v>
      </c>
      <c r="AC150" t="s">
        <v>1156</v>
      </c>
      <c r="AD150" t="s">
        <v>1156</v>
      </c>
      <c r="AE150" t="s">
        <v>1156</v>
      </c>
      <c r="AF150" t="s">
        <v>1156</v>
      </c>
      <c r="AG150" t="s">
        <v>1156</v>
      </c>
      <c r="AH150" t="s">
        <v>1156</v>
      </c>
      <c r="AI150" t="s">
        <v>1156</v>
      </c>
      <c r="AJ150" t="s">
        <v>62</v>
      </c>
      <c r="AK150" t="s">
        <v>63</v>
      </c>
      <c r="AL150" t="s">
        <v>1156</v>
      </c>
      <c r="AM150" t="s">
        <v>1156</v>
      </c>
      <c r="AN150" t="s">
        <v>106</v>
      </c>
      <c r="AO150" t="s">
        <v>309</v>
      </c>
      <c r="AP150" t="s">
        <v>1156</v>
      </c>
      <c r="AQ150" t="s">
        <v>1156</v>
      </c>
      <c r="AR150" t="s">
        <v>1156</v>
      </c>
      <c r="AS150" t="s">
        <v>65</v>
      </c>
      <c r="AT150" t="s">
        <v>1156</v>
      </c>
      <c r="AU150" t="s">
        <v>1156</v>
      </c>
      <c r="AV150" t="s">
        <v>1156</v>
      </c>
      <c r="AW150" t="s">
        <v>1156</v>
      </c>
      <c r="AX150" t="s">
        <v>1156</v>
      </c>
      <c r="AY150" t="s">
        <v>1156</v>
      </c>
      <c r="AZ150" t="s">
        <v>1156</v>
      </c>
      <c r="BA150" s="1">
        <v>42278.422222222223</v>
      </c>
      <c r="BB150" t="s">
        <v>66</v>
      </c>
      <c r="BC150">
        <v>250</v>
      </c>
      <c r="BD150" t="s">
        <v>67</v>
      </c>
      <c r="BE150" t="s">
        <v>68</v>
      </c>
      <c r="BF150" t="s">
        <v>69</v>
      </c>
      <c r="BG150" t="s">
        <v>70</v>
      </c>
      <c r="BH150" t="s">
        <v>71</v>
      </c>
      <c r="BI150" t="s">
        <v>72</v>
      </c>
      <c r="BJ150" t="s">
        <v>73</v>
      </c>
      <c r="BK150" t="s">
        <v>74</v>
      </c>
      <c r="BL150" t="s">
        <v>1155</v>
      </c>
      <c r="BM150" t="s">
        <v>61</v>
      </c>
    </row>
    <row r="151" spans="1:65">
      <c r="A151" t="s">
        <v>1565</v>
      </c>
      <c r="B151" t="s">
        <v>123</v>
      </c>
      <c r="C151" t="s">
        <v>1175</v>
      </c>
      <c r="D151">
        <v>24</v>
      </c>
      <c r="E151" t="s">
        <v>122</v>
      </c>
      <c r="F151" t="s">
        <v>1560</v>
      </c>
      <c r="G151">
        <v>1</v>
      </c>
      <c r="H151">
        <v>1</v>
      </c>
      <c r="I151" t="s">
        <v>1129</v>
      </c>
      <c r="J151" t="s">
        <v>1128</v>
      </c>
      <c r="K151" t="s">
        <v>1131</v>
      </c>
      <c r="L151" t="s">
        <v>59</v>
      </c>
      <c r="M151" t="s">
        <v>60</v>
      </c>
      <c r="N151" t="s">
        <v>1128</v>
      </c>
      <c r="O151" t="s">
        <v>1156</v>
      </c>
      <c r="P151" t="s">
        <v>342</v>
      </c>
      <c r="Q151" t="s">
        <v>1128</v>
      </c>
      <c r="R151" t="s">
        <v>1156</v>
      </c>
      <c r="S151">
        <v>2015</v>
      </c>
      <c r="T151" t="s">
        <v>1158</v>
      </c>
      <c r="U151" t="s">
        <v>1156</v>
      </c>
      <c r="V151" t="s">
        <v>1156</v>
      </c>
      <c r="W151" t="s">
        <v>1156</v>
      </c>
      <c r="X151" t="s">
        <v>1156</v>
      </c>
      <c r="Y151" t="s">
        <v>1156</v>
      </c>
      <c r="Z151" t="s">
        <v>1156</v>
      </c>
      <c r="AA151" t="s">
        <v>1156</v>
      </c>
      <c r="AB151" t="s">
        <v>1156</v>
      </c>
      <c r="AC151" t="s">
        <v>1156</v>
      </c>
      <c r="AD151" t="s">
        <v>1156</v>
      </c>
      <c r="AE151" t="s">
        <v>1156</v>
      </c>
      <c r="AF151" t="s">
        <v>1156</v>
      </c>
      <c r="AG151" t="s">
        <v>1156</v>
      </c>
      <c r="AH151" t="s">
        <v>1156</v>
      </c>
      <c r="AI151" t="s">
        <v>1156</v>
      </c>
      <c r="AJ151" t="s">
        <v>62</v>
      </c>
      <c r="AK151" t="s">
        <v>63</v>
      </c>
      <c r="AL151" t="s">
        <v>1156</v>
      </c>
      <c r="AM151" t="s">
        <v>1156</v>
      </c>
      <c r="AN151" t="s">
        <v>123</v>
      </c>
      <c r="AO151" t="s">
        <v>1101</v>
      </c>
      <c r="AP151" t="s">
        <v>1156</v>
      </c>
      <c r="AQ151" t="s">
        <v>1156</v>
      </c>
      <c r="AR151" t="s">
        <v>1156</v>
      </c>
      <c r="AS151" t="s">
        <v>65</v>
      </c>
      <c r="AT151" t="s">
        <v>1156</v>
      </c>
      <c r="AU151" t="s">
        <v>1156</v>
      </c>
      <c r="AV151" t="s">
        <v>1156</v>
      </c>
      <c r="AW151" t="s">
        <v>1156</v>
      </c>
      <c r="AX151" t="s">
        <v>1156</v>
      </c>
      <c r="AY151" t="s">
        <v>1156</v>
      </c>
      <c r="AZ151" t="s">
        <v>1156</v>
      </c>
      <c r="BA151" s="1">
        <v>42278.422222222223</v>
      </c>
      <c r="BB151" t="s">
        <v>66</v>
      </c>
      <c r="BC151">
        <v>250</v>
      </c>
      <c r="BD151" t="s">
        <v>67</v>
      </c>
      <c r="BE151" t="s">
        <v>68</v>
      </c>
      <c r="BF151" t="s">
        <v>69</v>
      </c>
      <c r="BG151" t="s">
        <v>70</v>
      </c>
      <c r="BH151" t="s">
        <v>71</v>
      </c>
      <c r="BI151" t="s">
        <v>72</v>
      </c>
      <c r="BJ151" t="s">
        <v>73</v>
      </c>
      <c r="BK151" t="s">
        <v>74</v>
      </c>
      <c r="BL151" t="s">
        <v>1155</v>
      </c>
      <c r="BM151" t="s">
        <v>61</v>
      </c>
    </row>
    <row r="152" spans="1:65">
      <c r="A152" t="s">
        <v>1566</v>
      </c>
      <c r="B152" t="s">
        <v>139</v>
      </c>
      <c r="C152" t="s">
        <v>1175</v>
      </c>
      <c r="D152">
        <v>32</v>
      </c>
      <c r="E152" t="s">
        <v>138</v>
      </c>
      <c r="F152" t="s">
        <v>1567</v>
      </c>
      <c r="G152">
        <v>1</v>
      </c>
      <c r="H152">
        <v>1</v>
      </c>
      <c r="I152" t="s">
        <v>76</v>
      </c>
      <c r="J152" t="s">
        <v>1171</v>
      </c>
      <c r="K152">
        <v>5</v>
      </c>
      <c r="L152" t="s">
        <v>59</v>
      </c>
      <c r="M152" t="s">
        <v>60</v>
      </c>
      <c r="N152" t="s">
        <v>1171</v>
      </c>
      <c r="O152" t="s">
        <v>1156</v>
      </c>
      <c r="P152" t="s">
        <v>342</v>
      </c>
      <c r="Q152" t="s">
        <v>1171</v>
      </c>
      <c r="R152" t="s">
        <v>1156</v>
      </c>
      <c r="S152">
        <v>2015</v>
      </c>
      <c r="T152" t="s">
        <v>1158</v>
      </c>
      <c r="U152" t="s">
        <v>1156</v>
      </c>
      <c r="V152" t="s">
        <v>1156</v>
      </c>
      <c r="W152" t="s">
        <v>1156</v>
      </c>
      <c r="X152" t="s">
        <v>1156</v>
      </c>
      <c r="Y152" t="s">
        <v>1156</v>
      </c>
      <c r="Z152" t="s">
        <v>1156</v>
      </c>
      <c r="AA152" t="s">
        <v>1156</v>
      </c>
      <c r="AB152" t="s">
        <v>1156</v>
      </c>
      <c r="AC152" t="s">
        <v>1156</v>
      </c>
      <c r="AD152" t="s">
        <v>1156</v>
      </c>
      <c r="AE152" t="s">
        <v>1156</v>
      </c>
      <c r="AF152" t="s">
        <v>1156</v>
      </c>
      <c r="AG152" t="s">
        <v>1156</v>
      </c>
      <c r="AH152" t="s">
        <v>1156</v>
      </c>
      <c r="AI152" t="s">
        <v>1156</v>
      </c>
      <c r="AJ152" t="s">
        <v>62</v>
      </c>
      <c r="AK152" t="s">
        <v>63</v>
      </c>
      <c r="AL152" t="s">
        <v>1156</v>
      </c>
      <c r="AM152" t="s">
        <v>1156</v>
      </c>
      <c r="AN152" t="s">
        <v>139</v>
      </c>
      <c r="AO152" t="s">
        <v>575</v>
      </c>
      <c r="AP152" t="s">
        <v>1156</v>
      </c>
      <c r="AQ152" t="s">
        <v>1156</v>
      </c>
      <c r="AR152" t="s">
        <v>1156</v>
      </c>
      <c r="AS152" t="s">
        <v>65</v>
      </c>
      <c r="AT152" t="s">
        <v>1156</v>
      </c>
      <c r="AU152" t="s">
        <v>1156</v>
      </c>
      <c r="AV152" t="s">
        <v>1156</v>
      </c>
      <c r="AW152" t="s">
        <v>1156</v>
      </c>
      <c r="AX152" t="s">
        <v>1156</v>
      </c>
      <c r="AY152" t="s">
        <v>1156</v>
      </c>
      <c r="AZ152" t="s">
        <v>1156</v>
      </c>
      <c r="BA152" s="1">
        <v>42278.422222222223</v>
      </c>
      <c r="BB152" t="s">
        <v>66</v>
      </c>
      <c r="BC152">
        <v>250</v>
      </c>
      <c r="BD152" t="s">
        <v>67</v>
      </c>
      <c r="BE152" t="s">
        <v>68</v>
      </c>
      <c r="BF152" t="s">
        <v>69</v>
      </c>
      <c r="BG152" t="s">
        <v>70</v>
      </c>
      <c r="BH152" t="s">
        <v>71</v>
      </c>
      <c r="BI152" t="s">
        <v>72</v>
      </c>
      <c r="BJ152" t="s">
        <v>73</v>
      </c>
      <c r="BK152" t="s">
        <v>74</v>
      </c>
      <c r="BL152" t="s">
        <v>1155</v>
      </c>
      <c r="BM152" t="s">
        <v>61</v>
      </c>
    </row>
    <row r="153" spans="1:65">
      <c r="A153" t="s">
        <v>1568</v>
      </c>
      <c r="B153" t="s">
        <v>155</v>
      </c>
      <c r="C153" t="s">
        <v>1175</v>
      </c>
      <c r="D153">
        <v>40</v>
      </c>
      <c r="E153" t="s">
        <v>154</v>
      </c>
      <c r="F153" t="s">
        <v>1569</v>
      </c>
      <c r="G153">
        <v>1</v>
      </c>
      <c r="H153">
        <v>1</v>
      </c>
      <c r="I153" t="s">
        <v>76</v>
      </c>
      <c r="J153" t="s">
        <v>1171</v>
      </c>
      <c r="K153">
        <v>12</v>
      </c>
      <c r="L153" t="s">
        <v>59</v>
      </c>
      <c r="M153" t="s">
        <v>60</v>
      </c>
      <c r="N153" t="s">
        <v>1171</v>
      </c>
      <c r="O153" t="s">
        <v>1156</v>
      </c>
      <c r="P153" t="s">
        <v>342</v>
      </c>
      <c r="Q153" t="s">
        <v>1171</v>
      </c>
      <c r="R153" t="s">
        <v>1156</v>
      </c>
      <c r="S153">
        <v>2015</v>
      </c>
      <c r="T153" t="s">
        <v>1158</v>
      </c>
      <c r="U153" t="s">
        <v>1156</v>
      </c>
      <c r="V153" t="s">
        <v>1156</v>
      </c>
      <c r="W153" t="s">
        <v>1156</v>
      </c>
      <c r="X153" t="s">
        <v>1156</v>
      </c>
      <c r="Y153" t="s">
        <v>1156</v>
      </c>
      <c r="Z153" t="s">
        <v>1156</v>
      </c>
      <c r="AA153" t="s">
        <v>1156</v>
      </c>
      <c r="AB153" t="s">
        <v>1156</v>
      </c>
      <c r="AC153" t="s">
        <v>1156</v>
      </c>
      <c r="AD153" t="s">
        <v>1156</v>
      </c>
      <c r="AE153" t="s">
        <v>1156</v>
      </c>
      <c r="AF153" t="s">
        <v>1156</v>
      </c>
      <c r="AG153" t="s">
        <v>1156</v>
      </c>
      <c r="AH153" t="s">
        <v>1156</v>
      </c>
      <c r="AI153" t="s">
        <v>1156</v>
      </c>
      <c r="AJ153" t="s">
        <v>62</v>
      </c>
      <c r="AK153" t="s">
        <v>63</v>
      </c>
      <c r="AL153" t="s">
        <v>1156</v>
      </c>
      <c r="AM153" t="s">
        <v>1156</v>
      </c>
      <c r="AN153" t="s">
        <v>155</v>
      </c>
      <c r="AO153" t="s">
        <v>639</v>
      </c>
      <c r="AP153" t="s">
        <v>1156</v>
      </c>
      <c r="AQ153" t="s">
        <v>1156</v>
      </c>
      <c r="AR153" t="s">
        <v>1156</v>
      </c>
      <c r="AS153" t="s">
        <v>65</v>
      </c>
      <c r="AT153" t="s">
        <v>1156</v>
      </c>
      <c r="AU153" t="s">
        <v>1156</v>
      </c>
      <c r="AV153" t="s">
        <v>1156</v>
      </c>
      <c r="AW153" t="s">
        <v>1156</v>
      </c>
      <c r="AX153" t="s">
        <v>1156</v>
      </c>
      <c r="AY153" t="s">
        <v>1156</v>
      </c>
      <c r="AZ153" t="s">
        <v>1156</v>
      </c>
      <c r="BA153" s="1">
        <v>42278.422222222223</v>
      </c>
      <c r="BB153" t="s">
        <v>66</v>
      </c>
      <c r="BC153">
        <v>250</v>
      </c>
      <c r="BD153" t="s">
        <v>67</v>
      </c>
      <c r="BE153" t="s">
        <v>68</v>
      </c>
      <c r="BF153" t="s">
        <v>69</v>
      </c>
      <c r="BG153" t="s">
        <v>70</v>
      </c>
      <c r="BH153" t="s">
        <v>71</v>
      </c>
      <c r="BI153" t="s">
        <v>72</v>
      </c>
      <c r="BJ153" t="s">
        <v>73</v>
      </c>
      <c r="BK153" t="s">
        <v>74</v>
      </c>
      <c r="BL153" t="s">
        <v>1155</v>
      </c>
      <c r="BM153" t="s">
        <v>61</v>
      </c>
    </row>
    <row r="154" spans="1:65">
      <c r="A154" t="s">
        <v>1570</v>
      </c>
      <c r="B154" t="s">
        <v>171</v>
      </c>
      <c r="C154" t="s">
        <v>1175</v>
      </c>
      <c r="D154">
        <v>48</v>
      </c>
      <c r="E154" t="s">
        <v>170</v>
      </c>
      <c r="F154" t="s">
        <v>1560</v>
      </c>
      <c r="G154">
        <v>1</v>
      </c>
      <c r="H154">
        <v>1</v>
      </c>
      <c r="I154" t="s">
        <v>1129</v>
      </c>
      <c r="J154" t="s">
        <v>1128</v>
      </c>
      <c r="K154" t="s">
        <v>1131</v>
      </c>
      <c r="L154" t="s">
        <v>59</v>
      </c>
      <c r="M154" t="s">
        <v>60</v>
      </c>
      <c r="N154" t="s">
        <v>1128</v>
      </c>
      <c r="O154" t="s">
        <v>1156</v>
      </c>
      <c r="P154" t="s">
        <v>342</v>
      </c>
      <c r="Q154" t="s">
        <v>1128</v>
      </c>
      <c r="R154" t="s">
        <v>1156</v>
      </c>
      <c r="S154">
        <v>2015</v>
      </c>
      <c r="T154" t="s">
        <v>1158</v>
      </c>
      <c r="U154" t="s">
        <v>1156</v>
      </c>
      <c r="V154" t="s">
        <v>1156</v>
      </c>
      <c r="W154" t="s">
        <v>1156</v>
      </c>
      <c r="X154" t="s">
        <v>1156</v>
      </c>
      <c r="Y154" t="s">
        <v>1156</v>
      </c>
      <c r="Z154" t="s">
        <v>1156</v>
      </c>
      <c r="AA154" t="s">
        <v>1156</v>
      </c>
      <c r="AB154" t="s">
        <v>1156</v>
      </c>
      <c r="AC154" t="s">
        <v>1156</v>
      </c>
      <c r="AD154" t="s">
        <v>1156</v>
      </c>
      <c r="AE154" t="s">
        <v>1156</v>
      </c>
      <c r="AF154" t="s">
        <v>1156</v>
      </c>
      <c r="AG154" t="s">
        <v>1156</v>
      </c>
      <c r="AH154" t="s">
        <v>1156</v>
      </c>
      <c r="AI154" t="s">
        <v>1156</v>
      </c>
      <c r="AJ154" t="s">
        <v>62</v>
      </c>
      <c r="AK154" t="s">
        <v>63</v>
      </c>
      <c r="AL154" t="s">
        <v>1156</v>
      </c>
      <c r="AM154" t="s">
        <v>1156</v>
      </c>
      <c r="AN154" t="s">
        <v>171</v>
      </c>
      <c r="AO154" t="s">
        <v>673</v>
      </c>
      <c r="AP154" t="s">
        <v>1156</v>
      </c>
      <c r="AQ154" t="s">
        <v>1156</v>
      </c>
      <c r="AR154" t="s">
        <v>1156</v>
      </c>
      <c r="AS154" t="s">
        <v>65</v>
      </c>
      <c r="AT154" t="s">
        <v>1156</v>
      </c>
      <c r="AU154" t="s">
        <v>1156</v>
      </c>
      <c r="AV154" t="s">
        <v>1156</v>
      </c>
      <c r="AW154" t="s">
        <v>1156</v>
      </c>
      <c r="AX154" t="s">
        <v>1156</v>
      </c>
      <c r="AY154" t="s">
        <v>1156</v>
      </c>
      <c r="AZ154" t="s">
        <v>1156</v>
      </c>
      <c r="BA154" s="1">
        <v>42278.422222222223</v>
      </c>
      <c r="BB154" t="s">
        <v>66</v>
      </c>
      <c r="BC154">
        <v>250</v>
      </c>
      <c r="BD154" t="s">
        <v>67</v>
      </c>
      <c r="BE154" t="s">
        <v>68</v>
      </c>
      <c r="BF154" t="s">
        <v>69</v>
      </c>
      <c r="BG154" t="s">
        <v>70</v>
      </c>
      <c r="BH154" t="s">
        <v>71</v>
      </c>
      <c r="BI154" t="s">
        <v>72</v>
      </c>
      <c r="BJ154" t="s">
        <v>73</v>
      </c>
      <c r="BK154" t="s">
        <v>74</v>
      </c>
      <c r="BL154" t="s">
        <v>1155</v>
      </c>
      <c r="BM154" t="s">
        <v>61</v>
      </c>
    </row>
    <row r="155" spans="1:65">
      <c r="A155" t="s">
        <v>1571</v>
      </c>
      <c r="B155" t="s">
        <v>187</v>
      </c>
      <c r="C155" t="s">
        <v>1175</v>
      </c>
      <c r="D155">
        <v>56</v>
      </c>
      <c r="E155" t="s">
        <v>186</v>
      </c>
      <c r="F155" t="s">
        <v>1572</v>
      </c>
      <c r="G155">
        <v>1</v>
      </c>
      <c r="H155">
        <v>1</v>
      </c>
      <c r="I155" t="s">
        <v>76</v>
      </c>
      <c r="J155" t="s">
        <v>1172</v>
      </c>
      <c r="K155">
        <v>5</v>
      </c>
      <c r="L155" t="s">
        <v>59</v>
      </c>
      <c r="M155" t="s">
        <v>60</v>
      </c>
      <c r="N155" t="s">
        <v>1172</v>
      </c>
      <c r="O155" t="s">
        <v>1156</v>
      </c>
      <c r="P155" t="s">
        <v>342</v>
      </c>
      <c r="Q155" t="s">
        <v>1172</v>
      </c>
      <c r="R155" t="s">
        <v>1156</v>
      </c>
      <c r="S155">
        <v>2015</v>
      </c>
      <c r="T155" t="s">
        <v>1158</v>
      </c>
      <c r="U155" t="s">
        <v>1156</v>
      </c>
      <c r="V155" t="s">
        <v>1156</v>
      </c>
      <c r="W155" t="s">
        <v>1156</v>
      </c>
      <c r="X155" t="s">
        <v>1156</v>
      </c>
      <c r="Y155" t="s">
        <v>1156</v>
      </c>
      <c r="Z155" t="s">
        <v>1156</v>
      </c>
      <c r="AA155" t="s">
        <v>1156</v>
      </c>
      <c r="AB155" t="s">
        <v>1156</v>
      </c>
      <c r="AC155" t="s">
        <v>1156</v>
      </c>
      <c r="AD155" t="s">
        <v>1156</v>
      </c>
      <c r="AE155" t="s">
        <v>1156</v>
      </c>
      <c r="AF155" t="s">
        <v>1156</v>
      </c>
      <c r="AG155" t="s">
        <v>1156</v>
      </c>
      <c r="AH155" t="s">
        <v>1156</v>
      </c>
      <c r="AI155" t="s">
        <v>1156</v>
      </c>
      <c r="AJ155" t="s">
        <v>62</v>
      </c>
      <c r="AK155" t="s">
        <v>63</v>
      </c>
      <c r="AL155" t="s">
        <v>1156</v>
      </c>
      <c r="AM155" t="s">
        <v>1156</v>
      </c>
      <c r="AN155" t="s">
        <v>187</v>
      </c>
      <c r="AO155" t="s">
        <v>390</v>
      </c>
      <c r="AP155" t="s">
        <v>1156</v>
      </c>
      <c r="AQ155" t="s">
        <v>1156</v>
      </c>
      <c r="AR155" t="s">
        <v>1156</v>
      </c>
      <c r="AS155" t="s">
        <v>65</v>
      </c>
      <c r="AT155" t="s">
        <v>1156</v>
      </c>
      <c r="AU155" t="s">
        <v>1156</v>
      </c>
      <c r="AV155" t="s">
        <v>1156</v>
      </c>
      <c r="AW155" t="s">
        <v>1156</v>
      </c>
      <c r="AX155" t="s">
        <v>1156</v>
      </c>
      <c r="AY155" t="s">
        <v>1156</v>
      </c>
      <c r="AZ155" t="s">
        <v>1156</v>
      </c>
      <c r="BA155" s="1">
        <v>42278.422222222223</v>
      </c>
      <c r="BB155" t="s">
        <v>66</v>
      </c>
      <c r="BC155">
        <v>250</v>
      </c>
      <c r="BD155" t="s">
        <v>67</v>
      </c>
      <c r="BE155" t="s">
        <v>68</v>
      </c>
      <c r="BF155" t="s">
        <v>69</v>
      </c>
      <c r="BG155" t="s">
        <v>70</v>
      </c>
      <c r="BH155" t="s">
        <v>71</v>
      </c>
      <c r="BI155" t="s">
        <v>72</v>
      </c>
      <c r="BJ155" t="s">
        <v>73</v>
      </c>
      <c r="BK155" t="s">
        <v>74</v>
      </c>
      <c r="BL155" t="s">
        <v>1155</v>
      </c>
      <c r="BM155" t="s">
        <v>61</v>
      </c>
    </row>
    <row r="156" spans="1:65">
      <c r="A156" t="s">
        <v>1573</v>
      </c>
      <c r="B156" t="s">
        <v>203</v>
      </c>
      <c r="C156" t="s">
        <v>1175</v>
      </c>
      <c r="D156">
        <v>64</v>
      </c>
      <c r="E156" t="s">
        <v>202</v>
      </c>
      <c r="F156" t="s">
        <v>1574</v>
      </c>
      <c r="G156">
        <v>1</v>
      </c>
      <c r="H156">
        <v>1</v>
      </c>
      <c r="I156" t="s">
        <v>76</v>
      </c>
      <c r="J156" t="s">
        <v>1172</v>
      </c>
      <c r="K156">
        <v>12</v>
      </c>
      <c r="L156" t="s">
        <v>59</v>
      </c>
      <c r="M156" t="s">
        <v>60</v>
      </c>
      <c r="N156" t="s">
        <v>1172</v>
      </c>
      <c r="O156" t="s">
        <v>1156</v>
      </c>
      <c r="P156" t="s">
        <v>342</v>
      </c>
      <c r="Q156" t="s">
        <v>1172</v>
      </c>
      <c r="R156" t="s">
        <v>1156</v>
      </c>
      <c r="S156">
        <v>2015</v>
      </c>
      <c r="T156" t="s">
        <v>1158</v>
      </c>
      <c r="U156" t="s">
        <v>1156</v>
      </c>
      <c r="V156" t="s">
        <v>1156</v>
      </c>
      <c r="W156" t="s">
        <v>1156</v>
      </c>
      <c r="X156" t="s">
        <v>1156</v>
      </c>
      <c r="Y156" t="s">
        <v>1156</v>
      </c>
      <c r="Z156" t="s">
        <v>1156</v>
      </c>
      <c r="AA156" t="s">
        <v>1156</v>
      </c>
      <c r="AB156" t="s">
        <v>1156</v>
      </c>
      <c r="AC156" t="s">
        <v>1156</v>
      </c>
      <c r="AD156" t="s">
        <v>1156</v>
      </c>
      <c r="AE156" t="s">
        <v>1156</v>
      </c>
      <c r="AF156" t="s">
        <v>1156</v>
      </c>
      <c r="AG156" t="s">
        <v>1156</v>
      </c>
      <c r="AH156" t="s">
        <v>1156</v>
      </c>
      <c r="AI156" t="s">
        <v>1156</v>
      </c>
      <c r="AJ156" t="s">
        <v>62</v>
      </c>
      <c r="AK156" t="s">
        <v>63</v>
      </c>
      <c r="AL156" t="s">
        <v>1156</v>
      </c>
      <c r="AM156" t="s">
        <v>1156</v>
      </c>
      <c r="AN156" t="s">
        <v>203</v>
      </c>
      <c r="AO156" t="s">
        <v>728</v>
      </c>
      <c r="AP156" t="s">
        <v>1156</v>
      </c>
      <c r="AQ156" t="s">
        <v>1156</v>
      </c>
      <c r="AR156" t="s">
        <v>1156</v>
      </c>
      <c r="AS156" t="s">
        <v>65</v>
      </c>
      <c r="AT156" t="s">
        <v>1156</v>
      </c>
      <c r="AU156" t="s">
        <v>1156</v>
      </c>
      <c r="AV156" t="s">
        <v>1156</v>
      </c>
      <c r="AW156" t="s">
        <v>1156</v>
      </c>
      <c r="AX156" t="s">
        <v>1156</v>
      </c>
      <c r="AY156" t="s">
        <v>1156</v>
      </c>
      <c r="AZ156" t="s">
        <v>1156</v>
      </c>
      <c r="BA156" s="1">
        <v>42278.422222222223</v>
      </c>
      <c r="BB156" t="s">
        <v>66</v>
      </c>
      <c r="BC156">
        <v>250</v>
      </c>
      <c r="BD156" t="s">
        <v>67</v>
      </c>
      <c r="BE156" t="s">
        <v>68</v>
      </c>
      <c r="BF156" t="s">
        <v>69</v>
      </c>
      <c r="BG156" t="s">
        <v>70</v>
      </c>
      <c r="BH156" t="s">
        <v>71</v>
      </c>
      <c r="BI156" t="s">
        <v>72</v>
      </c>
      <c r="BJ156" t="s">
        <v>73</v>
      </c>
      <c r="BK156" t="s">
        <v>74</v>
      </c>
      <c r="BL156" t="s">
        <v>1155</v>
      </c>
      <c r="BM156" t="s">
        <v>61</v>
      </c>
    </row>
    <row r="157" spans="1:65">
      <c r="A157" t="s">
        <v>1575</v>
      </c>
      <c r="B157" t="s">
        <v>78</v>
      </c>
      <c r="C157" t="s">
        <v>1175</v>
      </c>
      <c r="D157">
        <v>2</v>
      </c>
      <c r="E157" t="s">
        <v>75</v>
      </c>
      <c r="F157" t="s">
        <v>1576</v>
      </c>
      <c r="G157">
        <v>1</v>
      </c>
      <c r="H157">
        <v>1</v>
      </c>
      <c r="I157" t="s">
        <v>76</v>
      </c>
      <c r="J157" t="s">
        <v>1170</v>
      </c>
      <c r="K157" t="s">
        <v>77</v>
      </c>
      <c r="L157" t="s">
        <v>59</v>
      </c>
      <c r="M157" t="s">
        <v>60</v>
      </c>
      <c r="N157" t="s">
        <v>1170</v>
      </c>
      <c r="O157" t="s">
        <v>1156</v>
      </c>
      <c r="P157" t="s">
        <v>342</v>
      </c>
      <c r="Q157" t="s">
        <v>1170</v>
      </c>
      <c r="R157" t="s">
        <v>1156</v>
      </c>
      <c r="S157">
        <v>2015</v>
      </c>
      <c r="T157" t="s">
        <v>1158</v>
      </c>
      <c r="U157" t="s">
        <v>1156</v>
      </c>
      <c r="V157" t="s">
        <v>1156</v>
      </c>
      <c r="W157" t="s">
        <v>1156</v>
      </c>
      <c r="X157" t="s">
        <v>1156</v>
      </c>
      <c r="Y157" t="s">
        <v>1156</v>
      </c>
      <c r="Z157" t="s">
        <v>1156</v>
      </c>
      <c r="AA157" t="s">
        <v>1156</v>
      </c>
      <c r="AB157" t="s">
        <v>1156</v>
      </c>
      <c r="AC157" t="s">
        <v>1156</v>
      </c>
      <c r="AD157" t="s">
        <v>1156</v>
      </c>
      <c r="AE157" t="s">
        <v>1156</v>
      </c>
      <c r="AF157" t="s">
        <v>1156</v>
      </c>
      <c r="AG157" t="s">
        <v>1156</v>
      </c>
      <c r="AH157" t="s">
        <v>1156</v>
      </c>
      <c r="AI157" t="s">
        <v>1156</v>
      </c>
      <c r="AJ157" t="s">
        <v>62</v>
      </c>
      <c r="AK157" t="s">
        <v>63</v>
      </c>
      <c r="AL157" t="s">
        <v>1156</v>
      </c>
      <c r="AM157" t="s">
        <v>1156</v>
      </c>
      <c r="AN157" t="s">
        <v>78</v>
      </c>
      <c r="AO157" t="s">
        <v>352</v>
      </c>
      <c r="AP157" t="s">
        <v>1156</v>
      </c>
      <c r="AQ157" t="s">
        <v>1156</v>
      </c>
      <c r="AR157" t="s">
        <v>1156</v>
      </c>
      <c r="AS157" t="s">
        <v>65</v>
      </c>
      <c r="AT157" t="s">
        <v>1156</v>
      </c>
      <c r="AU157" t="s">
        <v>1156</v>
      </c>
      <c r="AV157" t="s">
        <v>1156</v>
      </c>
      <c r="AW157" t="s">
        <v>1156</v>
      </c>
      <c r="AX157" t="s">
        <v>1156</v>
      </c>
      <c r="AY157" t="s">
        <v>1156</v>
      </c>
      <c r="AZ157" t="s">
        <v>1156</v>
      </c>
      <c r="BA157" s="1">
        <v>42278.422222222223</v>
      </c>
      <c r="BB157" t="s">
        <v>66</v>
      </c>
      <c r="BC157">
        <v>250</v>
      </c>
      <c r="BD157" t="s">
        <v>67</v>
      </c>
      <c r="BE157" t="s">
        <v>68</v>
      </c>
      <c r="BF157" t="s">
        <v>69</v>
      </c>
      <c r="BG157" t="s">
        <v>70</v>
      </c>
      <c r="BH157" t="s">
        <v>71</v>
      </c>
      <c r="BI157" t="s">
        <v>72</v>
      </c>
      <c r="BJ157" t="s">
        <v>73</v>
      </c>
      <c r="BK157" t="s">
        <v>74</v>
      </c>
      <c r="BL157" t="s">
        <v>1155</v>
      </c>
      <c r="BM157" t="s">
        <v>61</v>
      </c>
    </row>
    <row r="158" spans="1:65">
      <c r="A158" t="s">
        <v>1577</v>
      </c>
      <c r="B158" t="s">
        <v>221</v>
      </c>
      <c r="C158" t="s">
        <v>1175</v>
      </c>
      <c r="D158">
        <v>73</v>
      </c>
      <c r="E158" t="s">
        <v>220</v>
      </c>
      <c r="F158" t="s">
        <v>1289</v>
      </c>
      <c r="G158">
        <v>1</v>
      </c>
      <c r="H158">
        <v>1</v>
      </c>
      <c r="I158" t="s">
        <v>1129</v>
      </c>
      <c r="J158" t="s">
        <v>1128</v>
      </c>
      <c r="K158" t="s">
        <v>1130</v>
      </c>
      <c r="L158" t="s">
        <v>59</v>
      </c>
      <c r="M158" t="s">
        <v>60</v>
      </c>
      <c r="N158" t="s">
        <v>1128</v>
      </c>
      <c r="O158" t="s">
        <v>1156</v>
      </c>
      <c r="P158" t="s">
        <v>342</v>
      </c>
      <c r="Q158" t="s">
        <v>1128</v>
      </c>
      <c r="R158" t="s">
        <v>1156</v>
      </c>
      <c r="S158">
        <v>2015</v>
      </c>
      <c r="T158" t="s">
        <v>1158</v>
      </c>
      <c r="U158" t="s">
        <v>1156</v>
      </c>
      <c r="V158" t="s">
        <v>1156</v>
      </c>
      <c r="W158" t="s">
        <v>1156</v>
      </c>
      <c r="X158" t="s">
        <v>1156</v>
      </c>
      <c r="Y158" t="s">
        <v>1156</v>
      </c>
      <c r="Z158" t="s">
        <v>1156</v>
      </c>
      <c r="AA158" t="s">
        <v>1156</v>
      </c>
      <c r="AB158" t="s">
        <v>1156</v>
      </c>
      <c r="AC158" t="s">
        <v>1156</v>
      </c>
      <c r="AD158" t="s">
        <v>1156</v>
      </c>
      <c r="AE158" t="s">
        <v>1156</v>
      </c>
      <c r="AF158" t="s">
        <v>1156</v>
      </c>
      <c r="AG158" t="s">
        <v>1156</v>
      </c>
      <c r="AH158" t="s">
        <v>1156</v>
      </c>
      <c r="AI158" t="s">
        <v>1156</v>
      </c>
      <c r="AJ158" t="s">
        <v>62</v>
      </c>
      <c r="AK158" t="s">
        <v>63</v>
      </c>
      <c r="AL158" t="s">
        <v>1156</v>
      </c>
      <c r="AM158" t="s">
        <v>1156</v>
      </c>
      <c r="AN158" t="s">
        <v>221</v>
      </c>
      <c r="AO158" t="s">
        <v>658</v>
      </c>
      <c r="AP158" t="s">
        <v>1156</v>
      </c>
      <c r="AQ158" t="s">
        <v>1156</v>
      </c>
      <c r="AR158" t="s">
        <v>1156</v>
      </c>
      <c r="AS158" t="s">
        <v>65</v>
      </c>
      <c r="AT158" t="s">
        <v>1156</v>
      </c>
      <c r="AU158" t="s">
        <v>1156</v>
      </c>
      <c r="AV158" t="s">
        <v>1156</v>
      </c>
      <c r="AW158" t="s">
        <v>1156</v>
      </c>
      <c r="AX158" t="s">
        <v>1156</v>
      </c>
      <c r="AY158" t="s">
        <v>1156</v>
      </c>
      <c r="AZ158" t="s">
        <v>1156</v>
      </c>
      <c r="BA158" s="1">
        <v>42278.422222222223</v>
      </c>
      <c r="BB158" t="s">
        <v>66</v>
      </c>
      <c r="BC158">
        <v>250</v>
      </c>
      <c r="BD158" t="s">
        <v>67</v>
      </c>
      <c r="BE158" t="s">
        <v>68</v>
      </c>
      <c r="BF158" t="s">
        <v>69</v>
      </c>
      <c r="BG158" t="s">
        <v>70</v>
      </c>
      <c r="BH158" t="s">
        <v>71</v>
      </c>
      <c r="BI158" t="s">
        <v>72</v>
      </c>
      <c r="BJ158" t="s">
        <v>73</v>
      </c>
      <c r="BK158" t="s">
        <v>74</v>
      </c>
      <c r="BL158" t="s">
        <v>1155</v>
      </c>
      <c r="BM158" t="s">
        <v>61</v>
      </c>
    </row>
    <row r="159" spans="1:65">
      <c r="A159" t="s">
        <v>1578</v>
      </c>
      <c r="B159" t="s">
        <v>92</v>
      </c>
      <c r="C159" t="s">
        <v>1175</v>
      </c>
      <c r="D159">
        <v>9</v>
      </c>
      <c r="E159" t="s">
        <v>91</v>
      </c>
      <c r="F159" t="s">
        <v>1579</v>
      </c>
      <c r="G159">
        <v>1</v>
      </c>
      <c r="H159">
        <v>1</v>
      </c>
      <c r="I159" t="s">
        <v>76</v>
      </c>
      <c r="J159" t="s">
        <v>1170</v>
      </c>
      <c r="K159">
        <v>6</v>
      </c>
      <c r="L159" t="s">
        <v>59</v>
      </c>
      <c r="M159" t="s">
        <v>60</v>
      </c>
      <c r="N159" t="s">
        <v>1170</v>
      </c>
      <c r="O159" t="s">
        <v>1156</v>
      </c>
      <c r="P159" t="s">
        <v>342</v>
      </c>
      <c r="Q159" t="s">
        <v>1170</v>
      </c>
      <c r="R159" t="s">
        <v>1156</v>
      </c>
      <c r="S159">
        <v>2015</v>
      </c>
      <c r="T159" t="s">
        <v>1158</v>
      </c>
      <c r="U159" t="s">
        <v>1156</v>
      </c>
      <c r="V159" t="s">
        <v>1156</v>
      </c>
      <c r="W159" t="s">
        <v>1156</v>
      </c>
      <c r="X159" t="s">
        <v>1156</v>
      </c>
      <c r="Y159" t="s">
        <v>1156</v>
      </c>
      <c r="Z159" t="s">
        <v>1156</v>
      </c>
      <c r="AA159" t="s">
        <v>1156</v>
      </c>
      <c r="AB159" t="s">
        <v>1156</v>
      </c>
      <c r="AC159" t="s">
        <v>1156</v>
      </c>
      <c r="AD159" t="s">
        <v>1156</v>
      </c>
      <c r="AE159" t="s">
        <v>1156</v>
      </c>
      <c r="AF159" t="s">
        <v>1156</v>
      </c>
      <c r="AG159" t="s">
        <v>1156</v>
      </c>
      <c r="AH159" t="s">
        <v>1156</v>
      </c>
      <c r="AI159" t="s">
        <v>1156</v>
      </c>
      <c r="AJ159" t="s">
        <v>62</v>
      </c>
      <c r="AK159" t="s">
        <v>63</v>
      </c>
      <c r="AL159" t="s">
        <v>1156</v>
      </c>
      <c r="AM159" t="s">
        <v>1156</v>
      </c>
      <c r="AN159" t="s">
        <v>92</v>
      </c>
      <c r="AO159" t="s">
        <v>319</v>
      </c>
      <c r="AP159" t="s">
        <v>1156</v>
      </c>
      <c r="AQ159" t="s">
        <v>1156</v>
      </c>
      <c r="AR159" t="s">
        <v>1156</v>
      </c>
      <c r="AS159" t="s">
        <v>65</v>
      </c>
      <c r="AT159" t="s">
        <v>1156</v>
      </c>
      <c r="AU159" t="s">
        <v>1156</v>
      </c>
      <c r="AV159" t="s">
        <v>1156</v>
      </c>
      <c r="AW159" t="s">
        <v>1156</v>
      </c>
      <c r="AX159" t="s">
        <v>1156</v>
      </c>
      <c r="AY159" t="s">
        <v>1156</v>
      </c>
      <c r="AZ159" t="s">
        <v>1156</v>
      </c>
      <c r="BA159" s="1">
        <v>42278.422222222223</v>
      </c>
      <c r="BB159" t="s">
        <v>66</v>
      </c>
      <c r="BC159">
        <v>250</v>
      </c>
      <c r="BD159" t="s">
        <v>67</v>
      </c>
      <c r="BE159" t="s">
        <v>68</v>
      </c>
      <c r="BF159" t="s">
        <v>69</v>
      </c>
      <c r="BG159" t="s">
        <v>70</v>
      </c>
      <c r="BH159" t="s">
        <v>71</v>
      </c>
      <c r="BI159" t="s">
        <v>72</v>
      </c>
      <c r="BJ159" t="s">
        <v>73</v>
      </c>
      <c r="BK159" t="s">
        <v>74</v>
      </c>
      <c r="BL159" t="s">
        <v>1155</v>
      </c>
      <c r="BM159" t="s">
        <v>61</v>
      </c>
    </row>
    <row r="160" spans="1:65">
      <c r="A160" t="s">
        <v>1580</v>
      </c>
      <c r="B160" t="s">
        <v>108</v>
      </c>
      <c r="C160" t="s">
        <v>1175</v>
      </c>
      <c r="D160">
        <v>17</v>
      </c>
      <c r="E160" t="s">
        <v>107</v>
      </c>
      <c r="F160" t="s">
        <v>1581</v>
      </c>
      <c r="G160">
        <v>1</v>
      </c>
      <c r="H160">
        <v>1</v>
      </c>
      <c r="I160" t="s">
        <v>76</v>
      </c>
      <c r="J160" t="s">
        <v>1170</v>
      </c>
      <c r="K160">
        <v>13</v>
      </c>
      <c r="L160" t="s">
        <v>59</v>
      </c>
      <c r="M160" t="s">
        <v>60</v>
      </c>
      <c r="N160" t="s">
        <v>1170</v>
      </c>
      <c r="O160" t="s">
        <v>1156</v>
      </c>
      <c r="P160" t="s">
        <v>342</v>
      </c>
      <c r="Q160" t="s">
        <v>1170</v>
      </c>
      <c r="R160" t="s">
        <v>1156</v>
      </c>
      <c r="S160">
        <v>2015</v>
      </c>
      <c r="T160" t="s">
        <v>1158</v>
      </c>
      <c r="U160" t="s">
        <v>1156</v>
      </c>
      <c r="V160" t="s">
        <v>1156</v>
      </c>
      <c r="W160" t="s">
        <v>1156</v>
      </c>
      <c r="X160" t="s">
        <v>1156</v>
      </c>
      <c r="Y160" t="s">
        <v>1156</v>
      </c>
      <c r="Z160" t="s">
        <v>1156</v>
      </c>
      <c r="AA160" t="s">
        <v>1156</v>
      </c>
      <c r="AB160" t="s">
        <v>1156</v>
      </c>
      <c r="AC160" t="s">
        <v>1156</v>
      </c>
      <c r="AD160" t="s">
        <v>1156</v>
      </c>
      <c r="AE160" t="s">
        <v>1156</v>
      </c>
      <c r="AF160" t="s">
        <v>1156</v>
      </c>
      <c r="AG160" t="s">
        <v>1156</v>
      </c>
      <c r="AH160" t="s">
        <v>1156</v>
      </c>
      <c r="AI160" t="s">
        <v>1156</v>
      </c>
      <c r="AJ160" t="s">
        <v>62</v>
      </c>
      <c r="AK160" t="s">
        <v>63</v>
      </c>
      <c r="AL160" t="s">
        <v>1156</v>
      </c>
      <c r="AM160" t="s">
        <v>1156</v>
      </c>
      <c r="AN160" t="s">
        <v>108</v>
      </c>
      <c r="AO160" t="s">
        <v>317</v>
      </c>
      <c r="AP160" t="s">
        <v>1156</v>
      </c>
      <c r="AQ160" t="s">
        <v>1156</v>
      </c>
      <c r="AR160" t="s">
        <v>1156</v>
      </c>
      <c r="AS160" t="s">
        <v>65</v>
      </c>
      <c r="AT160" t="s">
        <v>1156</v>
      </c>
      <c r="AU160" t="s">
        <v>1156</v>
      </c>
      <c r="AV160" t="s">
        <v>1156</v>
      </c>
      <c r="AW160" t="s">
        <v>1156</v>
      </c>
      <c r="AX160" t="s">
        <v>1156</v>
      </c>
      <c r="AY160" t="s">
        <v>1156</v>
      </c>
      <c r="AZ160" t="s">
        <v>1156</v>
      </c>
      <c r="BA160" s="1">
        <v>42278.422222222223</v>
      </c>
      <c r="BB160" t="s">
        <v>66</v>
      </c>
      <c r="BC160">
        <v>250</v>
      </c>
      <c r="BD160" t="s">
        <v>67</v>
      </c>
      <c r="BE160" t="s">
        <v>68</v>
      </c>
      <c r="BF160" t="s">
        <v>69</v>
      </c>
      <c r="BG160" t="s">
        <v>70</v>
      </c>
      <c r="BH160" t="s">
        <v>71</v>
      </c>
      <c r="BI160" t="s">
        <v>72</v>
      </c>
      <c r="BJ160" t="s">
        <v>73</v>
      </c>
      <c r="BK160" t="s">
        <v>74</v>
      </c>
      <c r="BL160" t="s">
        <v>1155</v>
      </c>
      <c r="BM160" t="s">
        <v>61</v>
      </c>
    </row>
    <row r="161" spans="1:65">
      <c r="A161" t="s">
        <v>1582</v>
      </c>
      <c r="B161" t="s">
        <v>125</v>
      </c>
      <c r="C161" t="s">
        <v>1175</v>
      </c>
      <c r="D161">
        <v>25</v>
      </c>
      <c r="E161" t="s">
        <v>124</v>
      </c>
      <c r="F161" t="s">
        <v>1289</v>
      </c>
      <c r="G161">
        <v>1</v>
      </c>
      <c r="H161">
        <v>1</v>
      </c>
      <c r="I161" t="s">
        <v>1129</v>
      </c>
      <c r="J161" t="s">
        <v>1128</v>
      </c>
      <c r="K161" t="s">
        <v>1130</v>
      </c>
      <c r="L161" t="s">
        <v>59</v>
      </c>
      <c r="M161" t="s">
        <v>60</v>
      </c>
      <c r="N161" t="s">
        <v>1128</v>
      </c>
      <c r="O161" t="s">
        <v>1156</v>
      </c>
      <c r="P161" t="s">
        <v>342</v>
      </c>
      <c r="Q161" t="s">
        <v>1128</v>
      </c>
      <c r="R161" t="s">
        <v>1156</v>
      </c>
      <c r="S161">
        <v>2015</v>
      </c>
      <c r="T161" t="s">
        <v>1158</v>
      </c>
      <c r="U161" t="s">
        <v>1156</v>
      </c>
      <c r="V161" t="s">
        <v>1156</v>
      </c>
      <c r="W161" t="s">
        <v>1156</v>
      </c>
      <c r="X161" t="s">
        <v>1156</v>
      </c>
      <c r="Y161" t="s">
        <v>1156</v>
      </c>
      <c r="Z161" t="s">
        <v>1156</v>
      </c>
      <c r="AA161" t="s">
        <v>1156</v>
      </c>
      <c r="AB161" t="s">
        <v>1156</v>
      </c>
      <c r="AC161" t="s">
        <v>1156</v>
      </c>
      <c r="AD161" t="s">
        <v>1156</v>
      </c>
      <c r="AE161" t="s">
        <v>1156</v>
      </c>
      <c r="AF161" t="s">
        <v>1156</v>
      </c>
      <c r="AG161" t="s">
        <v>1156</v>
      </c>
      <c r="AH161" t="s">
        <v>1156</v>
      </c>
      <c r="AI161" t="s">
        <v>1156</v>
      </c>
      <c r="AJ161" t="s">
        <v>62</v>
      </c>
      <c r="AK161" t="s">
        <v>63</v>
      </c>
      <c r="AL161" t="s">
        <v>1156</v>
      </c>
      <c r="AM161" t="s">
        <v>1156</v>
      </c>
      <c r="AN161" t="s">
        <v>125</v>
      </c>
      <c r="AO161" t="s">
        <v>328</v>
      </c>
      <c r="AP161" t="s">
        <v>1156</v>
      </c>
      <c r="AQ161" t="s">
        <v>1156</v>
      </c>
      <c r="AR161" t="s">
        <v>1156</v>
      </c>
      <c r="AS161" t="s">
        <v>65</v>
      </c>
      <c r="AT161" t="s">
        <v>1156</v>
      </c>
      <c r="AU161" t="s">
        <v>1156</v>
      </c>
      <c r="AV161" t="s">
        <v>1156</v>
      </c>
      <c r="AW161" t="s">
        <v>1156</v>
      </c>
      <c r="AX161" t="s">
        <v>1156</v>
      </c>
      <c r="AY161" t="s">
        <v>1156</v>
      </c>
      <c r="AZ161" t="s">
        <v>1156</v>
      </c>
      <c r="BA161" s="1">
        <v>42278.422222222223</v>
      </c>
      <c r="BB161" t="s">
        <v>66</v>
      </c>
      <c r="BC161">
        <v>250</v>
      </c>
      <c r="BD161" t="s">
        <v>67</v>
      </c>
      <c r="BE161" t="s">
        <v>68</v>
      </c>
      <c r="BF161" t="s">
        <v>69</v>
      </c>
      <c r="BG161" t="s">
        <v>70</v>
      </c>
      <c r="BH161" t="s">
        <v>71</v>
      </c>
      <c r="BI161" t="s">
        <v>72</v>
      </c>
      <c r="BJ161" t="s">
        <v>73</v>
      </c>
      <c r="BK161" t="s">
        <v>74</v>
      </c>
      <c r="BL161" t="s">
        <v>1155</v>
      </c>
      <c r="BM161" t="s">
        <v>61</v>
      </c>
    </row>
    <row r="162" spans="1:65">
      <c r="A162" t="s">
        <v>1583</v>
      </c>
      <c r="B162" t="s">
        <v>141</v>
      </c>
      <c r="C162" t="s">
        <v>1175</v>
      </c>
      <c r="D162">
        <v>33</v>
      </c>
      <c r="E162" t="s">
        <v>140</v>
      </c>
      <c r="F162" t="s">
        <v>1584</v>
      </c>
      <c r="G162">
        <v>1</v>
      </c>
      <c r="H162">
        <v>1</v>
      </c>
      <c r="I162" t="s">
        <v>76</v>
      </c>
      <c r="J162" t="s">
        <v>1171</v>
      </c>
      <c r="K162">
        <v>6</v>
      </c>
      <c r="L162" t="s">
        <v>59</v>
      </c>
      <c r="M162" t="s">
        <v>60</v>
      </c>
      <c r="N162" t="s">
        <v>1171</v>
      </c>
      <c r="O162" t="s">
        <v>1156</v>
      </c>
      <c r="P162" t="s">
        <v>342</v>
      </c>
      <c r="Q162" t="s">
        <v>1171</v>
      </c>
      <c r="R162" t="s">
        <v>1156</v>
      </c>
      <c r="S162">
        <v>2015</v>
      </c>
      <c r="T162" t="s">
        <v>1158</v>
      </c>
      <c r="U162" t="s">
        <v>1156</v>
      </c>
      <c r="V162" t="s">
        <v>1156</v>
      </c>
      <c r="W162" t="s">
        <v>1156</v>
      </c>
      <c r="X162" t="s">
        <v>1156</v>
      </c>
      <c r="Y162" t="s">
        <v>1156</v>
      </c>
      <c r="Z162" t="s">
        <v>1156</v>
      </c>
      <c r="AA162" t="s">
        <v>1156</v>
      </c>
      <c r="AB162" t="s">
        <v>1156</v>
      </c>
      <c r="AC162" t="s">
        <v>1156</v>
      </c>
      <c r="AD162" t="s">
        <v>1156</v>
      </c>
      <c r="AE162" t="s">
        <v>1156</v>
      </c>
      <c r="AF162" t="s">
        <v>1156</v>
      </c>
      <c r="AG162" t="s">
        <v>1156</v>
      </c>
      <c r="AH162" t="s">
        <v>1156</v>
      </c>
      <c r="AI162" t="s">
        <v>1156</v>
      </c>
      <c r="AJ162" t="s">
        <v>62</v>
      </c>
      <c r="AK162" t="s">
        <v>63</v>
      </c>
      <c r="AL162" t="s">
        <v>1156</v>
      </c>
      <c r="AM162" t="s">
        <v>1156</v>
      </c>
      <c r="AN162" t="s">
        <v>141</v>
      </c>
      <c r="AO162" t="s">
        <v>484</v>
      </c>
      <c r="AP162" t="s">
        <v>1156</v>
      </c>
      <c r="AQ162" t="s">
        <v>1156</v>
      </c>
      <c r="AR162" t="s">
        <v>1156</v>
      </c>
      <c r="AS162" t="s">
        <v>65</v>
      </c>
      <c r="AT162" t="s">
        <v>1156</v>
      </c>
      <c r="AU162" t="s">
        <v>1156</v>
      </c>
      <c r="AV162" t="s">
        <v>1156</v>
      </c>
      <c r="AW162" t="s">
        <v>1156</v>
      </c>
      <c r="AX162" t="s">
        <v>1156</v>
      </c>
      <c r="AY162" t="s">
        <v>1156</v>
      </c>
      <c r="AZ162" t="s">
        <v>1156</v>
      </c>
      <c r="BA162" s="1">
        <v>42278.422222222223</v>
      </c>
      <c r="BB162" t="s">
        <v>66</v>
      </c>
      <c r="BC162">
        <v>250</v>
      </c>
      <c r="BD162" t="s">
        <v>67</v>
      </c>
      <c r="BE162" t="s">
        <v>68</v>
      </c>
      <c r="BF162" t="s">
        <v>69</v>
      </c>
      <c r="BG162" t="s">
        <v>70</v>
      </c>
      <c r="BH162" t="s">
        <v>71</v>
      </c>
      <c r="BI162" t="s">
        <v>72</v>
      </c>
      <c r="BJ162" t="s">
        <v>73</v>
      </c>
      <c r="BK162" t="s">
        <v>74</v>
      </c>
      <c r="BL162" t="s">
        <v>1155</v>
      </c>
      <c r="BM162" t="s">
        <v>61</v>
      </c>
    </row>
    <row r="163" spans="1:65">
      <c r="A163" t="s">
        <v>1585</v>
      </c>
      <c r="B163" t="s">
        <v>157</v>
      </c>
      <c r="C163" t="s">
        <v>1175</v>
      </c>
      <c r="D163">
        <v>41</v>
      </c>
      <c r="E163" t="s">
        <v>156</v>
      </c>
      <c r="F163" t="s">
        <v>1586</v>
      </c>
      <c r="G163">
        <v>1</v>
      </c>
      <c r="H163">
        <v>1</v>
      </c>
      <c r="I163" t="s">
        <v>76</v>
      </c>
      <c r="J163" t="s">
        <v>1171</v>
      </c>
      <c r="K163">
        <v>13</v>
      </c>
      <c r="L163" t="s">
        <v>59</v>
      </c>
      <c r="M163" t="s">
        <v>60</v>
      </c>
      <c r="N163" t="s">
        <v>1171</v>
      </c>
      <c r="O163" t="s">
        <v>1156</v>
      </c>
      <c r="P163" t="s">
        <v>342</v>
      </c>
      <c r="Q163" t="s">
        <v>1171</v>
      </c>
      <c r="R163" t="s">
        <v>1156</v>
      </c>
      <c r="S163">
        <v>2015</v>
      </c>
      <c r="T163" t="s">
        <v>1158</v>
      </c>
      <c r="U163" t="s">
        <v>1156</v>
      </c>
      <c r="V163" t="s">
        <v>1156</v>
      </c>
      <c r="W163" t="s">
        <v>1156</v>
      </c>
      <c r="X163" t="s">
        <v>1156</v>
      </c>
      <c r="Y163" t="s">
        <v>1156</v>
      </c>
      <c r="Z163" t="s">
        <v>1156</v>
      </c>
      <c r="AA163" t="s">
        <v>1156</v>
      </c>
      <c r="AB163" t="s">
        <v>1156</v>
      </c>
      <c r="AC163" t="s">
        <v>1156</v>
      </c>
      <c r="AD163" t="s">
        <v>1156</v>
      </c>
      <c r="AE163" t="s">
        <v>1156</v>
      </c>
      <c r="AF163" t="s">
        <v>1156</v>
      </c>
      <c r="AG163" t="s">
        <v>1156</v>
      </c>
      <c r="AH163" t="s">
        <v>1156</v>
      </c>
      <c r="AI163" t="s">
        <v>1156</v>
      </c>
      <c r="AJ163" t="s">
        <v>62</v>
      </c>
      <c r="AK163" t="s">
        <v>63</v>
      </c>
      <c r="AL163" t="s">
        <v>1156</v>
      </c>
      <c r="AM163" t="s">
        <v>1156</v>
      </c>
      <c r="AN163" t="s">
        <v>157</v>
      </c>
      <c r="AO163" t="s">
        <v>563</v>
      </c>
      <c r="AP163" t="s">
        <v>1156</v>
      </c>
      <c r="AQ163" t="s">
        <v>1156</v>
      </c>
      <c r="AR163" t="s">
        <v>1156</v>
      </c>
      <c r="AS163" t="s">
        <v>65</v>
      </c>
      <c r="AT163" t="s">
        <v>1156</v>
      </c>
      <c r="AU163" t="s">
        <v>1156</v>
      </c>
      <c r="AV163" t="s">
        <v>1156</v>
      </c>
      <c r="AW163" t="s">
        <v>1156</v>
      </c>
      <c r="AX163" t="s">
        <v>1156</v>
      </c>
      <c r="AY163" t="s">
        <v>1156</v>
      </c>
      <c r="AZ163" t="s">
        <v>1156</v>
      </c>
      <c r="BA163" s="1">
        <v>42278.422222222223</v>
      </c>
      <c r="BB163" t="s">
        <v>66</v>
      </c>
      <c r="BC163">
        <v>250</v>
      </c>
      <c r="BD163" t="s">
        <v>67</v>
      </c>
      <c r="BE163" t="s">
        <v>68</v>
      </c>
      <c r="BF163" t="s">
        <v>69</v>
      </c>
      <c r="BG163" t="s">
        <v>70</v>
      </c>
      <c r="BH163" t="s">
        <v>71</v>
      </c>
      <c r="BI163" t="s">
        <v>72</v>
      </c>
      <c r="BJ163" t="s">
        <v>73</v>
      </c>
      <c r="BK163" t="s">
        <v>74</v>
      </c>
      <c r="BL163" t="s">
        <v>1155</v>
      </c>
      <c r="BM163" t="s">
        <v>61</v>
      </c>
    </row>
    <row r="164" spans="1:65">
      <c r="A164" t="s">
        <v>1587</v>
      </c>
      <c r="B164" t="s">
        <v>173</v>
      </c>
      <c r="C164" t="s">
        <v>1175</v>
      </c>
      <c r="D164">
        <v>49</v>
      </c>
      <c r="E164" t="s">
        <v>172</v>
      </c>
      <c r="F164" t="s">
        <v>1289</v>
      </c>
      <c r="G164">
        <v>1</v>
      </c>
      <c r="H164">
        <v>1</v>
      </c>
      <c r="I164" t="s">
        <v>1129</v>
      </c>
      <c r="J164" t="s">
        <v>1128</v>
      </c>
      <c r="K164" t="s">
        <v>1130</v>
      </c>
      <c r="L164" t="s">
        <v>59</v>
      </c>
      <c r="M164" t="s">
        <v>60</v>
      </c>
      <c r="N164" t="s">
        <v>1128</v>
      </c>
      <c r="O164" t="s">
        <v>1156</v>
      </c>
      <c r="P164" t="s">
        <v>342</v>
      </c>
      <c r="Q164" t="s">
        <v>1128</v>
      </c>
      <c r="R164" t="s">
        <v>1156</v>
      </c>
      <c r="S164">
        <v>2015</v>
      </c>
      <c r="T164" t="s">
        <v>1158</v>
      </c>
      <c r="U164" t="s">
        <v>1156</v>
      </c>
      <c r="V164" t="s">
        <v>1156</v>
      </c>
      <c r="W164" t="s">
        <v>1156</v>
      </c>
      <c r="X164" t="s">
        <v>1156</v>
      </c>
      <c r="Y164" t="s">
        <v>1156</v>
      </c>
      <c r="Z164" t="s">
        <v>1156</v>
      </c>
      <c r="AA164" t="s">
        <v>1156</v>
      </c>
      <c r="AB164" t="s">
        <v>1156</v>
      </c>
      <c r="AC164" t="s">
        <v>1156</v>
      </c>
      <c r="AD164" t="s">
        <v>1156</v>
      </c>
      <c r="AE164" t="s">
        <v>1156</v>
      </c>
      <c r="AF164" t="s">
        <v>1156</v>
      </c>
      <c r="AG164" t="s">
        <v>1156</v>
      </c>
      <c r="AH164" t="s">
        <v>1156</v>
      </c>
      <c r="AI164" t="s">
        <v>1156</v>
      </c>
      <c r="AJ164" t="s">
        <v>62</v>
      </c>
      <c r="AK164" t="s">
        <v>63</v>
      </c>
      <c r="AL164" t="s">
        <v>1156</v>
      </c>
      <c r="AM164" t="s">
        <v>1156</v>
      </c>
      <c r="AN164" t="s">
        <v>173</v>
      </c>
      <c r="AO164" t="s">
        <v>350</v>
      </c>
      <c r="AP164" t="s">
        <v>1156</v>
      </c>
      <c r="AQ164" t="s">
        <v>1156</v>
      </c>
      <c r="AR164" t="s">
        <v>1156</v>
      </c>
      <c r="AS164" t="s">
        <v>65</v>
      </c>
      <c r="AT164" t="s">
        <v>1156</v>
      </c>
      <c r="AU164" t="s">
        <v>1156</v>
      </c>
      <c r="AV164" t="s">
        <v>1156</v>
      </c>
      <c r="AW164" t="s">
        <v>1156</v>
      </c>
      <c r="AX164" t="s">
        <v>1156</v>
      </c>
      <c r="AY164" t="s">
        <v>1156</v>
      </c>
      <c r="AZ164" t="s">
        <v>1156</v>
      </c>
      <c r="BA164" s="1">
        <v>42278.422222222223</v>
      </c>
      <c r="BB164" t="s">
        <v>66</v>
      </c>
      <c r="BC164">
        <v>250</v>
      </c>
      <c r="BD164" t="s">
        <v>67</v>
      </c>
      <c r="BE164" t="s">
        <v>68</v>
      </c>
      <c r="BF164" t="s">
        <v>69</v>
      </c>
      <c r="BG164" t="s">
        <v>70</v>
      </c>
      <c r="BH164" t="s">
        <v>71</v>
      </c>
      <c r="BI164" t="s">
        <v>72</v>
      </c>
      <c r="BJ164" t="s">
        <v>73</v>
      </c>
      <c r="BK164" t="s">
        <v>74</v>
      </c>
      <c r="BL164" t="s">
        <v>1155</v>
      </c>
      <c r="BM164" t="s">
        <v>61</v>
      </c>
    </row>
    <row r="165" spans="1:65">
      <c r="A165" t="s">
        <v>1588</v>
      </c>
      <c r="B165" t="s">
        <v>189</v>
      </c>
      <c r="C165" t="s">
        <v>1175</v>
      </c>
      <c r="D165">
        <v>57</v>
      </c>
      <c r="E165" t="s">
        <v>188</v>
      </c>
      <c r="F165" t="s">
        <v>1589</v>
      </c>
      <c r="G165">
        <v>1</v>
      </c>
      <c r="H165">
        <v>1</v>
      </c>
      <c r="I165" t="s">
        <v>76</v>
      </c>
      <c r="J165" t="s">
        <v>1172</v>
      </c>
      <c r="K165">
        <v>6</v>
      </c>
      <c r="L165" t="s">
        <v>59</v>
      </c>
      <c r="M165" t="s">
        <v>60</v>
      </c>
      <c r="N165" t="s">
        <v>1172</v>
      </c>
      <c r="O165" t="s">
        <v>1156</v>
      </c>
      <c r="P165" t="s">
        <v>342</v>
      </c>
      <c r="Q165" t="s">
        <v>1172</v>
      </c>
      <c r="R165" t="s">
        <v>1156</v>
      </c>
      <c r="S165">
        <v>2015</v>
      </c>
      <c r="T165" t="s">
        <v>1158</v>
      </c>
      <c r="U165" t="s">
        <v>1156</v>
      </c>
      <c r="V165" t="s">
        <v>1156</v>
      </c>
      <c r="W165" t="s">
        <v>1156</v>
      </c>
      <c r="X165" t="s">
        <v>1156</v>
      </c>
      <c r="Y165" t="s">
        <v>1156</v>
      </c>
      <c r="Z165" t="s">
        <v>1156</v>
      </c>
      <c r="AA165" t="s">
        <v>1156</v>
      </c>
      <c r="AB165" t="s">
        <v>1156</v>
      </c>
      <c r="AC165" t="s">
        <v>1156</v>
      </c>
      <c r="AD165" t="s">
        <v>1156</v>
      </c>
      <c r="AE165" t="s">
        <v>1156</v>
      </c>
      <c r="AF165" t="s">
        <v>1156</v>
      </c>
      <c r="AG165" t="s">
        <v>1156</v>
      </c>
      <c r="AH165" t="s">
        <v>1156</v>
      </c>
      <c r="AI165" t="s">
        <v>1156</v>
      </c>
      <c r="AJ165" t="s">
        <v>62</v>
      </c>
      <c r="AK165" t="s">
        <v>63</v>
      </c>
      <c r="AL165" t="s">
        <v>1156</v>
      </c>
      <c r="AM165" t="s">
        <v>1156</v>
      </c>
      <c r="AN165" t="s">
        <v>189</v>
      </c>
      <c r="AO165" t="s">
        <v>554</v>
      </c>
      <c r="AP165" t="s">
        <v>1156</v>
      </c>
      <c r="AQ165" t="s">
        <v>1156</v>
      </c>
      <c r="AR165" t="s">
        <v>1156</v>
      </c>
      <c r="AS165" t="s">
        <v>65</v>
      </c>
      <c r="AT165" t="s">
        <v>1156</v>
      </c>
      <c r="AU165" t="s">
        <v>1156</v>
      </c>
      <c r="AV165" t="s">
        <v>1156</v>
      </c>
      <c r="AW165" t="s">
        <v>1156</v>
      </c>
      <c r="AX165" t="s">
        <v>1156</v>
      </c>
      <c r="AY165" t="s">
        <v>1156</v>
      </c>
      <c r="AZ165" t="s">
        <v>1156</v>
      </c>
      <c r="BA165" s="1">
        <v>42278.422222222223</v>
      </c>
      <c r="BB165" t="s">
        <v>66</v>
      </c>
      <c r="BC165">
        <v>250</v>
      </c>
      <c r="BD165" t="s">
        <v>67</v>
      </c>
      <c r="BE165" t="s">
        <v>68</v>
      </c>
      <c r="BF165" t="s">
        <v>69</v>
      </c>
      <c r="BG165" t="s">
        <v>70</v>
      </c>
      <c r="BH165" t="s">
        <v>71</v>
      </c>
      <c r="BI165" t="s">
        <v>72</v>
      </c>
      <c r="BJ165" t="s">
        <v>73</v>
      </c>
      <c r="BK165" t="s">
        <v>74</v>
      </c>
      <c r="BL165" t="s">
        <v>1155</v>
      </c>
      <c r="BM165" t="s">
        <v>61</v>
      </c>
    </row>
    <row r="166" spans="1:65">
      <c r="A166" t="s">
        <v>1590</v>
      </c>
      <c r="B166" t="s">
        <v>205</v>
      </c>
      <c r="C166" t="s">
        <v>1175</v>
      </c>
      <c r="D166">
        <v>65</v>
      </c>
      <c r="E166" t="s">
        <v>204</v>
      </c>
      <c r="F166" t="s">
        <v>1591</v>
      </c>
      <c r="G166">
        <v>1</v>
      </c>
      <c r="H166">
        <v>1</v>
      </c>
      <c r="I166" t="s">
        <v>76</v>
      </c>
      <c r="J166" t="s">
        <v>1172</v>
      </c>
      <c r="K166">
        <v>13</v>
      </c>
      <c r="L166" t="s">
        <v>59</v>
      </c>
      <c r="M166" t="s">
        <v>60</v>
      </c>
      <c r="N166" t="s">
        <v>1172</v>
      </c>
      <c r="O166" t="s">
        <v>1156</v>
      </c>
      <c r="P166" t="s">
        <v>342</v>
      </c>
      <c r="Q166" t="s">
        <v>1172</v>
      </c>
      <c r="R166" t="s">
        <v>1156</v>
      </c>
      <c r="S166">
        <v>2015</v>
      </c>
      <c r="T166" t="s">
        <v>1158</v>
      </c>
      <c r="U166" t="s">
        <v>1156</v>
      </c>
      <c r="V166" t="s">
        <v>1156</v>
      </c>
      <c r="W166" t="s">
        <v>1156</v>
      </c>
      <c r="X166" t="s">
        <v>1156</v>
      </c>
      <c r="Y166" t="s">
        <v>1156</v>
      </c>
      <c r="Z166" t="s">
        <v>1156</v>
      </c>
      <c r="AA166" t="s">
        <v>1156</v>
      </c>
      <c r="AB166" t="s">
        <v>1156</v>
      </c>
      <c r="AC166" t="s">
        <v>1156</v>
      </c>
      <c r="AD166" t="s">
        <v>1156</v>
      </c>
      <c r="AE166" t="s">
        <v>1156</v>
      </c>
      <c r="AF166" t="s">
        <v>1156</v>
      </c>
      <c r="AG166" t="s">
        <v>1156</v>
      </c>
      <c r="AH166" t="s">
        <v>1156</v>
      </c>
      <c r="AI166" t="s">
        <v>1156</v>
      </c>
      <c r="AJ166" t="s">
        <v>62</v>
      </c>
      <c r="AK166" t="s">
        <v>63</v>
      </c>
      <c r="AL166" t="s">
        <v>1156</v>
      </c>
      <c r="AM166" t="s">
        <v>1156</v>
      </c>
      <c r="AN166" t="s">
        <v>205</v>
      </c>
      <c r="AO166" t="s">
        <v>668</v>
      </c>
      <c r="AP166" t="s">
        <v>1156</v>
      </c>
      <c r="AQ166" t="s">
        <v>1156</v>
      </c>
      <c r="AR166" t="s">
        <v>1156</v>
      </c>
      <c r="AS166" t="s">
        <v>65</v>
      </c>
      <c r="AT166" t="s">
        <v>1156</v>
      </c>
      <c r="AU166" t="s">
        <v>1156</v>
      </c>
      <c r="AV166" t="s">
        <v>1156</v>
      </c>
      <c r="AW166" t="s">
        <v>1156</v>
      </c>
      <c r="AX166" t="s">
        <v>1156</v>
      </c>
      <c r="AY166" t="s">
        <v>1156</v>
      </c>
      <c r="AZ166" t="s">
        <v>1156</v>
      </c>
      <c r="BA166" s="1">
        <v>42278.422222222223</v>
      </c>
      <c r="BB166" t="s">
        <v>66</v>
      </c>
      <c r="BC166">
        <v>250</v>
      </c>
      <c r="BD166" t="s">
        <v>67</v>
      </c>
      <c r="BE166" t="s">
        <v>68</v>
      </c>
      <c r="BF166" t="s">
        <v>69</v>
      </c>
      <c r="BG166" t="s">
        <v>70</v>
      </c>
      <c r="BH166" t="s">
        <v>71</v>
      </c>
      <c r="BI166" t="s">
        <v>72</v>
      </c>
      <c r="BJ166" t="s">
        <v>73</v>
      </c>
      <c r="BK166" t="s">
        <v>74</v>
      </c>
      <c r="BL166" t="s">
        <v>1155</v>
      </c>
      <c r="BM166" t="s">
        <v>61</v>
      </c>
    </row>
    <row r="167" spans="1:65">
      <c r="A167" t="s">
        <v>1592</v>
      </c>
      <c r="B167" t="s">
        <v>84</v>
      </c>
      <c r="C167" t="s">
        <v>1175</v>
      </c>
      <c r="D167">
        <v>5</v>
      </c>
      <c r="E167" t="s">
        <v>83</v>
      </c>
      <c r="F167" t="s">
        <v>1593</v>
      </c>
      <c r="G167">
        <v>1</v>
      </c>
      <c r="H167">
        <v>1</v>
      </c>
      <c r="I167" t="s">
        <v>76</v>
      </c>
      <c r="J167" t="s">
        <v>1170</v>
      </c>
      <c r="K167">
        <v>2</v>
      </c>
      <c r="L167" t="s">
        <v>59</v>
      </c>
      <c r="M167" t="s">
        <v>60</v>
      </c>
      <c r="N167" t="s">
        <v>1170</v>
      </c>
      <c r="O167" t="s">
        <v>1156</v>
      </c>
      <c r="P167" t="s">
        <v>342</v>
      </c>
      <c r="Q167" t="s">
        <v>1170</v>
      </c>
      <c r="R167" t="s">
        <v>1156</v>
      </c>
      <c r="S167">
        <v>2015</v>
      </c>
      <c r="T167" t="s">
        <v>1158</v>
      </c>
      <c r="U167" t="s">
        <v>1156</v>
      </c>
      <c r="V167" t="s">
        <v>1156</v>
      </c>
      <c r="W167" t="s">
        <v>1156</v>
      </c>
      <c r="X167" t="s">
        <v>1156</v>
      </c>
      <c r="Y167" t="s">
        <v>1156</v>
      </c>
      <c r="Z167" t="s">
        <v>1156</v>
      </c>
      <c r="AA167" t="s">
        <v>1156</v>
      </c>
      <c r="AB167" t="s">
        <v>1156</v>
      </c>
      <c r="AC167" t="s">
        <v>1156</v>
      </c>
      <c r="AD167" t="s">
        <v>1156</v>
      </c>
      <c r="AE167" t="s">
        <v>1156</v>
      </c>
      <c r="AF167" t="s">
        <v>1156</v>
      </c>
      <c r="AG167" t="s">
        <v>1156</v>
      </c>
      <c r="AH167" t="s">
        <v>1156</v>
      </c>
      <c r="AI167" t="s">
        <v>1156</v>
      </c>
      <c r="AJ167" t="s">
        <v>62</v>
      </c>
      <c r="AK167" t="s">
        <v>63</v>
      </c>
      <c r="AL167" t="s">
        <v>1156</v>
      </c>
      <c r="AM167" t="s">
        <v>1156</v>
      </c>
      <c r="AN167" t="s">
        <v>84</v>
      </c>
      <c r="AO167" t="s">
        <v>663</v>
      </c>
      <c r="AP167" t="s">
        <v>1156</v>
      </c>
      <c r="AQ167" t="s">
        <v>1156</v>
      </c>
      <c r="AR167" t="s">
        <v>1156</v>
      </c>
      <c r="AS167" t="s">
        <v>65</v>
      </c>
      <c r="AT167" t="s">
        <v>1156</v>
      </c>
      <c r="AU167" t="s">
        <v>1156</v>
      </c>
      <c r="AV167" t="s">
        <v>1156</v>
      </c>
      <c r="AW167" t="s">
        <v>1156</v>
      </c>
      <c r="AX167" t="s">
        <v>1156</v>
      </c>
      <c r="AY167" t="s">
        <v>1156</v>
      </c>
      <c r="AZ167" t="s">
        <v>1156</v>
      </c>
      <c r="BA167" s="1">
        <v>42278.422222222223</v>
      </c>
      <c r="BB167" t="s">
        <v>66</v>
      </c>
      <c r="BC167">
        <v>250</v>
      </c>
      <c r="BD167" t="s">
        <v>67</v>
      </c>
      <c r="BE167" t="s">
        <v>68</v>
      </c>
      <c r="BF167" t="s">
        <v>69</v>
      </c>
      <c r="BG167" t="s">
        <v>70</v>
      </c>
      <c r="BH167" t="s">
        <v>71</v>
      </c>
      <c r="BI167" t="s">
        <v>72</v>
      </c>
      <c r="BJ167" t="s">
        <v>73</v>
      </c>
      <c r="BK167" t="s">
        <v>74</v>
      </c>
      <c r="BL167" t="s">
        <v>1155</v>
      </c>
      <c r="BM167" t="s">
        <v>61</v>
      </c>
    </row>
    <row r="168" spans="1:65">
      <c r="A168" t="s">
        <v>1594</v>
      </c>
      <c r="B168" t="s">
        <v>223</v>
      </c>
      <c r="C168" t="s">
        <v>1175</v>
      </c>
      <c r="D168">
        <v>74</v>
      </c>
      <c r="E168" t="s">
        <v>222</v>
      </c>
      <c r="F168" t="s">
        <v>1595</v>
      </c>
      <c r="G168">
        <v>1</v>
      </c>
      <c r="H168">
        <v>1</v>
      </c>
      <c r="I168" t="s">
        <v>76</v>
      </c>
      <c r="J168" t="s">
        <v>1172</v>
      </c>
      <c r="K168">
        <v>20</v>
      </c>
      <c r="L168" t="s">
        <v>59</v>
      </c>
      <c r="M168" t="s">
        <v>60</v>
      </c>
      <c r="N168" t="s">
        <v>1172</v>
      </c>
      <c r="O168" t="s">
        <v>1156</v>
      </c>
      <c r="P168" t="s">
        <v>342</v>
      </c>
      <c r="Q168" t="s">
        <v>1172</v>
      </c>
      <c r="R168" t="s">
        <v>1156</v>
      </c>
      <c r="S168">
        <v>2015</v>
      </c>
      <c r="T168" t="s">
        <v>1158</v>
      </c>
      <c r="U168" t="s">
        <v>1156</v>
      </c>
      <c r="V168" t="s">
        <v>1156</v>
      </c>
      <c r="W168" t="s">
        <v>1156</v>
      </c>
      <c r="X168" t="s">
        <v>1156</v>
      </c>
      <c r="Y168" t="s">
        <v>1156</v>
      </c>
      <c r="Z168" t="s">
        <v>1156</v>
      </c>
      <c r="AA168" t="s">
        <v>1156</v>
      </c>
      <c r="AB168" t="s">
        <v>1156</v>
      </c>
      <c r="AC168" t="s">
        <v>1156</v>
      </c>
      <c r="AD168" t="s">
        <v>1156</v>
      </c>
      <c r="AE168" t="s">
        <v>1156</v>
      </c>
      <c r="AF168" t="s">
        <v>1156</v>
      </c>
      <c r="AG168" t="s">
        <v>1156</v>
      </c>
      <c r="AH168" t="s">
        <v>1156</v>
      </c>
      <c r="AI168" t="s">
        <v>1156</v>
      </c>
      <c r="AJ168" t="s">
        <v>62</v>
      </c>
      <c r="AK168" t="s">
        <v>63</v>
      </c>
      <c r="AL168" t="s">
        <v>1156</v>
      </c>
      <c r="AM168" t="s">
        <v>1156</v>
      </c>
      <c r="AN168" t="s">
        <v>223</v>
      </c>
      <c r="AO168" t="s">
        <v>412</v>
      </c>
      <c r="AP168" t="s">
        <v>1156</v>
      </c>
      <c r="AQ168" t="s">
        <v>1156</v>
      </c>
      <c r="AR168" t="s">
        <v>1156</v>
      </c>
      <c r="AS168" t="s">
        <v>65</v>
      </c>
      <c r="AT168" t="s">
        <v>1156</v>
      </c>
      <c r="AU168" t="s">
        <v>1156</v>
      </c>
      <c r="AV168" t="s">
        <v>1156</v>
      </c>
      <c r="AW168" t="s">
        <v>1156</v>
      </c>
      <c r="AX168" t="s">
        <v>1156</v>
      </c>
      <c r="AY168" t="s">
        <v>1156</v>
      </c>
      <c r="AZ168" t="s">
        <v>1156</v>
      </c>
      <c r="BA168" s="1">
        <v>42278.422222222223</v>
      </c>
      <c r="BB168" t="s">
        <v>66</v>
      </c>
      <c r="BC168">
        <v>250</v>
      </c>
      <c r="BD168" t="s">
        <v>67</v>
      </c>
      <c r="BE168" t="s">
        <v>68</v>
      </c>
      <c r="BF168" t="s">
        <v>69</v>
      </c>
      <c r="BG168" t="s">
        <v>70</v>
      </c>
      <c r="BH168" t="s">
        <v>71</v>
      </c>
      <c r="BI168" t="s">
        <v>72</v>
      </c>
      <c r="BJ168" t="s">
        <v>73</v>
      </c>
      <c r="BK168" t="s">
        <v>74</v>
      </c>
      <c r="BL168" t="s">
        <v>1155</v>
      </c>
      <c r="BM168" t="s">
        <v>61</v>
      </c>
    </row>
    <row r="169" spans="1:65">
      <c r="A169" t="s">
        <v>1596</v>
      </c>
      <c r="B169" t="s">
        <v>94</v>
      </c>
      <c r="C169" t="s">
        <v>1175</v>
      </c>
      <c r="D169">
        <v>10</v>
      </c>
      <c r="E169" t="s">
        <v>93</v>
      </c>
      <c r="F169" t="s">
        <v>1597</v>
      </c>
      <c r="G169">
        <v>1</v>
      </c>
      <c r="H169">
        <v>1</v>
      </c>
      <c r="I169" t="s">
        <v>76</v>
      </c>
      <c r="J169" t="s">
        <v>1170</v>
      </c>
      <c r="K169">
        <v>7</v>
      </c>
      <c r="L169" t="s">
        <v>59</v>
      </c>
      <c r="M169" t="s">
        <v>60</v>
      </c>
      <c r="N169" t="s">
        <v>1170</v>
      </c>
      <c r="O169" t="s">
        <v>1156</v>
      </c>
      <c r="P169" t="s">
        <v>342</v>
      </c>
      <c r="Q169" t="s">
        <v>1170</v>
      </c>
      <c r="R169" t="s">
        <v>1156</v>
      </c>
      <c r="S169">
        <v>2015</v>
      </c>
      <c r="T169" t="s">
        <v>1158</v>
      </c>
      <c r="U169" t="s">
        <v>1156</v>
      </c>
      <c r="V169" t="s">
        <v>1156</v>
      </c>
      <c r="W169" t="s">
        <v>1156</v>
      </c>
      <c r="X169" t="s">
        <v>1156</v>
      </c>
      <c r="Y169" t="s">
        <v>1156</v>
      </c>
      <c r="Z169" t="s">
        <v>1156</v>
      </c>
      <c r="AA169" t="s">
        <v>1156</v>
      </c>
      <c r="AB169" t="s">
        <v>1156</v>
      </c>
      <c r="AC169" t="s">
        <v>1156</v>
      </c>
      <c r="AD169" t="s">
        <v>1156</v>
      </c>
      <c r="AE169" t="s">
        <v>1156</v>
      </c>
      <c r="AF169" t="s">
        <v>1156</v>
      </c>
      <c r="AG169" t="s">
        <v>1156</v>
      </c>
      <c r="AH169" t="s">
        <v>1156</v>
      </c>
      <c r="AI169" t="s">
        <v>1156</v>
      </c>
      <c r="AJ169" t="s">
        <v>62</v>
      </c>
      <c r="AK169" t="s">
        <v>63</v>
      </c>
      <c r="AL169" t="s">
        <v>1156</v>
      </c>
      <c r="AM169" t="s">
        <v>1156</v>
      </c>
      <c r="AN169" t="s">
        <v>94</v>
      </c>
      <c r="AO169" t="s">
        <v>343</v>
      </c>
      <c r="AP169" t="s">
        <v>1156</v>
      </c>
      <c r="AQ169" t="s">
        <v>1156</v>
      </c>
      <c r="AR169" t="s">
        <v>1156</v>
      </c>
      <c r="AS169" t="s">
        <v>65</v>
      </c>
      <c r="AT169" t="s">
        <v>1156</v>
      </c>
      <c r="AU169" t="s">
        <v>1156</v>
      </c>
      <c r="AV169" t="s">
        <v>1156</v>
      </c>
      <c r="AW169" t="s">
        <v>1156</v>
      </c>
      <c r="AX169" t="s">
        <v>1156</v>
      </c>
      <c r="AY169" t="s">
        <v>1156</v>
      </c>
      <c r="AZ169" t="s">
        <v>1156</v>
      </c>
      <c r="BA169" s="1">
        <v>42278.422222222223</v>
      </c>
      <c r="BB169" t="s">
        <v>66</v>
      </c>
      <c r="BC169">
        <v>250</v>
      </c>
      <c r="BD169" t="s">
        <v>67</v>
      </c>
      <c r="BE169" t="s">
        <v>68</v>
      </c>
      <c r="BF169" t="s">
        <v>69</v>
      </c>
      <c r="BG169" t="s">
        <v>70</v>
      </c>
      <c r="BH169" t="s">
        <v>71</v>
      </c>
      <c r="BI169" t="s">
        <v>72</v>
      </c>
      <c r="BJ169" t="s">
        <v>73</v>
      </c>
      <c r="BK169" t="s">
        <v>74</v>
      </c>
      <c r="BL169" t="s">
        <v>1155</v>
      </c>
      <c r="BM169" t="s">
        <v>61</v>
      </c>
    </row>
    <row r="170" spans="1:65">
      <c r="A170" t="s">
        <v>1598</v>
      </c>
      <c r="B170" t="s">
        <v>110</v>
      </c>
      <c r="C170" t="s">
        <v>1175</v>
      </c>
      <c r="D170">
        <v>18</v>
      </c>
      <c r="E170" t="s">
        <v>109</v>
      </c>
      <c r="F170" t="s">
        <v>1599</v>
      </c>
      <c r="G170">
        <v>1</v>
      </c>
      <c r="H170">
        <v>1</v>
      </c>
      <c r="I170" t="s">
        <v>76</v>
      </c>
      <c r="J170" t="s">
        <v>1170</v>
      </c>
      <c r="K170">
        <v>14</v>
      </c>
      <c r="L170" t="s">
        <v>59</v>
      </c>
      <c r="M170" t="s">
        <v>60</v>
      </c>
      <c r="N170" t="s">
        <v>1170</v>
      </c>
      <c r="O170" t="s">
        <v>1156</v>
      </c>
      <c r="P170" t="s">
        <v>342</v>
      </c>
      <c r="Q170" t="s">
        <v>1170</v>
      </c>
      <c r="R170" t="s">
        <v>1156</v>
      </c>
      <c r="S170">
        <v>2015</v>
      </c>
      <c r="T170" t="s">
        <v>1158</v>
      </c>
      <c r="U170" t="s">
        <v>1156</v>
      </c>
      <c r="V170" t="s">
        <v>1156</v>
      </c>
      <c r="W170" t="s">
        <v>1156</v>
      </c>
      <c r="X170" t="s">
        <v>1156</v>
      </c>
      <c r="Y170" t="s">
        <v>1156</v>
      </c>
      <c r="Z170" t="s">
        <v>1156</v>
      </c>
      <c r="AA170" t="s">
        <v>1156</v>
      </c>
      <c r="AB170" t="s">
        <v>1156</v>
      </c>
      <c r="AC170" t="s">
        <v>1156</v>
      </c>
      <c r="AD170" t="s">
        <v>1156</v>
      </c>
      <c r="AE170" t="s">
        <v>1156</v>
      </c>
      <c r="AF170" t="s">
        <v>1156</v>
      </c>
      <c r="AG170" t="s">
        <v>1156</v>
      </c>
      <c r="AH170" t="s">
        <v>1156</v>
      </c>
      <c r="AI170" t="s">
        <v>1156</v>
      </c>
      <c r="AJ170" t="s">
        <v>62</v>
      </c>
      <c r="AK170" t="s">
        <v>63</v>
      </c>
      <c r="AL170" t="s">
        <v>1156</v>
      </c>
      <c r="AM170" t="s">
        <v>1156</v>
      </c>
      <c r="AN170" t="s">
        <v>110</v>
      </c>
      <c r="AO170" t="s">
        <v>463</v>
      </c>
      <c r="AP170" t="s">
        <v>1156</v>
      </c>
      <c r="AQ170" t="s">
        <v>1156</v>
      </c>
      <c r="AR170" t="s">
        <v>1156</v>
      </c>
      <c r="AS170" t="s">
        <v>65</v>
      </c>
      <c r="AT170" t="s">
        <v>1156</v>
      </c>
      <c r="AU170" t="s">
        <v>1156</v>
      </c>
      <c r="AV170" t="s">
        <v>1156</v>
      </c>
      <c r="AW170" t="s">
        <v>1156</v>
      </c>
      <c r="AX170" t="s">
        <v>1156</v>
      </c>
      <c r="AY170" t="s">
        <v>1156</v>
      </c>
      <c r="AZ170" t="s">
        <v>1156</v>
      </c>
      <c r="BA170" s="1">
        <v>42278.422222222223</v>
      </c>
      <c r="BB170" t="s">
        <v>66</v>
      </c>
      <c r="BC170">
        <v>250</v>
      </c>
      <c r="BD170" t="s">
        <v>67</v>
      </c>
      <c r="BE170" t="s">
        <v>68</v>
      </c>
      <c r="BF170" t="s">
        <v>69</v>
      </c>
      <c r="BG170" t="s">
        <v>70</v>
      </c>
      <c r="BH170" t="s">
        <v>71</v>
      </c>
      <c r="BI170" t="s">
        <v>72</v>
      </c>
      <c r="BJ170" t="s">
        <v>73</v>
      </c>
      <c r="BK170" t="s">
        <v>74</v>
      </c>
      <c r="BL170" t="s">
        <v>1155</v>
      </c>
      <c r="BM170" t="s">
        <v>61</v>
      </c>
    </row>
    <row r="171" spans="1:65">
      <c r="A171" t="s">
        <v>1600</v>
      </c>
      <c r="B171" t="s">
        <v>127</v>
      </c>
      <c r="C171" t="s">
        <v>1175</v>
      </c>
      <c r="D171">
        <v>26</v>
      </c>
      <c r="E171" t="s">
        <v>126</v>
      </c>
      <c r="F171" t="s">
        <v>1601</v>
      </c>
      <c r="G171">
        <v>1</v>
      </c>
      <c r="H171">
        <v>1</v>
      </c>
      <c r="I171" t="s">
        <v>76</v>
      </c>
      <c r="J171" t="s">
        <v>1171</v>
      </c>
      <c r="K171" t="s">
        <v>77</v>
      </c>
      <c r="L171" t="s">
        <v>59</v>
      </c>
      <c r="M171" t="s">
        <v>60</v>
      </c>
      <c r="N171" t="s">
        <v>1171</v>
      </c>
      <c r="O171" t="s">
        <v>1156</v>
      </c>
      <c r="P171" t="s">
        <v>342</v>
      </c>
      <c r="Q171" t="s">
        <v>1171</v>
      </c>
      <c r="R171" t="s">
        <v>1156</v>
      </c>
      <c r="S171">
        <v>2015</v>
      </c>
      <c r="T171" t="s">
        <v>1158</v>
      </c>
      <c r="U171" t="s">
        <v>1156</v>
      </c>
      <c r="V171" t="s">
        <v>1156</v>
      </c>
      <c r="W171" t="s">
        <v>1156</v>
      </c>
      <c r="X171" t="s">
        <v>1156</v>
      </c>
      <c r="Y171" t="s">
        <v>1156</v>
      </c>
      <c r="Z171" t="s">
        <v>1156</v>
      </c>
      <c r="AA171" t="s">
        <v>1156</v>
      </c>
      <c r="AB171" t="s">
        <v>1156</v>
      </c>
      <c r="AC171" t="s">
        <v>1156</v>
      </c>
      <c r="AD171" t="s">
        <v>1156</v>
      </c>
      <c r="AE171" t="s">
        <v>1156</v>
      </c>
      <c r="AF171" t="s">
        <v>1156</v>
      </c>
      <c r="AG171" t="s">
        <v>1156</v>
      </c>
      <c r="AH171" t="s">
        <v>1156</v>
      </c>
      <c r="AI171" t="s">
        <v>1156</v>
      </c>
      <c r="AJ171" t="s">
        <v>62</v>
      </c>
      <c r="AK171" t="s">
        <v>63</v>
      </c>
      <c r="AL171" t="s">
        <v>1156</v>
      </c>
      <c r="AM171" t="s">
        <v>1156</v>
      </c>
      <c r="AN171" t="s">
        <v>127</v>
      </c>
      <c r="AO171" t="s">
        <v>510</v>
      </c>
      <c r="AP171" t="s">
        <v>1156</v>
      </c>
      <c r="AQ171" t="s">
        <v>1156</v>
      </c>
      <c r="AR171" t="s">
        <v>1156</v>
      </c>
      <c r="AS171" t="s">
        <v>65</v>
      </c>
      <c r="AT171" t="s">
        <v>1156</v>
      </c>
      <c r="AU171" t="s">
        <v>1156</v>
      </c>
      <c r="AV171" t="s">
        <v>1156</v>
      </c>
      <c r="AW171" t="s">
        <v>1156</v>
      </c>
      <c r="AX171" t="s">
        <v>1156</v>
      </c>
      <c r="AY171" t="s">
        <v>1156</v>
      </c>
      <c r="AZ171" t="s">
        <v>1156</v>
      </c>
      <c r="BA171" s="1">
        <v>42278.422222222223</v>
      </c>
      <c r="BB171" t="s">
        <v>66</v>
      </c>
      <c r="BC171">
        <v>250</v>
      </c>
      <c r="BD171" t="s">
        <v>67</v>
      </c>
      <c r="BE171" t="s">
        <v>68</v>
      </c>
      <c r="BF171" t="s">
        <v>69</v>
      </c>
      <c r="BG171" t="s">
        <v>70</v>
      </c>
      <c r="BH171" t="s">
        <v>71</v>
      </c>
      <c r="BI171" t="s">
        <v>72</v>
      </c>
      <c r="BJ171" t="s">
        <v>73</v>
      </c>
      <c r="BK171" t="s">
        <v>74</v>
      </c>
      <c r="BL171" t="s">
        <v>1155</v>
      </c>
      <c r="BM171" t="s">
        <v>61</v>
      </c>
    </row>
    <row r="172" spans="1:65">
      <c r="A172" t="s">
        <v>1602</v>
      </c>
      <c r="B172" t="s">
        <v>143</v>
      </c>
      <c r="C172" t="s">
        <v>1175</v>
      </c>
      <c r="D172">
        <v>34</v>
      </c>
      <c r="E172" t="s">
        <v>142</v>
      </c>
      <c r="F172" t="s">
        <v>1603</v>
      </c>
      <c r="G172">
        <v>1</v>
      </c>
      <c r="H172">
        <v>1</v>
      </c>
      <c r="I172" t="s">
        <v>76</v>
      </c>
      <c r="J172" t="s">
        <v>1171</v>
      </c>
      <c r="K172">
        <v>7</v>
      </c>
      <c r="L172" t="s">
        <v>59</v>
      </c>
      <c r="M172" t="s">
        <v>60</v>
      </c>
      <c r="N172" t="s">
        <v>1171</v>
      </c>
      <c r="O172" t="s">
        <v>1156</v>
      </c>
      <c r="P172" t="s">
        <v>342</v>
      </c>
      <c r="Q172" t="s">
        <v>1171</v>
      </c>
      <c r="R172" t="s">
        <v>1156</v>
      </c>
      <c r="S172">
        <v>2015</v>
      </c>
      <c r="T172" t="s">
        <v>1158</v>
      </c>
      <c r="U172" t="s">
        <v>1156</v>
      </c>
      <c r="V172" t="s">
        <v>1156</v>
      </c>
      <c r="W172" t="s">
        <v>1156</v>
      </c>
      <c r="X172" t="s">
        <v>1156</v>
      </c>
      <c r="Y172" t="s">
        <v>1156</v>
      </c>
      <c r="Z172" t="s">
        <v>1156</v>
      </c>
      <c r="AA172" t="s">
        <v>1156</v>
      </c>
      <c r="AB172" t="s">
        <v>1156</v>
      </c>
      <c r="AC172" t="s">
        <v>1156</v>
      </c>
      <c r="AD172" t="s">
        <v>1156</v>
      </c>
      <c r="AE172" t="s">
        <v>1156</v>
      </c>
      <c r="AF172" t="s">
        <v>1156</v>
      </c>
      <c r="AG172" t="s">
        <v>1156</v>
      </c>
      <c r="AH172" t="s">
        <v>1156</v>
      </c>
      <c r="AI172" t="s">
        <v>1156</v>
      </c>
      <c r="AJ172" t="s">
        <v>62</v>
      </c>
      <c r="AK172" t="s">
        <v>63</v>
      </c>
      <c r="AL172" t="s">
        <v>1156</v>
      </c>
      <c r="AM172" t="s">
        <v>1156</v>
      </c>
      <c r="AN172" t="s">
        <v>143</v>
      </c>
      <c r="AO172" t="s">
        <v>518</v>
      </c>
      <c r="AP172" t="s">
        <v>1156</v>
      </c>
      <c r="AQ172" t="s">
        <v>1156</v>
      </c>
      <c r="AR172" t="s">
        <v>1156</v>
      </c>
      <c r="AS172" t="s">
        <v>65</v>
      </c>
      <c r="AT172" t="s">
        <v>1156</v>
      </c>
      <c r="AU172" t="s">
        <v>1156</v>
      </c>
      <c r="AV172" t="s">
        <v>1156</v>
      </c>
      <c r="AW172" t="s">
        <v>1156</v>
      </c>
      <c r="AX172" t="s">
        <v>1156</v>
      </c>
      <c r="AY172" t="s">
        <v>1156</v>
      </c>
      <c r="AZ172" t="s">
        <v>1156</v>
      </c>
      <c r="BA172" s="1">
        <v>42278.422222222223</v>
      </c>
      <c r="BB172" t="s">
        <v>66</v>
      </c>
      <c r="BC172">
        <v>250</v>
      </c>
      <c r="BD172" t="s">
        <v>67</v>
      </c>
      <c r="BE172" t="s">
        <v>68</v>
      </c>
      <c r="BF172" t="s">
        <v>69</v>
      </c>
      <c r="BG172" t="s">
        <v>70</v>
      </c>
      <c r="BH172" t="s">
        <v>71</v>
      </c>
      <c r="BI172" t="s">
        <v>72</v>
      </c>
      <c r="BJ172" t="s">
        <v>73</v>
      </c>
      <c r="BK172" t="s">
        <v>74</v>
      </c>
      <c r="BL172" t="s">
        <v>1155</v>
      </c>
      <c r="BM172" t="s">
        <v>61</v>
      </c>
    </row>
    <row r="173" spans="1:65">
      <c r="A173" t="s">
        <v>1604</v>
      </c>
      <c r="B173" t="s">
        <v>159</v>
      </c>
      <c r="C173" t="s">
        <v>1175</v>
      </c>
      <c r="D173">
        <v>42</v>
      </c>
      <c r="E173" t="s">
        <v>158</v>
      </c>
      <c r="F173" t="s">
        <v>1605</v>
      </c>
      <c r="G173">
        <v>1</v>
      </c>
      <c r="H173">
        <v>1</v>
      </c>
      <c r="I173" t="s">
        <v>76</v>
      </c>
      <c r="J173" t="s">
        <v>1171</v>
      </c>
      <c r="K173">
        <v>14</v>
      </c>
      <c r="L173" t="s">
        <v>59</v>
      </c>
      <c r="M173" t="s">
        <v>60</v>
      </c>
      <c r="N173" t="s">
        <v>1171</v>
      </c>
      <c r="O173" t="s">
        <v>1156</v>
      </c>
      <c r="P173" t="s">
        <v>342</v>
      </c>
      <c r="Q173" t="s">
        <v>1171</v>
      </c>
      <c r="R173" t="s">
        <v>1156</v>
      </c>
      <c r="S173">
        <v>2015</v>
      </c>
      <c r="T173" t="s">
        <v>1158</v>
      </c>
      <c r="U173" t="s">
        <v>1156</v>
      </c>
      <c r="V173" t="s">
        <v>1156</v>
      </c>
      <c r="W173" t="s">
        <v>1156</v>
      </c>
      <c r="X173" t="s">
        <v>1156</v>
      </c>
      <c r="Y173" t="s">
        <v>1156</v>
      </c>
      <c r="Z173" t="s">
        <v>1156</v>
      </c>
      <c r="AA173" t="s">
        <v>1156</v>
      </c>
      <c r="AB173" t="s">
        <v>1156</v>
      </c>
      <c r="AC173" t="s">
        <v>1156</v>
      </c>
      <c r="AD173" t="s">
        <v>1156</v>
      </c>
      <c r="AE173" t="s">
        <v>1156</v>
      </c>
      <c r="AF173" t="s">
        <v>1156</v>
      </c>
      <c r="AG173" t="s">
        <v>1156</v>
      </c>
      <c r="AH173" t="s">
        <v>1156</v>
      </c>
      <c r="AI173" t="s">
        <v>1156</v>
      </c>
      <c r="AJ173" t="s">
        <v>62</v>
      </c>
      <c r="AK173" t="s">
        <v>63</v>
      </c>
      <c r="AL173" t="s">
        <v>1156</v>
      </c>
      <c r="AM173" t="s">
        <v>1156</v>
      </c>
      <c r="AN173" t="s">
        <v>159</v>
      </c>
      <c r="AO173" t="s">
        <v>1099</v>
      </c>
      <c r="AP173" t="s">
        <v>1156</v>
      </c>
      <c r="AQ173" t="s">
        <v>1156</v>
      </c>
      <c r="AR173" t="s">
        <v>1156</v>
      </c>
      <c r="AS173" t="s">
        <v>65</v>
      </c>
      <c r="AT173" t="s">
        <v>1156</v>
      </c>
      <c r="AU173" t="s">
        <v>1156</v>
      </c>
      <c r="AV173" t="s">
        <v>1156</v>
      </c>
      <c r="AW173" t="s">
        <v>1156</v>
      </c>
      <c r="AX173" t="s">
        <v>1156</v>
      </c>
      <c r="AY173" t="s">
        <v>1156</v>
      </c>
      <c r="AZ173" t="s">
        <v>1156</v>
      </c>
      <c r="BA173" s="1">
        <v>42278.422222222223</v>
      </c>
      <c r="BB173" t="s">
        <v>66</v>
      </c>
      <c r="BC173">
        <v>250</v>
      </c>
      <c r="BD173" t="s">
        <v>67</v>
      </c>
      <c r="BE173" t="s">
        <v>68</v>
      </c>
      <c r="BF173" t="s">
        <v>69</v>
      </c>
      <c r="BG173" t="s">
        <v>70</v>
      </c>
      <c r="BH173" t="s">
        <v>71</v>
      </c>
      <c r="BI173" t="s">
        <v>72</v>
      </c>
      <c r="BJ173" t="s">
        <v>73</v>
      </c>
      <c r="BK173" t="s">
        <v>74</v>
      </c>
      <c r="BL173" t="s">
        <v>1155</v>
      </c>
      <c r="BM173" t="s">
        <v>61</v>
      </c>
    </row>
    <row r="174" spans="1:65">
      <c r="A174" t="s">
        <v>1606</v>
      </c>
      <c r="B174" t="s">
        <v>175</v>
      </c>
      <c r="C174" t="s">
        <v>1175</v>
      </c>
      <c r="D174">
        <v>50</v>
      </c>
      <c r="E174" t="s">
        <v>174</v>
      </c>
      <c r="F174" t="s">
        <v>1607</v>
      </c>
      <c r="G174">
        <v>1</v>
      </c>
      <c r="H174">
        <v>1</v>
      </c>
      <c r="I174" t="s">
        <v>76</v>
      </c>
      <c r="J174" t="s">
        <v>1172</v>
      </c>
      <c r="K174" t="s">
        <v>77</v>
      </c>
      <c r="L174" t="s">
        <v>59</v>
      </c>
      <c r="M174" t="s">
        <v>60</v>
      </c>
      <c r="N174" t="s">
        <v>1172</v>
      </c>
      <c r="O174" t="s">
        <v>1156</v>
      </c>
      <c r="P174" t="s">
        <v>342</v>
      </c>
      <c r="Q174" t="s">
        <v>1172</v>
      </c>
      <c r="R174" t="s">
        <v>1156</v>
      </c>
      <c r="S174">
        <v>2015</v>
      </c>
      <c r="T174" t="s">
        <v>1158</v>
      </c>
      <c r="U174" t="s">
        <v>1156</v>
      </c>
      <c r="V174" t="s">
        <v>1156</v>
      </c>
      <c r="W174" t="s">
        <v>1156</v>
      </c>
      <c r="X174" t="s">
        <v>1156</v>
      </c>
      <c r="Y174" t="s">
        <v>1156</v>
      </c>
      <c r="Z174" t="s">
        <v>1156</v>
      </c>
      <c r="AA174" t="s">
        <v>1156</v>
      </c>
      <c r="AB174" t="s">
        <v>1156</v>
      </c>
      <c r="AC174" t="s">
        <v>1156</v>
      </c>
      <c r="AD174" t="s">
        <v>1156</v>
      </c>
      <c r="AE174" t="s">
        <v>1156</v>
      </c>
      <c r="AF174" t="s">
        <v>1156</v>
      </c>
      <c r="AG174" t="s">
        <v>1156</v>
      </c>
      <c r="AH174" t="s">
        <v>1156</v>
      </c>
      <c r="AI174" t="s">
        <v>1156</v>
      </c>
      <c r="AJ174" t="s">
        <v>62</v>
      </c>
      <c r="AK174" t="s">
        <v>63</v>
      </c>
      <c r="AL174" t="s">
        <v>1156</v>
      </c>
      <c r="AM174" t="s">
        <v>1156</v>
      </c>
      <c r="AN174" t="s">
        <v>175</v>
      </c>
      <c r="AO174" t="s">
        <v>587</v>
      </c>
      <c r="AP174" t="s">
        <v>1156</v>
      </c>
      <c r="AQ174" t="s">
        <v>1156</v>
      </c>
      <c r="AR174" t="s">
        <v>1156</v>
      </c>
      <c r="AS174" t="s">
        <v>65</v>
      </c>
      <c r="AT174" t="s">
        <v>1156</v>
      </c>
      <c r="AU174" t="s">
        <v>1156</v>
      </c>
      <c r="AV174" t="s">
        <v>1156</v>
      </c>
      <c r="AW174" t="s">
        <v>1156</v>
      </c>
      <c r="AX174" t="s">
        <v>1156</v>
      </c>
      <c r="AY174" t="s">
        <v>1156</v>
      </c>
      <c r="AZ174" t="s">
        <v>1156</v>
      </c>
      <c r="BA174" s="1">
        <v>42278.422222222223</v>
      </c>
      <c r="BB174" t="s">
        <v>66</v>
      </c>
      <c r="BC174">
        <v>250</v>
      </c>
      <c r="BD174" t="s">
        <v>67</v>
      </c>
      <c r="BE174" t="s">
        <v>68</v>
      </c>
      <c r="BF174" t="s">
        <v>69</v>
      </c>
      <c r="BG174" t="s">
        <v>70</v>
      </c>
      <c r="BH174" t="s">
        <v>71</v>
      </c>
      <c r="BI174" t="s">
        <v>72</v>
      </c>
      <c r="BJ174" t="s">
        <v>73</v>
      </c>
      <c r="BK174" t="s">
        <v>74</v>
      </c>
      <c r="BL174" t="s">
        <v>1155</v>
      </c>
      <c r="BM174" t="s">
        <v>61</v>
      </c>
    </row>
    <row r="175" spans="1:65">
      <c r="A175" t="s">
        <v>1608</v>
      </c>
      <c r="B175" t="s">
        <v>191</v>
      </c>
      <c r="C175" t="s">
        <v>1175</v>
      </c>
      <c r="D175">
        <v>58</v>
      </c>
      <c r="E175" t="s">
        <v>190</v>
      </c>
      <c r="F175" t="s">
        <v>1609</v>
      </c>
      <c r="G175">
        <v>1</v>
      </c>
      <c r="H175">
        <v>1</v>
      </c>
      <c r="I175" t="s">
        <v>76</v>
      </c>
      <c r="J175" t="s">
        <v>1172</v>
      </c>
      <c r="K175">
        <v>7</v>
      </c>
      <c r="L175" t="s">
        <v>59</v>
      </c>
      <c r="M175" t="s">
        <v>60</v>
      </c>
      <c r="N175" t="s">
        <v>1172</v>
      </c>
      <c r="O175" t="s">
        <v>1156</v>
      </c>
      <c r="P175" t="s">
        <v>342</v>
      </c>
      <c r="Q175" t="s">
        <v>1172</v>
      </c>
      <c r="R175" t="s">
        <v>1156</v>
      </c>
      <c r="S175">
        <v>2015</v>
      </c>
      <c r="T175" t="s">
        <v>1158</v>
      </c>
      <c r="U175" t="s">
        <v>1156</v>
      </c>
      <c r="V175" t="s">
        <v>1156</v>
      </c>
      <c r="W175" t="s">
        <v>1156</v>
      </c>
      <c r="X175" t="s">
        <v>1156</v>
      </c>
      <c r="Y175" t="s">
        <v>1156</v>
      </c>
      <c r="Z175" t="s">
        <v>1156</v>
      </c>
      <c r="AA175" t="s">
        <v>1156</v>
      </c>
      <c r="AB175" t="s">
        <v>1156</v>
      </c>
      <c r="AC175" t="s">
        <v>1156</v>
      </c>
      <c r="AD175" t="s">
        <v>1156</v>
      </c>
      <c r="AE175" t="s">
        <v>1156</v>
      </c>
      <c r="AF175" t="s">
        <v>1156</v>
      </c>
      <c r="AG175" t="s">
        <v>1156</v>
      </c>
      <c r="AH175" t="s">
        <v>1156</v>
      </c>
      <c r="AI175" t="s">
        <v>1156</v>
      </c>
      <c r="AJ175" t="s">
        <v>62</v>
      </c>
      <c r="AK175" t="s">
        <v>63</v>
      </c>
      <c r="AL175" t="s">
        <v>1156</v>
      </c>
      <c r="AM175" t="s">
        <v>1156</v>
      </c>
      <c r="AN175" t="s">
        <v>191</v>
      </c>
      <c r="AO175" t="s">
        <v>527</v>
      </c>
      <c r="AP175" t="s">
        <v>1156</v>
      </c>
      <c r="AQ175" t="s">
        <v>1156</v>
      </c>
      <c r="AR175" t="s">
        <v>1156</v>
      </c>
      <c r="AS175" t="s">
        <v>65</v>
      </c>
      <c r="AT175" t="s">
        <v>1156</v>
      </c>
      <c r="AU175" t="s">
        <v>1156</v>
      </c>
      <c r="AV175" t="s">
        <v>1156</v>
      </c>
      <c r="AW175" t="s">
        <v>1156</v>
      </c>
      <c r="AX175" t="s">
        <v>1156</v>
      </c>
      <c r="AY175" t="s">
        <v>1156</v>
      </c>
      <c r="AZ175" t="s">
        <v>1156</v>
      </c>
      <c r="BA175" s="1">
        <v>42278.422222222223</v>
      </c>
      <c r="BB175" t="s">
        <v>66</v>
      </c>
      <c r="BC175">
        <v>250</v>
      </c>
      <c r="BD175" t="s">
        <v>67</v>
      </c>
      <c r="BE175" t="s">
        <v>68</v>
      </c>
      <c r="BF175" t="s">
        <v>69</v>
      </c>
      <c r="BG175" t="s">
        <v>70</v>
      </c>
      <c r="BH175" t="s">
        <v>71</v>
      </c>
      <c r="BI175" t="s">
        <v>72</v>
      </c>
      <c r="BJ175" t="s">
        <v>73</v>
      </c>
      <c r="BK175" t="s">
        <v>74</v>
      </c>
      <c r="BL175" t="s">
        <v>1155</v>
      </c>
      <c r="BM175" t="s">
        <v>61</v>
      </c>
    </row>
    <row r="176" spans="1:65">
      <c r="A176" t="s">
        <v>1610</v>
      </c>
      <c r="B176" t="s">
        <v>207</v>
      </c>
      <c r="C176" t="s">
        <v>1175</v>
      </c>
      <c r="D176">
        <v>66</v>
      </c>
      <c r="E176" t="s">
        <v>206</v>
      </c>
      <c r="F176" t="s">
        <v>1611</v>
      </c>
      <c r="G176">
        <v>1</v>
      </c>
      <c r="H176">
        <v>1</v>
      </c>
      <c r="I176" t="s">
        <v>76</v>
      </c>
      <c r="J176" t="s">
        <v>1172</v>
      </c>
      <c r="K176">
        <v>14</v>
      </c>
      <c r="L176" t="s">
        <v>59</v>
      </c>
      <c r="M176" t="s">
        <v>60</v>
      </c>
      <c r="N176" t="s">
        <v>1172</v>
      </c>
      <c r="O176" t="s">
        <v>1156</v>
      </c>
      <c r="P176" t="s">
        <v>342</v>
      </c>
      <c r="Q176" t="s">
        <v>1172</v>
      </c>
      <c r="R176" t="s">
        <v>1156</v>
      </c>
      <c r="S176">
        <v>2015</v>
      </c>
      <c r="T176" t="s">
        <v>1158</v>
      </c>
      <c r="U176" t="s">
        <v>1156</v>
      </c>
      <c r="V176" t="s">
        <v>1156</v>
      </c>
      <c r="W176" t="s">
        <v>1156</v>
      </c>
      <c r="X176" t="s">
        <v>1156</v>
      </c>
      <c r="Y176" t="s">
        <v>1156</v>
      </c>
      <c r="Z176" t="s">
        <v>1156</v>
      </c>
      <c r="AA176" t="s">
        <v>1156</v>
      </c>
      <c r="AB176" t="s">
        <v>1156</v>
      </c>
      <c r="AC176" t="s">
        <v>1156</v>
      </c>
      <c r="AD176" t="s">
        <v>1156</v>
      </c>
      <c r="AE176" t="s">
        <v>1156</v>
      </c>
      <c r="AF176" t="s">
        <v>1156</v>
      </c>
      <c r="AG176" t="s">
        <v>1156</v>
      </c>
      <c r="AH176" t="s">
        <v>1156</v>
      </c>
      <c r="AI176" t="s">
        <v>1156</v>
      </c>
      <c r="AJ176" t="s">
        <v>62</v>
      </c>
      <c r="AK176" t="s">
        <v>63</v>
      </c>
      <c r="AL176" t="s">
        <v>1156</v>
      </c>
      <c r="AM176" t="s">
        <v>1156</v>
      </c>
      <c r="AN176" t="s">
        <v>207</v>
      </c>
      <c r="AO176" t="s">
        <v>417</v>
      </c>
      <c r="AP176" t="s">
        <v>1156</v>
      </c>
      <c r="AQ176" t="s">
        <v>1156</v>
      </c>
      <c r="AR176" t="s">
        <v>1156</v>
      </c>
      <c r="AS176" t="s">
        <v>65</v>
      </c>
      <c r="AT176" t="s">
        <v>1156</v>
      </c>
      <c r="AU176" t="s">
        <v>1156</v>
      </c>
      <c r="AV176" t="s">
        <v>1156</v>
      </c>
      <c r="AW176" t="s">
        <v>1156</v>
      </c>
      <c r="AX176" t="s">
        <v>1156</v>
      </c>
      <c r="AY176" t="s">
        <v>1156</v>
      </c>
      <c r="AZ176" t="s">
        <v>1156</v>
      </c>
      <c r="BA176" s="1">
        <v>42278.422222222223</v>
      </c>
      <c r="BB176" t="s">
        <v>66</v>
      </c>
      <c r="BC176">
        <v>250</v>
      </c>
      <c r="BD176" t="s">
        <v>67</v>
      </c>
      <c r="BE176" t="s">
        <v>68</v>
      </c>
      <c r="BF176" t="s">
        <v>69</v>
      </c>
      <c r="BG176" t="s">
        <v>70</v>
      </c>
      <c r="BH176" t="s">
        <v>71</v>
      </c>
      <c r="BI176" t="s">
        <v>72</v>
      </c>
      <c r="BJ176" t="s">
        <v>73</v>
      </c>
      <c r="BK176" t="s">
        <v>74</v>
      </c>
      <c r="BL176" t="s">
        <v>1155</v>
      </c>
      <c r="BM176" t="s">
        <v>61</v>
      </c>
    </row>
    <row r="177" spans="1:65">
      <c r="A177" t="s">
        <v>1612</v>
      </c>
      <c r="B177" t="s">
        <v>80</v>
      </c>
      <c r="C177" t="s">
        <v>1175</v>
      </c>
      <c r="D177">
        <v>3</v>
      </c>
      <c r="E177" t="s">
        <v>79</v>
      </c>
      <c r="F177" t="s">
        <v>1613</v>
      </c>
      <c r="G177">
        <v>1</v>
      </c>
      <c r="H177">
        <v>1</v>
      </c>
      <c r="I177" t="s">
        <v>76</v>
      </c>
      <c r="J177" t="s">
        <v>1170</v>
      </c>
      <c r="K177">
        <v>0</v>
      </c>
      <c r="L177" t="s">
        <v>59</v>
      </c>
      <c r="M177" t="s">
        <v>60</v>
      </c>
      <c r="N177" t="s">
        <v>1170</v>
      </c>
      <c r="O177" t="s">
        <v>1156</v>
      </c>
      <c r="P177" t="s">
        <v>342</v>
      </c>
      <c r="Q177" t="s">
        <v>1170</v>
      </c>
      <c r="R177" t="s">
        <v>1156</v>
      </c>
      <c r="S177">
        <v>2015</v>
      </c>
      <c r="T177" t="s">
        <v>1158</v>
      </c>
      <c r="U177" t="s">
        <v>1156</v>
      </c>
      <c r="V177" t="s">
        <v>1156</v>
      </c>
      <c r="W177" t="s">
        <v>1156</v>
      </c>
      <c r="X177" t="s">
        <v>1156</v>
      </c>
      <c r="Y177" t="s">
        <v>1156</v>
      </c>
      <c r="Z177" t="s">
        <v>1156</v>
      </c>
      <c r="AA177" t="s">
        <v>1156</v>
      </c>
      <c r="AB177" t="s">
        <v>1156</v>
      </c>
      <c r="AC177" t="s">
        <v>1156</v>
      </c>
      <c r="AD177" t="s">
        <v>1156</v>
      </c>
      <c r="AE177" t="s">
        <v>1156</v>
      </c>
      <c r="AF177" t="s">
        <v>1156</v>
      </c>
      <c r="AG177" t="s">
        <v>1156</v>
      </c>
      <c r="AH177" t="s">
        <v>1156</v>
      </c>
      <c r="AI177" t="s">
        <v>1156</v>
      </c>
      <c r="AJ177" t="s">
        <v>62</v>
      </c>
      <c r="AK177" t="s">
        <v>63</v>
      </c>
      <c r="AL177" t="s">
        <v>1156</v>
      </c>
      <c r="AM177" t="s">
        <v>1156</v>
      </c>
      <c r="AN177" t="s">
        <v>80</v>
      </c>
      <c r="AO177" t="s">
        <v>514</v>
      </c>
      <c r="AP177" t="s">
        <v>1156</v>
      </c>
      <c r="AQ177" t="s">
        <v>1156</v>
      </c>
      <c r="AR177" t="s">
        <v>1156</v>
      </c>
      <c r="AS177" t="s">
        <v>65</v>
      </c>
      <c r="AT177" t="s">
        <v>1156</v>
      </c>
      <c r="AU177" t="s">
        <v>1156</v>
      </c>
      <c r="AV177" t="s">
        <v>1156</v>
      </c>
      <c r="AW177" t="s">
        <v>1156</v>
      </c>
      <c r="AX177" t="s">
        <v>1156</v>
      </c>
      <c r="AY177" t="s">
        <v>1156</v>
      </c>
      <c r="AZ177" t="s">
        <v>1156</v>
      </c>
      <c r="BA177" s="1">
        <v>42278.422222222223</v>
      </c>
      <c r="BB177" t="s">
        <v>66</v>
      </c>
      <c r="BC177">
        <v>250</v>
      </c>
      <c r="BD177" t="s">
        <v>67</v>
      </c>
      <c r="BE177" t="s">
        <v>68</v>
      </c>
      <c r="BF177" t="s">
        <v>69</v>
      </c>
      <c r="BG177" t="s">
        <v>70</v>
      </c>
      <c r="BH177" t="s">
        <v>71</v>
      </c>
      <c r="BI177" t="s">
        <v>72</v>
      </c>
      <c r="BJ177" t="s">
        <v>73</v>
      </c>
      <c r="BK177" t="s">
        <v>74</v>
      </c>
      <c r="BL177" t="s">
        <v>1155</v>
      </c>
      <c r="BM177" t="s">
        <v>61</v>
      </c>
    </row>
    <row r="178" spans="1:65">
      <c r="A178" t="s">
        <v>1614</v>
      </c>
      <c r="B178" t="s">
        <v>225</v>
      </c>
      <c r="C178" t="s">
        <v>1175</v>
      </c>
      <c r="D178">
        <v>75</v>
      </c>
      <c r="E178" t="s">
        <v>224</v>
      </c>
      <c r="F178" t="s">
        <v>1615</v>
      </c>
      <c r="G178">
        <v>1</v>
      </c>
      <c r="H178">
        <v>1</v>
      </c>
      <c r="I178" t="s">
        <v>76</v>
      </c>
      <c r="J178" t="s">
        <v>1172</v>
      </c>
      <c r="K178">
        <v>21</v>
      </c>
      <c r="L178" t="s">
        <v>59</v>
      </c>
      <c r="M178" t="s">
        <v>60</v>
      </c>
      <c r="N178" t="s">
        <v>1172</v>
      </c>
      <c r="O178" t="s">
        <v>1156</v>
      </c>
      <c r="P178" t="s">
        <v>342</v>
      </c>
      <c r="Q178" t="s">
        <v>1172</v>
      </c>
      <c r="R178" t="s">
        <v>1156</v>
      </c>
      <c r="S178">
        <v>2015</v>
      </c>
      <c r="T178" t="s">
        <v>1158</v>
      </c>
      <c r="U178" t="s">
        <v>1156</v>
      </c>
      <c r="V178" t="s">
        <v>1156</v>
      </c>
      <c r="W178" t="s">
        <v>1156</v>
      </c>
      <c r="X178" t="s">
        <v>1156</v>
      </c>
      <c r="Y178" t="s">
        <v>1156</v>
      </c>
      <c r="Z178" t="s">
        <v>1156</v>
      </c>
      <c r="AA178" t="s">
        <v>1156</v>
      </c>
      <c r="AB178" t="s">
        <v>1156</v>
      </c>
      <c r="AC178" t="s">
        <v>1156</v>
      </c>
      <c r="AD178" t="s">
        <v>1156</v>
      </c>
      <c r="AE178" t="s">
        <v>1156</v>
      </c>
      <c r="AF178" t="s">
        <v>1156</v>
      </c>
      <c r="AG178" t="s">
        <v>1156</v>
      </c>
      <c r="AH178" t="s">
        <v>1156</v>
      </c>
      <c r="AI178" t="s">
        <v>1156</v>
      </c>
      <c r="AJ178" t="s">
        <v>62</v>
      </c>
      <c r="AK178" t="s">
        <v>63</v>
      </c>
      <c r="AL178" t="s">
        <v>1156</v>
      </c>
      <c r="AM178" t="s">
        <v>1156</v>
      </c>
      <c r="AN178" t="s">
        <v>225</v>
      </c>
      <c r="AO178" t="s">
        <v>592</v>
      </c>
      <c r="AP178" t="s">
        <v>1156</v>
      </c>
      <c r="AQ178" t="s">
        <v>1156</v>
      </c>
      <c r="AR178" t="s">
        <v>1156</v>
      </c>
      <c r="AS178" t="s">
        <v>65</v>
      </c>
      <c r="AT178" t="s">
        <v>1156</v>
      </c>
      <c r="AU178" t="s">
        <v>1156</v>
      </c>
      <c r="AV178" t="s">
        <v>1156</v>
      </c>
      <c r="AW178" t="s">
        <v>1156</v>
      </c>
      <c r="AX178" t="s">
        <v>1156</v>
      </c>
      <c r="AY178" t="s">
        <v>1156</v>
      </c>
      <c r="AZ178" t="s">
        <v>1156</v>
      </c>
      <c r="BA178" s="1">
        <v>42278.422222222223</v>
      </c>
      <c r="BB178" t="s">
        <v>66</v>
      </c>
      <c r="BC178">
        <v>250</v>
      </c>
      <c r="BD178" t="s">
        <v>67</v>
      </c>
      <c r="BE178" t="s">
        <v>68</v>
      </c>
      <c r="BF178" t="s">
        <v>69</v>
      </c>
      <c r="BG178" t="s">
        <v>70</v>
      </c>
      <c r="BH178" t="s">
        <v>71</v>
      </c>
      <c r="BI178" t="s">
        <v>72</v>
      </c>
      <c r="BJ178" t="s">
        <v>73</v>
      </c>
      <c r="BK178" t="s">
        <v>74</v>
      </c>
      <c r="BL178" t="s">
        <v>1155</v>
      </c>
      <c r="BM178" t="s">
        <v>61</v>
      </c>
    </row>
    <row r="179" spans="1:65">
      <c r="A179" t="s">
        <v>1616</v>
      </c>
      <c r="B179" t="s">
        <v>96</v>
      </c>
      <c r="C179" t="s">
        <v>1175</v>
      </c>
      <c r="D179">
        <v>11</v>
      </c>
      <c r="E179" t="s">
        <v>95</v>
      </c>
      <c r="F179" t="s">
        <v>1617</v>
      </c>
      <c r="G179">
        <v>1</v>
      </c>
      <c r="H179">
        <v>1</v>
      </c>
      <c r="I179" t="s">
        <v>76</v>
      </c>
      <c r="J179" t="s">
        <v>1170</v>
      </c>
      <c r="K179">
        <v>8</v>
      </c>
      <c r="L179" t="s">
        <v>59</v>
      </c>
      <c r="M179" t="s">
        <v>60</v>
      </c>
      <c r="N179" t="s">
        <v>1170</v>
      </c>
      <c r="O179" t="s">
        <v>1156</v>
      </c>
      <c r="P179" t="s">
        <v>342</v>
      </c>
      <c r="Q179" t="s">
        <v>1170</v>
      </c>
      <c r="R179" t="s">
        <v>1156</v>
      </c>
      <c r="S179">
        <v>2015</v>
      </c>
      <c r="T179" t="s">
        <v>1158</v>
      </c>
      <c r="U179" t="s">
        <v>1156</v>
      </c>
      <c r="V179" t="s">
        <v>1156</v>
      </c>
      <c r="W179" t="s">
        <v>1156</v>
      </c>
      <c r="X179" t="s">
        <v>1156</v>
      </c>
      <c r="Y179" t="s">
        <v>1156</v>
      </c>
      <c r="Z179" t="s">
        <v>1156</v>
      </c>
      <c r="AA179" t="s">
        <v>1156</v>
      </c>
      <c r="AB179" t="s">
        <v>1156</v>
      </c>
      <c r="AC179" t="s">
        <v>1156</v>
      </c>
      <c r="AD179" t="s">
        <v>1156</v>
      </c>
      <c r="AE179" t="s">
        <v>1156</v>
      </c>
      <c r="AF179" t="s">
        <v>1156</v>
      </c>
      <c r="AG179" t="s">
        <v>1156</v>
      </c>
      <c r="AH179" t="s">
        <v>1156</v>
      </c>
      <c r="AI179" t="s">
        <v>1156</v>
      </c>
      <c r="AJ179" t="s">
        <v>62</v>
      </c>
      <c r="AK179" t="s">
        <v>63</v>
      </c>
      <c r="AL179" t="s">
        <v>1156</v>
      </c>
      <c r="AM179" t="s">
        <v>1156</v>
      </c>
      <c r="AN179" t="s">
        <v>96</v>
      </c>
      <c r="AO179" t="s">
        <v>1095</v>
      </c>
      <c r="AP179" t="s">
        <v>1156</v>
      </c>
      <c r="AQ179" t="s">
        <v>1156</v>
      </c>
      <c r="AR179" t="s">
        <v>1156</v>
      </c>
      <c r="AS179" t="s">
        <v>65</v>
      </c>
      <c r="AT179" t="s">
        <v>1156</v>
      </c>
      <c r="AU179" t="s">
        <v>1156</v>
      </c>
      <c r="AV179" t="s">
        <v>1156</v>
      </c>
      <c r="AW179" t="s">
        <v>1156</v>
      </c>
      <c r="AX179" t="s">
        <v>1156</v>
      </c>
      <c r="AY179" t="s">
        <v>1156</v>
      </c>
      <c r="AZ179" t="s">
        <v>1156</v>
      </c>
      <c r="BA179" s="1">
        <v>42278.422222222223</v>
      </c>
      <c r="BB179" t="s">
        <v>66</v>
      </c>
      <c r="BC179">
        <v>250</v>
      </c>
      <c r="BD179" t="s">
        <v>67</v>
      </c>
      <c r="BE179" t="s">
        <v>68</v>
      </c>
      <c r="BF179" t="s">
        <v>69</v>
      </c>
      <c r="BG179" t="s">
        <v>70</v>
      </c>
      <c r="BH179" t="s">
        <v>71</v>
      </c>
      <c r="BI179" t="s">
        <v>72</v>
      </c>
      <c r="BJ179" t="s">
        <v>73</v>
      </c>
      <c r="BK179" t="s">
        <v>74</v>
      </c>
      <c r="BL179" t="s">
        <v>1155</v>
      </c>
      <c r="BM179" t="s">
        <v>61</v>
      </c>
    </row>
    <row r="180" spans="1:65">
      <c r="A180" t="s">
        <v>1618</v>
      </c>
      <c r="B180" t="s">
        <v>112</v>
      </c>
      <c r="C180" t="s">
        <v>1175</v>
      </c>
      <c r="D180">
        <v>19</v>
      </c>
      <c r="E180" t="s">
        <v>111</v>
      </c>
      <c r="F180" t="s">
        <v>1619</v>
      </c>
      <c r="G180">
        <v>1</v>
      </c>
      <c r="H180">
        <v>1</v>
      </c>
      <c r="I180" t="s">
        <v>76</v>
      </c>
      <c r="J180" t="s">
        <v>1170</v>
      </c>
      <c r="K180">
        <v>15</v>
      </c>
      <c r="L180" t="s">
        <v>59</v>
      </c>
      <c r="M180" t="s">
        <v>60</v>
      </c>
      <c r="N180" t="s">
        <v>1170</v>
      </c>
      <c r="O180" t="s">
        <v>1156</v>
      </c>
      <c r="P180" t="s">
        <v>342</v>
      </c>
      <c r="Q180" t="s">
        <v>1170</v>
      </c>
      <c r="R180" t="s">
        <v>1156</v>
      </c>
      <c r="S180">
        <v>2015</v>
      </c>
      <c r="T180" t="s">
        <v>1158</v>
      </c>
      <c r="U180" t="s">
        <v>1156</v>
      </c>
      <c r="V180" t="s">
        <v>1156</v>
      </c>
      <c r="W180" t="s">
        <v>1156</v>
      </c>
      <c r="X180" t="s">
        <v>1156</v>
      </c>
      <c r="Y180" t="s">
        <v>1156</v>
      </c>
      <c r="Z180" t="s">
        <v>1156</v>
      </c>
      <c r="AA180" t="s">
        <v>1156</v>
      </c>
      <c r="AB180" t="s">
        <v>1156</v>
      </c>
      <c r="AC180" t="s">
        <v>1156</v>
      </c>
      <c r="AD180" t="s">
        <v>1156</v>
      </c>
      <c r="AE180" t="s">
        <v>1156</v>
      </c>
      <c r="AF180" t="s">
        <v>1156</v>
      </c>
      <c r="AG180" t="s">
        <v>1156</v>
      </c>
      <c r="AH180" t="s">
        <v>1156</v>
      </c>
      <c r="AI180" t="s">
        <v>1156</v>
      </c>
      <c r="AJ180" t="s">
        <v>62</v>
      </c>
      <c r="AK180" t="s">
        <v>63</v>
      </c>
      <c r="AL180" t="s">
        <v>1156</v>
      </c>
      <c r="AM180" t="s">
        <v>1156</v>
      </c>
      <c r="AN180" t="s">
        <v>112</v>
      </c>
      <c r="AO180" t="s">
        <v>369</v>
      </c>
      <c r="AP180" t="s">
        <v>1156</v>
      </c>
      <c r="AQ180" t="s">
        <v>1156</v>
      </c>
      <c r="AR180" t="s">
        <v>1156</v>
      </c>
      <c r="AS180" t="s">
        <v>65</v>
      </c>
      <c r="AT180" t="s">
        <v>1156</v>
      </c>
      <c r="AU180" t="s">
        <v>1156</v>
      </c>
      <c r="AV180" t="s">
        <v>1156</v>
      </c>
      <c r="AW180" t="s">
        <v>1156</v>
      </c>
      <c r="AX180" t="s">
        <v>1156</v>
      </c>
      <c r="AY180" t="s">
        <v>1156</v>
      </c>
      <c r="AZ180" t="s">
        <v>1156</v>
      </c>
      <c r="BA180" s="1">
        <v>42278.422222222223</v>
      </c>
      <c r="BB180" t="s">
        <v>66</v>
      </c>
      <c r="BC180">
        <v>250</v>
      </c>
      <c r="BD180" t="s">
        <v>67</v>
      </c>
      <c r="BE180" t="s">
        <v>68</v>
      </c>
      <c r="BF180" t="s">
        <v>69</v>
      </c>
      <c r="BG180" t="s">
        <v>70</v>
      </c>
      <c r="BH180" t="s">
        <v>71</v>
      </c>
      <c r="BI180" t="s">
        <v>72</v>
      </c>
      <c r="BJ180" t="s">
        <v>73</v>
      </c>
      <c r="BK180" t="s">
        <v>74</v>
      </c>
      <c r="BL180" t="s">
        <v>1155</v>
      </c>
      <c r="BM180" t="s">
        <v>61</v>
      </c>
    </row>
    <row r="181" spans="1:65">
      <c r="A181" t="s">
        <v>1620</v>
      </c>
      <c r="B181" t="s">
        <v>129</v>
      </c>
      <c r="C181" t="s">
        <v>1175</v>
      </c>
      <c r="D181">
        <v>27</v>
      </c>
      <c r="E181" t="s">
        <v>128</v>
      </c>
      <c r="F181" t="s">
        <v>1621</v>
      </c>
      <c r="G181">
        <v>1</v>
      </c>
      <c r="H181">
        <v>1</v>
      </c>
      <c r="I181" t="s">
        <v>76</v>
      </c>
      <c r="J181" t="s">
        <v>1171</v>
      </c>
      <c r="K181">
        <v>0</v>
      </c>
      <c r="L181" t="s">
        <v>59</v>
      </c>
      <c r="M181" t="s">
        <v>60</v>
      </c>
      <c r="N181" t="s">
        <v>1171</v>
      </c>
      <c r="O181" t="s">
        <v>1156</v>
      </c>
      <c r="P181" t="s">
        <v>342</v>
      </c>
      <c r="Q181" t="s">
        <v>1171</v>
      </c>
      <c r="R181" t="s">
        <v>1156</v>
      </c>
      <c r="S181">
        <v>2015</v>
      </c>
      <c r="T181" t="s">
        <v>1158</v>
      </c>
      <c r="U181" t="s">
        <v>1156</v>
      </c>
      <c r="V181" t="s">
        <v>1156</v>
      </c>
      <c r="W181" t="s">
        <v>1156</v>
      </c>
      <c r="X181" t="s">
        <v>1156</v>
      </c>
      <c r="Y181" t="s">
        <v>1156</v>
      </c>
      <c r="Z181" t="s">
        <v>1156</v>
      </c>
      <c r="AA181" t="s">
        <v>1156</v>
      </c>
      <c r="AB181" t="s">
        <v>1156</v>
      </c>
      <c r="AC181" t="s">
        <v>1156</v>
      </c>
      <c r="AD181" t="s">
        <v>1156</v>
      </c>
      <c r="AE181" t="s">
        <v>1156</v>
      </c>
      <c r="AF181" t="s">
        <v>1156</v>
      </c>
      <c r="AG181" t="s">
        <v>1156</v>
      </c>
      <c r="AH181" t="s">
        <v>1156</v>
      </c>
      <c r="AI181" t="s">
        <v>1156</v>
      </c>
      <c r="AJ181" t="s">
        <v>62</v>
      </c>
      <c r="AK181" t="s">
        <v>63</v>
      </c>
      <c r="AL181" t="s">
        <v>1156</v>
      </c>
      <c r="AM181" t="s">
        <v>1156</v>
      </c>
      <c r="AN181" t="s">
        <v>129</v>
      </c>
      <c r="AO181" t="s">
        <v>980</v>
      </c>
      <c r="AP181" t="s">
        <v>1156</v>
      </c>
      <c r="AQ181" t="s">
        <v>1156</v>
      </c>
      <c r="AR181" t="s">
        <v>1156</v>
      </c>
      <c r="AS181" t="s">
        <v>65</v>
      </c>
      <c r="AT181" t="s">
        <v>1156</v>
      </c>
      <c r="AU181" t="s">
        <v>1156</v>
      </c>
      <c r="AV181" t="s">
        <v>1156</v>
      </c>
      <c r="AW181" t="s">
        <v>1156</v>
      </c>
      <c r="AX181" t="s">
        <v>1156</v>
      </c>
      <c r="AY181" t="s">
        <v>1156</v>
      </c>
      <c r="AZ181" t="s">
        <v>1156</v>
      </c>
      <c r="BA181" s="1">
        <v>42278.422222222223</v>
      </c>
      <c r="BB181" t="s">
        <v>66</v>
      </c>
      <c r="BC181">
        <v>250</v>
      </c>
      <c r="BD181" t="s">
        <v>67</v>
      </c>
      <c r="BE181" t="s">
        <v>68</v>
      </c>
      <c r="BF181" t="s">
        <v>69</v>
      </c>
      <c r="BG181" t="s">
        <v>70</v>
      </c>
      <c r="BH181" t="s">
        <v>71</v>
      </c>
      <c r="BI181" t="s">
        <v>72</v>
      </c>
      <c r="BJ181" t="s">
        <v>73</v>
      </c>
      <c r="BK181" t="s">
        <v>74</v>
      </c>
      <c r="BL181" t="s">
        <v>1155</v>
      </c>
      <c r="BM181" t="s">
        <v>61</v>
      </c>
    </row>
    <row r="182" spans="1:65">
      <c r="A182" t="s">
        <v>1622</v>
      </c>
      <c r="B182" t="s">
        <v>145</v>
      </c>
      <c r="C182" t="s">
        <v>1175</v>
      </c>
      <c r="D182">
        <v>35</v>
      </c>
      <c r="E182" t="s">
        <v>144</v>
      </c>
      <c r="F182" t="s">
        <v>1623</v>
      </c>
      <c r="G182">
        <v>1</v>
      </c>
      <c r="H182">
        <v>1</v>
      </c>
      <c r="I182" t="s">
        <v>76</v>
      </c>
      <c r="J182" t="s">
        <v>1171</v>
      </c>
      <c r="K182">
        <v>8</v>
      </c>
      <c r="L182" t="s">
        <v>59</v>
      </c>
      <c r="M182" t="s">
        <v>60</v>
      </c>
      <c r="N182" t="s">
        <v>1171</v>
      </c>
      <c r="O182" t="s">
        <v>1156</v>
      </c>
      <c r="P182" t="s">
        <v>342</v>
      </c>
      <c r="Q182" t="s">
        <v>1171</v>
      </c>
      <c r="R182" t="s">
        <v>1156</v>
      </c>
      <c r="S182">
        <v>2015</v>
      </c>
      <c r="T182" t="s">
        <v>1158</v>
      </c>
      <c r="U182" t="s">
        <v>1156</v>
      </c>
      <c r="V182" t="s">
        <v>1156</v>
      </c>
      <c r="W182" t="s">
        <v>1156</v>
      </c>
      <c r="X182" t="s">
        <v>1156</v>
      </c>
      <c r="Y182" t="s">
        <v>1156</v>
      </c>
      <c r="Z182" t="s">
        <v>1156</v>
      </c>
      <c r="AA182" t="s">
        <v>1156</v>
      </c>
      <c r="AB182" t="s">
        <v>1156</v>
      </c>
      <c r="AC182" t="s">
        <v>1156</v>
      </c>
      <c r="AD182" t="s">
        <v>1156</v>
      </c>
      <c r="AE182" t="s">
        <v>1156</v>
      </c>
      <c r="AF182" t="s">
        <v>1156</v>
      </c>
      <c r="AG182" t="s">
        <v>1156</v>
      </c>
      <c r="AH182" t="s">
        <v>1156</v>
      </c>
      <c r="AI182" t="s">
        <v>1156</v>
      </c>
      <c r="AJ182" t="s">
        <v>62</v>
      </c>
      <c r="AK182" t="s">
        <v>63</v>
      </c>
      <c r="AL182" t="s">
        <v>1156</v>
      </c>
      <c r="AM182" t="s">
        <v>1156</v>
      </c>
      <c r="AN182" t="s">
        <v>145</v>
      </c>
      <c r="AO182" t="s">
        <v>1015</v>
      </c>
      <c r="AP182" t="s">
        <v>1156</v>
      </c>
      <c r="AQ182" t="s">
        <v>1156</v>
      </c>
      <c r="AR182" t="s">
        <v>1156</v>
      </c>
      <c r="AS182" t="s">
        <v>65</v>
      </c>
      <c r="AT182" t="s">
        <v>1156</v>
      </c>
      <c r="AU182" t="s">
        <v>1156</v>
      </c>
      <c r="AV182" t="s">
        <v>1156</v>
      </c>
      <c r="AW182" t="s">
        <v>1156</v>
      </c>
      <c r="AX182" t="s">
        <v>1156</v>
      </c>
      <c r="AY182" t="s">
        <v>1156</v>
      </c>
      <c r="AZ182" t="s">
        <v>1156</v>
      </c>
      <c r="BA182" s="1">
        <v>42278.422222222223</v>
      </c>
      <c r="BB182" t="s">
        <v>66</v>
      </c>
      <c r="BC182">
        <v>250</v>
      </c>
      <c r="BD182" t="s">
        <v>67</v>
      </c>
      <c r="BE182" t="s">
        <v>68</v>
      </c>
      <c r="BF182" t="s">
        <v>69</v>
      </c>
      <c r="BG182" t="s">
        <v>70</v>
      </c>
      <c r="BH182" t="s">
        <v>71</v>
      </c>
      <c r="BI182" t="s">
        <v>72</v>
      </c>
      <c r="BJ182" t="s">
        <v>73</v>
      </c>
      <c r="BK182" t="s">
        <v>74</v>
      </c>
      <c r="BL182" t="s">
        <v>1155</v>
      </c>
      <c r="BM182" t="s">
        <v>61</v>
      </c>
    </row>
    <row r="183" spans="1:65">
      <c r="A183" t="s">
        <v>1624</v>
      </c>
      <c r="B183" t="s">
        <v>161</v>
      </c>
      <c r="C183" t="s">
        <v>1175</v>
      </c>
      <c r="D183">
        <v>43</v>
      </c>
      <c r="E183" t="s">
        <v>160</v>
      </c>
      <c r="F183" t="s">
        <v>1625</v>
      </c>
      <c r="G183">
        <v>1</v>
      </c>
      <c r="H183">
        <v>1</v>
      </c>
      <c r="I183" t="s">
        <v>76</v>
      </c>
      <c r="J183" t="s">
        <v>1171</v>
      </c>
      <c r="K183">
        <v>15</v>
      </c>
      <c r="L183" t="s">
        <v>59</v>
      </c>
      <c r="M183" t="s">
        <v>60</v>
      </c>
      <c r="N183" t="s">
        <v>1171</v>
      </c>
      <c r="O183" t="s">
        <v>1156</v>
      </c>
      <c r="P183" t="s">
        <v>342</v>
      </c>
      <c r="Q183" t="s">
        <v>1171</v>
      </c>
      <c r="R183" t="s">
        <v>1156</v>
      </c>
      <c r="S183">
        <v>2015</v>
      </c>
      <c r="T183" t="s">
        <v>1158</v>
      </c>
      <c r="U183" t="s">
        <v>1156</v>
      </c>
      <c r="V183" t="s">
        <v>1156</v>
      </c>
      <c r="W183" t="s">
        <v>1156</v>
      </c>
      <c r="X183" t="s">
        <v>1156</v>
      </c>
      <c r="Y183" t="s">
        <v>1156</v>
      </c>
      <c r="Z183" t="s">
        <v>1156</v>
      </c>
      <c r="AA183" t="s">
        <v>1156</v>
      </c>
      <c r="AB183" t="s">
        <v>1156</v>
      </c>
      <c r="AC183" t="s">
        <v>1156</v>
      </c>
      <c r="AD183" t="s">
        <v>1156</v>
      </c>
      <c r="AE183" t="s">
        <v>1156</v>
      </c>
      <c r="AF183" t="s">
        <v>1156</v>
      </c>
      <c r="AG183" t="s">
        <v>1156</v>
      </c>
      <c r="AH183" t="s">
        <v>1156</v>
      </c>
      <c r="AI183" t="s">
        <v>1156</v>
      </c>
      <c r="AJ183" t="s">
        <v>62</v>
      </c>
      <c r="AK183" t="s">
        <v>63</v>
      </c>
      <c r="AL183" t="s">
        <v>1156</v>
      </c>
      <c r="AM183" t="s">
        <v>1156</v>
      </c>
      <c r="AN183" t="s">
        <v>161</v>
      </c>
      <c r="AO183" t="s">
        <v>991</v>
      </c>
      <c r="AP183" t="s">
        <v>1156</v>
      </c>
      <c r="AQ183" t="s">
        <v>1156</v>
      </c>
      <c r="AR183" t="s">
        <v>1156</v>
      </c>
      <c r="AS183" t="s">
        <v>65</v>
      </c>
      <c r="AT183" t="s">
        <v>1156</v>
      </c>
      <c r="AU183" t="s">
        <v>1156</v>
      </c>
      <c r="AV183" t="s">
        <v>1156</v>
      </c>
      <c r="AW183" t="s">
        <v>1156</v>
      </c>
      <c r="AX183" t="s">
        <v>1156</v>
      </c>
      <c r="AY183" t="s">
        <v>1156</v>
      </c>
      <c r="AZ183" t="s">
        <v>1156</v>
      </c>
      <c r="BA183" s="1">
        <v>42278.422222222223</v>
      </c>
      <c r="BB183" t="s">
        <v>66</v>
      </c>
      <c r="BC183">
        <v>250</v>
      </c>
      <c r="BD183" t="s">
        <v>67</v>
      </c>
      <c r="BE183" t="s">
        <v>68</v>
      </c>
      <c r="BF183" t="s">
        <v>69</v>
      </c>
      <c r="BG183" t="s">
        <v>70</v>
      </c>
      <c r="BH183" t="s">
        <v>71</v>
      </c>
      <c r="BI183" t="s">
        <v>72</v>
      </c>
      <c r="BJ183" t="s">
        <v>73</v>
      </c>
      <c r="BK183" t="s">
        <v>74</v>
      </c>
      <c r="BL183" t="s">
        <v>1155</v>
      </c>
      <c r="BM183" t="s">
        <v>61</v>
      </c>
    </row>
    <row r="184" spans="1:65">
      <c r="A184" t="s">
        <v>1626</v>
      </c>
      <c r="B184" t="s">
        <v>177</v>
      </c>
      <c r="C184" t="s">
        <v>1175</v>
      </c>
      <c r="D184">
        <v>51</v>
      </c>
      <c r="E184" t="s">
        <v>176</v>
      </c>
      <c r="F184" t="s">
        <v>1627</v>
      </c>
      <c r="G184">
        <v>1</v>
      </c>
      <c r="H184">
        <v>1</v>
      </c>
      <c r="I184" t="s">
        <v>76</v>
      </c>
      <c r="J184" t="s">
        <v>1172</v>
      </c>
      <c r="K184">
        <v>0</v>
      </c>
      <c r="L184" t="s">
        <v>59</v>
      </c>
      <c r="M184" t="s">
        <v>60</v>
      </c>
      <c r="N184" t="s">
        <v>1172</v>
      </c>
      <c r="O184" t="s">
        <v>1156</v>
      </c>
      <c r="P184" t="s">
        <v>342</v>
      </c>
      <c r="Q184" t="s">
        <v>1172</v>
      </c>
      <c r="R184" t="s">
        <v>1156</v>
      </c>
      <c r="S184">
        <v>2015</v>
      </c>
      <c r="T184" t="s">
        <v>1158</v>
      </c>
      <c r="U184" t="s">
        <v>1156</v>
      </c>
      <c r="V184" t="s">
        <v>1156</v>
      </c>
      <c r="W184" t="s">
        <v>1156</v>
      </c>
      <c r="X184" t="s">
        <v>1156</v>
      </c>
      <c r="Y184" t="s">
        <v>1156</v>
      </c>
      <c r="Z184" t="s">
        <v>1156</v>
      </c>
      <c r="AA184" t="s">
        <v>1156</v>
      </c>
      <c r="AB184" t="s">
        <v>1156</v>
      </c>
      <c r="AC184" t="s">
        <v>1156</v>
      </c>
      <c r="AD184" t="s">
        <v>1156</v>
      </c>
      <c r="AE184" t="s">
        <v>1156</v>
      </c>
      <c r="AF184" t="s">
        <v>1156</v>
      </c>
      <c r="AG184" t="s">
        <v>1156</v>
      </c>
      <c r="AH184" t="s">
        <v>1156</v>
      </c>
      <c r="AI184" t="s">
        <v>1156</v>
      </c>
      <c r="AJ184" t="s">
        <v>62</v>
      </c>
      <c r="AK184" t="s">
        <v>63</v>
      </c>
      <c r="AL184" t="s">
        <v>1156</v>
      </c>
      <c r="AM184" t="s">
        <v>1156</v>
      </c>
      <c r="AN184" t="s">
        <v>177</v>
      </c>
      <c r="AO184" t="s">
        <v>1018</v>
      </c>
      <c r="AP184" t="s">
        <v>1156</v>
      </c>
      <c r="AQ184" t="s">
        <v>1156</v>
      </c>
      <c r="AR184" t="s">
        <v>1156</v>
      </c>
      <c r="AS184" t="s">
        <v>65</v>
      </c>
      <c r="AT184" t="s">
        <v>1156</v>
      </c>
      <c r="AU184" t="s">
        <v>1156</v>
      </c>
      <c r="AV184" t="s">
        <v>1156</v>
      </c>
      <c r="AW184" t="s">
        <v>1156</v>
      </c>
      <c r="AX184" t="s">
        <v>1156</v>
      </c>
      <c r="AY184" t="s">
        <v>1156</v>
      </c>
      <c r="AZ184" t="s">
        <v>1156</v>
      </c>
      <c r="BA184" s="1">
        <v>42278.422222222223</v>
      </c>
      <c r="BB184" t="s">
        <v>66</v>
      </c>
      <c r="BC184">
        <v>250</v>
      </c>
      <c r="BD184" t="s">
        <v>67</v>
      </c>
      <c r="BE184" t="s">
        <v>68</v>
      </c>
      <c r="BF184" t="s">
        <v>69</v>
      </c>
      <c r="BG184" t="s">
        <v>70</v>
      </c>
      <c r="BH184" t="s">
        <v>71</v>
      </c>
      <c r="BI184" t="s">
        <v>72</v>
      </c>
      <c r="BJ184" t="s">
        <v>73</v>
      </c>
      <c r="BK184" t="s">
        <v>74</v>
      </c>
      <c r="BL184" t="s">
        <v>1155</v>
      </c>
      <c r="BM184" t="s">
        <v>61</v>
      </c>
    </row>
    <row r="185" spans="1:65">
      <c r="A185" t="s">
        <v>1628</v>
      </c>
      <c r="B185" t="s">
        <v>193</v>
      </c>
      <c r="C185" t="s">
        <v>1175</v>
      </c>
      <c r="D185">
        <v>59</v>
      </c>
      <c r="E185" t="s">
        <v>192</v>
      </c>
      <c r="F185" t="s">
        <v>1629</v>
      </c>
      <c r="G185">
        <v>1</v>
      </c>
      <c r="H185">
        <v>1</v>
      </c>
      <c r="I185" t="s">
        <v>76</v>
      </c>
      <c r="J185" t="s">
        <v>1172</v>
      </c>
      <c r="K185">
        <v>8</v>
      </c>
      <c r="L185" t="s">
        <v>59</v>
      </c>
      <c r="M185" t="s">
        <v>60</v>
      </c>
      <c r="N185" t="s">
        <v>1172</v>
      </c>
      <c r="O185" t="s">
        <v>1156</v>
      </c>
      <c r="P185" t="s">
        <v>342</v>
      </c>
      <c r="Q185" t="s">
        <v>1172</v>
      </c>
      <c r="R185" t="s">
        <v>1156</v>
      </c>
      <c r="S185">
        <v>2015</v>
      </c>
      <c r="T185" t="s">
        <v>1158</v>
      </c>
      <c r="U185" t="s">
        <v>1156</v>
      </c>
      <c r="V185" t="s">
        <v>1156</v>
      </c>
      <c r="W185" t="s">
        <v>1156</v>
      </c>
      <c r="X185" t="s">
        <v>1156</v>
      </c>
      <c r="Y185" t="s">
        <v>1156</v>
      </c>
      <c r="Z185" t="s">
        <v>1156</v>
      </c>
      <c r="AA185" t="s">
        <v>1156</v>
      </c>
      <c r="AB185" t="s">
        <v>1156</v>
      </c>
      <c r="AC185" t="s">
        <v>1156</v>
      </c>
      <c r="AD185" t="s">
        <v>1156</v>
      </c>
      <c r="AE185" t="s">
        <v>1156</v>
      </c>
      <c r="AF185" t="s">
        <v>1156</v>
      </c>
      <c r="AG185" t="s">
        <v>1156</v>
      </c>
      <c r="AH185" t="s">
        <v>1156</v>
      </c>
      <c r="AI185" t="s">
        <v>1156</v>
      </c>
      <c r="AJ185" t="s">
        <v>62</v>
      </c>
      <c r="AK185" t="s">
        <v>63</v>
      </c>
      <c r="AL185" t="s">
        <v>1156</v>
      </c>
      <c r="AM185" t="s">
        <v>1156</v>
      </c>
      <c r="AN185" t="s">
        <v>193</v>
      </c>
      <c r="AO185" t="s">
        <v>986</v>
      </c>
      <c r="AP185" t="s">
        <v>1156</v>
      </c>
      <c r="AQ185" t="s">
        <v>1156</v>
      </c>
      <c r="AR185" t="s">
        <v>1156</v>
      </c>
      <c r="AS185" t="s">
        <v>65</v>
      </c>
      <c r="AT185" t="s">
        <v>1156</v>
      </c>
      <c r="AU185" t="s">
        <v>1156</v>
      </c>
      <c r="AV185" t="s">
        <v>1156</v>
      </c>
      <c r="AW185" t="s">
        <v>1156</v>
      </c>
      <c r="AX185" t="s">
        <v>1156</v>
      </c>
      <c r="AY185" t="s">
        <v>1156</v>
      </c>
      <c r="AZ185" t="s">
        <v>1156</v>
      </c>
      <c r="BA185" s="1">
        <v>42278.422222222223</v>
      </c>
      <c r="BB185" t="s">
        <v>66</v>
      </c>
      <c r="BC185">
        <v>250</v>
      </c>
      <c r="BD185" t="s">
        <v>67</v>
      </c>
      <c r="BE185" t="s">
        <v>68</v>
      </c>
      <c r="BF185" t="s">
        <v>69</v>
      </c>
      <c r="BG185" t="s">
        <v>70</v>
      </c>
      <c r="BH185" t="s">
        <v>71</v>
      </c>
      <c r="BI185" t="s">
        <v>72</v>
      </c>
      <c r="BJ185" t="s">
        <v>73</v>
      </c>
      <c r="BK185" t="s">
        <v>74</v>
      </c>
      <c r="BL185" t="s">
        <v>1155</v>
      </c>
      <c r="BM185" t="s">
        <v>61</v>
      </c>
    </row>
    <row r="186" spans="1:65">
      <c r="A186" t="s">
        <v>1630</v>
      </c>
      <c r="B186" t="s">
        <v>209</v>
      </c>
      <c r="C186" t="s">
        <v>1175</v>
      </c>
      <c r="D186">
        <v>67</v>
      </c>
      <c r="E186" t="s">
        <v>208</v>
      </c>
      <c r="F186" t="s">
        <v>1631</v>
      </c>
      <c r="G186">
        <v>1</v>
      </c>
      <c r="H186">
        <v>1</v>
      </c>
      <c r="I186" t="s">
        <v>76</v>
      </c>
      <c r="J186" t="s">
        <v>1172</v>
      </c>
      <c r="K186">
        <v>15</v>
      </c>
      <c r="L186" t="s">
        <v>59</v>
      </c>
      <c r="M186" t="s">
        <v>60</v>
      </c>
      <c r="N186" t="s">
        <v>1172</v>
      </c>
      <c r="O186" t="s">
        <v>1156</v>
      </c>
      <c r="P186" t="s">
        <v>342</v>
      </c>
      <c r="Q186" t="s">
        <v>1172</v>
      </c>
      <c r="R186" t="s">
        <v>1156</v>
      </c>
      <c r="S186">
        <v>2015</v>
      </c>
      <c r="T186" t="s">
        <v>1158</v>
      </c>
      <c r="U186" t="s">
        <v>1156</v>
      </c>
      <c r="V186" t="s">
        <v>1156</v>
      </c>
      <c r="W186" t="s">
        <v>1156</v>
      </c>
      <c r="X186" t="s">
        <v>1156</v>
      </c>
      <c r="Y186" t="s">
        <v>1156</v>
      </c>
      <c r="Z186" t="s">
        <v>1156</v>
      </c>
      <c r="AA186" t="s">
        <v>1156</v>
      </c>
      <c r="AB186" t="s">
        <v>1156</v>
      </c>
      <c r="AC186" t="s">
        <v>1156</v>
      </c>
      <c r="AD186" t="s">
        <v>1156</v>
      </c>
      <c r="AE186" t="s">
        <v>1156</v>
      </c>
      <c r="AF186" t="s">
        <v>1156</v>
      </c>
      <c r="AG186" t="s">
        <v>1156</v>
      </c>
      <c r="AH186" t="s">
        <v>1156</v>
      </c>
      <c r="AI186" t="s">
        <v>1156</v>
      </c>
      <c r="AJ186" t="s">
        <v>62</v>
      </c>
      <c r="AK186" t="s">
        <v>63</v>
      </c>
      <c r="AL186" t="s">
        <v>1156</v>
      </c>
      <c r="AM186" t="s">
        <v>1156</v>
      </c>
      <c r="AN186" t="s">
        <v>209</v>
      </c>
      <c r="AO186" t="s">
        <v>250</v>
      </c>
      <c r="AP186" t="s">
        <v>1156</v>
      </c>
      <c r="AQ186" t="s">
        <v>1156</v>
      </c>
      <c r="AR186" t="s">
        <v>1156</v>
      </c>
      <c r="AS186" t="s">
        <v>65</v>
      </c>
      <c r="AT186" t="s">
        <v>1156</v>
      </c>
      <c r="AU186" t="s">
        <v>1156</v>
      </c>
      <c r="AV186" t="s">
        <v>1156</v>
      </c>
      <c r="AW186" t="s">
        <v>1156</v>
      </c>
      <c r="AX186" t="s">
        <v>1156</v>
      </c>
      <c r="AY186" t="s">
        <v>1156</v>
      </c>
      <c r="AZ186" t="s">
        <v>1156</v>
      </c>
      <c r="BA186" s="1">
        <v>42278.422222222223</v>
      </c>
      <c r="BB186" t="s">
        <v>66</v>
      </c>
      <c r="BC186">
        <v>250</v>
      </c>
      <c r="BD186" t="s">
        <v>67</v>
      </c>
      <c r="BE186" t="s">
        <v>68</v>
      </c>
      <c r="BF186" t="s">
        <v>69</v>
      </c>
      <c r="BG186" t="s">
        <v>70</v>
      </c>
      <c r="BH186" t="s">
        <v>71</v>
      </c>
      <c r="BI186" t="s">
        <v>72</v>
      </c>
      <c r="BJ186" t="s">
        <v>73</v>
      </c>
      <c r="BK186" t="s">
        <v>74</v>
      </c>
      <c r="BL186" t="s">
        <v>1155</v>
      </c>
      <c r="BM186" t="s">
        <v>61</v>
      </c>
    </row>
    <row r="187" spans="1:65">
      <c r="A187" t="s">
        <v>1632</v>
      </c>
      <c r="B187" t="s">
        <v>82</v>
      </c>
      <c r="C187" t="s">
        <v>1175</v>
      </c>
      <c r="D187">
        <v>4</v>
      </c>
      <c r="E187" t="s">
        <v>81</v>
      </c>
      <c r="F187" t="s">
        <v>1633</v>
      </c>
      <c r="G187">
        <v>1</v>
      </c>
      <c r="H187">
        <v>1</v>
      </c>
      <c r="I187" t="s">
        <v>76</v>
      </c>
      <c r="J187" t="s">
        <v>1170</v>
      </c>
      <c r="K187">
        <v>1</v>
      </c>
      <c r="L187" t="s">
        <v>59</v>
      </c>
      <c r="M187" t="s">
        <v>60</v>
      </c>
      <c r="N187" t="s">
        <v>1170</v>
      </c>
      <c r="O187" t="s">
        <v>1156</v>
      </c>
      <c r="P187" t="s">
        <v>342</v>
      </c>
      <c r="Q187" t="s">
        <v>1170</v>
      </c>
      <c r="R187" t="s">
        <v>1156</v>
      </c>
      <c r="S187">
        <v>2015</v>
      </c>
      <c r="T187" t="s">
        <v>1158</v>
      </c>
      <c r="U187" t="s">
        <v>1156</v>
      </c>
      <c r="V187" t="s">
        <v>1156</v>
      </c>
      <c r="W187" t="s">
        <v>1156</v>
      </c>
      <c r="X187" t="s">
        <v>1156</v>
      </c>
      <c r="Y187" t="s">
        <v>1156</v>
      </c>
      <c r="Z187" t="s">
        <v>1156</v>
      </c>
      <c r="AA187" t="s">
        <v>1156</v>
      </c>
      <c r="AB187" t="s">
        <v>1156</v>
      </c>
      <c r="AC187" t="s">
        <v>1156</v>
      </c>
      <c r="AD187" t="s">
        <v>1156</v>
      </c>
      <c r="AE187" t="s">
        <v>1156</v>
      </c>
      <c r="AF187" t="s">
        <v>1156</v>
      </c>
      <c r="AG187" t="s">
        <v>1156</v>
      </c>
      <c r="AH187" t="s">
        <v>1156</v>
      </c>
      <c r="AI187" t="s">
        <v>1156</v>
      </c>
      <c r="AJ187" t="s">
        <v>62</v>
      </c>
      <c r="AK187" t="s">
        <v>63</v>
      </c>
      <c r="AL187" t="s">
        <v>1156</v>
      </c>
      <c r="AM187" t="s">
        <v>1156</v>
      </c>
      <c r="AN187" t="s">
        <v>82</v>
      </c>
      <c r="AO187" t="s">
        <v>561</v>
      </c>
      <c r="AP187" t="s">
        <v>1156</v>
      </c>
      <c r="AQ187" t="s">
        <v>1156</v>
      </c>
      <c r="AR187" t="s">
        <v>1156</v>
      </c>
      <c r="AS187" t="s">
        <v>65</v>
      </c>
      <c r="AT187" t="s">
        <v>1156</v>
      </c>
      <c r="AU187" t="s">
        <v>1156</v>
      </c>
      <c r="AV187" t="s">
        <v>1156</v>
      </c>
      <c r="AW187" t="s">
        <v>1156</v>
      </c>
      <c r="AX187" t="s">
        <v>1156</v>
      </c>
      <c r="AY187" t="s">
        <v>1156</v>
      </c>
      <c r="AZ187" t="s">
        <v>1156</v>
      </c>
      <c r="BA187" s="1">
        <v>42278.422222222223</v>
      </c>
      <c r="BB187" t="s">
        <v>66</v>
      </c>
      <c r="BC187">
        <v>250</v>
      </c>
      <c r="BD187" t="s">
        <v>67</v>
      </c>
      <c r="BE187" t="s">
        <v>68</v>
      </c>
      <c r="BF187" t="s">
        <v>69</v>
      </c>
      <c r="BG187" t="s">
        <v>70</v>
      </c>
      <c r="BH187" t="s">
        <v>71</v>
      </c>
      <c r="BI187" t="s">
        <v>72</v>
      </c>
      <c r="BJ187" t="s">
        <v>73</v>
      </c>
      <c r="BK187" t="s">
        <v>74</v>
      </c>
      <c r="BL187" t="s">
        <v>1155</v>
      </c>
      <c r="BM187" t="s">
        <v>61</v>
      </c>
    </row>
    <row r="188" spans="1:65">
      <c r="A188" t="s">
        <v>1634</v>
      </c>
      <c r="B188" t="s">
        <v>227</v>
      </c>
      <c r="C188" t="s">
        <v>1175</v>
      </c>
      <c r="D188">
        <v>76</v>
      </c>
      <c r="E188" t="s">
        <v>226</v>
      </c>
      <c r="F188" t="s">
        <v>1635</v>
      </c>
      <c r="G188">
        <v>1</v>
      </c>
      <c r="H188">
        <v>1</v>
      </c>
      <c r="I188" t="s">
        <v>76</v>
      </c>
      <c r="J188" t="s">
        <v>1172</v>
      </c>
      <c r="K188" t="s">
        <v>120</v>
      </c>
      <c r="L188" t="s">
        <v>59</v>
      </c>
      <c r="M188" t="s">
        <v>60</v>
      </c>
      <c r="N188" t="s">
        <v>1172</v>
      </c>
      <c r="O188" t="s">
        <v>1156</v>
      </c>
      <c r="P188" t="s">
        <v>342</v>
      </c>
      <c r="Q188" t="s">
        <v>1172</v>
      </c>
      <c r="R188" t="s">
        <v>1156</v>
      </c>
      <c r="S188">
        <v>2015</v>
      </c>
      <c r="T188" t="s">
        <v>1158</v>
      </c>
      <c r="U188" t="s">
        <v>1156</v>
      </c>
      <c r="V188" t="s">
        <v>1156</v>
      </c>
      <c r="W188" t="s">
        <v>1156</v>
      </c>
      <c r="X188" t="s">
        <v>1156</v>
      </c>
      <c r="Y188" t="s">
        <v>1156</v>
      </c>
      <c r="Z188" t="s">
        <v>1156</v>
      </c>
      <c r="AA188" t="s">
        <v>1156</v>
      </c>
      <c r="AB188" t="s">
        <v>1156</v>
      </c>
      <c r="AC188" t="s">
        <v>1156</v>
      </c>
      <c r="AD188" t="s">
        <v>1156</v>
      </c>
      <c r="AE188" t="s">
        <v>1156</v>
      </c>
      <c r="AF188" t="s">
        <v>1156</v>
      </c>
      <c r="AG188" t="s">
        <v>1156</v>
      </c>
      <c r="AH188" t="s">
        <v>1156</v>
      </c>
      <c r="AI188" t="s">
        <v>1156</v>
      </c>
      <c r="AJ188" t="s">
        <v>62</v>
      </c>
      <c r="AK188" t="s">
        <v>63</v>
      </c>
      <c r="AL188" t="s">
        <v>1156</v>
      </c>
      <c r="AM188" t="s">
        <v>1156</v>
      </c>
      <c r="AN188" t="s">
        <v>227</v>
      </c>
      <c r="AO188" t="s">
        <v>656</v>
      </c>
      <c r="AP188" t="s">
        <v>1156</v>
      </c>
      <c r="AQ188" t="s">
        <v>1156</v>
      </c>
      <c r="AR188" t="s">
        <v>1156</v>
      </c>
      <c r="AS188" t="s">
        <v>65</v>
      </c>
      <c r="AT188" t="s">
        <v>1156</v>
      </c>
      <c r="AU188" t="s">
        <v>1156</v>
      </c>
      <c r="AV188" t="s">
        <v>1156</v>
      </c>
      <c r="AW188" t="s">
        <v>1156</v>
      </c>
      <c r="AX188" t="s">
        <v>1156</v>
      </c>
      <c r="AY188" t="s">
        <v>1156</v>
      </c>
      <c r="AZ188" t="s">
        <v>1156</v>
      </c>
      <c r="BA188" s="1">
        <v>42278.422222222223</v>
      </c>
      <c r="BB188" t="s">
        <v>66</v>
      </c>
      <c r="BC188">
        <v>250</v>
      </c>
      <c r="BD188" t="s">
        <v>67</v>
      </c>
      <c r="BE188" t="s">
        <v>68</v>
      </c>
      <c r="BF188" t="s">
        <v>69</v>
      </c>
      <c r="BG188" t="s">
        <v>70</v>
      </c>
      <c r="BH188" t="s">
        <v>71</v>
      </c>
      <c r="BI188" t="s">
        <v>72</v>
      </c>
      <c r="BJ188" t="s">
        <v>73</v>
      </c>
      <c r="BK188" t="s">
        <v>74</v>
      </c>
      <c r="BL188" t="s">
        <v>1155</v>
      </c>
      <c r="BM188" t="s">
        <v>61</v>
      </c>
    </row>
    <row r="189" spans="1:65">
      <c r="A189" t="s">
        <v>1636</v>
      </c>
      <c r="B189" t="s">
        <v>98</v>
      </c>
      <c r="C189" t="s">
        <v>1175</v>
      </c>
      <c r="D189">
        <v>12</v>
      </c>
      <c r="E189" t="s">
        <v>97</v>
      </c>
      <c r="F189" t="s">
        <v>1637</v>
      </c>
      <c r="G189">
        <v>1</v>
      </c>
      <c r="H189">
        <v>1</v>
      </c>
      <c r="I189" t="s">
        <v>76</v>
      </c>
      <c r="J189" t="s">
        <v>1170</v>
      </c>
      <c r="K189">
        <v>9</v>
      </c>
      <c r="L189" t="s">
        <v>59</v>
      </c>
      <c r="M189" t="s">
        <v>60</v>
      </c>
      <c r="N189" t="s">
        <v>1170</v>
      </c>
      <c r="O189" t="s">
        <v>1156</v>
      </c>
      <c r="P189" t="s">
        <v>342</v>
      </c>
      <c r="Q189" t="s">
        <v>1170</v>
      </c>
      <c r="R189" t="s">
        <v>1156</v>
      </c>
      <c r="S189">
        <v>2015</v>
      </c>
      <c r="T189" t="s">
        <v>1158</v>
      </c>
      <c r="U189" t="s">
        <v>1156</v>
      </c>
      <c r="V189" t="s">
        <v>1156</v>
      </c>
      <c r="W189" t="s">
        <v>1156</v>
      </c>
      <c r="X189" t="s">
        <v>1156</v>
      </c>
      <c r="Y189" t="s">
        <v>1156</v>
      </c>
      <c r="Z189" t="s">
        <v>1156</v>
      </c>
      <c r="AA189" t="s">
        <v>1156</v>
      </c>
      <c r="AB189" t="s">
        <v>1156</v>
      </c>
      <c r="AC189" t="s">
        <v>1156</v>
      </c>
      <c r="AD189" t="s">
        <v>1156</v>
      </c>
      <c r="AE189" t="s">
        <v>1156</v>
      </c>
      <c r="AF189" t="s">
        <v>1156</v>
      </c>
      <c r="AG189" t="s">
        <v>1156</v>
      </c>
      <c r="AH189" t="s">
        <v>1156</v>
      </c>
      <c r="AI189" t="s">
        <v>1156</v>
      </c>
      <c r="AJ189" t="s">
        <v>62</v>
      </c>
      <c r="AK189" t="s">
        <v>63</v>
      </c>
      <c r="AL189" t="s">
        <v>1156</v>
      </c>
      <c r="AM189" t="s">
        <v>1156</v>
      </c>
      <c r="AN189" t="s">
        <v>98</v>
      </c>
      <c r="AO189" t="s">
        <v>570</v>
      </c>
      <c r="AP189" t="s">
        <v>1156</v>
      </c>
      <c r="AQ189" t="s">
        <v>1156</v>
      </c>
      <c r="AR189" t="s">
        <v>1156</v>
      </c>
      <c r="AS189" t="s">
        <v>65</v>
      </c>
      <c r="AT189" t="s">
        <v>1156</v>
      </c>
      <c r="AU189" t="s">
        <v>1156</v>
      </c>
      <c r="AV189" t="s">
        <v>1156</v>
      </c>
      <c r="AW189" t="s">
        <v>1156</v>
      </c>
      <c r="AX189" t="s">
        <v>1156</v>
      </c>
      <c r="AY189" t="s">
        <v>1156</v>
      </c>
      <c r="AZ189" t="s">
        <v>1156</v>
      </c>
      <c r="BA189" s="1">
        <v>42278.422222222223</v>
      </c>
      <c r="BB189" t="s">
        <v>66</v>
      </c>
      <c r="BC189">
        <v>250</v>
      </c>
      <c r="BD189" t="s">
        <v>67</v>
      </c>
      <c r="BE189" t="s">
        <v>68</v>
      </c>
      <c r="BF189" t="s">
        <v>69</v>
      </c>
      <c r="BG189" t="s">
        <v>70</v>
      </c>
      <c r="BH189" t="s">
        <v>71</v>
      </c>
      <c r="BI189" t="s">
        <v>72</v>
      </c>
      <c r="BJ189" t="s">
        <v>73</v>
      </c>
      <c r="BK189" t="s">
        <v>74</v>
      </c>
      <c r="BL189" t="s">
        <v>1155</v>
      </c>
      <c r="BM189" t="s">
        <v>61</v>
      </c>
    </row>
    <row r="190" spans="1:65">
      <c r="A190" t="s">
        <v>1638</v>
      </c>
      <c r="B190" t="s">
        <v>114</v>
      </c>
      <c r="C190" t="s">
        <v>1175</v>
      </c>
      <c r="D190">
        <v>20</v>
      </c>
      <c r="E190" t="s">
        <v>113</v>
      </c>
      <c r="F190" t="s">
        <v>1639</v>
      </c>
      <c r="G190">
        <v>1</v>
      </c>
      <c r="H190">
        <v>1</v>
      </c>
      <c r="I190" t="s">
        <v>76</v>
      </c>
      <c r="J190" t="s">
        <v>1170</v>
      </c>
      <c r="K190">
        <v>16</v>
      </c>
      <c r="L190" t="s">
        <v>59</v>
      </c>
      <c r="M190" t="s">
        <v>60</v>
      </c>
      <c r="N190" t="s">
        <v>1170</v>
      </c>
      <c r="O190" t="s">
        <v>1156</v>
      </c>
      <c r="P190" t="s">
        <v>342</v>
      </c>
      <c r="Q190" t="s">
        <v>1170</v>
      </c>
      <c r="R190" t="s">
        <v>1156</v>
      </c>
      <c r="S190">
        <v>2015</v>
      </c>
      <c r="T190" t="s">
        <v>1158</v>
      </c>
      <c r="U190" t="s">
        <v>1156</v>
      </c>
      <c r="V190" t="s">
        <v>1156</v>
      </c>
      <c r="W190" t="s">
        <v>1156</v>
      </c>
      <c r="X190" t="s">
        <v>1156</v>
      </c>
      <c r="Y190" t="s">
        <v>1156</v>
      </c>
      <c r="Z190" t="s">
        <v>1156</v>
      </c>
      <c r="AA190" t="s">
        <v>1156</v>
      </c>
      <c r="AB190" t="s">
        <v>1156</v>
      </c>
      <c r="AC190" t="s">
        <v>1156</v>
      </c>
      <c r="AD190" t="s">
        <v>1156</v>
      </c>
      <c r="AE190" t="s">
        <v>1156</v>
      </c>
      <c r="AF190" t="s">
        <v>1156</v>
      </c>
      <c r="AG190" t="s">
        <v>1156</v>
      </c>
      <c r="AH190" t="s">
        <v>1156</v>
      </c>
      <c r="AI190" t="s">
        <v>1156</v>
      </c>
      <c r="AJ190" t="s">
        <v>62</v>
      </c>
      <c r="AK190" t="s">
        <v>63</v>
      </c>
      <c r="AL190" t="s">
        <v>1156</v>
      </c>
      <c r="AM190" t="s">
        <v>1156</v>
      </c>
      <c r="AN190" t="s">
        <v>114</v>
      </c>
      <c r="AO190" t="s">
        <v>559</v>
      </c>
      <c r="AP190" t="s">
        <v>1156</v>
      </c>
      <c r="AQ190" t="s">
        <v>1156</v>
      </c>
      <c r="AR190" t="s">
        <v>1156</v>
      </c>
      <c r="AS190" t="s">
        <v>65</v>
      </c>
      <c r="AT190" t="s">
        <v>1156</v>
      </c>
      <c r="AU190" t="s">
        <v>1156</v>
      </c>
      <c r="AV190" t="s">
        <v>1156</v>
      </c>
      <c r="AW190" t="s">
        <v>1156</v>
      </c>
      <c r="AX190" t="s">
        <v>1156</v>
      </c>
      <c r="AY190" t="s">
        <v>1156</v>
      </c>
      <c r="AZ190" t="s">
        <v>1156</v>
      </c>
      <c r="BA190" s="1">
        <v>42278.422222222223</v>
      </c>
      <c r="BB190" t="s">
        <v>66</v>
      </c>
      <c r="BC190">
        <v>250</v>
      </c>
      <c r="BD190" t="s">
        <v>67</v>
      </c>
      <c r="BE190" t="s">
        <v>68</v>
      </c>
      <c r="BF190" t="s">
        <v>69</v>
      </c>
      <c r="BG190" t="s">
        <v>70</v>
      </c>
      <c r="BH190" t="s">
        <v>71</v>
      </c>
      <c r="BI190" t="s">
        <v>72</v>
      </c>
      <c r="BJ190" t="s">
        <v>73</v>
      </c>
      <c r="BK190" t="s">
        <v>74</v>
      </c>
      <c r="BL190" t="s">
        <v>1155</v>
      </c>
      <c r="BM190" t="s">
        <v>61</v>
      </c>
    </row>
    <row r="191" spans="1:65">
      <c r="A191" t="s">
        <v>1640</v>
      </c>
      <c r="B191" t="s">
        <v>131</v>
      </c>
      <c r="C191" t="s">
        <v>1175</v>
      </c>
      <c r="D191">
        <v>28</v>
      </c>
      <c r="E191" t="s">
        <v>130</v>
      </c>
      <c r="F191" t="s">
        <v>1641</v>
      </c>
      <c r="G191">
        <v>1</v>
      </c>
      <c r="H191">
        <v>1</v>
      </c>
      <c r="I191" t="s">
        <v>76</v>
      </c>
      <c r="J191" t="s">
        <v>1171</v>
      </c>
      <c r="K191">
        <v>1</v>
      </c>
      <c r="L191" t="s">
        <v>59</v>
      </c>
      <c r="M191" t="s">
        <v>60</v>
      </c>
      <c r="N191" t="s">
        <v>1171</v>
      </c>
      <c r="O191" t="s">
        <v>1156</v>
      </c>
      <c r="P191" t="s">
        <v>342</v>
      </c>
      <c r="Q191" t="s">
        <v>1171</v>
      </c>
      <c r="R191" t="s">
        <v>1156</v>
      </c>
      <c r="S191">
        <v>2015</v>
      </c>
      <c r="T191" t="s">
        <v>1158</v>
      </c>
      <c r="U191" t="s">
        <v>1156</v>
      </c>
      <c r="V191" t="s">
        <v>1156</v>
      </c>
      <c r="W191" t="s">
        <v>1156</v>
      </c>
      <c r="X191" t="s">
        <v>1156</v>
      </c>
      <c r="Y191" t="s">
        <v>1156</v>
      </c>
      <c r="Z191" t="s">
        <v>1156</v>
      </c>
      <c r="AA191" t="s">
        <v>1156</v>
      </c>
      <c r="AB191" t="s">
        <v>1156</v>
      </c>
      <c r="AC191" t="s">
        <v>1156</v>
      </c>
      <c r="AD191" t="s">
        <v>1156</v>
      </c>
      <c r="AE191" t="s">
        <v>1156</v>
      </c>
      <c r="AF191" t="s">
        <v>1156</v>
      </c>
      <c r="AG191" t="s">
        <v>1156</v>
      </c>
      <c r="AH191" t="s">
        <v>1156</v>
      </c>
      <c r="AI191" t="s">
        <v>1156</v>
      </c>
      <c r="AJ191" t="s">
        <v>62</v>
      </c>
      <c r="AK191" t="s">
        <v>63</v>
      </c>
      <c r="AL191" t="s">
        <v>1156</v>
      </c>
      <c r="AM191" t="s">
        <v>1156</v>
      </c>
      <c r="AN191" t="s">
        <v>131</v>
      </c>
      <c r="AO191" t="s">
        <v>439</v>
      </c>
      <c r="AP191" t="s">
        <v>1156</v>
      </c>
      <c r="AQ191" t="s">
        <v>1156</v>
      </c>
      <c r="AR191" t="s">
        <v>1156</v>
      </c>
      <c r="AS191" t="s">
        <v>65</v>
      </c>
      <c r="AT191" t="s">
        <v>1156</v>
      </c>
      <c r="AU191" t="s">
        <v>1156</v>
      </c>
      <c r="AV191" t="s">
        <v>1156</v>
      </c>
      <c r="AW191" t="s">
        <v>1156</v>
      </c>
      <c r="AX191" t="s">
        <v>1156</v>
      </c>
      <c r="AY191" t="s">
        <v>1156</v>
      </c>
      <c r="AZ191" t="s">
        <v>1156</v>
      </c>
      <c r="BA191" s="1">
        <v>42278.422222222223</v>
      </c>
      <c r="BB191" t="s">
        <v>66</v>
      </c>
      <c r="BC191">
        <v>250</v>
      </c>
      <c r="BD191" t="s">
        <v>67</v>
      </c>
      <c r="BE191" t="s">
        <v>68</v>
      </c>
      <c r="BF191" t="s">
        <v>69</v>
      </c>
      <c r="BG191" t="s">
        <v>70</v>
      </c>
      <c r="BH191" t="s">
        <v>71</v>
      </c>
      <c r="BI191" t="s">
        <v>72</v>
      </c>
      <c r="BJ191" t="s">
        <v>73</v>
      </c>
      <c r="BK191" t="s">
        <v>74</v>
      </c>
      <c r="BL191" t="s">
        <v>1155</v>
      </c>
      <c r="BM191" t="s">
        <v>61</v>
      </c>
    </row>
    <row r="192" spans="1:65">
      <c r="A192" t="s">
        <v>1642</v>
      </c>
      <c r="B192" t="s">
        <v>147</v>
      </c>
      <c r="C192" t="s">
        <v>1175</v>
      </c>
      <c r="D192">
        <v>36</v>
      </c>
      <c r="E192" t="s">
        <v>146</v>
      </c>
      <c r="F192" t="s">
        <v>1643</v>
      </c>
      <c r="G192">
        <v>1</v>
      </c>
      <c r="H192">
        <v>1</v>
      </c>
      <c r="I192" t="s">
        <v>76</v>
      </c>
      <c r="J192" t="s">
        <v>1171</v>
      </c>
      <c r="K192">
        <v>9</v>
      </c>
      <c r="L192" t="s">
        <v>59</v>
      </c>
      <c r="M192" t="s">
        <v>60</v>
      </c>
      <c r="N192" t="s">
        <v>1171</v>
      </c>
      <c r="O192" t="s">
        <v>1156</v>
      </c>
      <c r="P192" t="s">
        <v>342</v>
      </c>
      <c r="Q192" t="s">
        <v>1171</v>
      </c>
      <c r="R192" t="s">
        <v>1156</v>
      </c>
      <c r="S192">
        <v>2015</v>
      </c>
      <c r="T192" t="s">
        <v>1158</v>
      </c>
      <c r="U192" t="s">
        <v>1156</v>
      </c>
      <c r="V192" t="s">
        <v>1156</v>
      </c>
      <c r="W192" t="s">
        <v>1156</v>
      </c>
      <c r="X192" t="s">
        <v>1156</v>
      </c>
      <c r="Y192" t="s">
        <v>1156</v>
      </c>
      <c r="Z192" t="s">
        <v>1156</v>
      </c>
      <c r="AA192" t="s">
        <v>1156</v>
      </c>
      <c r="AB192" t="s">
        <v>1156</v>
      </c>
      <c r="AC192" t="s">
        <v>1156</v>
      </c>
      <c r="AD192" t="s">
        <v>1156</v>
      </c>
      <c r="AE192" t="s">
        <v>1156</v>
      </c>
      <c r="AF192" t="s">
        <v>1156</v>
      </c>
      <c r="AG192" t="s">
        <v>1156</v>
      </c>
      <c r="AH192" t="s">
        <v>1156</v>
      </c>
      <c r="AI192" t="s">
        <v>1156</v>
      </c>
      <c r="AJ192" t="s">
        <v>62</v>
      </c>
      <c r="AK192" t="s">
        <v>63</v>
      </c>
      <c r="AL192" t="s">
        <v>1156</v>
      </c>
      <c r="AM192" t="s">
        <v>1156</v>
      </c>
      <c r="AN192" t="s">
        <v>147</v>
      </c>
      <c r="AO192" t="s">
        <v>481</v>
      </c>
      <c r="AP192" t="s">
        <v>1156</v>
      </c>
      <c r="AQ192" t="s">
        <v>1156</v>
      </c>
      <c r="AR192" t="s">
        <v>1156</v>
      </c>
      <c r="AS192" t="s">
        <v>65</v>
      </c>
      <c r="AT192" t="s">
        <v>1156</v>
      </c>
      <c r="AU192" t="s">
        <v>1156</v>
      </c>
      <c r="AV192" t="s">
        <v>1156</v>
      </c>
      <c r="AW192" t="s">
        <v>1156</v>
      </c>
      <c r="AX192" t="s">
        <v>1156</v>
      </c>
      <c r="AY192" t="s">
        <v>1156</v>
      </c>
      <c r="AZ192" t="s">
        <v>1156</v>
      </c>
      <c r="BA192" s="1">
        <v>42278.422222222223</v>
      </c>
      <c r="BB192" t="s">
        <v>66</v>
      </c>
      <c r="BC192">
        <v>250</v>
      </c>
      <c r="BD192" t="s">
        <v>67</v>
      </c>
      <c r="BE192" t="s">
        <v>68</v>
      </c>
      <c r="BF192" t="s">
        <v>69</v>
      </c>
      <c r="BG192" t="s">
        <v>70</v>
      </c>
      <c r="BH192" t="s">
        <v>71</v>
      </c>
      <c r="BI192" t="s">
        <v>72</v>
      </c>
      <c r="BJ192" t="s">
        <v>73</v>
      </c>
      <c r="BK192" t="s">
        <v>74</v>
      </c>
      <c r="BL192" t="s">
        <v>1155</v>
      </c>
      <c r="BM192" t="s">
        <v>61</v>
      </c>
    </row>
    <row r="193" spans="1:65">
      <c r="A193" t="s">
        <v>1644</v>
      </c>
      <c r="B193" t="s">
        <v>163</v>
      </c>
      <c r="C193" t="s">
        <v>1175</v>
      </c>
      <c r="D193">
        <v>44</v>
      </c>
      <c r="E193" t="s">
        <v>162</v>
      </c>
      <c r="F193" t="s">
        <v>1645</v>
      </c>
      <c r="G193">
        <v>1</v>
      </c>
      <c r="H193">
        <v>1</v>
      </c>
      <c r="I193" t="s">
        <v>76</v>
      </c>
      <c r="J193" t="s">
        <v>1171</v>
      </c>
      <c r="K193">
        <v>18</v>
      </c>
      <c r="L193" t="s">
        <v>59</v>
      </c>
      <c r="M193" t="s">
        <v>60</v>
      </c>
      <c r="N193" t="s">
        <v>1171</v>
      </c>
      <c r="O193" t="s">
        <v>1156</v>
      </c>
      <c r="P193" t="s">
        <v>342</v>
      </c>
      <c r="Q193" t="s">
        <v>1171</v>
      </c>
      <c r="R193" t="s">
        <v>1156</v>
      </c>
      <c r="S193">
        <v>2015</v>
      </c>
      <c r="T193" t="s">
        <v>1158</v>
      </c>
      <c r="U193" t="s">
        <v>1156</v>
      </c>
      <c r="V193" t="s">
        <v>1156</v>
      </c>
      <c r="W193" t="s">
        <v>1156</v>
      </c>
      <c r="X193" t="s">
        <v>1156</v>
      </c>
      <c r="Y193" t="s">
        <v>1156</v>
      </c>
      <c r="Z193" t="s">
        <v>1156</v>
      </c>
      <c r="AA193" t="s">
        <v>1156</v>
      </c>
      <c r="AB193" t="s">
        <v>1156</v>
      </c>
      <c r="AC193" t="s">
        <v>1156</v>
      </c>
      <c r="AD193" t="s">
        <v>1156</v>
      </c>
      <c r="AE193" t="s">
        <v>1156</v>
      </c>
      <c r="AF193" t="s">
        <v>1156</v>
      </c>
      <c r="AG193" t="s">
        <v>1156</v>
      </c>
      <c r="AH193" t="s">
        <v>1156</v>
      </c>
      <c r="AI193" t="s">
        <v>1156</v>
      </c>
      <c r="AJ193" t="s">
        <v>62</v>
      </c>
      <c r="AK193" t="s">
        <v>63</v>
      </c>
      <c r="AL193" t="s">
        <v>1156</v>
      </c>
      <c r="AM193" t="s">
        <v>1156</v>
      </c>
      <c r="AN193" t="s">
        <v>163</v>
      </c>
      <c r="AO193" t="s">
        <v>649</v>
      </c>
      <c r="AP193" t="s">
        <v>1156</v>
      </c>
      <c r="AQ193" t="s">
        <v>1156</v>
      </c>
      <c r="AR193" t="s">
        <v>1156</v>
      </c>
      <c r="AS193" t="s">
        <v>65</v>
      </c>
      <c r="AT193" t="s">
        <v>1156</v>
      </c>
      <c r="AU193" t="s">
        <v>1156</v>
      </c>
      <c r="AV193" t="s">
        <v>1156</v>
      </c>
      <c r="AW193" t="s">
        <v>1156</v>
      </c>
      <c r="AX193" t="s">
        <v>1156</v>
      </c>
      <c r="AY193" t="s">
        <v>1156</v>
      </c>
      <c r="AZ193" t="s">
        <v>1156</v>
      </c>
      <c r="BA193" s="1">
        <v>42278.422222222223</v>
      </c>
      <c r="BB193" t="s">
        <v>66</v>
      </c>
      <c r="BC193">
        <v>250</v>
      </c>
      <c r="BD193" t="s">
        <v>67</v>
      </c>
      <c r="BE193" t="s">
        <v>68</v>
      </c>
      <c r="BF193" t="s">
        <v>69</v>
      </c>
      <c r="BG193" t="s">
        <v>70</v>
      </c>
      <c r="BH193" t="s">
        <v>71</v>
      </c>
      <c r="BI193" t="s">
        <v>72</v>
      </c>
      <c r="BJ193" t="s">
        <v>73</v>
      </c>
      <c r="BK193" t="s">
        <v>74</v>
      </c>
      <c r="BL193" t="s">
        <v>1155</v>
      </c>
      <c r="BM193" t="s">
        <v>61</v>
      </c>
    </row>
    <row r="194" spans="1:65">
      <c r="A194" t="s">
        <v>1646</v>
      </c>
      <c r="B194" t="s">
        <v>179</v>
      </c>
      <c r="C194" t="s">
        <v>1175</v>
      </c>
      <c r="D194">
        <v>52</v>
      </c>
      <c r="E194" t="s">
        <v>178</v>
      </c>
      <c r="F194" t="s">
        <v>1647</v>
      </c>
      <c r="G194">
        <v>1</v>
      </c>
      <c r="H194">
        <v>1</v>
      </c>
      <c r="I194" t="s">
        <v>76</v>
      </c>
      <c r="J194" t="s">
        <v>1172</v>
      </c>
      <c r="K194">
        <v>1</v>
      </c>
      <c r="L194" t="s">
        <v>59</v>
      </c>
      <c r="M194" t="s">
        <v>60</v>
      </c>
      <c r="N194" t="s">
        <v>1172</v>
      </c>
      <c r="O194" t="s">
        <v>1156</v>
      </c>
      <c r="P194" t="s">
        <v>342</v>
      </c>
      <c r="Q194" t="s">
        <v>1172</v>
      </c>
      <c r="R194" t="s">
        <v>1156</v>
      </c>
      <c r="S194">
        <v>2015</v>
      </c>
      <c r="T194" t="s">
        <v>1158</v>
      </c>
      <c r="U194" t="s">
        <v>1156</v>
      </c>
      <c r="V194" t="s">
        <v>1156</v>
      </c>
      <c r="W194" t="s">
        <v>1156</v>
      </c>
      <c r="X194" t="s">
        <v>1156</v>
      </c>
      <c r="Y194" t="s">
        <v>1156</v>
      </c>
      <c r="Z194" t="s">
        <v>1156</v>
      </c>
      <c r="AA194" t="s">
        <v>1156</v>
      </c>
      <c r="AB194" t="s">
        <v>1156</v>
      </c>
      <c r="AC194" t="s">
        <v>1156</v>
      </c>
      <c r="AD194" t="s">
        <v>1156</v>
      </c>
      <c r="AE194" t="s">
        <v>1156</v>
      </c>
      <c r="AF194" t="s">
        <v>1156</v>
      </c>
      <c r="AG194" t="s">
        <v>1156</v>
      </c>
      <c r="AH194" t="s">
        <v>1156</v>
      </c>
      <c r="AI194" t="s">
        <v>1156</v>
      </c>
      <c r="AJ194" t="s">
        <v>62</v>
      </c>
      <c r="AK194" t="s">
        <v>63</v>
      </c>
      <c r="AL194" t="s">
        <v>1156</v>
      </c>
      <c r="AM194" t="s">
        <v>1156</v>
      </c>
      <c r="AN194" t="s">
        <v>179</v>
      </c>
      <c r="AO194" t="s">
        <v>666</v>
      </c>
      <c r="AP194" t="s">
        <v>1156</v>
      </c>
      <c r="AQ194" t="s">
        <v>1156</v>
      </c>
      <c r="AR194" t="s">
        <v>1156</v>
      </c>
      <c r="AS194" t="s">
        <v>65</v>
      </c>
      <c r="AT194" t="s">
        <v>1156</v>
      </c>
      <c r="AU194" t="s">
        <v>1156</v>
      </c>
      <c r="AV194" t="s">
        <v>1156</v>
      </c>
      <c r="AW194" t="s">
        <v>1156</v>
      </c>
      <c r="AX194" t="s">
        <v>1156</v>
      </c>
      <c r="AY194" t="s">
        <v>1156</v>
      </c>
      <c r="AZ194" t="s">
        <v>1156</v>
      </c>
      <c r="BA194" s="1">
        <v>42278.422222222223</v>
      </c>
      <c r="BB194" t="s">
        <v>66</v>
      </c>
      <c r="BC194">
        <v>250</v>
      </c>
      <c r="BD194" t="s">
        <v>67</v>
      </c>
      <c r="BE194" t="s">
        <v>68</v>
      </c>
      <c r="BF194" t="s">
        <v>69</v>
      </c>
      <c r="BG194" t="s">
        <v>70</v>
      </c>
      <c r="BH194" t="s">
        <v>71</v>
      </c>
      <c r="BI194" t="s">
        <v>72</v>
      </c>
      <c r="BJ194" t="s">
        <v>73</v>
      </c>
      <c r="BK194" t="s">
        <v>74</v>
      </c>
      <c r="BL194" t="s">
        <v>1155</v>
      </c>
      <c r="BM194" t="s">
        <v>61</v>
      </c>
    </row>
    <row r="195" spans="1:65">
      <c r="A195" t="s">
        <v>1648</v>
      </c>
      <c r="B195" t="s">
        <v>195</v>
      </c>
      <c r="C195" t="s">
        <v>1175</v>
      </c>
      <c r="D195">
        <v>60</v>
      </c>
      <c r="E195" t="s">
        <v>194</v>
      </c>
      <c r="F195" t="s">
        <v>1649</v>
      </c>
      <c r="G195">
        <v>1</v>
      </c>
      <c r="H195">
        <v>1</v>
      </c>
      <c r="I195" t="s">
        <v>76</v>
      </c>
      <c r="J195" t="s">
        <v>1172</v>
      </c>
      <c r="K195">
        <v>9</v>
      </c>
      <c r="L195" t="s">
        <v>59</v>
      </c>
      <c r="M195" t="s">
        <v>60</v>
      </c>
      <c r="N195" t="s">
        <v>1172</v>
      </c>
      <c r="O195" t="s">
        <v>1156</v>
      </c>
      <c r="P195" t="s">
        <v>342</v>
      </c>
      <c r="Q195" t="s">
        <v>1172</v>
      </c>
      <c r="R195" t="s">
        <v>1156</v>
      </c>
      <c r="S195">
        <v>2015</v>
      </c>
      <c r="T195" t="s">
        <v>1158</v>
      </c>
      <c r="U195" t="s">
        <v>1156</v>
      </c>
      <c r="V195" t="s">
        <v>1156</v>
      </c>
      <c r="W195" t="s">
        <v>1156</v>
      </c>
      <c r="X195" t="s">
        <v>1156</v>
      </c>
      <c r="Y195" t="s">
        <v>1156</v>
      </c>
      <c r="Z195" t="s">
        <v>1156</v>
      </c>
      <c r="AA195" t="s">
        <v>1156</v>
      </c>
      <c r="AB195" t="s">
        <v>1156</v>
      </c>
      <c r="AC195" t="s">
        <v>1156</v>
      </c>
      <c r="AD195" t="s">
        <v>1156</v>
      </c>
      <c r="AE195" t="s">
        <v>1156</v>
      </c>
      <c r="AF195" t="s">
        <v>1156</v>
      </c>
      <c r="AG195" t="s">
        <v>1156</v>
      </c>
      <c r="AH195" t="s">
        <v>1156</v>
      </c>
      <c r="AI195" t="s">
        <v>1156</v>
      </c>
      <c r="AJ195" t="s">
        <v>62</v>
      </c>
      <c r="AK195" t="s">
        <v>63</v>
      </c>
      <c r="AL195" t="s">
        <v>1156</v>
      </c>
      <c r="AM195" t="s">
        <v>1156</v>
      </c>
      <c r="AN195" t="s">
        <v>195</v>
      </c>
      <c r="AO195" t="s">
        <v>557</v>
      </c>
      <c r="AP195" t="s">
        <v>1156</v>
      </c>
      <c r="AQ195" t="s">
        <v>1156</v>
      </c>
      <c r="AR195" t="s">
        <v>1156</v>
      </c>
      <c r="AS195" t="s">
        <v>65</v>
      </c>
      <c r="AT195" t="s">
        <v>1156</v>
      </c>
      <c r="AU195" t="s">
        <v>1156</v>
      </c>
      <c r="AV195" t="s">
        <v>1156</v>
      </c>
      <c r="AW195" t="s">
        <v>1156</v>
      </c>
      <c r="AX195" t="s">
        <v>1156</v>
      </c>
      <c r="AY195" t="s">
        <v>1156</v>
      </c>
      <c r="AZ195" t="s">
        <v>1156</v>
      </c>
      <c r="BA195" s="1">
        <v>42278.422222222223</v>
      </c>
      <c r="BB195" t="s">
        <v>66</v>
      </c>
      <c r="BC195">
        <v>250</v>
      </c>
      <c r="BD195" t="s">
        <v>67</v>
      </c>
      <c r="BE195" t="s">
        <v>68</v>
      </c>
      <c r="BF195" t="s">
        <v>69</v>
      </c>
      <c r="BG195" t="s">
        <v>70</v>
      </c>
      <c r="BH195" t="s">
        <v>71</v>
      </c>
      <c r="BI195" t="s">
        <v>72</v>
      </c>
      <c r="BJ195" t="s">
        <v>73</v>
      </c>
      <c r="BK195" t="s">
        <v>74</v>
      </c>
      <c r="BL195" t="s">
        <v>1155</v>
      </c>
      <c r="BM195" t="s">
        <v>61</v>
      </c>
    </row>
    <row r="196" spans="1:65">
      <c r="A196" t="s">
        <v>1650</v>
      </c>
      <c r="B196" t="s">
        <v>211</v>
      </c>
      <c r="C196" t="s">
        <v>1175</v>
      </c>
      <c r="D196">
        <v>68</v>
      </c>
      <c r="E196" t="s">
        <v>210</v>
      </c>
      <c r="F196" t="s">
        <v>1651</v>
      </c>
      <c r="G196">
        <v>1</v>
      </c>
      <c r="H196">
        <v>1</v>
      </c>
      <c r="I196" t="s">
        <v>76</v>
      </c>
      <c r="J196" t="s">
        <v>1172</v>
      </c>
      <c r="K196">
        <v>16</v>
      </c>
      <c r="L196" t="s">
        <v>59</v>
      </c>
      <c r="M196" t="s">
        <v>60</v>
      </c>
      <c r="N196" t="s">
        <v>1172</v>
      </c>
      <c r="O196" t="s">
        <v>1156</v>
      </c>
      <c r="P196" t="s">
        <v>342</v>
      </c>
      <c r="Q196" t="s">
        <v>1172</v>
      </c>
      <c r="R196" t="s">
        <v>1156</v>
      </c>
      <c r="S196">
        <v>2015</v>
      </c>
      <c r="T196" t="s">
        <v>1158</v>
      </c>
      <c r="U196" t="s">
        <v>1156</v>
      </c>
      <c r="V196" t="s">
        <v>1156</v>
      </c>
      <c r="W196" t="s">
        <v>1156</v>
      </c>
      <c r="X196" t="s">
        <v>1156</v>
      </c>
      <c r="Y196" t="s">
        <v>1156</v>
      </c>
      <c r="Z196" t="s">
        <v>1156</v>
      </c>
      <c r="AA196" t="s">
        <v>1156</v>
      </c>
      <c r="AB196" t="s">
        <v>1156</v>
      </c>
      <c r="AC196" t="s">
        <v>1156</v>
      </c>
      <c r="AD196" t="s">
        <v>1156</v>
      </c>
      <c r="AE196" t="s">
        <v>1156</v>
      </c>
      <c r="AF196" t="s">
        <v>1156</v>
      </c>
      <c r="AG196" t="s">
        <v>1156</v>
      </c>
      <c r="AH196" t="s">
        <v>1156</v>
      </c>
      <c r="AI196" t="s">
        <v>1156</v>
      </c>
      <c r="AJ196" t="s">
        <v>62</v>
      </c>
      <c r="AK196" t="s">
        <v>63</v>
      </c>
      <c r="AL196" t="s">
        <v>1156</v>
      </c>
      <c r="AM196" t="s">
        <v>1156</v>
      </c>
      <c r="AN196" t="s">
        <v>211</v>
      </c>
      <c r="AO196" t="s">
        <v>432</v>
      </c>
      <c r="AP196" t="s">
        <v>1156</v>
      </c>
      <c r="AQ196" t="s">
        <v>1156</v>
      </c>
      <c r="AR196" t="s">
        <v>1156</v>
      </c>
      <c r="AS196" t="s">
        <v>65</v>
      </c>
      <c r="AT196" t="s">
        <v>1156</v>
      </c>
      <c r="AU196" t="s">
        <v>1156</v>
      </c>
      <c r="AV196" t="s">
        <v>1156</v>
      </c>
      <c r="AW196" t="s">
        <v>1156</v>
      </c>
      <c r="AX196" t="s">
        <v>1156</v>
      </c>
      <c r="AY196" t="s">
        <v>1156</v>
      </c>
      <c r="AZ196" t="s">
        <v>1156</v>
      </c>
      <c r="BA196" s="1">
        <v>42278.422222222223</v>
      </c>
      <c r="BB196" t="s">
        <v>66</v>
      </c>
      <c r="BC196">
        <v>250</v>
      </c>
      <c r="BD196" t="s">
        <v>67</v>
      </c>
      <c r="BE196" t="s">
        <v>68</v>
      </c>
      <c r="BF196" t="s">
        <v>69</v>
      </c>
      <c r="BG196" t="s">
        <v>70</v>
      </c>
      <c r="BH196" t="s">
        <v>71</v>
      </c>
      <c r="BI196" t="s">
        <v>72</v>
      </c>
      <c r="BJ196" t="s">
        <v>73</v>
      </c>
      <c r="BK196" t="s">
        <v>74</v>
      </c>
      <c r="BL196" t="s">
        <v>1155</v>
      </c>
      <c r="BM196" t="s">
        <v>61</v>
      </c>
    </row>
    <row r="197" spans="1:65">
      <c r="A197" t="s">
        <v>1652</v>
      </c>
      <c r="B197" t="s">
        <v>100</v>
      </c>
      <c r="C197" t="s">
        <v>1175</v>
      </c>
      <c r="D197">
        <v>13</v>
      </c>
      <c r="E197" t="s">
        <v>99</v>
      </c>
      <c r="F197" t="s">
        <v>1653</v>
      </c>
      <c r="G197">
        <v>1</v>
      </c>
      <c r="H197">
        <v>1</v>
      </c>
      <c r="I197" t="s">
        <v>76</v>
      </c>
      <c r="J197" t="s">
        <v>1170</v>
      </c>
      <c r="K197">
        <v>10</v>
      </c>
      <c r="L197" t="s">
        <v>59</v>
      </c>
      <c r="M197" t="s">
        <v>60</v>
      </c>
      <c r="N197" t="s">
        <v>1170</v>
      </c>
      <c r="O197" t="s">
        <v>1156</v>
      </c>
      <c r="P197" t="s">
        <v>342</v>
      </c>
      <c r="Q197" t="s">
        <v>1170</v>
      </c>
      <c r="R197" t="s">
        <v>1156</v>
      </c>
      <c r="S197">
        <v>2015</v>
      </c>
      <c r="T197" t="s">
        <v>1158</v>
      </c>
      <c r="U197" t="s">
        <v>1156</v>
      </c>
      <c r="V197" t="s">
        <v>1156</v>
      </c>
      <c r="W197" t="s">
        <v>1156</v>
      </c>
      <c r="X197" t="s">
        <v>1156</v>
      </c>
      <c r="Y197" t="s">
        <v>1156</v>
      </c>
      <c r="Z197" t="s">
        <v>1156</v>
      </c>
      <c r="AA197" t="s">
        <v>1156</v>
      </c>
      <c r="AB197" t="s">
        <v>1156</v>
      </c>
      <c r="AC197" t="s">
        <v>1156</v>
      </c>
      <c r="AD197" t="s">
        <v>1156</v>
      </c>
      <c r="AE197" t="s">
        <v>1156</v>
      </c>
      <c r="AF197" t="s">
        <v>1156</v>
      </c>
      <c r="AG197" t="s">
        <v>1156</v>
      </c>
      <c r="AH197" t="s">
        <v>1156</v>
      </c>
      <c r="AI197" t="s">
        <v>1156</v>
      </c>
      <c r="AJ197" t="s">
        <v>62</v>
      </c>
      <c r="AK197" t="s">
        <v>63</v>
      </c>
      <c r="AL197" t="s">
        <v>1156</v>
      </c>
      <c r="AM197" t="s">
        <v>1156</v>
      </c>
      <c r="AN197" t="s">
        <v>100</v>
      </c>
      <c r="AO197" t="s">
        <v>1093</v>
      </c>
      <c r="AP197" t="s">
        <v>1156</v>
      </c>
      <c r="AQ197" t="s">
        <v>1156</v>
      </c>
      <c r="AR197" t="s">
        <v>1156</v>
      </c>
      <c r="AS197" t="s">
        <v>65</v>
      </c>
      <c r="AT197" t="s">
        <v>1156</v>
      </c>
      <c r="AU197" t="s">
        <v>1156</v>
      </c>
      <c r="AV197" t="s">
        <v>1156</v>
      </c>
      <c r="AW197" t="s">
        <v>1156</v>
      </c>
      <c r="AX197" t="s">
        <v>1156</v>
      </c>
      <c r="AY197" t="s">
        <v>1156</v>
      </c>
      <c r="AZ197" t="s">
        <v>1156</v>
      </c>
      <c r="BA197" s="1">
        <v>42278.422222222223</v>
      </c>
      <c r="BB197" t="s">
        <v>66</v>
      </c>
      <c r="BC197">
        <v>250</v>
      </c>
      <c r="BD197" t="s">
        <v>67</v>
      </c>
      <c r="BE197" t="s">
        <v>68</v>
      </c>
      <c r="BF197" t="s">
        <v>69</v>
      </c>
      <c r="BG197" t="s">
        <v>70</v>
      </c>
      <c r="BH197" t="s">
        <v>71</v>
      </c>
      <c r="BI197" t="s">
        <v>72</v>
      </c>
      <c r="BJ197" t="s">
        <v>73</v>
      </c>
      <c r="BK197" t="s">
        <v>74</v>
      </c>
      <c r="BL197" t="s">
        <v>1155</v>
      </c>
      <c r="BM197" t="s">
        <v>61</v>
      </c>
    </row>
    <row r="198" spans="1:65">
      <c r="A198" t="s">
        <v>1654</v>
      </c>
      <c r="B198" t="s">
        <v>116</v>
      </c>
      <c r="C198" t="s">
        <v>1175</v>
      </c>
      <c r="D198">
        <v>21</v>
      </c>
      <c r="E198" t="s">
        <v>115</v>
      </c>
      <c r="F198" t="s">
        <v>1655</v>
      </c>
      <c r="G198">
        <v>1</v>
      </c>
      <c r="H198">
        <v>1</v>
      </c>
      <c r="I198" t="s">
        <v>76</v>
      </c>
      <c r="J198" t="s">
        <v>1170</v>
      </c>
      <c r="K198">
        <v>17</v>
      </c>
      <c r="L198" t="s">
        <v>59</v>
      </c>
      <c r="M198" t="s">
        <v>60</v>
      </c>
      <c r="N198" t="s">
        <v>1170</v>
      </c>
      <c r="O198" t="s">
        <v>1156</v>
      </c>
      <c r="P198" t="s">
        <v>342</v>
      </c>
      <c r="Q198" t="s">
        <v>1170</v>
      </c>
      <c r="R198" t="s">
        <v>1156</v>
      </c>
      <c r="S198">
        <v>2015</v>
      </c>
      <c r="T198" t="s">
        <v>1158</v>
      </c>
      <c r="U198" t="s">
        <v>1156</v>
      </c>
      <c r="V198" t="s">
        <v>1156</v>
      </c>
      <c r="W198" t="s">
        <v>1156</v>
      </c>
      <c r="X198" t="s">
        <v>1156</v>
      </c>
      <c r="Y198" t="s">
        <v>1156</v>
      </c>
      <c r="Z198" t="s">
        <v>1156</v>
      </c>
      <c r="AA198" t="s">
        <v>1156</v>
      </c>
      <c r="AB198" t="s">
        <v>1156</v>
      </c>
      <c r="AC198" t="s">
        <v>1156</v>
      </c>
      <c r="AD198" t="s">
        <v>1156</v>
      </c>
      <c r="AE198" t="s">
        <v>1156</v>
      </c>
      <c r="AF198" t="s">
        <v>1156</v>
      </c>
      <c r="AG198" t="s">
        <v>1156</v>
      </c>
      <c r="AH198" t="s">
        <v>1156</v>
      </c>
      <c r="AI198" t="s">
        <v>1156</v>
      </c>
      <c r="AJ198" t="s">
        <v>62</v>
      </c>
      <c r="AK198" t="s">
        <v>63</v>
      </c>
      <c r="AL198" t="s">
        <v>1156</v>
      </c>
      <c r="AM198" t="s">
        <v>1156</v>
      </c>
      <c r="AN198" t="s">
        <v>116</v>
      </c>
      <c r="AO198" t="s">
        <v>539</v>
      </c>
      <c r="AP198" t="s">
        <v>1156</v>
      </c>
      <c r="AQ198" t="s">
        <v>1156</v>
      </c>
      <c r="AR198" t="s">
        <v>1156</v>
      </c>
      <c r="AS198" t="s">
        <v>65</v>
      </c>
      <c r="AT198" t="s">
        <v>1156</v>
      </c>
      <c r="AU198" t="s">
        <v>1156</v>
      </c>
      <c r="AV198" t="s">
        <v>1156</v>
      </c>
      <c r="AW198" t="s">
        <v>1156</v>
      </c>
      <c r="AX198" t="s">
        <v>1156</v>
      </c>
      <c r="AY198" t="s">
        <v>1156</v>
      </c>
      <c r="AZ198" t="s">
        <v>1156</v>
      </c>
      <c r="BA198" s="1">
        <v>42278.422222222223</v>
      </c>
      <c r="BB198" t="s">
        <v>66</v>
      </c>
      <c r="BC198">
        <v>250</v>
      </c>
      <c r="BD198" t="s">
        <v>67</v>
      </c>
      <c r="BE198" t="s">
        <v>68</v>
      </c>
      <c r="BF198" t="s">
        <v>69</v>
      </c>
      <c r="BG198" t="s">
        <v>70</v>
      </c>
      <c r="BH198" t="s">
        <v>71</v>
      </c>
      <c r="BI198" t="s">
        <v>72</v>
      </c>
      <c r="BJ198" t="s">
        <v>73</v>
      </c>
      <c r="BK198" t="s">
        <v>74</v>
      </c>
      <c r="BL198" t="s">
        <v>1155</v>
      </c>
      <c r="BM198" t="s">
        <v>61</v>
      </c>
    </row>
    <row r="199" spans="1:65">
      <c r="A199" t="s">
        <v>1656</v>
      </c>
      <c r="B199" t="s">
        <v>133</v>
      </c>
      <c r="C199" t="s">
        <v>1175</v>
      </c>
      <c r="D199">
        <v>29</v>
      </c>
      <c r="E199" t="s">
        <v>132</v>
      </c>
      <c r="F199" t="s">
        <v>1657</v>
      </c>
      <c r="G199">
        <v>1</v>
      </c>
      <c r="H199">
        <v>1</v>
      </c>
      <c r="I199" t="s">
        <v>76</v>
      </c>
      <c r="J199" t="s">
        <v>1171</v>
      </c>
      <c r="K199">
        <v>2</v>
      </c>
      <c r="L199" t="s">
        <v>59</v>
      </c>
      <c r="M199" t="s">
        <v>60</v>
      </c>
      <c r="N199" t="s">
        <v>1171</v>
      </c>
      <c r="O199" t="s">
        <v>1156</v>
      </c>
      <c r="P199" t="s">
        <v>342</v>
      </c>
      <c r="Q199" t="s">
        <v>1171</v>
      </c>
      <c r="R199" t="s">
        <v>1156</v>
      </c>
      <c r="S199">
        <v>2015</v>
      </c>
      <c r="T199" t="s">
        <v>1158</v>
      </c>
      <c r="U199" t="s">
        <v>1156</v>
      </c>
      <c r="V199" t="s">
        <v>1156</v>
      </c>
      <c r="W199" t="s">
        <v>1156</v>
      </c>
      <c r="X199" t="s">
        <v>1156</v>
      </c>
      <c r="Y199" t="s">
        <v>1156</v>
      </c>
      <c r="Z199" t="s">
        <v>1156</v>
      </c>
      <c r="AA199" t="s">
        <v>1156</v>
      </c>
      <c r="AB199" t="s">
        <v>1156</v>
      </c>
      <c r="AC199" t="s">
        <v>1156</v>
      </c>
      <c r="AD199" t="s">
        <v>1156</v>
      </c>
      <c r="AE199" t="s">
        <v>1156</v>
      </c>
      <c r="AF199" t="s">
        <v>1156</v>
      </c>
      <c r="AG199" t="s">
        <v>1156</v>
      </c>
      <c r="AH199" t="s">
        <v>1156</v>
      </c>
      <c r="AI199" t="s">
        <v>1156</v>
      </c>
      <c r="AJ199" t="s">
        <v>62</v>
      </c>
      <c r="AK199" t="s">
        <v>63</v>
      </c>
      <c r="AL199" t="s">
        <v>1156</v>
      </c>
      <c r="AM199" t="s">
        <v>1156</v>
      </c>
      <c r="AN199" t="s">
        <v>133</v>
      </c>
      <c r="AO199" t="s">
        <v>535</v>
      </c>
      <c r="AP199" t="s">
        <v>1156</v>
      </c>
      <c r="AQ199" t="s">
        <v>1156</v>
      </c>
      <c r="AR199" t="s">
        <v>1156</v>
      </c>
      <c r="AS199" t="s">
        <v>65</v>
      </c>
      <c r="AT199" t="s">
        <v>1156</v>
      </c>
      <c r="AU199" t="s">
        <v>1156</v>
      </c>
      <c r="AV199" t="s">
        <v>1156</v>
      </c>
      <c r="AW199" t="s">
        <v>1156</v>
      </c>
      <c r="AX199" t="s">
        <v>1156</v>
      </c>
      <c r="AY199" t="s">
        <v>1156</v>
      </c>
      <c r="AZ199" t="s">
        <v>1156</v>
      </c>
      <c r="BA199" s="1">
        <v>42278.422222222223</v>
      </c>
      <c r="BB199" t="s">
        <v>66</v>
      </c>
      <c r="BC199">
        <v>250</v>
      </c>
      <c r="BD199" t="s">
        <v>67</v>
      </c>
      <c r="BE199" t="s">
        <v>68</v>
      </c>
      <c r="BF199" t="s">
        <v>69</v>
      </c>
      <c r="BG199" t="s">
        <v>70</v>
      </c>
      <c r="BH199" t="s">
        <v>71</v>
      </c>
      <c r="BI199" t="s">
        <v>72</v>
      </c>
      <c r="BJ199" t="s">
        <v>73</v>
      </c>
      <c r="BK199" t="s">
        <v>74</v>
      </c>
      <c r="BL199" t="s">
        <v>1155</v>
      </c>
      <c r="BM199" t="s">
        <v>61</v>
      </c>
    </row>
    <row r="200" spans="1:65">
      <c r="A200" t="s">
        <v>1658</v>
      </c>
      <c r="B200" t="s">
        <v>149</v>
      </c>
      <c r="C200" t="s">
        <v>1175</v>
      </c>
      <c r="D200">
        <v>37</v>
      </c>
      <c r="E200" t="s">
        <v>148</v>
      </c>
      <c r="F200" t="s">
        <v>1659</v>
      </c>
      <c r="G200">
        <v>1</v>
      </c>
      <c r="H200">
        <v>1</v>
      </c>
      <c r="I200" t="s">
        <v>76</v>
      </c>
      <c r="J200" t="s">
        <v>1171</v>
      </c>
      <c r="K200">
        <v>10</v>
      </c>
      <c r="L200" t="s">
        <v>59</v>
      </c>
      <c r="M200" t="s">
        <v>60</v>
      </c>
      <c r="N200" t="s">
        <v>1171</v>
      </c>
      <c r="O200" t="s">
        <v>1156</v>
      </c>
      <c r="P200" t="s">
        <v>342</v>
      </c>
      <c r="Q200" t="s">
        <v>1171</v>
      </c>
      <c r="R200" t="s">
        <v>1156</v>
      </c>
      <c r="S200">
        <v>2015</v>
      </c>
      <c r="T200" t="s">
        <v>1158</v>
      </c>
      <c r="U200" t="s">
        <v>1156</v>
      </c>
      <c r="V200" t="s">
        <v>1156</v>
      </c>
      <c r="W200" t="s">
        <v>1156</v>
      </c>
      <c r="X200" t="s">
        <v>1156</v>
      </c>
      <c r="Y200" t="s">
        <v>1156</v>
      </c>
      <c r="Z200" t="s">
        <v>1156</v>
      </c>
      <c r="AA200" t="s">
        <v>1156</v>
      </c>
      <c r="AB200" t="s">
        <v>1156</v>
      </c>
      <c r="AC200" t="s">
        <v>1156</v>
      </c>
      <c r="AD200" t="s">
        <v>1156</v>
      </c>
      <c r="AE200" t="s">
        <v>1156</v>
      </c>
      <c r="AF200" t="s">
        <v>1156</v>
      </c>
      <c r="AG200" t="s">
        <v>1156</v>
      </c>
      <c r="AH200" t="s">
        <v>1156</v>
      </c>
      <c r="AI200" t="s">
        <v>1156</v>
      </c>
      <c r="AJ200" t="s">
        <v>62</v>
      </c>
      <c r="AK200" t="s">
        <v>63</v>
      </c>
      <c r="AL200" t="s">
        <v>1156</v>
      </c>
      <c r="AM200" t="s">
        <v>1156</v>
      </c>
      <c r="AN200" t="s">
        <v>149</v>
      </c>
      <c r="AO200" t="s">
        <v>643</v>
      </c>
      <c r="AP200" t="s">
        <v>1156</v>
      </c>
      <c r="AQ200" t="s">
        <v>1156</v>
      </c>
      <c r="AR200" t="s">
        <v>1156</v>
      </c>
      <c r="AS200" t="s">
        <v>65</v>
      </c>
      <c r="AT200" t="s">
        <v>1156</v>
      </c>
      <c r="AU200" t="s">
        <v>1156</v>
      </c>
      <c r="AV200" t="s">
        <v>1156</v>
      </c>
      <c r="AW200" t="s">
        <v>1156</v>
      </c>
      <c r="AX200" t="s">
        <v>1156</v>
      </c>
      <c r="AY200" t="s">
        <v>1156</v>
      </c>
      <c r="AZ200" t="s">
        <v>1156</v>
      </c>
      <c r="BA200" s="1">
        <v>42278.422222222223</v>
      </c>
      <c r="BB200" t="s">
        <v>66</v>
      </c>
      <c r="BC200">
        <v>250</v>
      </c>
      <c r="BD200" t="s">
        <v>67</v>
      </c>
      <c r="BE200" t="s">
        <v>68</v>
      </c>
      <c r="BF200" t="s">
        <v>69</v>
      </c>
      <c r="BG200" t="s">
        <v>70</v>
      </c>
      <c r="BH200" t="s">
        <v>71</v>
      </c>
      <c r="BI200" t="s">
        <v>72</v>
      </c>
      <c r="BJ200" t="s">
        <v>73</v>
      </c>
      <c r="BK200" t="s">
        <v>74</v>
      </c>
      <c r="BL200" t="s">
        <v>1155</v>
      </c>
      <c r="BM200" t="s">
        <v>61</v>
      </c>
    </row>
    <row r="201" spans="1:65">
      <c r="A201" t="s">
        <v>1660</v>
      </c>
      <c r="B201" t="s">
        <v>165</v>
      </c>
      <c r="C201" t="s">
        <v>1175</v>
      </c>
      <c r="D201">
        <v>45</v>
      </c>
      <c r="E201" t="s">
        <v>164</v>
      </c>
      <c r="F201" t="s">
        <v>1661</v>
      </c>
      <c r="G201">
        <v>1</v>
      </c>
      <c r="H201">
        <v>1</v>
      </c>
      <c r="I201" t="s">
        <v>76</v>
      </c>
      <c r="J201" t="s">
        <v>1171</v>
      </c>
      <c r="K201">
        <v>20</v>
      </c>
      <c r="L201" t="s">
        <v>59</v>
      </c>
      <c r="M201" t="s">
        <v>60</v>
      </c>
      <c r="N201" t="s">
        <v>1171</v>
      </c>
      <c r="O201" t="s">
        <v>1156</v>
      </c>
      <c r="P201" t="s">
        <v>342</v>
      </c>
      <c r="Q201" t="s">
        <v>1171</v>
      </c>
      <c r="R201" t="s">
        <v>1156</v>
      </c>
      <c r="S201">
        <v>2015</v>
      </c>
      <c r="T201" t="s">
        <v>1158</v>
      </c>
      <c r="U201" t="s">
        <v>1156</v>
      </c>
      <c r="V201" t="s">
        <v>1156</v>
      </c>
      <c r="W201" t="s">
        <v>1156</v>
      </c>
      <c r="X201" t="s">
        <v>1156</v>
      </c>
      <c r="Y201" t="s">
        <v>1156</v>
      </c>
      <c r="Z201" t="s">
        <v>1156</v>
      </c>
      <c r="AA201" t="s">
        <v>1156</v>
      </c>
      <c r="AB201" t="s">
        <v>1156</v>
      </c>
      <c r="AC201" t="s">
        <v>1156</v>
      </c>
      <c r="AD201" t="s">
        <v>1156</v>
      </c>
      <c r="AE201" t="s">
        <v>1156</v>
      </c>
      <c r="AF201" t="s">
        <v>1156</v>
      </c>
      <c r="AG201" t="s">
        <v>1156</v>
      </c>
      <c r="AH201" t="s">
        <v>1156</v>
      </c>
      <c r="AI201" t="s">
        <v>1156</v>
      </c>
      <c r="AJ201" t="s">
        <v>62</v>
      </c>
      <c r="AK201" t="s">
        <v>63</v>
      </c>
      <c r="AL201" t="s">
        <v>1156</v>
      </c>
      <c r="AM201" t="s">
        <v>1156</v>
      </c>
      <c r="AN201" t="s">
        <v>165</v>
      </c>
      <c r="AO201" t="s">
        <v>444</v>
      </c>
      <c r="AP201" t="s">
        <v>1156</v>
      </c>
      <c r="AQ201" t="s">
        <v>1156</v>
      </c>
      <c r="AR201" t="s">
        <v>1156</v>
      </c>
      <c r="AS201" t="s">
        <v>65</v>
      </c>
      <c r="AT201" t="s">
        <v>1156</v>
      </c>
      <c r="AU201" t="s">
        <v>1156</v>
      </c>
      <c r="AV201" t="s">
        <v>1156</v>
      </c>
      <c r="AW201" t="s">
        <v>1156</v>
      </c>
      <c r="AX201" t="s">
        <v>1156</v>
      </c>
      <c r="AY201" t="s">
        <v>1156</v>
      </c>
      <c r="AZ201" t="s">
        <v>1156</v>
      </c>
      <c r="BA201" s="1">
        <v>42278.422222222223</v>
      </c>
      <c r="BB201" t="s">
        <v>66</v>
      </c>
      <c r="BC201">
        <v>250</v>
      </c>
      <c r="BD201" t="s">
        <v>67</v>
      </c>
      <c r="BE201" t="s">
        <v>68</v>
      </c>
      <c r="BF201" t="s">
        <v>69</v>
      </c>
      <c r="BG201" t="s">
        <v>70</v>
      </c>
      <c r="BH201" t="s">
        <v>71</v>
      </c>
      <c r="BI201" t="s">
        <v>72</v>
      </c>
      <c r="BJ201" t="s">
        <v>73</v>
      </c>
      <c r="BK201" t="s">
        <v>74</v>
      </c>
      <c r="BL201" t="s">
        <v>1155</v>
      </c>
      <c r="BM201" t="s">
        <v>61</v>
      </c>
    </row>
    <row r="202" spans="1:65">
      <c r="A202" t="s">
        <v>1662</v>
      </c>
      <c r="B202" t="s">
        <v>181</v>
      </c>
      <c r="C202" t="s">
        <v>1175</v>
      </c>
      <c r="D202">
        <v>53</v>
      </c>
      <c r="E202" t="s">
        <v>180</v>
      </c>
      <c r="F202" t="s">
        <v>1663</v>
      </c>
      <c r="G202">
        <v>1</v>
      </c>
      <c r="H202">
        <v>1</v>
      </c>
      <c r="I202" t="s">
        <v>76</v>
      </c>
      <c r="J202" t="s">
        <v>1172</v>
      </c>
      <c r="K202">
        <v>2</v>
      </c>
      <c r="L202" t="s">
        <v>59</v>
      </c>
      <c r="M202" t="s">
        <v>60</v>
      </c>
      <c r="N202" t="s">
        <v>1172</v>
      </c>
      <c r="O202" t="s">
        <v>1156</v>
      </c>
      <c r="P202" t="s">
        <v>342</v>
      </c>
      <c r="Q202" t="s">
        <v>1172</v>
      </c>
      <c r="R202" t="s">
        <v>1156</v>
      </c>
      <c r="S202">
        <v>2015</v>
      </c>
      <c r="T202" t="s">
        <v>1158</v>
      </c>
      <c r="U202" t="s">
        <v>1156</v>
      </c>
      <c r="V202" t="s">
        <v>1156</v>
      </c>
      <c r="W202" t="s">
        <v>1156</v>
      </c>
      <c r="X202" t="s">
        <v>1156</v>
      </c>
      <c r="Y202" t="s">
        <v>1156</v>
      </c>
      <c r="Z202" t="s">
        <v>1156</v>
      </c>
      <c r="AA202" t="s">
        <v>1156</v>
      </c>
      <c r="AB202" t="s">
        <v>1156</v>
      </c>
      <c r="AC202" t="s">
        <v>1156</v>
      </c>
      <c r="AD202" t="s">
        <v>1156</v>
      </c>
      <c r="AE202" t="s">
        <v>1156</v>
      </c>
      <c r="AF202" t="s">
        <v>1156</v>
      </c>
      <c r="AG202" t="s">
        <v>1156</v>
      </c>
      <c r="AH202" t="s">
        <v>1156</v>
      </c>
      <c r="AI202" t="s">
        <v>1156</v>
      </c>
      <c r="AJ202" t="s">
        <v>62</v>
      </c>
      <c r="AK202" t="s">
        <v>63</v>
      </c>
      <c r="AL202" t="s">
        <v>1156</v>
      </c>
      <c r="AM202" t="s">
        <v>1156</v>
      </c>
      <c r="AN202" t="s">
        <v>181</v>
      </c>
      <c r="AO202" t="s">
        <v>455</v>
      </c>
      <c r="AP202" t="s">
        <v>1156</v>
      </c>
      <c r="AQ202" t="s">
        <v>1156</v>
      </c>
      <c r="AR202" t="s">
        <v>1156</v>
      </c>
      <c r="AS202" t="s">
        <v>65</v>
      </c>
      <c r="AT202" t="s">
        <v>1156</v>
      </c>
      <c r="AU202" t="s">
        <v>1156</v>
      </c>
      <c r="AV202" t="s">
        <v>1156</v>
      </c>
      <c r="AW202" t="s">
        <v>1156</v>
      </c>
      <c r="AX202" t="s">
        <v>1156</v>
      </c>
      <c r="AY202" t="s">
        <v>1156</v>
      </c>
      <c r="AZ202" t="s">
        <v>1156</v>
      </c>
      <c r="BA202" s="1">
        <v>42278.422222222223</v>
      </c>
      <c r="BB202" t="s">
        <v>66</v>
      </c>
      <c r="BC202">
        <v>250</v>
      </c>
      <c r="BD202" t="s">
        <v>67</v>
      </c>
      <c r="BE202" t="s">
        <v>68</v>
      </c>
      <c r="BF202" t="s">
        <v>69</v>
      </c>
      <c r="BG202" t="s">
        <v>70</v>
      </c>
      <c r="BH202" t="s">
        <v>71</v>
      </c>
      <c r="BI202" t="s">
        <v>72</v>
      </c>
      <c r="BJ202" t="s">
        <v>73</v>
      </c>
      <c r="BK202" t="s">
        <v>74</v>
      </c>
      <c r="BL202" t="s">
        <v>1155</v>
      </c>
      <c r="BM202" t="s">
        <v>61</v>
      </c>
    </row>
    <row r="203" spans="1:65">
      <c r="A203" t="s">
        <v>1664</v>
      </c>
      <c r="B203" t="s">
        <v>197</v>
      </c>
      <c r="C203" t="s">
        <v>1175</v>
      </c>
      <c r="D203">
        <v>61</v>
      </c>
      <c r="E203" t="s">
        <v>196</v>
      </c>
      <c r="F203" t="s">
        <v>1665</v>
      </c>
      <c r="G203">
        <v>1</v>
      </c>
      <c r="H203">
        <v>1</v>
      </c>
      <c r="I203" t="s">
        <v>76</v>
      </c>
      <c r="J203" t="s">
        <v>1172</v>
      </c>
      <c r="K203">
        <v>10</v>
      </c>
      <c r="L203" t="s">
        <v>59</v>
      </c>
      <c r="M203" t="s">
        <v>60</v>
      </c>
      <c r="N203" t="s">
        <v>1172</v>
      </c>
      <c r="O203" t="s">
        <v>1156</v>
      </c>
      <c r="P203" t="s">
        <v>342</v>
      </c>
      <c r="Q203" t="s">
        <v>1172</v>
      </c>
      <c r="R203" t="s">
        <v>1156</v>
      </c>
      <c r="S203">
        <v>2015</v>
      </c>
      <c r="T203" t="s">
        <v>1158</v>
      </c>
      <c r="U203" t="s">
        <v>1156</v>
      </c>
      <c r="V203" t="s">
        <v>1156</v>
      </c>
      <c r="W203" t="s">
        <v>1156</v>
      </c>
      <c r="X203" t="s">
        <v>1156</v>
      </c>
      <c r="Y203" t="s">
        <v>1156</v>
      </c>
      <c r="Z203" t="s">
        <v>1156</v>
      </c>
      <c r="AA203" t="s">
        <v>1156</v>
      </c>
      <c r="AB203" t="s">
        <v>1156</v>
      </c>
      <c r="AC203" t="s">
        <v>1156</v>
      </c>
      <c r="AD203" t="s">
        <v>1156</v>
      </c>
      <c r="AE203" t="s">
        <v>1156</v>
      </c>
      <c r="AF203" t="s">
        <v>1156</v>
      </c>
      <c r="AG203" t="s">
        <v>1156</v>
      </c>
      <c r="AH203" t="s">
        <v>1156</v>
      </c>
      <c r="AI203" t="s">
        <v>1156</v>
      </c>
      <c r="AJ203" t="s">
        <v>62</v>
      </c>
      <c r="AK203" t="s">
        <v>63</v>
      </c>
      <c r="AL203" t="s">
        <v>1156</v>
      </c>
      <c r="AM203" t="s">
        <v>1156</v>
      </c>
      <c r="AN203" t="s">
        <v>197</v>
      </c>
      <c r="AO203" t="s">
        <v>550</v>
      </c>
      <c r="AP203" t="s">
        <v>1156</v>
      </c>
      <c r="AQ203" t="s">
        <v>1156</v>
      </c>
      <c r="AR203" t="s">
        <v>1156</v>
      </c>
      <c r="AS203" t="s">
        <v>65</v>
      </c>
      <c r="AT203" t="s">
        <v>1156</v>
      </c>
      <c r="AU203" t="s">
        <v>1156</v>
      </c>
      <c r="AV203" t="s">
        <v>1156</v>
      </c>
      <c r="AW203" t="s">
        <v>1156</v>
      </c>
      <c r="AX203" t="s">
        <v>1156</v>
      </c>
      <c r="AY203" t="s">
        <v>1156</v>
      </c>
      <c r="AZ203" t="s">
        <v>1156</v>
      </c>
      <c r="BA203" s="1">
        <v>42278.422222222223</v>
      </c>
      <c r="BB203" t="s">
        <v>66</v>
      </c>
      <c r="BC203">
        <v>250</v>
      </c>
      <c r="BD203" t="s">
        <v>67</v>
      </c>
      <c r="BE203" t="s">
        <v>68</v>
      </c>
      <c r="BF203" t="s">
        <v>69</v>
      </c>
      <c r="BG203" t="s">
        <v>70</v>
      </c>
      <c r="BH203" t="s">
        <v>71</v>
      </c>
      <c r="BI203" t="s">
        <v>72</v>
      </c>
      <c r="BJ203" t="s">
        <v>73</v>
      </c>
      <c r="BK203" t="s">
        <v>74</v>
      </c>
      <c r="BL203" t="s">
        <v>1155</v>
      </c>
      <c r="BM203" t="s">
        <v>61</v>
      </c>
    </row>
    <row r="204" spans="1:65">
      <c r="A204" t="s">
        <v>1666</v>
      </c>
      <c r="B204" t="s">
        <v>213</v>
      </c>
      <c r="C204" t="s">
        <v>1175</v>
      </c>
      <c r="D204">
        <v>69</v>
      </c>
      <c r="E204" t="s">
        <v>212</v>
      </c>
      <c r="F204" t="s">
        <v>1667</v>
      </c>
      <c r="G204">
        <v>1</v>
      </c>
      <c r="H204">
        <v>1</v>
      </c>
      <c r="I204" t="s">
        <v>76</v>
      </c>
      <c r="J204" t="s">
        <v>1172</v>
      </c>
      <c r="K204">
        <v>17</v>
      </c>
      <c r="L204" t="s">
        <v>59</v>
      </c>
      <c r="M204" t="s">
        <v>60</v>
      </c>
      <c r="N204" t="s">
        <v>1172</v>
      </c>
      <c r="O204" t="s">
        <v>1156</v>
      </c>
      <c r="P204" t="s">
        <v>342</v>
      </c>
      <c r="Q204" t="s">
        <v>1172</v>
      </c>
      <c r="R204" t="s">
        <v>1156</v>
      </c>
      <c r="S204">
        <v>2015</v>
      </c>
      <c r="T204" t="s">
        <v>1158</v>
      </c>
      <c r="U204" t="s">
        <v>1156</v>
      </c>
      <c r="V204" t="s">
        <v>1156</v>
      </c>
      <c r="W204" t="s">
        <v>1156</v>
      </c>
      <c r="X204" t="s">
        <v>1156</v>
      </c>
      <c r="Y204" t="s">
        <v>1156</v>
      </c>
      <c r="Z204" t="s">
        <v>1156</v>
      </c>
      <c r="AA204" t="s">
        <v>1156</v>
      </c>
      <c r="AB204" t="s">
        <v>1156</v>
      </c>
      <c r="AC204" t="s">
        <v>1156</v>
      </c>
      <c r="AD204" t="s">
        <v>1156</v>
      </c>
      <c r="AE204" t="s">
        <v>1156</v>
      </c>
      <c r="AF204" t="s">
        <v>1156</v>
      </c>
      <c r="AG204" t="s">
        <v>1156</v>
      </c>
      <c r="AH204" t="s">
        <v>1156</v>
      </c>
      <c r="AI204" t="s">
        <v>1156</v>
      </c>
      <c r="AJ204" t="s">
        <v>62</v>
      </c>
      <c r="AK204" t="s">
        <v>63</v>
      </c>
      <c r="AL204" t="s">
        <v>1156</v>
      </c>
      <c r="AM204" t="s">
        <v>1156</v>
      </c>
      <c r="AN204" t="s">
        <v>213</v>
      </c>
      <c r="AO204" t="s">
        <v>428</v>
      </c>
      <c r="AP204" t="s">
        <v>1156</v>
      </c>
      <c r="AQ204" t="s">
        <v>1156</v>
      </c>
      <c r="AR204" t="s">
        <v>1156</v>
      </c>
      <c r="AS204" t="s">
        <v>65</v>
      </c>
      <c r="AT204" t="s">
        <v>1156</v>
      </c>
      <c r="AU204" t="s">
        <v>1156</v>
      </c>
      <c r="AV204" t="s">
        <v>1156</v>
      </c>
      <c r="AW204" t="s">
        <v>1156</v>
      </c>
      <c r="AX204" t="s">
        <v>1156</v>
      </c>
      <c r="AY204" t="s">
        <v>1156</v>
      </c>
      <c r="AZ204" t="s">
        <v>1156</v>
      </c>
      <c r="BA204" s="1">
        <v>42278.422222222223</v>
      </c>
      <c r="BB204" t="s">
        <v>66</v>
      </c>
      <c r="BC204">
        <v>250</v>
      </c>
      <c r="BD204" t="s">
        <v>67</v>
      </c>
      <c r="BE204" t="s">
        <v>68</v>
      </c>
      <c r="BF204" t="s">
        <v>69</v>
      </c>
      <c r="BG204" t="s">
        <v>70</v>
      </c>
      <c r="BH204" t="s">
        <v>71</v>
      </c>
      <c r="BI204" t="s">
        <v>72</v>
      </c>
      <c r="BJ204" t="s">
        <v>73</v>
      </c>
      <c r="BK204" t="s">
        <v>74</v>
      </c>
      <c r="BL204" t="s">
        <v>1155</v>
      </c>
      <c r="BM204" t="s">
        <v>61</v>
      </c>
    </row>
    <row r="205" spans="1:65">
      <c r="A205" t="s">
        <v>1668</v>
      </c>
      <c r="B205" t="s">
        <v>86</v>
      </c>
      <c r="C205" t="s">
        <v>1175</v>
      </c>
      <c r="D205">
        <v>6</v>
      </c>
      <c r="E205" t="s">
        <v>85</v>
      </c>
      <c r="F205" t="s">
        <v>1669</v>
      </c>
      <c r="G205">
        <v>1</v>
      </c>
      <c r="H205">
        <v>1</v>
      </c>
      <c r="I205" t="s">
        <v>76</v>
      </c>
      <c r="J205" t="s">
        <v>1170</v>
      </c>
      <c r="K205">
        <v>3</v>
      </c>
      <c r="L205" t="s">
        <v>59</v>
      </c>
      <c r="M205" t="s">
        <v>60</v>
      </c>
      <c r="N205" t="s">
        <v>1170</v>
      </c>
      <c r="O205" t="s">
        <v>1156</v>
      </c>
      <c r="P205" t="s">
        <v>342</v>
      </c>
      <c r="Q205" t="s">
        <v>1170</v>
      </c>
      <c r="R205" t="s">
        <v>1156</v>
      </c>
      <c r="S205">
        <v>2015</v>
      </c>
      <c r="T205" t="s">
        <v>1158</v>
      </c>
      <c r="U205" t="s">
        <v>1156</v>
      </c>
      <c r="V205" t="s">
        <v>1156</v>
      </c>
      <c r="W205" t="s">
        <v>1156</v>
      </c>
      <c r="X205" t="s">
        <v>1156</v>
      </c>
      <c r="Y205" t="s">
        <v>1156</v>
      </c>
      <c r="Z205" t="s">
        <v>1156</v>
      </c>
      <c r="AA205" t="s">
        <v>1156</v>
      </c>
      <c r="AB205" t="s">
        <v>1156</v>
      </c>
      <c r="AC205" t="s">
        <v>1156</v>
      </c>
      <c r="AD205" t="s">
        <v>1156</v>
      </c>
      <c r="AE205" t="s">
        <v>1156</v>
      </c>
      <c r="AF205" t="s">
        <v>1156</v>
      </c>
      <c r="AG205" t="s">
        <v>1156</v>
      </c>
      <c r="AH205" t="s">
        <v>1156</v>
      </c>
      <c r="AI205" t="s">
        <v>1156</v>
      </c>
      <c r="AJ205" t="s">
        <v>62</v>
      </c>
      <c r="AK205" t="s">
        <v>63</v>
      </c>
      <c r="AL205" t="s">
        <v>1156</v>
      </c>
      <c r="AM205" t="s">
        <v>1156</v>
      </c>
      <c r="AN205" t="s">
        <v>86</v>
      </c>
      <c r="AO205" t="s">
        <v>652</v>
      </c>
      <c r="AP205" t="s">
        <v>1156</v>
      </c>
      <c r="AQ205" t="s">
        <v>1156</v>
      </c>
      <c r="AR205" t="s">
        <v>1156</v>
      </c>
      <c r="AS205" t="s">
        <v>65</v>
      </c>
      <c r="AT205" t="s">
        <v>1156</v>
      </c>
      <c r="AU205" t="s">
        <v>1156</v>
      </c>
      <c r="AV205" t="s">
        <v>1156</v>
      </c>
      <c r="AW205" t="s">
        <v>1156</v>
      </c>
      <c r="AX205" t="s">
        <v>1156</v>
      </c>
      <c r="AY205" t="s">
        <v>1156</v>
      </c>
      <c r="AZ205" t="s">
        <v>1156</v>
      </c>
      <c r="BA205" s="1">
        <v>42278.422222222223</v>
      </c>
      <c r="BB205" t="s">
        <v>66</v>
      </c>
      <c r="BC205">
        <v>250</v>
      </c>
      <c r="BD205" t="s">
        <v>67</v>
      </c>
      <c r="BE205" t="s">
        <v>68</v>
      </c>
      <c r="BF205" t="s">
        <v>69</v>
      </c>
      <c r="BG205" t="s">
        <v>70</v>
      </c>
      <c r="BH205" t="s">
        <v>71</v>
      </c>
      <c r="BI205" t="s">
        <v>72</v>
      </c>
      <c r="BJ205" t="s">
        <v>73</v>
      </c>
      <c r="BK205" t="s">
        <v>74</v>
      </c>
      <c r="BL205" t="s">
        <v>1155</v>
      </c>
      <c r="BM205" t="s">
        <v>61</v>
      </c>
    </row>
    <row r="206" spans="1:65">
      <c r="A206" t="s">
        <v>1670</v>
      </c>
      <c r="B206" t="s">
        <v>102</v>
      </c>
      <c r="C206" t="s">
        <v>1175</v>
      </c>
      <c r="D206">
        <v>14</v>
      </c>
      <c r="E206" t="s">
        <v>101</v>
      </c>
      <c r="F206" t="s">
        <v>1671</v>
      </c>
      <c r="G206">
        <v>2</v>
      </c>
      <c r="H206">
        <v>1</v>
      </c>
      <c r="I206" t="s">
        <v>76</v>
      </c>
      <c r="J206" t="s">
        <v>1170</v>
      </c>
      <c r="K206">
        <v>10</v>
      </c>
      <c r="L206" t="s">
        <v>59</v>
      </c>
      <c r="M206" t="s">
        <v>60</v>
      </c>
      <c r="N206" t="s">
        <v>1170</v>
      </c>
      <c r="O206" t="s">
        <v>1156</v>
      </c>
      <c r="P206" t="s">
        <v>342</v>
      </c>
      <c r="Q206" t="s">
        <v>1170</v>
      </c>
      <c r="R206" t="s">
        <v>1156</v>
      </c>
      <c r="S206">
        <v>2015</v>
      </c>
      <c r="T206" t="s">
        <v>1158</v>
      </c>
      <c r="U206" t="s">
        <v>1156</v>
      </c>
      <c r="V206" t="s">
        <v>1156</v>
      </c>
      <c r="W206" t="s">
        <v>1156</v>
      </c>
      <c r="X206" t="s">
        <v>1156</v>
      </c>
      <c r="Y206" t="s">
        <v>1156</v>
      </c>
      <c r="Z206" t="s">
        <v>1156</v>
      </c>
      <c r="AA206" t="s">
        <v>1156</v>
      </c>
      <c r="AB206" t="s">
        <v>1156</v>
      </c>
      <c r="AC206" t="s">
        <v>1156</v>
      </c>
      <c r="AD206" t="s">
        <v>1156</v>
      </c>
      <c r="AE206" t="s">
        <v>1156</v>
      </c>
      <c r="AF206" t="s">
        <v>1156</v>
      </c>
      <c r="AG206" t="s">
        <v>1156</v>
      </c>
      <c r="AH206" t="s">
        <v>1156</v>
      </c>
      <c r="AI206" t="s">
        <v>1156</v>
      </c>
      <c r="AJ206" t="s">
        <v>62</v>
      </c>
      <c r="AK206" t="s">
        <v>63</v>
      </c>
      <c r="AL206" t="s">
        <v>1156</v>
      </c>
      <c r="AM206" t="s">
        <v>1156</v>
      </c>
      <c r="AN206" t="s">
        <v>102</v>
      </c>
      <c r="AO206" t="s">
        <v>608</v>
      </c>
      <c r="AP206" t="s">
        <v>1156</v>
      </c>
      <c r="AQ206" t="s">
        <v>1156</v>
      </c>
      <c r="AR206" t="s">
        <v>1156</v>
      </c>
      <c r="AS206" t="s">
        <v>65</v>
      </c>
      <c r="AT206" t="s">
        <v>1156</v>
      </c>
      <c r="AU206" t="s">
        <v>1156</v>
      </c>
      <c r="AV206" t="s">
        <v>1156</v>
      </c>
      <c r="AW206" t="s">
        <v>1156</v>
      </c>
      <c r="AX206" t="s">
        <v>1156</v>
      </c>
      <c r="AY206" t="s">
        <v>1156</v>
      </c>
      <c r="AZ206" t="s">
        <v>1156</v>
      </c>
      <c r="BA206" s="1">
        <v>42278.422222222223</v>
      </c>
      <c r="BB206" t="s">
        <v>66</v>
      </c>
      <c r="BC206">
        <v>250</v>
      </c>
      <c r="BD206" t="s">
        <v>67</v>
      </c>
      <c r="BE206" t="s">
        <v>68</v>
      </c>
      <c r="BF206" t="s">
        <v>69</v>
      </c>
      <c r="BG206" t="s">
        <v>70</v>
      </c>
      <c r="BH206" t="s">
        <v>71</v>
      </c>
      <c r="BI206" t="s">
        <v>72</v>
      </c>
      <c r="BJ206" t="s">
        <v>73</v>
      </c>
      <c r="BK206" t="s">
        <v>74</v>
      </c>
      <c r="BL206" t="s">
        <v>1155</v>
      </c>
      <c r="BM206" t="s">
        <v>61</v>
      </c>
    </row>
    <row r="207" spans="1:65">
      <c r="A207" t="s">
        <v>1672</v>
      </c>
      <c r="B207" t="s">
        <v>118</v>
      </c>
      <c r="C207" t="s">
        <v>1175</v>
      </c>
      <c r="D207">
        <v>22</v>
      </c>
      <c r="E207" t="s">
        <v>117</v>
      </c>
      <c r="F207" t="s">
        <v>1673</v>
      </c>
      <c r="G207">
        <v>1</v>
      </c>
      <c r="H207">
        <v>1</v>
      </c>
      <c r="I207" t="s">
        <v>76</v>
      </c>
      <c r="J207" t="s">
        <v>1170</v>
      </c>
      <c r="K207">
        <v>18</v>
      </c>
      <c r="L207" t="s">
        <v>59</v>
      </c>
      <c r="M207" t="s">
        <v>60</v>
      </c>
      <c r="N207" t="s">
        <v>1170</v>
      </c>
      <c r="O207" t="s">
        <v>1156</v>
      </c>
      <c r="P207" t="s">
        <v>342</v>
      </c>
      <c r="Q207" t="s">
        <v>1170</v>
      </c>
      <c r="R207" t="s">
        <v>1156</v>
      </c>
      <c r="S207">
        <v>2015</v>
      </c>
      <c r="T207" t="s">
        <v>1158</v>
      </c>
      <c r="U207" t="s">
        <v>1156</v>
      </c>
      <c r="V207" t="s">
        <v>1156</v>
      </c>
      <c r="W207" t="s">
        <v>1156</v>
      </c>
      <c r="X207" t="s">
        <v>1156</v>
      </c>
      <c r="Y207" t="s">
        <v>1156</v>
      </c>
      <c r="Z207" t="s">
        <v>1156</v>
      </c>
      <c r="AA207" t="s">
        <v>1156</v>
      </c>
      <c r="AB207" t="s">
        <v>1156</v>
      </c>
      <c r="AC207" t="s">
        <v>1156</v>
      </c>
      <c r="AD207" t="s">
        <v>1156</v>
      </c>
      <c r="AE207" t="s">
        <v>1156</v>
      </c>
      <c r="AF207" t="s">
        <v>1156</v>
      </c>
      <c r="AG207" t="s">
        <v>1156</v>
      </c>
      <c r="AH207" t="s">
        <v>1156</v>
      </c>
      <c r="AI207" t="s">
        <v>1156</v>
      </c>
      <c r="AJ207" t="s">
        <v>62</v>
      </c>
      <c r="AK207" t="s">
        <v>63</v>
      </c>
      <c r="AL207" t="s">
        <v>1156</v>
      </c>
      <c r="AM207" t="s">
        <v>1156</v>
      </c>
      <c r="AN207" t="s">
        <v>118</v>
      </c>
      <c r="AO207" t="s">
        <v>686</v>
      </c>
      <c r="AP207" t="s">
        <v>1156</v>
      </c>
      <c r="AQ207" t="s">
        <v>1156</v>
      </c>
      <c r="AR207" t="s">
        <v>1156</v>
      </c>
      <c r="AS207" t="s">
        <v>65</v>
      </c>
      <c r="AT207" t="s">
        <v>1156</v>
      </c>
      <c r="AU207" t="s">
        <v>1156</v>
      </c>
      <c r="AV207" t="s">
        <v>1156</v>
      </c>
      <c r="AW207" t="s">
        <v>1156</v>
      </c>
      <c r="AX207" t="s">
        <v>1156</v>
      </c>
      <c r="AY207" t="s">
        <v>1156</v>
      </c>
      <c r="AZ207" t="s">
        <v>1156</v>
      </c>
      <c r="BA207" s="1">
        <v>42278.422222222223</v>
      </c>
      <c r="BB207" t="s">
        <v>66</v>
      </c>
      <c r="BC207">
        <v>250</v>
      </c>
      <c r="BD207" t="s">
        <v>67</v>
      </c>
      <c r="BE207" t="s">
        <v>68</v>
      </c>
      <c r="BF207" t="s">
        <v>69</v>
      </c>
      <c r="BG207" t="s">
        <v>70</v>
      </c>
      <c r="BH207" t="s">
        <v>71</v>
      </c>
      <c r="BI207" t="s">
        <v>72</v>
      </c>
      <c r="BJ207" t="s">
        <v>73</v>
      </c>
      <c r="BK207" t="s">
        <v>74</v>
      </c>
      <c r="BL207" t="s">
        <v>1155</v>
      </c>
      <c r="BM207" t="s">
        <v>61</v>
      </c>
    </row>
    <row r="208" spans="1:65">
      <c r="A208" t="s">
        <v>1674</v>
      </c>
      <c r="B208" t="s">
        <v>135</v>
      </c>
      <c r="C208" t="s">
        <v>1175</v>
      </c>
      <c r="D208">
        <v>30</v>
      </c>
      <c r="E208" t="s">
        <v>134</v>
      </c>
      <c r="F208" t="s">
        <v>1675</v>
      </c>
      <c r="G208">
        <v>1</v>
      </c>
      <c r="H208">
        <v>1</v>
      </c>
      <c r="I208" t="s">
        <v>76</v>
      </c>
      <c r="J208" t="s">
        <v>1171</v>
      </c>
      <c r="K208">
        <v>3</v>
      </c>
      <c r="L208" t="s">
        <v>59</v>
      </c>
      <c r="M208" t="s">
        <v>60</v>
      </c>
      <c r="N208" t="s">
        <v>1171</v>
      </c>
      <c r="O208" t="s">
        <v>1156</v>
      </c>
      <c r="P208" t="s">
        <v>342</v>
      </c>
      <c r="Q208" t="s">
        <v>1171</v>
      </c>
      <c r="R208" t="s">
        <v>1156</v>
      </c>
      <c r="S208">
        <v>2015</v>
      </c>
      <c r="T208" t="s">
        <v>1158</v>
      </c>
      <c r="U208" t="s">
        <v>1156</v>
      </c>
      <c r="V208" t="s">
        <v>1156</v>
      </c>
      <c r="W208" t="s">
        <v>1156</v>
      </c>
      <c r="X208" t="s">
        <v>1156</v>
      </c>
      <c r="Y208" t="s">
        <v>1156</v>
      </c>
      <c r="Z208" t="s">
        <v>1156</v>
      </c>
      <c r="AA208" t="s">
        <v>1156</v>
      </c>
      <c r="AB208" t="s">
        <v>1156</v>
      </c>
      <c r="AC208" t="s">
        <v>1156</v>
      </c>
      <c r="AD208" t="s">
        <v>1156</v>
      </c>
      <c r="AE208" t="s">
        <v>1156</v>
      </c>
      <c r="AF208" t="s">
        <v>1156</v>
      </c>
      <c r="AG208" t="s">
        <v>1156</v>
      </c>
      <c r="AH208" t="s">
        <v>1156</v>
      </c>
      <c r="AI208" t="s">
        <v>1156</v>
      </c>
      <c r="AJ208" t="s">
        <v>62</v>
      </c>
      <c r="AK208" t="s">
        <v>63</v>
      </c>
      <c r="AL208" t="s">
        <v>1156</v>
      </c>
      <c r="AM208" t="s">
        <v>1156</v>
      </c>
      <c r="AN208" t="s">
        <v>135</v>
      </c>
      <c r="AO208" t="s">
        <v>1103</v>
      </c>
      <c r="AP208" t="s">
        <v>1156</v>
      </c>
      <c r="AQ208" t="s">
        <v>1156</v>
      </c>
      <c r="AR208" t="s">
        <v>1156</v>
      </c>
      <c r="AS208" t="s">
        <v>65</v>
      </c>
      <c r="AT208" t="s">
        <v>1156</v>
      </c>
      <c r="AU208" t="s">
        <v>1156</v>
      </c>
      <c r="AV208" t="s">
        <v>1156</v>
      </c>
      <c r="AW208" t="s">
        <v>1156</v>
      </c>
      <c r="AX208" t="s">
        <v>1156</v>
      </c>
      <c r="AY208" t="s">
        <v>1156</v>
      </c>
      <c r="AZ208" t="s">
        <v>1156</v>
      </c>
      <c r="BA208" s="1">
        <v>42278.422222222223</v>
      </c>
      <c r="BB208" t="s">
        <v>66</v>
      </c>
      <c r="BC208">
        <v>250</v>
      </c>
      <c r="BD208" t="s">
        <v>67</v>
      </c>
      <c r="BE208" t="s">
        <v>68</v>
      </c>
      <c r="BF208" t="s">
        <v>69</v>
      </c>
      <c r="BG208" t="s">
        <v>70</v>
      </c>
      <c r="BH208" t="s">
        <v>71</v>
      </c>
      <c r="BI208" t="s">
        <v>72</v>
      </c>
      <c r="BJ208" t="s">
        <v>73</v>
      </c>
      <c r="BK208" t="s">
        <v>74</v>
      </c>
      <c r="BL208" t="s">
        <v>1155</v>
      </c>
      <c r="BM208" t="s">
        <v>61</v>
      </c>
    </row>
    <row r="209" spans="1:65">
      <c r="A209" t="s">
        <v>1676</v>
      </c>
      <c r="B209" t="s">
        <v>151</v>
      </c>
      <c r="C209" t="s">
        <v>1175</v>
      </c>
      <c r="D209">
        <v>38</v>
      </c>
      <c r="E209" t="s">
        <v>150</v>
      </c>
      <c r="F209" t="s">
        <v>1677</v>
      </c>
      <c r="G209">
        <v>2</v>
      </c>
      <c r="H209">
        <v>1</v>
      </c>
      <c r="I209" t="s">
        <v>76</v>
      </c>
      <c r="J209" t="s">
        <v>1171</v>
      </c>
      <c r="K209">
        <v>10</v>
      </c>
      <c r="L209" t="s">
        <v>59</v>
      </c>
      <c r="M209" t="s">
        <v>60</v>
      </c>
      <c r="N209" t="s">
        <v>1171</v>
      </c>
      <c r="O209" t="s">
        <v>1156</v>
      </c>
      <c r="P209" t="s">
        <v>342</v>
      </c>
      <c r="Q209" t="s">
        <v>1171</v>
      </c>
      <c r="R209" t="s">
        <v>1156</v>
      </c>
      <c r="S209">
        <v>2015</v>
      </c>
      <c r="T209" t="s">
        <v>1158</v>
      </c>
      <c r="U209" t="s">
        <v>1156</v>
      </c>
      <c r="V209" t="s">
        <v>1156</v>
      </c>
      <c r="W209" t="s">
        <v>1156</v>
      </c>
      <c r="X209" t="s">
        <v>1156</v>
      </c>
      <c r="Y209" t="s">
        <v>1156</v>
      </c>
      <c r="Z209" t="s">
        <v>1156</v>
      </c>
      <c r="AA209" t="s">
        <v>1156</v>
      </c>
      <c r="AB209" t="s">
        <v>1156</v>
      </c>
      <c r="AC209" t="s">
        <v>1156</v>
      </c>
      <c r="AD209" t="s">
        <v>1156</v>
      </c>
      <c r="AE209" t="s">
        <v>1156</v>
      </c>
      <c r="AF209" t="s">
        <v>1156</v>
      </c>
      <c r="AG209" t="s">
        <v>1156</v>
      </c>
      <c r="AH209" t="s">
        <v>1156</v>
      </c>
      <c r="AI209" t="s">
        <v>1156</v>
      </c>
      <c r="AJ209" t="s">
        <v>62</v>
      </c>
      <c r="AK209" t="s">
        <v>63</v>
      </c>
      <c r="AL209" t="s">
        <v>1156</v>
      </c>
      <c r="AM209" t="s">
        <v>1156</v>
      </c>
      <c r="AN209" t="s">
        <v>151</v>
      </c>
      <c r="AO209" t="s">
        <v>467</v>
      </c>
      <c r="AP209" t="s">
        <v>1156</v>
      </c>
      <c r="AQ209" t="s">
        <v>1156</v>
      </c>
      <c r="AR209" t="s">
        <v>1156</v>
      </c>
      <c r="AS209" t="s">
        <v>65</v>
      </c>
      <c r="AT209" t="s">
        <v>1156</v>
      </c>
      <c r="AU209" t="s">
        <v>1156</v>
      </c>
      <c r="AV209" t="s">
        <v>1156</v>
      </c>
      <c r="AW209" t="s">
        <v>1156</v>
      </c>
      <c r="AX209" t="s">
        <v>1156</v>
      </c>
      <c r="AY209" t="s">
        <v>1156</v>
      </c>
      <c r="AZ209" t="s">
        <v>1156</v>
      </c>
      <c r="BA209" s="1">
        <v>42278.422222222223</v>
      </c>
      <c r="BB209" t="s">
        <v>66</v>
      </c>
      <c r="BC209">
        <v>250</v>
      </c>
      <c r="BD209" t="s">
        <v>67</v>
      </c>
      <c r="BE209" t="s">
        <v>68</v>
      </c>
      <c r="BF209" t="s">
        <v>69</v>
      </c>
      <c r="BG209" t="s">
        <v>70</v>
      </c>
      <c r="BH209" t="s">
        <v>71</v>
      </c>
      <c r="BI209" t="s">
        <v>72</v>
      </c>
      <c r="BJ209" t="s">
        <v>73</v>
      </c>
      <c r="BK209" t="s">
        <v>74</v>
      </c>
      <c r="BL209" t="s">
        <v>1155</v>
      </c>
      <c r="BM209" t="s">
        <v>61</v>
      </c>
    </row>
    <row r="210" spans="1:65">
      <c r="A210" t="s">
        <v>1678</v>
      </c>
      <c r="B210" t="s">
        <v>167</v>
      </c>
      <c r="C210" t="s">
        <v>1175</v>
      </c>
      <c r="D210">
        <v>46</v>
      </c>
      <c r="E210" t="s">
        <v>166</v>
      </c>
      <c r="F210" t="s">
        <v>1679</v>
      </c>
      <c r="G210">
        <v>1</v>
      </c>
      <c r="H210">
        <v>1</v>
      </c>
      <c r="I210" t="s">
        <v>76</v>
      </c>
      <c r="J210" t="s">
        <v>1171</v>
      </c>
      <c r="K210">
        <v>22</v>
      </c>
      <c r="L210" t="s">
        <v>59</v>
      </c>
      <c r="M210" t="s">
        <v>60</v>
      </c>
      <c r="N210" t="s">
        <v>1171</v>
      </c>
      <c r="O210" t="s">
        <v>1156</v>
      </c>
      <c r="P210" t="s">
        <v>342</v>
      </c>
      <c r="Q210" t="s">
        <v>1171</v>
      </c>
      <c r="R210" t="s">
        <v>1156</v>
      </c>
      <c r="S210">
        <v>2015</v>
      </c>
      <c r="T210" t="s">
        <v>1158</v>
      </c>
      <c r="U210" t="s">
        <v>1156</v>
      </c>
      <c r="V210" t="s">
        <v>1156</v>
      </c>
      <c r="W210" t="s">
        <v>1156</v>
      </c>
      <c r="X210" t="s">
        <v>1156</v>
      </c>
      <c r="Y210" t="s">
        <v>1156</v>
      </c>
      <c r="Z210" t="s">
        <v>1156</v>
      </c>
      <c r="AA210" t="s">
        <v>1156</v>
      </c>
      <c r="AB210" t="s">
        <v>1156</v>
      </c>
      <c r="AC210" t="s">
        <v>1156</v>
      </c>
      <c r="AD210" t="s">
        <v>1156</v>
      </c>
      <c r="AE210" t="s">
        <v>1156</v>
      </c>
      <c r="AF210" t="s">
        <v>1156</v>
      </c>
      <c r="AG210" t="s">
        <v>1156</v>
      </c>
      <c r="AH210" t="s">
        <v>1156</v>
      </c>
      <c r="AI210" t="s">
        <v>1156</v>
      </c>
      <c r="AJ210" t="s">
        <v>62</v>
      </c>
      <c r="AK210" t="s">
        <v>63</v>
      </c>
      <c r="AL210" t="s">
        <v>1156</v>
      </c>
      <c r="AM210" t="s">
        <v>1156</v>
      </c>
      <c r="AN210" t="s">
        <v>167</v>
      </c>
      <c r="AO210" t="s">
        <v>506</v>
      </c>
      <c r="AP210" t="s">
        <v>1156</v>
      </c>
      <c r="AQ210" t="s">
        <v>1156</v>
      </c>
      <c r="AR210" t="s">
        <v>1156</v>
      </c>
      <c r="AS210" t="s">
        <v>65</v>
      </c>
      <c r="AT210" t="s">
        <v>1156</v>
      </c>
      <c r="AU210" t="s">
        <v>1156</v>
      </c>
      <c r="AV210" t="s">
        <v>1156</v>
      </c>
      <c r="AW210" t="s">
        <v>1156</v>
      </c>
      <c r="AX210" t="s">
        <v>1156</v>
      </c>
      <c r="AY210" t="s">
        <v>1156</v>
      </c>
      <c r="AZ210" t="s">
        <v>1156</v>
      </c>
      <c r="BA210" s="1">
        <v>42278.422222222223</v>
      </c>
      <c r="BB210" t="s">
        <v>66</v>
      </c>
      <c r="BC210">
        <v>250</v>
      </c>
      <c r="BD210" t="s">
        <v>67</v>
      </c>
      <c r="BE210" t="s">
        <v>68</v>
      </c>
      <c r="BF210" t="s">
        <v>69</v>
      </c>
      <c r="BG210" t="s">
        <v>70</v>
      </c>
      <c r="BH210" t="s">
        <v>71</v>
      </c>
      <c r="BI210" t="s">
        <v>72</v>
      </c>
      <c r="BJ210" t="s">
        <v>73</v>
      </c>
      <c r="BK210" t="s">
        <v>74</v>
      </c>
      <c r="BL210" t="s">
        <v>1155</v>
      </c>
      <c r="BM210" t="s">
        <v>61</v>
      </c>
    </row>
    <row r="211" spans="1:65">
      <c r="A211" t="s">
        <v>1680</v>
      </c>
      <c r="B211" t="s">
        <v>183</v>
      </c>
      <c r="C211" t="s">
        <v>1175</v>
      </c>
      <c r="D211">
        <v>54</v>
      </c>
      <c r="E211" t="s">
        <v>182</v>
      </c>
      <c r="F211" t="s">
        <v>1681</v>
      </c>
      <c r="G211">
        <v>1</v>
      </c>
      <c r="H211">
        <v>1</v>
      </c>
      <c r="I211" t="s">
        <v>76</v>
      </c>
      <c r="J211" t="s">
        <v>1172</v>
      </c>
      <c r="K211">
        <v>3</v>
      </c>
      <c r="L211" t="s">
        <v>59</v>
      </c>
      <c r="M211" t="s">
        <v>60</v>
      </c>
      <c r="N211" t="s">
        <v>1172</v>
      </c>
      <c r="O211" t="s">
        <v>1156</v>
      </c>
      <c r="P211" t="s">
        <v>342</v>
      </c>
      <c r="Q211" t="s">
        <v>1172</v>
      </c>
      <c r="R211" t="s">
        <v>1156</v>
      </c>
      <c r="S211">
        <v>2015</v>
      </c>
      <c r="T211" t="s">
        <v>1158</v>
      </c>
      <c r="U211" t="s">
        <v>1156</v>
      </c>
      <c r="V211" t="s">
        <v>1156</v>
      </c>
      <c r="W211" t="s">
        <v>1156</v>
      </c>
      <c r="X211" t="s">
        <v>1156</v>
      </c>
      <c r="Y211" t="s">
        <v>1156</v>
      </c>
      <c r="Z211" t="s">
        <v>1156</v>
      </c>
      <c r="AA211" t="s">
        <v>1156</v>
      </c>
      <c r="AB211" t="s">
        <v>1156</v>
      </c>
      <c r="AC211" t="s">
        <v>1156</v>
      </c>
      <c r="AD211" t="s">
        <v>1156</v>
      </c>
      <c r="AE211" t="s">
        <v>1156</v>
      </c>
      <c r="AF211" t="s">
        <v>1156</v>
      </c>
      <c r="AG211" t="s">
        <v>1156</v>
      </c>
      <c r="AH211" t="s">
        <v>1156</v>
      </c>
      <c r="AI211" t="s">
        <v>1156</v>
      </c>
      <c r="AJ211" t="s">
        <v>62</v>
      </c>
      <c r="AK211" t="s">
        <v>63</v>
      </c>
      <c r="AL211" t="s">
        <v>1156</v>
      </c>
      <c r="AM211" t="s">
        <v>1156</v>
      </c>
      <c r="AN211" t="s">
        <v>183</v>
      </c>
      <c r="AO211" t="s">
        <v>552</v>
      </c>
      <c r="AP211" t="s">
        <v>1156</v>
      </c>
      <c r="AQ211" t="s">
        <v>1156</v>
      </c>
      <c r="AR211" t="s">
        <v>1156</v>
      </c>
      <c r="AS211" t="s">
        <v>65</v>
      </c>
      <c r="AT211" t="s">
        <v>1156</v>
      </c>
      <c r="AU211" t="s">
        <v>1156</v>
      </c>
      <c r="AV211" t="s">
        <v>1156</v>
      </c>
      <c r="AW211" t="s">
        <v>1156</v>
      </c>
      <c r="AX211" t="s">
        <v>1156</v>
      </c>
      <c r="AY211" t="s">
        <v>1156</v>
      </c>
      <c r="AZ211" t="s">
        <v>1156</v>
      </c>
      <c r="BA211" s="1">
        <v>42278.422222222223</v>
      </c>
      <c r="BB211" t="s">
        <v>66</v>
      </c>
      <c r="BC211">
        <v>250</v>
      </c>
      <c r="BD211" t="s">
        <v>67</v>
      </c>
      <c r="BE211" t="s">
        <v>68</v>
      </c>
      <c r="BF211" t="s">
        <v>69</v>
      </c>
      <c r="BG211" t="s">
        <v>70</v>
      </c>
      <c r="BH211" t="s">
        <v>71</v>
      </c>
      <c r="BI211" t="s">
        <v>72</v>
      </c>
      <c r="BJ211" t="s">
        <v>73</v>
      </c>
      <c r="BK211" t="s">
        <v>74</v>
      </c>
      <c r="BL211" t="s">
        <v>1155</v>
      </c>
      <c r="BM211" t="s">
        <v>61</v>
      </c>
    </row>
    <row r="212" spans="1:65">
      <c r="A212" t="s">
        <v>1682</v>
      </c>
      <c r="B212" t="s">
        <v>199</v>
      </c>
      <c r="C212" t="s">
        <v>1175</v>
      </c>
      <c r="D212">
        <v>62</v>
      </c>
      <c r="E212" t="s">
        <v>198</v>
      </c>
      <c r="F212" t="s">
        <v>1683</v>
      </c>
      <c r="G212">
        <v>2</v>
      </c>
      <c r="H212">
        <v>1</v>
      </c>
      <c r="I212" t="s">
        <v>76</v>
      </c>
      <c r="J212" t="s">
        <v>1172</v>
      </c>
      <c r="K212">
        <v>10</v>
      </c>
      <c r="L212" t="s">
        <v>59</v>
      </c>
      <c r="M212" t="s">
        <v>60</v>
      </c>
      <c r="N212" t="s">
        <v>1172</v>
      </c>
      <c r="O212" t="s">
        <v>1156</v>
      </c>
      <c r="P212" t="s">
        <v>342</v>
      </c>
      <c r="Q212" t="s">
        <v>1172</v>
      </c>
      <c r="R212" t="s">
        <v>1156</v>
      </c>
      <c r="S212">
        <v>2015</v>
      </c>
      <c r="T212" t="s">
        <v>1158</v>
      </c>
      <c r="U212" t="s">
        <v>1156</v>
      </c>
      <c r="V212" t="s">
        <v>1156</v>
      </c>
      <c r="W212" t="s">
        <v>1156</v>
      </c>
      <c r="X212" t="s">
        <v>1156</v>
      </c>
      <c r="Y212" t="s">
        <v>1156</v>
      </c>
      <c r="Z212" t="s">
        <v>1156</v>
      </c>
      <c r="AA212" t="s">
        <v>1156</v>
      </c>
      <c r="AB212" t="s">
        <v>1156</v>
      </c>
      <c r="AC212" t="s">
        <v>1156</v>
      </c>
      <c r="AD212" t="s">
        <v>1156</v>
      </c>
      <c r="AE212" t="s">
        <v>1156</v>
      </c>
      <c r="AF212" t="s">
        <v>1156</v>
      </c>
      <c r="AG212" t="s">
        <v>1156</v>
      </c>
      <c r="AH212" t="s">
        <v>1156</v>
      </c>
      <c r="AI212" t="s">
        <v>1156</v>
      </c>
      <c r="AJ212" t="s">
        <v>62</v>
      </c>
      <c r="AK212" t="s">
        <v>63</v>
      </c>
      <c r="AL212" t="s">
        <v>1156</v>
      </c>
      <c r="AM212" t="s">
        <v>1156</v>
      </c>
      <c r="AN212" t="s">
        <v>199</v>
      </c>
      <c r="AO212" t="s">
        <v>677</v>
      </c>
      <c r="AP212" t="s">
        <v>1156</v>
      </c>
      <c r="AQ212" t="s">
        <v>1156</v>
      </c>
      <c r="AR212" t="s">
        <v>1156</v>
      </c>
      <c r="AS212" t="s">
        <v>65</v>
      </c>
      <c r="AT212" t="s">
        <v>1156</v>
      </c>
      <c r="AU212" t="s">
        <v>1156</v>
      </c>
      <c r="AV212" t="s">
        <v>1156</v>
      </c>
      <c r="AW212" t="s">
        <v>1156</v>
      </c>
      <c r="AX212" t="s">
        <v>1156</v>
      </c>
      <c r="AY212" t="s">
        <v>1156</v>
      </c>
      <c r="AZ212" t="s">
        <v>1156</v>
      </c>
      <c r="BA212" s="1">
        <v>42278.422222222223</v>
      </c>
      <c r="BB212" t="s">
        <v>66</v>
      </c>
      <c r="BC212">
        <v>250</v>
      </c>
      <c r="BD212" t="s">
        <v>67</v>
      </c>
      <c r="BE212" t="s">
        <v>68</v>
      </c>
      <c r="BF212" t="s">
        <v>69</v>
      </c>
      <c r="BG212" t="s">
        <v>70</v>
      </c>
      <c r="BH212" t="s">
        <v>71</v>
      </c>
      <c r="BI212" t="s">
        <v>72</v>
      </c>
      <c r="BJ212" t="s">
        <v>73</v>
      </c>
      <c r="BK212" t="s">
        <v>74</v>
      </c>
      <c r="BL212" t="s">
        <v>1155</v>
      </c>
      <c r="BM212" t="s">
        <v>61</v>
      </c>
    </row>
    <row r="213" spans="1:65">
      <c r="A213" t="s">
        <v>1684</v>
      </c>
      <c r="B213" t="s">
        <v>215</v>
      </c>
      <c r="C213" t="s">
        <v>1175</v>
      </c>
      <c r="D213">
        <v>70</v>
      </c>
      <c r="E213" t="s">
        <v>214</v>
      </c>
      <c r="F213" t="s">
        <v>1685</v>
      </c>
      <c r="G213">
        <v>1</v>
      </c>
      <c r="H213">
        <v>1</v>
      </c>
      <c r="I213" t="s">
        <v>76</v>
      </c>
      <c r="J213" t="s">
        <v>1172</v>
      </c>
      <c r="K213">
        <v>18</v>
      </c>
      <c r="L213" t="s">
        <v>59</v>
      </c>
      <c r="M213" t="s">
        <v>60</v>
      </c>
      <c r="N213" t="s">
        <v>1172</v>
      </c>
      <c r="O213" t="s">
        <v>1156</v>
      </c>
      <c r="P213" t="s">
        <v>342</v>
      </c>
      <c r="Q213" t="s">
        <v>1172</v>
      </c>
      <c r="R213" t="s">
        <v>1156</v>
      </c>
      <c r="S213">
        <v>2015</v>
      </c>
      <c r="T213" t="s">
        <v>1158</v>
      </c>
      <c r="U213" t="s">
        <v>1156</v>
      </c>
      <c r="V213" t="s">
        <v>1156</v>
      </c>
      <c r="W213" t="s">
        <v>1156</v>
      </c>
      <c r="X213" t="s">
        <v>1156</v>
      </c>
      <c r="Y213" t="s">
        <v>1156</v>
      </c>
      <c r="Z213" t="s">
        <v>1156</v>
      </c>
      <c r="AA213" t="s">
        <v>1156</v>
      </c>
      <c r="AB213" t="s">
        <v>1156</v>
      </c>
      <c r="AC213" t="s">
        <v>1156</v>
      </c>
      <c r="AD213" t="s">
        <v>1156</v>
      </c>
      <c r="AE213" t="s">
        <v>1156</v>
      </c>
      <c r="AF213" t="s">
        <v>1156</v>
      </c>
      <c r="AG213" t="s">
        <v>1156</v>
      </c>
      <c r="AH213" t="s">
        <v>1156</v>
      </c>
      <c r="AI213" t="s">
        <v>1156</v>
      </c>
      <c r="AJ213" t="s">
        <v>62</v>
      </c>
      <c r="AK213" t="s">
        <v>63</v>
      </c>
      <c r="AL213" t="s">
        <v>1156</v>
      </c>
      <c r="AM213" t="s">
        <v>1156</v>
      </c>
      <c r="AN213" t="s">
        <v>215</v>
      </c>
      <c r="AO213" t="s">
        <v>496</v>
      </c>
      <c r="AP213" t="s">
        <v>1156</v>
      </c>
      <c r="AQ213" t="s">
        <v>1156</v>
      </c>
      <c r="AR213" t="s">
        <v>1156</v>
      </c>
      <c r="AS213" t="s">
        <v>65</v>
      </c>
      <c r="AT213" t="s">
        <v>1156</v>
      </c>
      <c r="AU213" t="s">
        <v>1156</v>
      </c>
      <c r="AV213" t="s">
        <v>1156</v>
      </c>
      <c r="AW213" t="s">
        <v>1156</v>
      </c>
      <c r="AX213" t="s">
        <v>1156</v>
      </c>
      <c r="AY213" t="s">
        <v>1156</v>
      </c>
      <c r="AZ213" t="s">
        <v>1156</v>
      </c>
      <c r="BA213" s="1">
        <v>42278.422222222223</v>
      </c>
      <c r="BB213" t="s">
        <v>66</v>
      </c>
      <c r="BC213">
        <v>250</v>
      </c>
      <c r="BD213" t="s">
        <v>67</v>
      </c>
      <c r="BE213" t="s">
        <v>68</v>
      </c>
      <c r="BF213" t="s">
        <v>69</v>
      </c>
      <c r="BG213" t="s">
        <v>70</v>
      </c>
      <c r="BH213" t="s">
        <v>71</v>
      </c>
      <c r="BI213" t="s">
        <v>72</v>
      </c>
      <c r="BJ213" t="s">
        <v>73</v>
      </c>
      <c r="BK213" t="s">
        <v>74</v>
      </c>
      <c r="BL213" t="s">
        <v>1155</v>
      </c>
      <c r="BM213" t="s">
        <v>61</v>
      </c>
    </row>
    <row r="214" spans="1:65">
      <c r="A214" t="s">
        <v>1686</v>
      </c>
      <c r="B214" t="s">
        <v>88</v>
      </c>
      <c r="C214" t="s">
        <v>1175</v>
      </c>
      <c r="D214">
        <v>7</v>
      </c>
      <c r="E214" t="s">
        <v>87</v>
      </c>
      <c r="F214" t="s">
        <v>1687</v>
      </c>
      <c r="G214">
        <v>1</v>
      </c>
      <c r="H214">
        <v>1</v>
      </c>
      <c r="I214" t="s">
        <v>76</v>
      </c>
      <c r="J214" t="s">
        <v>1170</v>
      </c>
      <c r="K214">
        <v>4</v>
      </c>
      <c r="L214" t="s">
        <v>59</v>
      </c>
      <c r="M214" t="s">
        <v>60</v>
      </c>
      <c r="N214" t="s">
        <v>1170</v>
      </c>
      <c r="O214" t="s">
        <v>1156</v>
      </c>
      <c r="P214" t="s">
        <v>342</v>
      </c>
      <c r="Q214" t="s">
        <v>1170</v>
      </c>
      <c r="R214" t="s">
        <v>1156</v>
      </c>
      <c r="S214">
        <v>2015</v>
      </c>
      <c r="T214" t="s">
        <v>1158</v>
      </c>
      <c r="U214" t="s">
        <v>1156</v>
      </c>
      <c r="V214" t="s">
        <v>1156</v>
      </c>
      <c r="W214" t="s">
        <v>1156</v>
      </c>
      <c r="X214" t="s">
        <v>1156</v>
      </c>
      <c r="Y214" t="s">
        <v>1156</v>
      </c>
      <c r="Z214" t="s">
        <v>1156</v>
      </c>
      <c r="AA214" t="s">
        <v>1156</v>
      </c>
      <c r="AB214" t="s">
        <v>1156</v>
      </c>
      <c r="AC214" t="s">
        <v>1156</v>
      </c>
      <c r="AD214" t="s">
        <v>1156</v>
      </c>
      <c r="AE214" t="s">
        <v>1156</v>
      </c>
      <c r="AF214" t="s">
        <v>1156</v>
      </c>
      <c r="AG214" t="s">
        <v>1156</v>
      </c>
      <c r="AH214" t="s">
        <v>1156</v>
      </c>
      <c r="AI214" t="s">
        <v>1156</v>
      </c>
      <c r="AJ214" t="s">
        <v>62</v>
      </c>
      <c r="AK214" t="s">
        <v>63</v>
      </c>
      <c r="AL214" t="s">
        <v>1156</v>
      </c>
      <c r="AM214" t="s">
        <v>1156</v>
      </c>
      <c r="AN214" t="s">
        <v>88</v>
      </c>
      <c r="AO214" t="s">
        <v>670</v>
      </c>
      <c r="AP214" t="s">
        <v>1156</v>
      </c>
      <c r="AQ214" t="s">
        <v>1156</v>
      </c>
      <c r="AR214" t="s">
        <v>1156</v>
      </c>
      <c r="AS214" t="s">
        <v>65</v>
      </c>
      <c r="AT214" t="s">
        <v>1156</v>
      </c>
      <c r="AU214" t="s">
        <v>1156</v>
      </c>
      <c r="AV214" t="s">
        <v>1156</v>
      </c>
      <c r="AW214" t="s">
        <v>1156</v>
      </c>
      <c r="AX214" t="s">
        <v>1156</v>
      </c>
      <c r="AY214" t="s">
        <v>1156</v>
      </c>
      <c r="AZ214" t="s">
        <v>1156</v>
      </c>
      <c r="BA214" s="1">
        <v>42278.422222222223</v>
      </c>
      <c r="BB214" t="s">
        <v>66</v>
      </c>
      <c r="BC214">
        <v>250</v>
      </c>
      <c r="BD214" t="s">
        <v>67</v>
      </c>
      <c r="BE214" t="s">
        <v>68</v>
      </c>
      <c r="BF214" t="s">
        <v>69</v>
      </c>
      <c r="BG214" t="s">
        <v>70</v>
      </c>
      <c r="BH214" t="s">
        <v>71</v>
      </c>
      <c r="BI214" t="s">
        <v>72</v>
      </c>
      <c r="BJ214" t="s">
        <v>73</v>
      </c>
      <c r="BK214" t="s">
        <v>74</v>
      </c>
      <c r="BL214" t="s">
        <v>1155</v>
      </c>
      <c r="BM214" t="s">
        <v>61</v>
      </c>
    </row>
    <row r="215" spans="1:65">
      <c r="A215" t="s">
        <v>1688</v>
      </c>
      <c r="B215" t="s">
        <v>104</v>
      </c>
      <c r="C215" t="s">
        <v>1175</v>
      </c>
      <c r="D215">
        <v>15</v>
      </c>
      <c r="E215" t="s">
        <v>103</v>
      </c>
      <c r="F215" t="s">
        <v>1689</v>
      </c>
      <c r="G215">
        <v>1</v>
      </c>
      <c r="H215">
        <v>1</v>
      </c>
      <c r="I215" t="s">
        <v>76</v>
      </c>
      <c r="J215" t="s">
        <v>1170</v>
      </c>
      <c r="K215">
        <v>11</v>
      </c>
      <c r="L215" t="s">
        <v>59</v>
      </c>
      <c r="M215" t="s">
        <v>60</v>
      </c>
      <c r="N215" t="s">
        <v>1170</v>
      </c>
      <c r="O215" t="s">
        <v>1156</v>
      </c>
      <c r="P215" t="s">
        <v>342</v>
      </c>
      <c r="Q215" t="s">
        <v>1170</v>
      </c>
      <c r="R215" t="s">
        <v>1156</v>
      </c>
      <c r="S215">
        <v>2015</v>
      </c>
      <c r="T215" t="s">
        <v>1158</v>
      </c>
      <c r="U215" t="s">
        <v>1156</v>
      </c>
      <c r="V215" t="s">
        <v>1156</v>
      </c>
      <c r="W215" t="s">
        <v>1156</v>
      </c>
      <c r="X215" t="s">
        <v>1156</v>
      </c>
      <c r="Y215" t="s">
        <v>1156</v>
      </c>
      <c r="Z215" t="s">
        <v>1156</v>
      </c>
      <c r="AA215" t="s">
        <v>1156</v>
      </c>
      <c r="AB215" t="s">
        <v>1156</v>
      </c>
      <c r="AC215" t="s">
        <v>1156</v>
      </c>
      <c r="AD215" t="s">
        <v>1156</v>
      </c>
      <c r="AE215" t="s">
        <v>1156</v>
      </c>
      <c r="AF215" t="s">
        <v>1156</v>
      </c>
      <c r="AG215" t="s">
        <v>1156</v>
      </c>
      <c r="AH215" t="s">
        <v>1156</v>
      </c>
      <c r="AI215" t="s">
        <v>1156</v>
      </c>
      <c r="AJ215" t="s">
        <v>62</v>
      </c>
      <c r="AK215" t="s">
        <v>63</v>
      </c>
      <c r="AL215" t="s">
        <v>1156</v>
      </c>
      <c r="AM215" t="s">
        <v>1156</v>
      </c>
      <c r="AN215" t="s">
        <v>104</v>
      </c>
      <c r="AO215" t="s">
        <v>531</v>
      </c>
      <c r="AP215" t="s">
        <v>1156</v>
      </c>
      <c r="AQ215" t="s">
        <v>1156</v>
      </c>
      <c r="AR215" t="s">
        <v>1156</v>
      </c>
      <c r="AS215" t="s">
        <v>65</v>
      </c>
      <c r="AT215" t="s">
        <v>1156</v>
      </c>
      <c r="AU215" t="s">
        <v>1156</v>
      </c>
      <c r="AV215" t="s">
        <v>1156</v>
      </c>
      <c r="AW215" t="s">
        <v>1156</v>
      </c>
      <c r="AX215" t="s">
        <v>1156</v>
      </c>
      <c r="AY215" t="s">
        <v>1156</v>
      </c>
      <c r="AZ215" t="s">
        <v>1156</v>
      </c>
      <c r="BA215" s="1">
        <v>42278.422222222223</v>
      </c>
      <c r="BB215" t="s">
        <v>66</v>
      </c>
      <c r="BC215">
        <v>250</v>
      </c>
      <c r="BD215" t="s">
        <v>67</v>
      </c>
      <c r="BE215" t="s">
        <v>68</v>
      </c>
      <c r="BF215" t="s">
        <v>69</v>
      </c>
      <c r="BG215" t="s">
        <v>70</v>
      </c>
      <c r="BH215" t="s">
        <v>71</v>
      </c>
      <c r="BI215" t="s">
        <v>72</v>
      </c>
      <c r="BJ215" t="s">
        <v>73</v>
      </c>
      <c r="BK215" t="s">
        <v>74</v>
      </c>
      <c r="BL215" t="s">
        <v>1155</v>
      </c>
      <c r="BM215" t="s">
        <v>61</v>
      </c>
    </row>
    <row r="216" spans="1:65">
      <c r="A216" t="s">
        <v>1690</v>
      </c>
      <c r="B216" t="s">
        <v>121</v>
      </c>
      <c r="C216" t="s">
        <v>1175</v>
      </c>
      <c r="D216">
        <v>23</v>
      </c>
      <c r="E216" t="s">
        <v>119</v>
      </c>
      <c r="F216" t="s">
        <v>1691</v>
      </c>
      <c r="G216">
        <v>1</v>
      </c>
      <c r="H216">
        <v>1</v>
      </c>
      <c r="I216" t="s">
        <v>76</v>
      </c>
      <c r="J216" t="s">
        <v>1170</v>
      </c>
      <c r="K216" t="s">
        <v>120</v>
      </c>
      <c r="L216" t="s">
        <v>59</v>
      </c>
      <c r="M216" t="s">
        <v>60</v>
      </c>
      <c r="N216" t="s">
        <v>1170</v>
      </c>
      <c r="O216" t="s">
        <v>1156</v>
      </c>
      <c r="P216" t="s">
        <v>342</v>
      </c>
      <c r="Q216" t="s">
        <v>1170</v>
      </c>
      <c r="R216" t="s">
        <v>1156</v>
      </c>
      <c r="S216">
        <v>2015</v>
      </c>
      <c r="T216" t="s">
        <v>1158</v>
      </c>
      <c r="U216" t="s">
        <v>1156</v>
      </c>
      <c r="V216" t="s">
        <v>1156</v>
      </c>
      <c r="W216" t="s">
        <v>1156</v>
      </c>
      <c r="X216" t="s">
        <v>1156</v>
      </c>
      <c r="Y216" t="s">
        <v>1156</v>
      </c>
      <c r="Z216" t="s">
        <v>1156</v>
      </c>
      <c r="AA216" t="s">
        <v>1156</v>
      </c>
      <c r="AB216" t="s">
        <v>1156</v>
      </c>
      <c r="AC216" t="s">
        <v>1156</v>
      </c>
      <c r="AD216" t="s">
        <v>1156</v>
      </c>
      <c r="AE216" t="s">
        <v>1156</v>
      </c>
      <c r="AF216" t="s">
        <v>1156</v>
      </c>
      <c r="AG216" t="s">
        <v>1156</v>
      </c>
      <c r="AH216" t="s">
        <v>1156</v>
      </c>
      <c r="AI216" t="s">
        <v>1156</v>
      </c>
      <c r="AJ216" t="s">
        <v>62</v>
      </c>
      <c r="AK216" t="s">
        <v>63</v>
      </c>
      <c r="AL216" t="s">
        <v>1156</v>
      </c>
      <c r="AM216" t="s">
        <v>1156</v>
      </c>
      <c r="AN216" t="s">
        <v>121</v>
      </c>
      <c r="AO216" t="s">
        <v>621</v>
      </c>
      <c r="AP216" t="s">
        <v>1156</v>
      </c>
      <c r="AQ216" t="s">
        <v>1156</v>
      </c>
      <c r="AR216" t="s">
        <v>1156</v>
      </c>
      <c r="AS216" t="s">
        <v>65</v>
      </c>
      <c r="AT216" t="s">
        <v>1156</v>
      </c>
      <c r="AU216" t="s">
        <v>1156</v>
      </c>
      <c r="AV216" t="s">
        <v>1156</v>
      </c>
      <c r="AW216" t="s">
        <v>1156</v>
      </c>
      <c r="AX216" t="s">
        <v>1156</v>
      </c>
      <c r="AY216" t="s">
        <v>1156</v>
      </c>
      <c r="AZ216" t="s">
        <v>1156</v>
      </c>
      <c r="BA216" s="1">
        <v>42278.422222222223</v>
      </c>
      <c r="BB216" t="s">
        <v>66</v>
      </c>
      <c r="BC216">
        <v>250</v>
      </c>
      <c r="BD216" t="s">
        <v>67</v>
      </c>
      <c r="BE216" t="s">
        <v>68</v>
      </c>
      <c r="BF216" t="s">
        <v>69</v>
      </c>
      <c r="BG216" t="s">
        <v>70</v>
      </c>
      <c r="BH216" t="s">
        <v>71</v>
      </c>
      <c r="BI216" t="s">
        <v>72</v>
      </c>
      <c r="BJ216" t="s">
        <v>73</v>
      </c>
      <c r="BK216" t="s">
        <v>74</v>
      </c>
      <c r="BL216" t="s">
        <v>1155</v>
      </c>
      <c r="BM216" t="s">
        <v>61</v>
      </c>
    </row>
    <row r="217" spans="1:65">
      <c r="A217" t="s">
        <v>1692</v>
      </c>
      <c r="B217" t="s">
        <v>137</v>
      </c>
      <c r="C217" t="s">
        <v>1175</v>
      </c>
      <c r="D217">
        <v>31</v>
      </c>
      <c r="E217" t="s">
        <v>136</v>
      </c>
      <c r="F217" t="s">
        <v>1693</v>
      </c>
      <c r="G217">
        <v>1</v>
      </c>
      <c r="H217">
        <v>1</v>
      </c>
      <c r="I217" t="s">
        <v>76</v>
      </c>
      <c r="J217" t="s">
        <v>1171</v>
      </c>
      <c r="K217">
        <v>4</v>
      </c>
      <c r="L217" t="s">
        <v>59</v>
      </c>
      <c r="M217" t="s">
        <v>60</v>
      </c>
      <c r="N217" t="s">
        <v>1171</v>
      </c>
      <c r="O217" t="s">
        <v>1156</v>
      </c>
      <c r="P217" t="s">
        <v>342</v>
      </c>
      <c r="Q217" t="s">
        <v>1171</v>
      </c>
      <c r="R217" t="s">
        <v>1156</v>
      </c>
      <c r="S217">
        <v>2015</v>
      </c>
      <c r="T217" t="s">
        <v>1158</v>
      </c>
      <c r="U217" t="s">
        <v>1156</v>
      </c>
      <c r="V217" t="s">
        <v>1156</v>
      </c>
      <c r="W217" t="s">
        <v>1156</v>
      </c>
      <c r="X217" t="s">
        <v>1156</v>
      </c>
      <c r="Y217" t="s">
        <v>1156</v>
      </c>
      <c r="Z217" t="s">
        <v>1156</v>
      </c>
      <c r="AA217" t="s">
        <v>1156</v>
      </c>
      <c r="AB217" t="s">
        <v>1156</v>
      </c>
      <c r="AC217" t="s">
        <v>1156</v>
      </c>
      <c r="AD217" t="s">
        <v>1156</v>
      </c>
      <c r="AE217" t="s">
        <v>1156</v>
      </c>
      <c r="AF217" t="s">
        <v>1156</v>
      </c>
      <c r="AG217" t="s">
        <v>1156</v>
      </c>
      <c r="AH217" t="s">
        <v>1156</v>
      </c>
      <c r="AI217" t="s">
        <v>1156</v>
      </c>
      <c r="AJ217" t="s">
        <v>62</v>
      </c>
      <c r="AK217" t="s">
        <v>63</v>
      </c>
      <c r="AL217" t="s">
        <v>1156</v>
      </c>
      <c r="AM217" t="s">
        <v>1156</v>
      </c>
      <c r="AN217" t="s">
        <v>137</v>
      </c>
      <c r="AO217" t="s">
        <v>597</v>
      </c>
      <c r="AP217" t="s">
        <v>1156</v>
      </c>
      <c r="AQ217" t="s">
        <v>1156</v>
      </c>
      <c r="AR217" t="s">
        <v>1156</v>
      </c>
      <c r="AS217" t="s">
        <v>65</v>
      </c>
      <c r="AT217" t="s">
        <v>1156</v>
      </c>
      <c r="AU217" t="s">
        <v>1156</v>
      </c>
      <c r="AV217" t="s">
        <v>1156</v>
      </c>
      <c r="AW217" t="s">
        <v>1156</v>
      </c>
      <c r="AX217" t="s">
        <v>1156</v>
      </c>
      <c r="AY217" t="s">
        <v>1156</v>
      </c>
      <c r="AZ217" t="s">
        <v>1156</v>
      </c>
      <c r="BA217" s="1">
        <v>42278.422222222223</v>
      </c>
      <c r="BB217" t="s">
        <v>66</v>
      </c>
      <c r="BC217">
        <v>250</v>
      </c>
      <c r="BD217" t="s">
        <v>67</v>
      </c>
      <c r="BE217" t="s">
        <v>68</v>
      </c>
      <c r="BF217" t="s">
        <v>69</v>
      </c>
      <c r="BG217" t="s">
        <v>70</v>
      </c>
      <c r="BH217" t="s">
        <v>71</v>
      </c>
      <c r="BI217" t="s">
        <v>72</v>
      </c>
      <c r="BJ217" t="s">
        <v>73</v>
      </c>
      <c r="BK217" t="s">
        <v>74</v>
      </c>
      <c r="BL217" t="s">
        <v>1155</v>
      </c>
      <c r="BM217" t="s">
        <v>61</v>
      </c>
    </row>
    <row r="218" spans="1:65">
      <c r="A218" t="s">
        <v>1694</v>
      </c>
      <c r="B218" t="s">
        <v>153</v>
      </c>
      <c r="C218" t="s">
        <v>1175</v>
      </c>
      <c r="D218">
        <v>39</v>
      </c>
      <c r="E218" t="s">
        <v>152</v>
      </c>
      <c r="F218" t="s">
        <v>1695</v>
      </c>
      <c r="G218">
        <v>1</v>
      </c>
      <c r="H218">
        <v>1</v>
      </c>
      <c r="I218" t="s">
        <v>76</v>
      </c>
      <c r="J218" t="s">
        <v>1171</v>
      </c>
      <c r="K218">
        <v>11</v>
      </c>
      <c r="L218" t="s">
        <v>59</v>
      </c>
      <c r="M218" t="s">
        <v>60</v>
      </c>
      <c r="N218" t="s">
        <v>1171</v>
      </c>
      <c r="O218" t="s">
        <v>1156</v>
      </c>
      <c r="P218" t="s">
        <v>342</v>
      </c>
      <c r="Q218" t="s">
        <v>1171</v>
      </c>
      <c r="R218" t="s">
        <v>1156</v>
      </c>
      <c r="S218">
        <v>2015</v>
      </c>
      <c r="T218" t="s">
        <v>1158</v>
      </c>
      <c r="U218" t="s">
        <v>1156</v>
      </c>
      <c r="V218" t="s">
        <v>1156</v>
      </c>
      <c r="W218" t="s">
        <v>1156</v>
      </c>
      <c r="X218" t="s">
        <v>1156</v>
      </c>
      <c r="Y218" t="s">
        <v>1156</v>
      </c>
      <c r="Z218" t="s">
        <v>1156</v>
      </c>
      <c r="AA218" t="s">
        <v>1156</v>
      </c>
      <c r="AB218" t="s">
        <v>1156</v>
      </c>
      <c r="AC218" t="s">
        <v>1156</v>
      </c>
      <c r="AD218" t="s">
        <v>1156</v>
      </c>
      <c r="AE218" t="s">
        <v>1156</v>
      </c>
      <c r="AF218" t="s">
        <v>1156</v>
      </c>
      <c r="AG218" t="s">
        <v>1156</v>
      </c>
      <c r="AH218" t="s">
        <v>1156</v>
      </c>
      <c r="AI218" t="s">
        <v>1156</v>
      </c>
      <c r="AJ218" t="s">
        <v>62</v>
      </c>
      <c r="AK218" t="s">
        <v>63</v>
      </c>
      <c r="AL218" t="s">
        <v>1156</v>
      </c>
      <c r="AM218" t="s">
        <v>1156</v>
      </c>
      <c r="AN218" t="s">
        <v>153</v>
      </c>
      <c r="AO218" t="s">
        <v>1001</v>
      </c>
      <c r="AP218" t="s">
        <v>1156</v>
      </c>
      <c r="AQ218" t="s">
        <v>1156</v>
      </c>
      <c r="AR218" t="s">
        <v>1156</v>
      </c>
      <c r="AS218" t="s">
        <v>65</v>
      </c>
      <c r="AT218" t="s">
        <v>1156</v>
      </c>
      <c r="AU218" t="s">
        <v>1156</v>
      </c>
      <c r="AV218" t="s">
        <v>1156</v>
      </c>
      <c r="AW218" t="s">
        <v>1156</v>
      </c>
      <c r="AX218" t="s">
        <v>1156</v>
      </c>
      <c r="AY218" t="s">
        <v>1156</v>
      </c>
      <c r="AZ218" t="s">
        <v>1156</v>
      </c>
      <c r="BA218" s="1">
        <v>42278.422222222223</v>
      </c>
      <c r="BB218" t="s">
        <v>66</v>
      </c>
      <c r="BC218">
        <v>250</v>
      </c>
      <c r="BD218" t="s">
        <v>67</v>
      </c>
      <c r="BE218" t="s">
        <v>68</v>
      </c>
      <c r="BF218" t="s">
        <v>69</v>
      </c>
      <c r="BG218" t="s">
        <v>70</v>
      </c>
      <c r="BH218" t="s">
        <v>71</v>
      </c>
      <c r="BI218" t="s">
        <v>72</v>
      </c>
      <c r="BJ218" t="s">
        <v>73</v>
      </c>
      <c r="BK218" t="s">
        <v>74</v>
      </c>
      <c r="BL218" t="s">
        <v>1155</v>
      </c>
      <c r="BM218" t="s">
        <v>61</v>
      </c>
    </row>
    <row r="219" spans="1:65">
      <c r="A219" t="s">
        <v>1696</v>
      </c>
      <c r="B219" t="s">
        <v>169</v>
      </c>
      <c r="C219" t="s">
        <v>1175</v>
      </c>
      <c r="D219">
        <v>47</v>
      </c>
      <c r="E219" t="s">
        <v>168</v>
      </c>
      <c r="F219" t="s">
        <v>1697</v>
      </c>
      <c r="G219">
        <v>1</v>
      </c>
      <c r="H219">
        <v>1</v>
      </c>
      <c r="I219" t="s">
        <v>76</v>
      </c>
      <c r="J219" t="s">
        <v>1171</v>
      </c>
      <c r="K219" t="s">
        <v>120</v>
      </c>
      <c r="L219" t="s">
        <v>59</v>
      </c>
      <c r="M219" t="s">
        <v>60</v>
      </c>
      <c r="N219" t="s">
        <v>1171</v>
      </c>
      <c r="O219" t="s">
        <v>1156</v>
      </c>
      <c r="P219" t="s">
        <v>342</v>
      </c>
      <c r="Q219" t="s">
        <v>1171</v>
      </c>
      <c r="R219" t="s">
        <v>1156</v>
      </c>
      <c r="S219">
        <v>2015</v>
      </c>
      <c r="T219" t="s">
        <v>1158</v>
      </c>
      <c r="U219" t="s">
        <v>1156</v>
      </c>
      <c r="V219" t="s">
        <v>1156</v>
      </c>
      <c r="W219" t="s">
        <v>1156</v>
      </c>
      <c r="X219" t="s">
        <v>1156</v>
      </c>
      <c r="Y219" t="s">
        <v>1156</v>
      </c>
      <c r="Z219" t="s">
        <v>1156</v>
      </c>
      <c r="AA219" t="s">
        <v>1156</v>
      </c>
      <c r="AB219" t="s">
        <v>1156</v>
      </c>
      <c r="AC219" t="s">
        <v>1156</v>
      </c>
      <c r="AD219" t="s">
        <v>1156</v>
      </c>
      <c r="AE219" t="s">
        <v>1156</v>
      </c>
      <c r="AF219" t="s">
        <v>1156</v>
      </c>
      <c r="AG219" t="s">
        <v>1156</v>
      </c>
      <c r="AH219" t="s">
        <v>1156</v>
      </c>
      <c r="AI219" t="s">
        <v>1156</v>
      </c>
      <c r="AJ219" t="s">
        <v>62</v>
      </c>
      <c r="AK219" t="s">
        <v>63</v>
      </c>
      <c r="AL219" t="s">
        <v>1156</v>
      </c>
      <c r="AM219" t="s">
        <v>1156</v>
      </c>
      <c r="AN219" t="s">
        <v>169</v>
      </c>
      <c r="AO219" t="s">
        <v>1010</v>
      </c>
      <c r="AP219" t="s">
        <v>1156</v>
      </c>
      <c r="AQ219" t="s">
        <v>1156</v>
      </c>
      <c r="AR219" t="s">
        <v>1156</v>
      </c>
      <c r="AS219" t="s">
        <v>65</v>
      </c>
      <c r="AT219" t="s">
        <v>1156</v>
      </c>
      <c r="AU219" t="s">
        <v>1156</v>
      </c>
      <c r="AV219" t="s">
        <v>1156</v>
      </c>
      <c r="AW219" t="s">
        <v>1156</v>
      </c>
      <c r="AX219" t="s">
        <v>1156</v>
      </c>
      <c r="AY219" t="s">
        <v>1156</v>
      </c>
      <c r="AZ219" t="s">
        <v>1156</v>
      </c>
      <c r="BA219" s="1">
        <v>42278.422222222223</v>
      </c>
      <c r="BB219" t="s">
        <v>66</v>
      </c>
      <c r="BC219">
        <v>250</v>
      </c>
      <c r="BD219" t="s">
        <v>67</v>
      </c>
      <c r="BE219" t="s">
        <v>68</v>
      </c>
      <c r="BF219" t="s">
        <v>69</v>
      </c>
      <c r="BG219" t="s">
        <v>70</v>
      </c>
      <c r="BH219" t="s">
        <v>71</v>
      </c>
      <c r="BI219" t="s">
        <v>72</v>
      </c>
      <c r="BJ219" t="s">
        <v>73</v>
      </c>
      <c r="BK219" t="s">
        <v>74</v>
      </c>
      <c r="BL219" t="s">
        <v>1155</v>
      </c>
      <c r="BM219" t="s">
        <v>61</v>
      </c>
    </row>
    <row r="220" spans="1:65">
      <c r="A220" t="s">
        <v>1698</v>
      </c>
      <c r="B220" t="s">
        <v>185</v>
      </c>
      <c r="C220" t="s">
        <v>1175</v>
      </c>
      <c r="D220">
        <v>55</v>
      </c>
      <c r="E220" t="s">
        <v>184</v>
      </c>
      <c r="F220" t="s">
        <v>1699</v>
      </c>
      <c r="G220">
        <v>1</v>
      </c>
      <c r="H220">
        <v>1</v>
      </c>
      <c r="I220" t="s">
        <v>76</v>
      </c>
      <c r="J220" t="s">
        <v>1172</v>
      </c>
      <c r="K220">
        <v>4</v>
      </c>
      <c r="L220" t="s">
        <v>59</v>
      </c>
      <c r="M220" t="s">
        <v>60</v>
      </c>
      <c r="N220" t="s">
        <v>1172</v>
      </c>
      <c r="O220" t="s">
        <v>1156</v>
      </c>
      <c r="P220" t="s">
        <v>342</v>
      </c>
      <c r="Q220" t="s">
        <v>1172</v>
      </c>
      <c r="R220" t="s">
        <v>1156</v>
      </c>
      <c r="S220">
        <v>2015</v>
      </c>
      <c r="T220" t="s">
        <v>1158</v>
      </c>
      <c r="U220" t="s">
        <v>1156</v>
      </c>
      <c r="V220" t="s">
        <v>1156</v>
      </c>
      <c r="W220" t="s">
        <v>1156</v>
      </c>
      <c r="X220" t="s">
        <v>1156</v>
      </c>
      <c r="Y220" t="s">
        <v>1156</v>
      </c>
      <c r="Z220" t="s">
        <v>1156</v>
      </c>
      <c r="AA220" t="s">
        <v>1156</v>
      </c>
      <c r="AB220" t="s">
        <v>1156</v>
      </c>
      <c r="AC220" t="s">
        <v>1156</v>
      </c>
      <c r="AD220" t="s">
        <v>1156</v>
      </c>
      <c r="AE220" t="s">
        <v>1156</v>
      </c>
      <c r="AF220" t="s">
        <v>1156</v>
      </c>
      <c r="AG220" t="s">
        <v>1156</v>
      </c>
      <c r="AH220" t="s">
        <v>1156</v>
      </c>
      <c r="AI220" t="s">
        <v>1156</v>
      </c>
      <c r="AJ220" t="s">
        <v>62</v>
      </c>
      <c r="AK220" t="s">
        <v>63</v>
      </c>
      <c r="AL220" t="s">
        <v>1156</v>
      </c>
      <c r="AM220" t="s">
        <v>1156</v>
      </c>
      <c r="AN220" t="s">
        <v>185</v>
      </c>
      <c r="AO220" t="s">
        <v>1008</v>
      </c>
      <c r="AP220" t="s">
        <v>1156</v>
      </c>
      <c r="AQ220" t="s">
        <v>1156</v>
      </c>
      <c r="AR220" t="s">
        <v>1156</v>
      </c>
      <c r="AS220" t="s">
        <v>65</v>
      </c>
      <c r="AT220" t="s">
        <v>1156</v>
      </c>
      <c r="AU220" t="s">
        <v>1156</v>
      </c>
      <c r="AV220" t="s">
        <v>1156</v>
      </c>
      <c r="AW220" t="s">
        <v>1156</v>
      </c>
      <c r="AX220" t="s">
        <v>1156</v>
      </c>
      <c r="AY220" t="s">
        <v>1156</v>
      </c>
      <c r="AZ220" t="s">
        <v>1156</v>
      </c>
      <c r="BA220" s="1">
        <v>42278.422222222223</v>
      </c>
      <c r="BB220" t="s">
        <v>66</v>
      </c>
      <c r="BC220">
        <v>250</v>
      </c>
      <c r="BD220" t="s">
        <v>67</v>
      </c>
      <c r="BE220" t="s">
        <v>68</v>
      </c>
      <c r="BF220" t="s">
        <v>69</v>
      </c>
      <c r="BG220" t="s">
        <v>70</v>
      </c>
      <c r="BH220" t="s">
        <v>71</v>
      </c>
      <c r="BI220" t="s">
        <v>72</v>
      </c>
      <c r="BJ220" t="s">
        <v>73</v>
      </c>
      <c r="BK220" t="s">
        <v>74</v>
      </c>
      <c r="BL220" t="s">
        <v>1155</v>
      </c>
      <c r="BM220" t="s">
        <v>61</v>
      </c>
    </row>
    <row r="221" spans="1:65">
      <c r="A221" t="s">
        <v>1700</v>
      </c>
      <c r="B221" t="s">
        <v>201</v>
      </c>
      <c r="C221" t="s">
        <v>1175</v>
      </c>
      <c r="D221">
        <v>63</v>
      </c>
      <c r="E221" t="s">
        <v>200</v>
      </c>
      <c r="F221" t="s">
        <v>1701</v>
      </c>
      <c r="G221">
        <v>1</v>
      </c>
      <c r="H221">
        <v>1</v>
      </c>
      <c r="I221" t="s">
        <v>76</v>
      </c>
      <c r="J221" t="s">
        <v>1172</v>
      </c>
      <c r="K221">
        <v>11</v>
      </c>
      <c r="L221" t="s">
        <v>59</v>
      </c>
      <c r="M221" t="s">
        <v>60</v>
      </c>
      <c r="N221" t="s">
        <v>1172</v>
      </c>
      <c r="O221" t="s">
        <v>1156</v>
      </c>
      <c r="P221" t="s">
        <v>342</v>
      </c>
      <c r="Q221" t="s">
        <v>1172</v>
      </c>
      <c r="R221" t="s">
        <v>1156</v>
      </c>
      <c r="S221">
        <v>2015</v>
      </c>
      <c r="T221" t="s">
        <v>1158</v>
      </c>
      <c r="U221" t="s">
        <v>1156</v>
      </c>
      <c r="V221" t="s">
        <v>1156</v>
      </c>
      <c r="W221" t="s">
        <v>1156</v>
      </c>
      <c r="X221" t="s">
        <v>1156</v>
      </c>
      <c r="Y221" t="s">
        <v>1156</v>
      </c>
      <c r="Z221" t="s">
        <v>1156</v>
      </c>
      <c r="AA221" t="s">
        <v>1156</v>
      </c>
      <c r="AB221" t="s">
        <v>1156</v>
      </c>
      <c r="AC221" t="s">
        <v>1156</v>
      </c>
      <c r="AD221" t="s">
        <v>1156</v>
      </c>
      <c r="AE221" t="s">
        <v>1156</v>
      </c>
      <c r="AF221" t="s">
        <v>1156</v>
      </c>
      <c r="AG221" t="s">
        <v>1156</v>
      </c>
      <c r="AH221" t="s">
        <v>1156</v>
      </c>
      <c r="AI221" t="s">
        <v>1156</v>
      </c>
      <c r="AJ221" t="s">
        <v>62</v>
      </c>
      <c r="AK221" t="s">
        <v>63</v>
      </c>
      <c r="AL221" t="s">
        <v>1156</v>
      </c>
      <c r="AM221" t="s">
        <v>1156</v>
      </c>
      <c r="AN221" t="s">
        <v>201</v>
      </c>
      <c r="AO221" t="s">
        <v>982</v>
      </c>
      <c r="AP221" t="s">
        <v>1156</v>
      </c>
      <c r="AQ221" t="s">
        <v>1156</v>
      </c>
      <c r="AR221" t="s">
        <v>1156</v>
      </c>
      <c r="AS221" t="s">
        <v>65</v>
      </c>
      <c r="AT221" t="s">
        <v>1156</v>
      </c>
      <c r="AU221" t="s">
        <v>1156</v>
      </c>
      <c r="AV221" t="s">
        <v>1156</v>
      </c>
      <c r="AW221" t="s">
        <v>1156</v>
      </c>
      <c r="AX221" t="s">
        <v>1156</v>
      </c>
      <c r="AY221" t="s">
        <v>1156</v>
      </c>
      <c r="AZ221" t="s">
        <v>1156</v>
      </c>
      <c r="BA221" s="1">
        <v>42278.422222222223</v>
      </c>
      <c r="BB221" t="s">
        <v>66</v>
      </c>
      <c r="BC221">
        <v>250</v>
      </c>
      <c r="BD221" t="s">
        <v>67</v>
      </c>
      <c r="BE221" t="s">
        <v>68</v>
      </c>
      <c r="BF221" t="s">
        <v>69</v>
      </c>
      <c r="BG221" t="s">
        <v>70</v>
      </c>
      <c r="BH221" t="s">
        <v>71</v>
      </c>
      <c r="BI221" t="s">
        <v>72</v>
      </c>
      <c r="BJ221" t="s">
        <v>73</v>
      </c>
      <c r="BK221" t="s">
        <v>74</v>
      </c>
      <c r="BL221" t="s">
        <v>1155</v>
      </c>
      <c r="BM221" t="s">
        <v>61</v>
      </c>
    </row>
    <row r="222" spans="1:65">
      <c r="A222" t="s">
        <v>1702</v>
      </c>
      <c r="B222" t="s">
        <v>217</v>
      </c>
      <c r="C222" t="s">
        <v>1175</v>
      </c>
      <c r="D222">
        <v>71</v>
      </c>
      <c r="E222" t="s">
        <v>216</v>
      </c>
      <c r="F222" t="s">
        <v>1703</v>
      </c>
      <c r="G222">
        <v>1</v>
      </c>
      <c r="H222">
        <v>1</v>
      </c>
      <c r="I222" t="s">
        <v>76</v>
      </c>
      <c r="J222" t="s">
        <v>1172</v>
      </c>
      <c r="K222">
        <v>19</v>
      </c>
      <c r="L222" t="s">
        <v>59</v>
      </c>
      <c r="M222" t="s">
        <v>60</v>
      </c>
      <c r="N222" t="s">
        <v>1172</v>
      </c>
      <c r="O222" t="s">
        <v>1156</v>
      </c>
      <c r="P222" t="s">
        <v>342</v>
      </c>
      <c r="Q222" t="s">
        <v>1172</v>
      </c>
      <c r="R222" t="s">
        <v>1156</v>
      </c>
      <c r="S222">
        <v>2015</v>
      </c>
      <c r="T222" t="s">
        <v>1158</v>
      </c>
      <c r="U222" t="s">
        <v>1156</v>
      </c>
      <c r="V222" t="s">
        <v>1156</v>
      </c>
      <c r="W222" t="s">
        <v>1156</v>
      </c>
      <c r="X222" t="s">
        <v>1156</v>
      </c>
      <c r="Y222" t="s">
        <v>1156</v>
      </c>
      <c r="Z222" t="s">
        <v>1156</v>
      </c>
      <c r="AA222" t="s">
        <v>1156</v>
      </c>
      <c r="AB222" t="s">
        <v>1156</v>
      </c>
      <c r="AC222" t="s">
        <v>1156</v>
      </c>
      <c r="AD222" t="s">
        <v>1156</v>
      </c>
      <c r="AE222" t="s">
        <v>1156</v>
      </c>
      <c r="AF222" t="s">
        <v>1156</v>
      </c>
      <c r="AG222" t="s">
        <v>1156</v>
      </c>
      <c r="AH222" t="s">
        <v>1156</v>
      </c>
      <c r="AI222" t="s">
        <v>1156</v>
      </c>
      <c r="AJ222" t="s">
        <v>62</v>
      </c>
      <c r="AK222" t="s">
        <v>63</v>
      </c>
      <c r="AL222" t="s">
        <v>1156</v>
      </c>
      <c r="AM222" t="s">
        <v>1156</v>
      </c>
      <c r="AN222" t="s">
        <v>217</v>
      </c>
      <c r="AO222" t="s">
        <v>998</v>
      </c>
      <c r="AP222" t="s">
        <v>1156</v>
      </c>
      <c r="AQ222" t="s">
        <v>1156</v>
      </c>
      <c r="AR222" t="s">
        <v>1156</v>
      </c>
      <c r="AS222" t="s">
        <v>65</v>
      </c>
      <c r="AT222" t="s">
        <v>1156</v>
      </c>
      <c r="AU222" t="s">
        <v>1156</v>
      </c>
      <c r="AV222" t="s">
        <v>1156</v>
      </c>
      <c r="AW222" t="s">
        <v>1156</v>
      </c>
      <c r="AX222" t="s">
        <v>1156</v>
      </c>
      <c r="AY222" t="s">
        <v>1156</v>
      </c>
      <c r="AZ222" t="s">
        <v>1156</v>
      </c>
      <c r="BA222" s="1">
        <v>42278.422222222223</v>
      </c>
      <c r="BB222" t="s">
        <v>66</v>
      </c>
      <c r="BC222">
        <v>250</v>
      </c>
      <c r="BD222" t="s">
        <v>67</v>
      </c>
      <c r="BE222" t="s">
        <v>68</v>
      </c>
      <c r="BF222" t="s">
        <v>69</v>
      </c>
      <c r="BG222" t="s">
        <v>70</v>
      </c>
      <c r="BH222" t="s">
        <v>71</v>
      </c>
      <c r="BI222" t="s">
        <v>72</v>
      </c>
      <c r="BJ222" t="s">
        <v>73</v>
      </c>
      <c r="BK222" t="s">
        <v>74</v>
      </c>
      <c r="BL222" t="s">
        <v>1155</v>
      </c>
      <c r="BM222" t="s">
        <v>61</v>
      </c>
    </row>
  </sheetData>
  <conditionalFormatting sqref="G188 E128:BK146 E148:BK156 E158:BK158 E2:BK29 E30:F95 E147:X147 E157:X157 BL2:BM2">
    <cfRule type="containsBlanks" dxfId="208" priority="38">
      <formula>LEN(TRIM(E2))=0</formula>
    </cfRule>
  </conditionalFormatting>
  <conditionalFormatting sqref="F188">
    <cfRule type="containsBlanks" dxfId="207" priority="37">
      <formula>LEN(TRIM(F188))=0</formula>
    </cfRule>
  </conditionalFormatting>
  <conditionalFormatting sqref="BE188:BK188">
    <cfRule type="containsBlanks" dxfId="206" priority="35">
      <formula>LEN(TRIM(BE188))=0</formula>
    </cfRule>
  </conditionalFormatting>
  <conditionalFormatting sqref="Y188:BD188">
    <cfRule type="containsBlanks" dxfId="205" priority="34">
      <formula>LEN(TRIM(Y188))=0</formula>
    </cfRule>
  </conditionalFormatting>
  <conditionalFormatting sqref="AZ34">
    <cfRule type="containsBlanks" dxfId="204" priority="33">
      <formula>LEN(TRIM(AZ34))=0</formula>
    </cfRule>
  </conditionalFormatting>
  <conditionalFormatting sqref="BD35 BD55 BD30 H78:BK95 H36:BK53 H35:X35 H56:BK76 H55:X55 E160:E180 H161:BK180 H160:Y160 BD160 H182:BK185 E182:E185 BD181 BD157 E199:E219 H199:BK219 E191:E197 H191:BK197 BD190 E97:E126 H97:BK126 BD96 E187 H187:BK187 BD186 H221:BK222 H189:BK189 E189 E221:E222 BB31:BK33 AR30:BA33 H31:AQ33">
    <cfRule type="containsBlanks" dxfId="203" priority="109">
      <formula>LEN(TRIM(E30))=0</formula>
    </cfRule>
  </conditionalFormatting>
  <conditionalFormatting sqref="H77:Y77">
    <cfRule type="containsBlanks" dxfId="202" priority="108">
      <formula>LEN(TRIM(H77))=0</formula>
    </cfRule>
  </conditionalFormatting>
  <conditionalFormatting sqref="Z77:AM77">
    <cfRule type="containsBlanks" dxfId="201" priority="107">
      <formula>LEN(TRIM(Z77))=0</formula>
    </cfRule>
  </conditionalFormatting>
  <conditionalFormatting sqref="AP77:BA77">
    <cfRule type="containsBlanks" dxfId="200" priority="106">
      <formula>LEN(TRIM(AP77))=0</formula>
    </cfRule>
  </conditionalFormatting>
  <conditionalFormatting sqref="BB77:BK77">
    <cfRule type="containsBlanks" dxfId="199" priority="105">
      <formula>LEN(TRIM(BB77))=0</formula>
    </cfRule>
  </conditionalFormatting>
  <conditionalFormatting sqref="H34:AY34 BA34:BK34">
    <cfRule type="containsBlanks" dxfId="198" priority="104">
      <formula>LEN(TRIM(H34))=0</formula>
    </cfRule>
  </conditionalFormatting>
  <conditionalFormatting sqref="BE35:BK35">
    <cfRule type="containsBlanks" dxfId="197" priority="103">
      <formula>LEN(TRIM(BE35))=0</formula>
    </cfRule>
  </conditionalFormatting>
  <conditionalFormatting sqref="Y35:BC35">
    <cfRule type="containsBlanks" dxfId="196" priority="102">
      <formula>LEN(TRIM(Y35))=0</formula>
    </cfRule>
  </conditionalFormatting>
  <conditionalFormatting sqref="H54:BK54">
    <cfRule type="containsBlanks" dxfId="195" priority="101">
      <formula>LEN(TRIM(H54))=0</formula>
    </cfRule>
  </conditionalFormatting>
  <conditionalFormatting sqref="BE55:BK55">
    <cfRule type="containsBlanks" dxfId="194" priority="100">
      <formula>LEN(TRIM(BE55))=0</formula>
    </cfRule>
  </conditionalFormatting>
  <conditionalFormatting sqref="Y55:BC55">
    <cfRule type="containsBlanks" dxfId="193" priority="99">
      <formula>LEN(TRIM(Y55))=0</formula>
    </cfRule>
  </conditionalFormatting>
  <conditionalFormatting sqref="H30:X30">
    <cfRule type="containsBlanks" dxfId="192" priority="98">
      <formula>LEN(TRIM(H30))=0</formula>
    </cfRule>
  </conditionalFormatting>
  <conditionalFormatting sqref="BE30:BK30">
    <cfRule type="containsBlanks" dxfId="191" priority="97">
      <formula>LEN(TRIM(BE30))=0</formula>
    </cfRule>
  </conditionalFormatting>
  <conditionalFormatting sqref="Y30:AQ30 BB30:BC30">
    <cfRule type="containsBlanks" dxfId="190" priority="96">
      <formula>LEN(TRIM(Y30))=0</formula>
    </cfRule>
  </conditionalFormatting>
  <conditionalFormatting sqref="G34">
    <cfRule type="containsBlanks" dxfId="189" priority="93">
      <formula>LEN(TRIM(G34))=0</formula>
    </cfRule>
  </conditionalFormatting>
  <conditionalFormatting sqref="G78:G95 G35:G53 G55:G76 G160:G180 G182:G185 G199:G219 G191:G197 G97:G126 G187 G189 G221:G222 G31:G33">
    <cfRule type="containsBlanks" dxfId="188" priority="95">
      <formula>LEN(TRIM(G31))=0</formula>
    </cfRule>
  </conditionalFormatting>
  <conditionalFormatting sqref="G77">
    <cfRule type="containsBlanks" dxfId="187" priority="94">
      <formula>LEN(TRIM(G77))=0</formula>
    </cfRule>
  </conditionalFormatting>
  <conditionalFormatting sqref="G54">
    <cfRule type="containsBlanks" dxfId="186" priority="92">
      <formula>LEN(TRIM(G54))=0</formula>
    </cfRule>
  </conditionalFormatting>
  <conditionalFormatting sqref="G30">
    <cfRule type="containsBlanks" dxfId="185" priority="91">
      <formula>LEN(TRIM(G30))=0</formula>
    </cfRule>
  </conditionalFormatting>
  <conditionalFormatting sqref="F160:F180 F182:F185 F199:F219 F191:F197 F97:F126 F187 F189 F221:F222">
    <cfRule type="containsBlanks" dxfId="184" priority="90">
      <formula>LEN(TRIM(F97))=0</formula>
    </cfRule>
  </conditionalFormatting>
  <conditionalFormatting sqref="E159 H159:BK159">
    <cfRule type="containsBlanks" dxfId="183" priority="88">
      <formula>LEN(TRIM(E159))=0</formula>
    </cfRule>
  </conditionalFormatting>
  <conditionalFormatting sqref="G159">
    <cfRule type="containsBlanks" dxfId="182" priority="87">
      <formula>LEN(TRIM(G159))=0</formula>
    </cfRule>
  </conditionalFormatting>
  <conditionalFormatting sqref="F159">
    <cfRule type="containsBlanks" dxfId="181" priority="86">
      <formula>LEN(TRIM(F159))=0</formula>
    </cfRule>
  </conditionalFormatting>
  <conditionalFormatting sqref="BE160:BK160">
    <cfRule type="containsBlanks" dxfId="180" priority="84">
      <formula>LEN(TRIM(BE160))=0</formula>
    </cfRule>
  </conditionalFormatting>
  <conditionalFormatting sqref="Z160:BC160">
    <cfRule type="containsBlanks" dxfId="179" priority="83">
      <formula>LEN(TRIM(Z160))=0</formula>
    </cfRule>
  </conditionalFormatting>
  <conditionalFormatting sqref="E127 H127:BK127">
    <cfRule type="containsBlanks" dxfId="178" priority="82">
      <formula>LEN(TRIM(E127))=0</formula>
    </cfRule>
  </conditionalFormatting>
  <conditionalFormatting sqref="G127">
    <cfRule type="containsBlanks" dxfId="177" priority="81">
      <formula>LEN(TRIM(G127))=0</formula>
    </cfRule>
  </conditionalFormatting>
  <conditionalFormatting sqref="F127">
    <cfRule type="containsBlanks" dxfId="176" priority="80">
      <formula>LEN(TRIM(F127))=0</formula>
    </cfRule>
  </conditionalFormatting>
  <conditionalFormatting sqref="BE147:BK147">
    <cfRule type="containsBlanks" dxfId="175" priority="77">
      <formula>LEN(TRIM(BE147))=0</formula>
    </cfRule>
  </conditionalFormatting>
  <conditionalFormatting sqref="E181 H181:X181">
    <cfRule type="containsBlanks" dxfId="174" priority="76">
      <formula>LEN(TRIM(E181))=0</formula>
    </cfRule>
  </conditionalFormatting>
  <conditionalFormatting sqref="G181">
    <cfRule type="containsBlanks" dxfId="173" priority="75">
      <formula>LEN(TRIM(G181))=0</formula>
    </cfRule>
  </conditionalFormatting>
  <conditionalFormatting sqref="F181">
    <cfRule type="containsBlanks" dxfId="172" priority="74">
      <formula>LEN(TRIM(F181))=0</formula>
    </cfRule>
  </conditionalFormatting>
  <conditionalFormatting sqref="BE181:BK181">
    <cfRule type="containsBlanks" dxfId="171" priority="72">
      <formula>LEN(TRIM(BE181))=0</formula>
    </cfRule>
  </conditionalFormatting>
  <conditionalFormatting sqref="Y181:BC181">
    <cfRule type="containsBlanks" dxfId="170" priority="71">
      <formula>LEN(TRIM(Y181))=0</formula>
    </cfRule>
  </conditionalFormatting>
  <conditionalFormatting sqref="BE157:BK157">
    <cfRule type="containsBlanks" dxfId="169" priority="69">
      <formula>LEN(TRIM(BE157))=0</formula>
    </cfRule>
  </conditionalFormatting>
  <conditionalFormatting sqref="Y157:BC157">
    <cfRule type="containsBlanks" dxfId="168" priority="68">
      <formula>LEN(TRIM(Y157))=0</formula>
    </cfRule>
  </conditionalFormatting>
  <conditionalFormatting sqref="H198:X198 E198">
    <cfRule type="containsBlanks" dxfId="167" priority="67">
      <formula>LEN(TRIM(E198))=0</formula>
    </cfRule>
  </conditionalFormatting>
  <conditionalFormatting sqref="G198">
    <cfRule type="containsBlanks" dxfId="166" priority="66">
      <formula>LEN(TRIM(G198))=0</formula>
    </cfRule>
  </conditionalFormatting>
  <conditionalFormatting sqref="F198">
    <cfRule type="containsBlanks" dxfId="165" priority="65">
      <formula>LEN(TRIM(F198))=0</formula>
    </cfRule>
  </conditionalFormatting>
  <conditionalFormatting sqref="BE198:BK198">
    <cfRule type="containsBlanks" dxfId="164" priority="63">
      <formula>LEN(TRIM(BE198))=0</formula>
    </cfRule>
  </conditionalFormatting>
  <conditionalFormatting sqref="H190:X190 E190">
    <cfRule type="containsBlanks" dxfId="163" priority="62">
      <formula>LEN(TRIM(E190))=0</formula>
    </cfRule>
  </conditionalFormatting>
  <conditionalFormatting sqref="G190">
    <cfRule type="containsBlanks" dxfId="162" priority="61">
      <formula>LEN(TRIM(G190))=0</formula>
    </cfRule>
  </conditionalFormatting>
  <conditionalFormatting sqref="F190">
    <cfRule type="containsBlanks" dxfId="161" priority="60">
      <formula>LEN(TRIM(F190))=0</formula>
    </cfRule>
  </conditionalFormatting>
  <conditionalFormatting sqref="BE190:BK190">
    <cfRule type="containsBlanks" dxfId="160" priority="58">
      <formula>LEN(TRIM(BE190))=0</formula>
    </cfRule>
  </conditionalFormatting>
  <conditionalFormatting sqref="Y190:BC190">
    <cfRule type="containsBlanks" dxfId="159" priority="57">
      <formula>LEN(TRIM(Y190))=0</formula>
    </cfRule>
  </conditionalFormatting>
  <conditionalFormatting sqref="H96:X96 E96">
    <cfRule type="containsBlanks" dxfId="158" priority="56">
      <formula>LEN(TRIM(E96))=0</formula>
    </cfRule>
  </conditionalFormatting>
  <conditionalFormatting sqref="G96">
    <cfRule type="containsBlanks" dxfId="157" priority="55">
      <formula>LEN(TRIM(G96))=0</formula>
    </cfRule>
  </conditionalFormatting>
  <conditionalFormatting sqref="F96">
    <cfRule type="containsBlanks" dxfId="156" priority="54">
      <formula>LEN(TRIM(F96))=0</formula>
    </cfRule>
  </conditionalFormatting>
  <conditionalFormatting sqref="BE96:BK96">
    <cfRule type="containsBlanks" dxfId="155" priority="52">
      <formula>LEN(TRIM(BE96))=0</formula>
    </cfRule>
  </conditionalFormatting>
  <conditionalFormatting sqref="Y96:BC96">
    <cfRule type="containsBlanks" dxfId="154" priority="51">
      <formula>LEN(TRIM(Y96))=0</formula>
    </cfRule>
  </conditionalFormatting>
  <conditionalFormatting sqref="H186:X186 E186">
    <cfRule type="containsBlanks" dxfId="153" priority="50">
      <formula>LEN(TRIM(E186))=0</formula>
    </cfRule>
  </conditionalFormatting>
  <conditionalFormatting sqref="G186">
    <cfRule type="containsBlanks" dxfId="152" priority="49">
      <formula>LEN(TRIM(G186))=0</formula>
    </cfRule>
  </conditionalFormatting>
  <conditionalFormatting sqref="F186">
    <cfRule type="containsBlanks" dxfId="151" priority="48">
      <formula>LEN(TRIM(F186))=0</formula>
    </cfRule>
  </conditionalFormatting>
  <conditionalFormatting sqref="BE186:BK186">
    <cfRule type="containsBlanks" dxfId="150" priority="46">
      <formula>LEN(TRIM(BE186))=0</formula>
    </cfRule>
  </conditionalFormatting>
  <conditionalFormatting sqref="Y186:BC186">
    <cfRule type="containsBlanks" dxfId="149" priority="45">
      <formula>LEN(TRIM(Y186))=0</formula>
    </cfRule>
  </conditionalFormatting>
  <conditionalFormatting sqref="E220 H220:X220">
    <cfRule type="containsBlanks" dxfId="148" priority="44">
      <formula>LEN(TRIM(E220))=0</formula>
    </cfRule>
  </conditionalFormatting>
  <conditionalFormatting sqref="G220">
    <cfRule type="containsBlanks" dxfId="147" priority="43">
      <formula>LEN(TRIM(G220))=0</formula>
    </cfRule>
  </conditionalFormatting>
  <conditionalFormatting sqref="F220">
    <cfRule type="containsBlanks" dxfId="146" priority="42">
      <formula>LEN(TRIM(F220))=0</formula>
    </cfRule>
  </conditionalFormatting>
  <conditionalFormatting sqref="BE220:BK220">
    <cfRule type="containsBlanks" dxfId="145" priority="40">
      <formula>LEN(TRIM(BE220))=0</formula>
    </cfRule>
  </conditionalFormatting>
  <conditionalFormatting sqref="E188 H188:X188">
    <cfRule type="containsBlanks" dxfId="144" priority="39">
      <formula>LEN(TRIM(E188))=0</formula>
    </cfRule>
  </conditionalFormatting>
  <conditionalFormatting sqref="A198">
    <cfRule type="containsBlanks" dxfId="143" priority="25">
      <formula>LEN(TRIM(A198))=0</formula>
    </cfRule>
  </conditionalFormatting>
  <conditionalFormatting sqref="A190">
    <cfRule type="containsBlanks" dxfId="142" priority="24">
      <formula>LEN(TRIM(A190))=0</formula>
    </cfRule>
  </conditionalFormatting>
  <conditionalFormatting sqref="A96">
    <cfRule type="containsBlanks" dxfId="141" priority="23">
      <formula>LEN(TRIM(A96))=0</formula>
    </cfRule>
  </conditionalFormatting>
  <conditionalFormatting sqref="A186">
    <cfRule type="containsBlanks" dxfId="140" priority="22">
      <formula>LEN(TRIM(A186))=0</formula>
    </cfRule>
  </conditionalFormatting>
  <conditionalFormatting sqref="A220">
    <cfRule type="containsBlanks" dxfId="139" priority="21">
      <formula>LEN(TRIM(A220))=0</formula>
    </cfRule>
  </conditionalFormatting>
  <conditionalFormatting sqref="A188">
    <cfRule type="containsBlanks" dxfId="138" priority="20">
      <formula>LEN(TRIM(A188))=0</formula>
    </cfRule>
  </conditionalFormatting>
  <conditionalFormatting sqref="A128:A146 A148:A156 A158 A2:A95">
    <cfRule type="containsBlanks" dxfId="137" priority="32">
      <formula>LEN(TRIM(A2))=0</formula>
    </cfRule>
  </conditionalFormatting>
  <conditionalFormatting sqref="A160:A180 A182:A185 A199:A219 A191:A197 A97:A126 A187 A189 A221:A222">
    <cfRule type="containsBlanks" dxfId="136" priority="31">
      <formula>LEN(TRIM(A97))=0</formula>
    </cfRule>
  </conditionalFormatting>
  <conditionalFormatting sqref="A159">
    <cfRule type="containsBlanks" dxfId="135" priority="30">
      <formula>LEN(TRIM(A159))=0</formula>
    </cfRule>
  </conditionalFormatting>
  <conditionalFormatting sqref="A127">
    <cfRule type="containsBlanks" dxfId="134" priority="29">
      <formula>LEN(TRIM(A127))=0</formula>
    </cfRule>
  </conditionalFormatting>
  <conditionalFormatting sqref="A147">
    <cfRule type="containsBlanks" dxfId="133" priority="28">
      <formula>LEN(TRIM(A147))=0</formula>
    </cfRule>
  </conditionalFormatting>
  <conditionalFormatting sqref="A181">
    <cfRule type="containsBlanks" dxfId="132" priority="27">
      <formula>LEN(TRIM(A181))=0</formula>
    </cfRule>
  </conditionalFormatting>
  <conditionalFormatting sqref="A157">
    <cfRule type="containsBlanks" dxfId="131" priority="26">
      <formula>LEN(TRIM(A157))=0</formula>
    </cfRule>
  </conditionalFormatting>
  <conditionalFormatting sqref="B128:B146 B148:B156 B158 B2:C2 B3:B29">
    <cfRule type="containsBlanks" dxfId="130" priority="5">
      <formula>LEN(TRIM(B2))=0</formula>
    </cfRule>
  </conditionalFormatting>
  <conditionalFormatting sqref="B188">
    <cfRule type="containsBlanks" dxfId="129" priority="4">
      <formula>LEN(TRIM(B188))=0</formula>
    </cfRule>
  </conditionalFormatting>
  <conditionalFormatting sqref="B78:B95 B36:B53 B56:B76 B161:B180 B182:B185 B199:B219 B191:B197 B97:B126 B187 B221:B222 B189 B31:B33">
    <cfRule type="containsBlanks" dxfId="128" priority="19">
      <formula>LEN(TRIM(B31))=0</formula>
    </cfRule>
  </conditionalFormatting>
  <conditionalFormatting sqref="B34">
    <cfRule type="containsBlanks" dxfId="127" priority="18">
      <formula>LEN(TRIM(B34))=0</formula>
    </cfRule>
  </conditionalFormatting>
  <conditionalFormatting sqref="B35">
    <cfRule type="containsBlanks" dxfId="126" priority="17">
      <formula>LEN(TRIM(B35))=0</formula>
    </cfRule>
  </conditionalFormatting>
  <conditionalFormatting sqref="B54">
    <cfRule type="containsBlanks" dxfId="125" priority="16">
      <formula>LEN(TRIM(B54))=0</formula>
    </cfRule>
  </conditionalFormatting>
  <conditionalFormatting sqref="B55">
    <cfRule type="containsBlanks" dxfId="124" priority="15">
      <formula>LEN(TRIM(B55))=0</formula>
    </cfRule>
  </conditionalFormatting>
  <conditionalFormatting sqref="B30">
    <cfRule type="containsBlanks" dxfId="123" priority="14">
      <formula>LEN(TRIM(B30))=0</formula>
    </cfRule>
  </conditionalFormatting>
  <conditionalFormatting sqref="B159">
    <cfRule type="containsBlanks" dxfId="122" priority="13">
      <formula>LEN(TRIM(B159))=0</formula>
    </cfRule>
  </conditionalFormatting>
  <conditionalFormatting sqref="B160">
    <cfRule type="containsBlanks" dxfId="121" priority="12">
      <formula>LEN(TRIM(B160))=0</formula>
    </cfRule>
  </conditionalFormatting>
  <conditionalFormatting sqref="B127">
    <cfRule type="containsBlanks" dxfId="120" priority="11">
      <formula>LEN(TRIM(B127))=0</formula>
    </cfRule>
  </conditionalFormatting>
  <conditionalFormatting sqref="B181">
    <cfRule type="containsBlanks" dxfId="119" priority="10">
      <formula>LEN(TRIM(B181))=0</formula>
    </cfRule>
  </conditionalFormatting>
  <conditionalFormatting sqref="B157">
    <cfRule type="containsBlanks" dxfId="118" priority="9">
      <formula>LEN(TRIM(B157))=0</formula>
    </cfRule>
  </conditionalFormatting>
  <conditionalFormatting sqref="B190">
    <cfRule type="containsBlanks" dxfId="117" priority="8">
      <formula>LEN(TRIM(B190))=0</formula>
    </cfRule>
  </conditionalFormatting>
  <conditionalFormatting sqref="B96">
    <cfRule type="containsBlanks" dxfId="116" priority="7">
      <formula>LEN(TRIM(B96))=0</formula>
    </cfRule>
  </conditionalFormatting>
  <conditionalFormatting sqref="B186">
    <cfRule type="containsBlanks" dxfId="115" priority="6">
      <formula>LEN(TRIM(B186))=0</formula>
    </cfRule>
  </conditionalFormatting>
  <conditionalFormatting sqref="C3:C222">
    <cfRule type="containsBlanks" dxfId="114" priority="3">
      <formula>LEN(TRIM(C3))=0</formula>
    </cfRule>
  </conditionalFormatting>
  <conditionalFormatting sqref="BL3:BL146">
    <cfRule type="containsBlanks" dxfId="113" priority="2">
      <formula>LEN(TRIM(BL3))=0</formula>
    </cfRule>
  </conditionalFormatting>
  <conditionalFormatting sqref="BM3:BM222">
    <cfRule type="containsBlanks" dxfId="112" priority="1">
      <formula>LEN(TRIM(BM3))=0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"/>
  <sheetViews>
    <sheetView topLeftCell="AM17" workbookViewId="0">
      <selection activeCell="AM34" sqref="A34:XFD247"/>
    </sheetView>
  </sheetViews>
  <sheetFormatPr baseColWidth="10" defaultRowHeight="15" x14ac:dyDescent="0"/>
  <cols>
    <col min="1" max="1" width="33.5" bestFit="1" customWidth="1"/>
  </cols>
  <sheetData>
    <row r="1" spans="1:65">
      <c r="A1" t="s">
        <v>1173</v>
      </c>
      <c r="B1" t="s">
        <v>1704</v>
      </c>
      <c r="C1" t="s">
        <v>1174</v>
      </c>
      <c r="D1" t="s">
        <v>0</v>
      </c>
      <c r="E1" t="s">
        <v>1177</v>
      </c>
      <c r="F1" t="s">
        <v>3</v>
      </c>
      <c r="G1" t="s">
        <v>1261</v>
      </c>
      <c r="H1" t="s">
        <v>1262</v>
      </c>
      <c r="I1" t="s">
        <v>4</v>
      </c>
      <c r="J1" t="s">
        <v>5</v>
      </c>
      <c r="K1" t="s">
        <v>6</v>
      </c>
      <c r="L1" t="s">
        <v>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  <c r="X1" t="s">
        <v>1189</v>
      </c>
      <c r="Y1" t="s">
        <v>1190</v>
      </c>
      <c r="Z1" t="s">
        <v>1191</v>
      </c>
      <c r="AA1" t="s">
        <v>1192</v>
      </c>
      <c r="AB1" t="s">
        <v>1193</v>
      </c>
      <c r="AC1" t="s">
        <v>1194</v>
      </c>
      <c r="AD1" t="s">
        <v>1195</v>
      </c>
      <c r="AE1" t="s">
        <v>1196</v>
      </c>
      <c r="AF1" t="s">
        <v>1197</v>
      </c>
      <c r="AG1" t="s">
        <v>1198</v>
      </c>
      <c r="AH1" t="s">
        <v>1199</v>
      </c>
      <c r="AI1" t="s">
        <v>1200</v>
      </c>
      <c r="AJ1" t="s">
        <v>1201</v>
      </c>
      <c r="AK1" t="s">
        <v>1202</v>
      </c>
      <c r="AL1" t="s">
        <v>1203</v>
      </c>
      <c r="AM1" t="s">
        <v>1204</v>
      </c>
      <c r="AN1" t="s">
        <v>1704</v>
      </c>
      <c r="AO1" t="s">
        <v>1205</v>
      </c>
      <c r="AP1" t="s">
        <v>1206</v>
      </c>
      <c r="AQ1" t="s">
        <v>1207</v>
      </c>
      <c r="AR1" t="s">
        <v>1208</v>
      </c>
      <c r="AS1" t="s">
        <v>1209</v>
      </c>
      <c r="AT1" t="s">
        <v>1210</v>
      </c>
      <c r="AU1" t="s">
        <v>1211</v>
      </c>
      <c r="AV1" t="s">
        <v>1212</v>
      </c>
      <c r="AW1" t="s">
        <v>1213</v>
      </c>
      <c r="AX1" t="s">
        <v>1214</v>
      </c>
      <c r="AY1" t="s">
        <v>1215</v>
      </c>
      <c r="AZ1" t="s">
        <v>1216</v>
      </c>
      <c r="BA1" t="s">
        <v>1217</v>
      </c>
      <c r="BB1" t="s">
        <v>1218</v>
      </c>
      <c r="BC1" t="s">
        <v>1219</v>
      </c>
      <c r="BD1" t="s">
        <v>1220</v>
      </c>
      <c r="BE1" t="s">
        <v>1221</v>
      </c>
      <c r="BF1" t="s">
        <v>1222</v>
      </c>
      <c r="BG1" t="s">
        <v>1223</v>
      </c>
      <c r="BH1" t="s">
        <v>1224</v>
      </c>
      <c r="BI1" t="s">
        <v>1225</v>
      </c>
      <c r="BJ1" t="s">
        <v>1226</v>
      </c>
      <c r="BK1" t="s">
        <v>1227</v>
      </c>
      <c r="BL1" t="s">
        <v>1228</v>
      </c>
      <c r="BM1" t="s">
        <v>1176</v>
      </c>
    </row>
    <row r="2" spans="1:65">
      <c r="A2" t="s">
        <v>1284</v>
      </c>
      <c r="B2" t="s">
        <v>203</v>
      </c>
      <c r="C2" t="s">
        <v>1175</v>
      </c>
      <c r="D2">
        <v>268</v>
      </c>
      <c r="E2" t="s">
        <v>1278</v>
      </c>
      <c r="F2" t="s">
        <v>1285</v>
      </c>
      <c r="G2">
        <v>1</v>
      </c>
      <c r="H2">
        <v>1</v>
      </c>
      <c r="I2" t="s">
        <v>1129</v>
      </c>
      <c r="J2" t="s">
        <v>1235</v>
      </c>
      <c r="K2" t="s">
        <v>1128</v>
      </c>
      <c r="L2" t="s">
        <v>59</v>
      </c>
      <c r="M2" t="s">
        <v>60</v>
      </c>
      <c r="N2" t="s">
        <v>1235</v>
      </c>
      <c r="O2" t="s">
        <v>1128</v>
      </c>
      <c r="P2" t="s">
        <v>1128</v>
      </c>
      <c r="Q2" s="2">
        <v>42639</v>
      </c>
      <c r="R2">
        <v>1</v>
      </c>
      <c r="S2" s="2">
        <v>42649</v>
      </c>
      <c r="T2" t="s">
        <v>243</v>
      </c>
      <c r="U2">
        <v>1</v>
      </c>
      <c r="V2" s="2">
        <v>42654</v>
      </c>
      <c r="W2" t="s">
        <v>243</v>
      </c>
      <c r="X2" t="s">
        <v>1156</v>
      </c>
      <c r="Y2" s="2">
        <v>42654</v>
      </c>
      <c r="Z2">
        <v>29.263998489999999</v>
      </c>
      <c r="AA2" t="s">
        <v>243</v>
      </c>
      <c r="AB2" t="s">
        <v>244</v>
      </c>
      <c r="AC2" s="2">
        <v>42661</v>
      </c>
      <c r="AD2">
        <v>20</v>
      </c>
      <c r="AE2" t="s">
        <v>245</v>
      </c>
      <c r="AF2" t="s">
        <v>596</v>
      </c>
      <c r="AG2" t="s">
        <v>243</v>
      </c>
      <c r="AH2" t="s">
        <v>247</v>
      </c>
      <c r="AI2" t="s">
        <v>248</v>
      </c>
      <c r="AJ2" t="s">
        <v>62</v>
      </c>
      <c r="AK2" t="s">
        <v>249</v>
      </c>
      <c r="AL2" t="s">
        <v>1156</v>
      </c>
      <c r="AM2" s="2">
        <v>42677</v>
      </c>
      <c r="AN2" t="s">
        <v>203</v>
      </c>
      <c r="AO2" t="s">
        <v>728</v>
      </c>
      <c r="AP2" t="s">
        <v>596</v>
      </c>
      <c r="AQ2" t="s">
        <v>251</v>
      </c>
      <c r="AR2">
        <v>9</v>
      </c>
      <c r="AS2" t="s">
        <v>1283</v>
      </c>
      <c r="AT2" t="s">
        <v>61</v>
      </c>
      <c r="AU2" t="s">
        <v>61</v>
      </c>
      <c r="AV2" t="s">
        <v>61</v>
      </c>
      <c r="AW2" t="s">
        <v>61</v>
      </c>
      <c r="AX2" s="2">
        <v>42685</v>
      </c>
      <c r="AY2" t="s">
        <v>243</v>
      </c>
      <c r="AZ2" t="s">
        <v>252</v>
      </c>
      <c r="BA2" s="2">
        <v>42718</v>
      </c>
      <c r="BB2" t="s">
        <v>1156</v>
      </c>
      <c r="BC2" t="s">
        <v>1156</v>
      </c>
      <c r="BD2" t="s">
        <v>1156</v>
      </c>
      <c r="BE2" t="s">
        <v>1133</v>
      </c>
      <c r="BF2" t="s">
        <v>61</v>
      </c>
      <c r="BG2" t="s">
        <v>1106</v>
      </c>
      <c r="BH2" t="s">
        <v>1134</v>
      </c>
      <c r="BI2" t="s">
        <v>1135</v>
      </c>
      <c r="BJ2" t="s">
        <v>1144</v>
      </c>
      <c r="BK2" t="s">
        <v>1154</v>
      </c>
      <c r="BL2" t="s">
        <v>1128</v>
      </c>
      <c r="BM2" t="s">
        <v>61</v>
      </c>
    </row>
    <row r="3" spans="1:65">
      <c r="A3" t="s">
        <v>1286</v>
      </c>
      <c r="B3" t="s">
        <v>219</v>
      </c>
      <c r="C3" t="s">
        <v>1175</v>
      </c>
      <c r="D3">
        <v>610</v>
      </c>
      <c r="E3" t="s">
        <v>640</v>
      </c>
      <c r="F3" t="s">
        <v>1287</v>
      </c>
      <c r="G3">
        <v>2</v>
      </c>
      <c r="H3">
        <v>1</v>
      </c>
      <c r="I3" t="s">
        <v>458</v>
      </c>
      <c r="J3" t="s">
        <v>1233</v>
      </c>
      <c r="K3">
        <v>25</v>
      </c>
      <c r="L3" t="s">
        <v>59</v>
      </c>
      <c r="M3" t="s">
        <v>60</v>
      </c>
      <c r="N3" t="s">
        <v>1233</v>
      </c>
      <c r="O3" t="s">
        <v>641</v>
      </c>
      <c r="P3" t="s">
        <v>242</v>
      </c>
      <c r="Q3" s="2">
        <v>42635</v>
      </c>
      <c r="R3">
        <v>1</v>
      </c>
      <c r="S3" s="2">
        <v>42649</v>
      </c>
      <c r="T3" t="s">
        <v>243</v>
      </c>
      <c r="U3" t="s">
        <v>642</v>
      </c>
      <c r="V3" t="s">
        <v>1156</v>
      </c>
      <c r="W3" t="s">
        <v>1156</v>
      </c>
      <c r="X3">
        <v>2.08</v>
      </c>
      <c r="Y3" t="s">
        <v>1156</v>
      </c>
      <c r="Z3" t="s">
        <v>1156</v>
      </c>
      <c r="AA3" t="s">
        <v>1156</v>
      </c>
      <c r="AB3" t="s">
        <v>1156</v>
      </c>
      <c r="AC3" t="s">
        <v>1156</v>
      </c>
      <c r="AD3" t="s">
        <v>1156</v>
      </c>
      <c r="AE3" t="s">
        <v>1156</v>
      </c>
      <c r="AF3" t="s">
        <v>1156</v>
      </c>
      <c r="AG3" t="s">
        <v>1156</v>
      </c>
      <c r="AH3" t="s">
        <v>1156</v>
      </c>
      <c r="AI3" t="s">
        <v>1156</v>
      </c>
      <c r="AJ3" t="s">
        <v>1156</v>
      </c>
      <c r="AK3" t="s">
        <v>1156</v>
      </c>
      <c r="AL3" t="s">
        <v>1156</v>
      </c>
      <c r="AM3" t="s">
        <v>1156</v>
      </c>
      <c r="AN3" t="s">
        <v>219</v>
      </c>
      <c r="AO3" t="s">
        <v>544</v>
      </c>
      <c r="AP3" t="s">
        <v>1156</v>
      </c>
      <c r="AQ3" t="s">
        <v>1156</v>
      </c>
      <c r="AR3">
        <v>9</v>
      </c>
      <c r="AS3" t="s">
        <v>1283</v>
      </c>
      <c r="AT3" t="s">
        <v>61</v>
      </c>
      <c r="AU3" t="s">
        <v>61</v>
      </c>
      <c r="AV3" t="s">
        <v>61</v>
      </c>
      <c r="AW3" t="s">
        <v>61</v>
      </c>
      <c r="AX3" s="2">
        <v>42685</v>
      </c>
      <c r="AY3" t="s">
        <v>243</v>
      </c>
      <c r="AZ3" t="s">
        <v>252</v>
      </c>
      <c r="BA3" s="2">
        <v>42718</v>
      </c>
      <c r="BB3" t="s">
        <v>1156</v>
      </c>
      <c r="BC3" t="s">
        <v>1156</v>
      </c>
      <c r="BD3" t="s">
        <v>1156</v>
      </c>
      <c r="BE3" t="s">
        <v>1133</v>
      </c>
      <c r="BF3" t="s">
        <v>61</v>
      </c>
      <c r="BG3" t="s">
        <v>1106</v>
      </c>
      <c r="BH3" t="s">
        <v>1134</v>
      </c>
      <c r="BI3" t="s">
        <v>1135</v>
      </c>
      <c r="BJ3" t="s">
        <v>1144</v>
      </c>
      <c r="BK3" t="s">
        <v>1154</v>
      </c>
      <c r="BL3" t="s">
        <v>1128</v>
      </c>
      <c r="BM3" t="s">
        <v>61</v>
      </c>
    </row>
    <row r="4" spans="1:65">
      <c r="A4" t="s">
        <v>1288</v>
      </c>
      <c r="B4" t="s">
        <v>1107</v>
      </c>
      <c r="C4" t="s">
        <v>1175</v>
      </c>
      <c r="D4">
        <v>248</v>
      </c>
      <c r="E4" t="s">
        <v>688</v>
      </c>
      <c r="F4" t="s">
        <v>1289</v>
      </c>
      <c r="G4">
        <v>1</v>
      </c>
      <c r="H4">
        <v>1</v>
      </c>
      <c r="I4" t="s">
        <v>1129</v>
      </c>
      <c r="J4" t="s">
        <v>1128</v>
      </c>
      <c r="K4" t="s">
        <v>1130</v>
      </c>
      <c r="L4" t="s">
        <v>59</v>
      </c>
      <c r="M4" t="s">
        <v>60</v>
      </c>
      <c r="N4" t="s">
        <v>1128</v>
      </c>
      <c r="O4" t="s">
        <v>1128</v>
      </c>
      <c r="P4" t="s">
        <v>1128</v>
      </c>
      <c r="Q4" t="s">
        <v>1128</v>
      </c>
      <c r="R4" t="s">
        <v>1128</v>
      </c>
      <c r="S4" s="2">
        <v>42649</v>
      </c>
      <c r="T4" t="s">
        <v>243</v>
      </c>
      <c r="U4">
        <v>24</v>
      </c>
      <c r="V4" s="2">
        <v>42654</v>
      </c>
      <c r="W4" t="s">
        <v>243</v>
      </c>
      <c r="X4">
        <v>3.62</v>
      </c>
      <c r="Y4" s="2">
        <v>42654</v>
      </c>
      <c r="Z4" t="s">
        <v>1156</v>
      </c>
      <c r="AA4" t="s">
        <v>243</v>
      </c>
      <c r="AB4" t="s">
        <v>269</v>
      </c>
      <c r="AC4" s="2">
        <v>42661</v>
      </c>
      <c r="AD4">
        <v>20</v>
      </c>
      <c r="AE4" t="s">
        <v>245</v>
      </c>
      <c r="AF4" t="s">
        <v>689</v>
      </c>
      <c r="AG4" t="s">
        <v>243</v>
      </c>
      <c r="AH4" t="s">
        <v>247</v>
      </c>
      <c r="AI4" t="s">
        <v>248</v>
      </c>
      <c r="AJ4" t="s">
        <v>62</v>
      </c>
      <c r="AK4" t="s">
        <v>249</v>
      </c>
      <c r="AL4" t="s">
        <v>1156</v>
      </c>
      <c r="AM4" s="2">
        <v>42669</v>
      </c>
      <c r="AN4" t="s">
        <v>1107</v>
      </c>
      <c r="AO4" t="s">
        <v>339</v>
      </c>
      <c r="AP4" t="s">
        <v>612</v>
      </c>
      <c r="AQ4" t="s">
        <v>273</v>
      </c>
      <c r="AR4">
        <v>9</v>
      </c>
      <c r="AS4" t="s">
        <v>1283</v>
      </c>
      <c r="AT4" t="s">
        <v>61</v>
      </c>
      <c r="AU4" t="s">
        <v>61</v>
      </c>
      <c r="AV4" t="s">
        <v>61</v>
      </c>
      <c r="AW4" t="s">
        <v>61</v>
      </c>
      <c r="AX4" s="2">
        <v>42685</v>
      </c>
      <c r="AY4" t="s">
        <v>243</v>
      </c>
      <c r="AZ4" t="s">
        <v>252</v>
      </c>
      <c r="BA4" s="2">
        <v>42718</v>
      </c>
      <c r="BB4" t="s">
        <v>1156</v>
      </c>
      <c r="BC4" t="s">
        <v>1156</v>
      </c>
      <c r="BD4" t="s">
        <v>1156</v>
      </c>
      <c r="BE4" t="s">
        <v>1133</v>
      </c>
      <c r="BF4" t="s">
        <v>61</v>
      </c>
      <c r="BG4" t="s">
        <v>1106</v>
      </c>
      <c r="BH4" t="s">
        <v>1134</v>
      </c>
      <c r="BI4" t="s">
        <v>1135</v>
      </c>
      <c r="BJ4" t="s">
        <v>1144</v>
      </c>
      <c r="BK4" t="s">
        <v>1154</v>
      </c>
      <c r="BL4" t="s">
        <v>1128</v>
      </c>
      <c r="BM4" t="s">
        <v>61</v>
      </c>
    </row>
    <row r="5" spans="1:65">
      <c r="A5" t="s">
        <v>1290</v>
      </c>
      <c r="B5" t="s">
        <v>1108</v>
      </c>
      <c r="C5" t="s">
        <v>1175</v>
      </c>
      <c r="D5">
        <v>253</v>
      </c>
      <c r="E5" t="s">
        <v>695</v>
      </c>
      <c r="F5" t="s">
        <v>1289</v>
      </c>
      <c r="G5">
        <v>1</v>
      </c>
      <c r="H5">
        <v>6</v>
      </c>
      <c r="I5" t="s">
        <v>1129</v>
      </c>
      <c r="J5" t="s">
        <v>1128</v>
      </c>
      <c r="K5" t="s">
        <v>1130</v>
      </c>
      <c r="L5" t="s">
        <v>59</v>
      </c>
      <c r="M5" t="s">
        <v>60</v>
      </c>
      <c r="N5" t="s">
        <v>1128</v>
      </c>
      <c r="O5" t="s">
        <v>1128</v>
      </c>
      <c r="P5" t="s">
        <v>1128</v>
      </c>
      <c r="Q5" t="s">
        <v>1128</v>
      </c>
      <c r="R5" t="s">
        <v>1128</v>
      </c>
      <c r="S5" t="s">
        <v>1157</v>
      </c>
      <c r="T5" t="s">
        <v>1157</v>
      </c>
      <c r="U5" t="s">
        <v>1157</v>
      </c>
      <c r="V5" t="s">
        <v>1157</v>
      </c>
      <c r="W5" t="s">
        <v>1157</v>
      </c>
      <c r="X5" t="s">
        <v>1157</v>
      </c>
      <c r="Y5" t="s">
        <v>1157</v>
      </c>
      <c r="Z5" t="s">
        <v>1157</v>
      </c>
      <c r="AA5" t="s">
        <v>1157</v>
      </c>
      <c r="AB5" t="s">
        <v>1157</v>
      </c>
      <c r="AC5" s="2">
        <v>42648</v>
      </c>
      <c r="AD5">
        <v>23</v>
      </c>
      <c r="AE5" t="s">
        <v>696</v>
      </c>
      <c r="AF5" t="s">
        <v>612</v>
      </c>
      <c r="AG5" t="s">
        <v>243</v>
      </c>
      <c r="AH5" t="s">
        <v>247</v>
      </c>
      <c r="AI5" t="s">
        <v>1156</v>
      </c>
      <c r="AJ5" t="s">
        <v>1156</v>
      </c>
      <c r="AK5" t="s">
        <v>1156</v>
      </c>
      <c r="AL5" t="s">
        <v>1156</v>
      </c>
      <c r="AM5" s="2">
        <v>42669</v>
      </c>
      <c r="AN5" t="s">
        <v>1108</v>
      </c>
      <c r="AO5" t="s">
        <v>347</v>
      </c>
      <c r="AP5" t="s">
        <v>612</v>
      </c>
      <c r="AQ5" t="s">
        <v>301</v>
      </c>
      <c r="AR5">
        <v>9</v>
      </c>
      <c r="AS5" t="s">
        <v>1283</v>
      </c>
      <c r="AT5" t="s">
        <v>61</v>
      </c>
      <c r="AU5" t="s">
        <v>61</v>
      </c>
      <c r="AV5" t="s">
        <v>61</v>
      </c>
      <c r="AW5" t="s">
        <v>61</v>
      </c>
      <c r="AX5" s="2">
        <v>42685</v>
      </c>
      <c r="AY5" t="s">
        <v>243</v>
      </c>
      <c r="AZ5" t="s">
        <v>252</v>
      </c>
      <c r="BA5" s="2">
        <v>42718</v>
      </c>
      <c r="BB5" t="s">
        <v>1156</v>
      </c>
      <c r="BC5" t="s">
        <v>1156</v>
      </c>
      <c r="BD5" t="s">
        <v>1156</v>
      </c>
      <c r="BE5" t="s">
        <v>1133</v>
      </c>
      <c r="BF5" t="s">
        <v>61</v>
      </c>
      <c r="BG5" t="s">
        <v>1106</v>
      </c>
      <c r="BH5" t="s">
        <v>1134</v>
      </c>
      <c r="BI5" t="s">
        <v>1135</v>
      </c>
      <c r="BJ5" t="s">
        <v>1144</v>
      </c>
      <c r="BK5" t="s">
        <v>1154</v>
      </c>
      <c r="BL5" t="s">
        <v>1128</v>
      </c>
      <c r="BM5" t="s">
        <v>61</v>
      </c>
    </row>
    <row r="6" spans="1:65">
      <c r="A6" t="s">
        <v>1291</v>
      </c>
      <c r="B6" t="s">
        <v>205</v>
      </c>
      <c r="C6" t="s">
        <v>1175</v>
      </c>
      <c r="D6">
        <v>611</v>
      </c>
      <c r="E6" t="s">
        <v>1257</v>
      </c>
      <c r="F6" t="s">
        <v>1292</v>
      </c>
      <c r="G6">
        <v>2</v>
      </c>
      <c r="H6">
        <v>1</v>
      </c>
      <c r="I6" t="s">
        <v>76</v>
      </c>
      <c r="J6" t="s">
        <v>1232</v>
      </c>
      <c r="K6">
        <v>24</v>
      </c>
      <c r="L6" t="s">
        <v>59</v>
      </c>
      <c r="M6" t="s">
        <v>60</v>
      </c>
      <c r="N6" t="s">
        <v>1232</v>
      </c>
      <c r="O6" t="s">
        <v>426</v>
      </c>
      <c r="P6" t="s">
        <v>242</v>
      </c>
      <c r="Q6" s="2">
        <v>42639</v>
      </c>
      <c r="R6">
        <v>1</v>
      </c>
      <c r="S6" s="2">
        <v>42649</v>
      </c>
      <c r="T6" t="s">
        <v>243</v>
      </c>
      <c r="U6">
        <v>2</v>
      </c>
      <c r="V6" s="2">
        <v>42654</v>
      </c>
      <c r="W6" t="s">
        <v>243</v>
      </c>
      <c r="X6">
        <v>1.8</v>
      </c>
      <c r="Y6" t="s">
        <v>1156</v>
      </c>
      <c r="Z6" t="s">
        <v>1156</v>
      </c>
      <c r="AA6" t="s">
        <v>1156</v>
      </c>
      <c r="AB6" t="s">
        <v>1156</v>
      </c>
      <c r="AC6" t="s">
        <v>1156</v>
      </c>
      <c r="AD6" t="s">
        <v>1156</v>
      </c>
      <c r="AE6" t="s">
        <v>1156</v>
      </c>
      <c r="AF6" t="s">
        <v>1156</v>
      </c>
      <c r="AG6" t="s">
        <v>1156</v>
      </c>
      <c r="AH6" t="s">
        <v>1156</v>
      </c>
      <c r="AI6" t="s">
        <v>1156</v>
      </c>
      <c r="AJ6" t="s">
        <v>1156</v>
      </c>
      <c r="AK6" t="s">
        <v>1156</v>
      </c>
      <c r="AL6" t="s">
        <v>1156</v>
      </c>
      <c r="AM6" t="s">
        <v>1156</v>
      </c>
      <c r="AN6" t="s">
        <v>205</v>
      </c>
      <c r="AO6" t="s">
        <v>668</v>
      </c>
      <c r="AP6" t="s">
        <v>1156</v>
      </c>
      <c r="AQ6" t="s">
        <v>1156</v>
      </c>
      <c r="AR6">
        <v>9</v>
      </c>
      <c r="AS6" t="s">
        <v>1283</v>
      </c>
      <c r="AT6" t="s">
        <v>61</v>
      </c>
      <c r="AU6" t="s">
        <v>61</v>
      </c>
      <c r="AV6" t="s">
        <v>61</v>
      </c>
      <c r="AW6" t="s">
        <v>61</v>
      </c>
      <c r="AX6" s="2">
        <v>42685</v>
      </c>
      <c r="AY6" t="s">
        <v>243</v>
      </c>
      <c r="AZ6" t="s">
        <v>252</v>
      </c>
      <c r="BA6" s="2">
        <v>42718</v>
      </c>
      <c r="BB6" t="s">
        <v>1156</v>
      </c>
      <c r="BC6" t="s">
        <v>1156</v>
      </c>
      <c r="BD6" t="s">
        <v>1156</v>
      </c>
      <c r="BE6" t="s">
        <v>1133</v>
      </c>
      <c r="BF6" t="s">
        <v>61</v>
      </c>
      <c r="BG6" t="s">
        <v>1106</v>
      </c>
      <c r="BH6" t="s">
        <v>1134</v>
      </c>
      <c r="BI6" t="s">
        <v>1135</v>
      </c>
      <c r="BJ6" t="s">
        <v>1144</v>
      </c>
      <c r="BK6" t="s">
        <v>1154</v>
      </c>
      <c r="BL6" t="s">
        <v>1128</v>
      </c>
      <c r="BM6" t="s">
        <v>61</v>
      </c>
    </row>
    <row r="7" spans="1:65">
      <c r="A7" t="s">
        <v>1293</v>
      </c>
      <c r="B7" t="s">
        <v>221</v>
      </c>
      <c r="C7" t="s">
        <v>1175</v>
      </c>
      <c r="D7">
        <v>612</v>
      </c>
      <c r="E7" t="s">
        <v>1258</v>
      </c>
      <c r="F7" t="s">
        <v>1294</v>
      </c>
      <c r="G7">
        <v>2</v>
      </c>
      <c r="H7">
        <v>1</v>
      </c>
      <c r="I7" t="s">
        <v>434</v>
      </c>
      <c r="J7" t="s">
        <v>1231</v>
      </c>
      <c r="K7">
        <v>26</v>
      </c>
      <c r="L7" t="s">
        <v>59</v>
      </c>
      <c r="M7" t="s">
        <v>60</v>
      </c>
      <c r="N7" t="s">
        <v>1231</v>
      </c>
      <c r="O7" t="s">
        <v>435</v>
      </c>
      <c r="P7" t="s">
        <v>242</v>
      </c>
      <c r="Q7" s="2">
        <v>42636</v>
      </c>
      <c r="R7">
        <v>3</v>
      </c>
      <c r="S7" s="2">
        <v>42649</v>
      </c>
      <c r="T7" t="s">
        <v>243</v>
      </c>
      <c r="U7">
        <v>10</v>
      </c>
      <c r="V7" s="2">
        <v>42654</v>
      </c>
      <c r="W7" t="s">
        <v>243</v>
      </c>
      <c r="X7">
        <v>1.42</v>
      </c>
      <c r="Y7" t="s">
        <v>1156</v>
      </c>
      <c r="Z7" t="s">
        <v>1156</v>
      </c>
      <c r="AA7" t="s">
        <v>1156</v>
      </c>
      <c r="AB7" t="s">
        <v>1156</v>
      </c>
      <c r="AC7" t="s">
        <v>1156</v>
      </c>
      <c r="AD7" t="s">
        <v>1156</v>
      </c>
      <c r="AE7" t="s">
        <v>1156</v>
      </c>
      <c r="AF7" t="s">
        <v>1156</v>
      </c>
      <c r="AG7" t="s">
        <v>1156</v>
      </c>
      <c r="AH7" t="s">
        <v>1156</v>
      </c>
      <c r="AI7" t="s">
        <v>1156</v>
      </c>
      <c r="AJ7" t="s">
        <v>1156</v>
      </c>
      <c r="AK7" t="s">
        <v>1156</v>
      </c>
      <c r="AL7" t="s">
        <v>1156</v>
      </c>
      <c r="AM7" t="s">
        <v>1156</v>
      </c>
      <c r="AN7" t="s">
        <v>221</v>
      </c>
      <c r="AO7" t="s">
        <v>658</v>
      </c>
      <c r="AP7" t="s">
        <v>1156</v>
      </c>
      <c r="AQ7" t="s">
        <v>1156</v>
      </c>
      <c r="AR7">
        <v>9</v>
      </c>
      <c r="AS7" t="s">
        <v>1283</v>
      </c>
      <c r="AT7" t="s">
        <v>61</v>
      </c>
      <c r="AU7" t="s">
        <v>61</v>
      </c>
      <c r="AV7" t="s">
        <v>61</v>
      </c>
      <c r="AW7" t="s">
        <v>61</v>
      </c>
      <c r="AX7" s="2">
        <v>42685</v>
      </c>
      <c r="AY7" t="s">
        <v>243</v>
      </c>
      <c r="AZ7" t="s">
        <v>252</v>
      </c>
      <c r="BA7" s="2">
        <v>42718</v>
      </c>
      <c r="BB7" t="s">
        <v>1156</v>
      </c>
      <c r="BC7" t="s">
        <v>1156</v>
      </c>
      <c r="BD7" t="s">
        <v>1156</v>
      </c>
      <c r="BE7" t="s">
        <v>1133</v>
      </c>
      <c r="BF7" t="s">
        <v>61</v>
      </c>
      <c r="BG7" t="s">
        <v>1106</v>
      </c>
      <c r="BH7" t="s">
        <v>1134</v>
      </c>
      <c r="BI7" t="s">
        <v>1135</v>
      </c>
      <c r="BJ7" t="s">
        <v>1144</v>
      </c>
      <c r="BK7" t="s">
        <v>1154</v>
      </c>
      <c r="BL7" t="s">
        <v>1128</v>
      </c>
      <c r="BM7" t="s">
        <v>61</v>
      </c>
    </row>
    <row r="8" spans="1:65">
      <c r="A8" t="s">
        <v>1295</v>
      </c>
      <c r="B8" t="s">
        <v>1109</v>
      </c>
      <c r="C8" t="s">
        <v>1175</v>
      </c>
      <c r="D8">
        <v>87</v>
      </c>
      <c r="E8" t="s">
        <v>266</v>
      </c>
      <c r="F8" t="s">
        <v>1296</v>
      </c>
      <c r="G8">
        <v>2</v>
      </c>
      <c r="H8">
        <v>1</v>
      </c>
      <c r="I8" t="s">
        <v>76</v>
      </c>
      <c r="J8" t="s">
        <v>1229</v>
      </c>
      <c r="K8">
        <v>12</v>
      </c>
      <c r="L8" t="s">
        <v>59</v>
      </c>
      <c r="M8" t="s">
        <v>60</v>
      </c>
      <c r="N8" t="s">
        <v>1229</v>
      </c>
      <c r="O8" t="s">
        <v>1156</v>
      </c>
      <c r="P8" t="s">
        <v>242</v>
      </c>
      <c r="Q8" s="2">
        <v>42639</v>
      </c>
      <c r="R8">
        <v>2</v>
      </c>
      <c r="S8" s="2">
        <v>42649</v>
      </c>
      <c r="T8" t="s">
        <v>243</v>
      </c>
      <c r="U8" t="s">
        <v>267</v>
      </c>
      <c r="V8" s="2">
        <v>42654</v>
      </c>
      <c r="W8" t="s">
        <v>243</v>
      </c>
      <c r="X8" t="s">
        <v>268</v>
      </c>
      <c r="Y8" s="2">
        <v>42654</v>
      </c>
      <c r="Z8" t="s">
        <v>1156</v>
      </c>
      <c r="AA8" t="s">
        <v>243</v>
      </c>
      <c r="AB8" t="s">
        <v>269</v>
      </c>
      <c r="AC8" s="2">
        <v>42661</v>
      </c>
      <c r="AD8">
        <v>20</v>
      </c>
      <c r="AE8" t="s">
        <v>245</v>
      </c>
      <c r="AF8" t="s">
        <v>270</v>
      </c>
      <c r="AG8" t="s">
        <v>243</v>
      </c>
      <c r="AH8" t="s">
        <v>247</v>
      </c>
      <c r="AI8" t="s">
        <v>248</v>
      </c>
      <c r="AJ8" t="s">
        <v>62</v>
      </c>
      <c r="AK8" t="s">
        <v>249</v>
      </c>
      <c r="AL8" t="s">
        <v>1156</v>
      </c>
      <c r="AM8" s="2">
        <v>42669</v>
      </c>
      <c r="AN8" t="s">
        <v>1109</v>
      </c>
      <c r="AO8" t="s">
        <v>271</v>
      </c>
      <c r="AP8" t="s">
        <v>272</v>
      </c>
      <c r="AQ8" t="s">
        <v>273</v>
      </c>
      <c r="AR8">
        <v>9</v>
      </c>
      <c r="AS8" t="s">
        <v>1283</v>
      </c>
      <c r="AT8" t="s">
        <v>61</v>
      </c>
      <c r="AU8" t="s">
        <v>61</v>
      </c>
      <c r="AV8" t="s">
        <v>61</v>
      </c>
      <c r="AW8" t="s">
        <v>61</v>
      </c>
      <c r="AX8" s="2">
        <v>42685</v>
      </c>
      <c r="AY8" t="s">
        <v>243</v>
      </c>
      <c r="AZ8" t="s">
        <v>252</v>
      </c>
      <c r="BA8" s="2">
        <v>42718</v>
      </c>
      <c r="BB8" t="s">
        <v>1156</v>
      </c>
      <c r="BC8" t="s">
        <v>1156</v>
      </c>
      <c r="BD8" t="s">
        <v>1156</v>
      </c>
      <c r="BE8" t="s">
        <v>1133</v>
      </c>
      <c r="BF8" t="s">
        <v>61</v>
      </c>
      <c r="BG8" t="s">
        <v>1106</v>
      </c>
      <c r="BH8" t="s">
        <v>1134</v>
      </c>
      <c r="BI8" t="s">
        <v>1135</v>
      </c>
      <c r="BJ8" t="s">
        <v>1144</v>
      </c>
      <c r="BK8" t="s">
        <v>1154</v>
      </c>
      <c r="BL8" t="s">
        <v>1128</v>
      </c>
      <c r="BM8" t="s">
        <v>61</v>
      </c>
    </row>
    <row r="9" spans="1:65">
      <c r="A9" t="s">
        <v>1297</v>
      </c>
      <c r="B9" t="s">
        <v>1110</v>
      </c>
      <c r="C9" t="s">
        <v>1175</v>
      </c>
      <c r="D9">
        <v>107</v>
      </c>
      <c r="E9" t="s">
        <v>1266</v>
      </c>
      <c r="F9" t="s">
        <v>1298</v>
      </c>
      <c r="G9">
        <v>1</v>
      </c>
      <c r="H9">
        <v>1</v>
      </c>
      <c r="I9" t="s">
        <v>76</v>
      </c>
      <c r="J9" t="s">
        <v>1230</v>
      </c>
      <c r="K9">
        <v>8</v>
      </c>
      <c r="L9" t="s">
        <v>59</v>
      </c>
      <c r="M9" t="s">
        <v>60</v>
      </c>
      <c r="N9" t="s">
        <v>1230</v>
      </c>
      <c r="O9" t="s">
        <v>1156</v>
      </c>
      <c r="P9" t="s">
        <v>342</v>
      </c>
      <c r="Q9" t="s">
        <v>1230</v>
      </c>
      <c r="R9" t="s">
        <v>1156</v>
      </c>
      <c r="S9" s="2">
        <v>42634</v>
      </c>
      <c r="T9" t="s">
        <v>243</v>
      </c>
      <c r="U9">
        <v>2</v>
      </c>
      <c r="V9" s="2">
        <v>42641</v>
      </c>
      <c r="W9" t="s">
        <v>243</v>
      </c>
      <c r="X9">
        <v>8</v>
      </c>
      <c r="Y9" s="2">
        <v>42641</v>
      </c>
      <c r="Z9" t="s">
        <v>1156</v>
      </c>
      <c r="AA9" t="s">
        <v>243</v>
      </c>
      <c r="AB9" t="s">
        <v>322</v>
      </c>
      <c r="AC9" s="2">
        <v>42648</v>
      </c>
      <c r="AD9">
        <v>22</v>
      </c>
      <c r="AE9" t="s">
        <v>323</v>
      </c>
      <c r="AF9" t="s">
        <v>330</v>
      </c>
      <c r="AG9" t="s">
        <v>243</v>
      </c>
      <c r="AH9" t="s">
        <v>247</v>
      </c>
      <c r="AI9" t="s">
        <v>248</v>
      </c>
      <c r="AJ9" t="s">
        <v>62</v>
      </c>
      <c r="AK9" t="s">
        <v>249</v>
      </c>
      <c r="AL9" t="s">
        <v>1156</v>
      </c>
      <c r="AM9" s="2">
        <v>42669</v>
      </c>
      <c r="AN9" t="s">
        <v>1110</v>
      </c>
      <c r="AO9" t="s">
        <v>331</v>
      </c>
      <c r="AP9" t="s">
        <v>330</v>
      </c>
      <c r="AQ9" t="s">
        <v>301</v>
      </c>
      <c r="AR9">
        <v>9</v>
      </c>
      <c r="AS9" t="s">
        <v>1283</v>
      </c>
      <c r="AT9" t="s">
        <v>61</v>
      </c>
      <c r="AU9" t="s">
        <v>61</v>
      </c>
      <c r="AV9" t="s">
        <v>61</v>
      </c>
      <c r="AW9" t="s">
        <v>61</v>
      </c>
      <c r="AX9" s="2">
        <v>42685</v>
      </c>
      <c r="AY9" t="s">
        <v>243</v>
      </c>
      <c r="AZ9" t="s">
        <v>252</v>
      </c>
      <c r="BA9" s="2">
        <v>42718</v>
      </c>
      <c r="BB9" t="s">
        <v>1156</v>
      </c>
      <c r="BC9" t="s">
        <v>1156</v>
      </c>
      <c r="BD9" t="s">
        <v>1156</v>
      </c>
      <c r="BE9" t="s">
        <v>1133</v>
      </c>
      <c r="BF9" t="s">
        <v>61</v>
      </c>
      <c r="BG9" t="s">
        <v>1106</v>
      </c>
      <c r="BH9" t="s">
        <v>1134</v>
      </c>
      <c r="BI9" t="s">
        <v>1135</v>
      </c>
      <c r="BJ9" t="s">
        <v>1144</v>
      </c>
      <c r="BK9" t="s">
        <v>1154</v>
      </c>
      <c r="BL9" t="s">
        <v>1128</v>
      </c>
      <c r="BM9" t="s">
        <v>61</v>
      </c>
    </row>
    <row r="10" spans="1:65">
      <c r="A10" t="s">
        <v>1299</v>
      </c>
      <c r="B10" t="s">
        <v>207</v>
      </c>
      <c r="C10" t="s">
        <v>1175</v>
      </c>
      <c r="D10">
        <v>220</v>
      </c>
      <c r="E10" t="s">
        <v>1259</v>
      </c>
      <c r="F10" t="s">
        <v>1300</v>
      </c>
      <c r="G10">
        <v>1</v>
      </c>
      <c r="H10">
        <v>2</v>
      </c>
      <c r="I10" t="s">
        <v>437</v>
      </c>
      <c r="J10" t="s">
        <v>1233</v>
      </c>
      <c r="K10">
        <v>26</v>
      </c>
      <c r="L10" t="s">
        <v>59</v>
      </c>
      <c r="M10" t="s">
        <v>60</v>
      </c>
      <c r="N10" t="s">
        <v>1233</v>
      </c>
      <c r="O10" t="s">
        <v>619</v>
      </c>
      <c r="P10" t="s">
        <v>242</v>
      </c>
      <c r="Q10" s="2">
        <v>42628</v>
      </c>
      <c r="R10" t="s">
        <v>622</v>
      </c>
      <c r="S10" s="2">
        <v>42649</v>
      </c>
      <c r="T10" t="s">
        <v>243</v>
      </c>
      <c r="U10">
        <v>3</v>
      </c>
      <c r="V10" s="2">
        <v>42654</v>
      </c>
      <c r="W10" t="s">
        <v>243</v>
      </c>
      <c r="X10">
        <v>1.01</v>
      </c>
      <c r="Y10" s="2">
        <v>42654</v>
      </c>
      <c r="Z10" t="s">
        <v>1156</v>
      </c>
      <c r="AA10" t="s">
        <v>243</v>
      </c>
      <c r="AB10" t="s">
        <v>244</v>
      </c>
      <c r="AC10" s="2">
        <v>42661</v>
      </c>
      <c r="AD10">
        <v>20</v>
      </c>
      <c r="AE10" t="s">
        <v>245</v>
      </c>
      <c r="AF10" t="s">
        <v>623</v>
      </c>
      <c r="AG10" t="s">
        <v>243</v>
      </c>
      <c r="AH10" t="s">
        <v>247</v>
      </c>
      <c r="AI10" t="s">
        <v>248</v>
      </c>
      <c r="AJ10" t="s">
        <v>62</v>
      </c>
      <c r="AK10" t="s">
        <v>249</v>
      </c>
      <c r="AL10" t="s">
        <v>1156</v>
      </c>
      <c r="AM10" s="2">
        <v>42677</v>
      </c>
      <c r="AN10" t="s">
        <v>207</v>
      </c>
      <c r="AO10" t="s">
        <v>417</v>
      </c>
      <c r="AP10" t="s">
        <v>623</v>
      </c>
      <c r="AQ10" t="s">
        <v>251</v>
      </c>
      <c r="AR10">
        <v>9</v>
      </c>
      <c r="AS10" t="s">
        <v>1283</v>
      </c>
      <c r="AT10" t="s">
        <v>61</v>
      </c>
      <c r="AU10" t="s">
        <v>61</v>
      </c>
      <c r="AV10" t="s">
        <v>61</v>
      </c>
      <c r="AW10" t="s">
        <v>61</v>
      </c>
      <c r="AX10" s="2">
        <v>42685</v>
      </c>
      <c r="AY10" t="s">
        <v>243</v>
      </c>
      <c r="AZ10" t="s">
        <v>252</v>
      </c>
      <c r="BA10" s="2">
        <v>42718</v>
      </c>
      <c r="BB10" t="s">
        <v>1156</v>
      </c>
      <c r="BC10" t="s">
        <v>1156</v>
      </c>
      <c r="BD10" t="s">
        <v>1156</v>
      </c>
      <c r="BE10" t="s">
        <v>1133</v>
      </c>
      <c r="BF10" t="s">
        <v>61</v>
      </c>
      <c r="BG10" t="s">
        <v>1106</v>
      </c>
      <c r="BH10" t="s">
        <v>1134</v>
      </c>
      <c r="BI10" t="s">
        <v>1135</v>
      </c>
      <c r="BJ10" t="s">
        <v>1144</v>
      </c>
      <c r="BK10" t="s">
        <v>1154</v>
      </c>
      <c r="BL10" t="s">
        <v>1128</v>
      </c>
      <c r="BM10" t="s">
        <v>61</v>
      </c>
    </row>
    <row r="11" spans="1:65">
      <c r="A11" t="s">
        <v>1301</v>
      </c>
      <c r="B11" t="s">
        <v>223</v>
      </c>
      <c r="C11" t="s">
        <v>1175</v>
      </c>
      <c r="D11">
        <v>613</v>
      </c>
      <c r="E11" t="s">
        <v>1260</v>
      </c>
      <c r="F11" t="s">
        <v>1302</v>
      </c>
      <c r="G11">
        <v>2</v>
      </c>
      <c r="H11">
        <v>2</v>
      </c>
      <c r="I11" t="s">
        <v>409</v>
      </c>
      <c r="J11" t="s">
        <v>1232</v>
      </c>
      <c r="K11">
        <v>11</v>
      </c>
      <c r="L11" t="s">
        <v>59</v>
      </c>
      <c r="M11" t="s">
        <v>60</v>
      </c>
      <c r="N11" t="s">
        <v>1232</v>
      </c>
      <c r="O11" t="s">
        <v>410</v>
      </c>
      <c r="P11" t="s">
        <v>242</v>
      </c>
      <c r="Q11" s="2">
        <v>42639</v>
      </c>
      <c r="R11" t="s">
        <v>415</v>
      </c>
      <c r="S11" s="2">
        <v>42649</v>
      </c>
      <c r="T11" t="s">
        <v>243</v>
      </c>
      <c r="U11">
        <v>12</v>
      </c>
      <c r="V11" s="2">
        <v>42654</v>
      </c>
      <c r="W11" t="s">
        <v>243</v>
      </c>
      <c r="X11">
        <v>5.76</v>
      </c>
      <c r="Y11" t="s">
        <v>1156</v>
      </c>
      <c r="Z11" t="s">
        <v>1156</v>
      </c>
      <c r="AA11" t="s">
        <v>1156</v>
      </c>
      <c r="AB11" t="s">
        <v>1156</v>
      </c>
      <c r="AC11" t="s">
        <v>1156</v>
      </c>
      <c r="AD11" t="s">
        <v>1156</v>
      </c>
      <c r="AE11" t="s">
        <v>1156</v>
      </c>
      <c r="AF11" t="s">
        <v>1156</v>
      </c>
      <c r="AG11" t="s">
        <v>1156</v>
      </c>
      <c r="AH11" t="s">
        <v>1156</v>
      </c>
      <c r="AI11" t="s">
        <v>1156</v>
      </c>
      <c r="AJ11" t="s">
        <v>1156</v>
      </c>
      <c r="AK11" t="s">
        <v>1156</v>
      </c>
      <c r="AL11" t="s">
        <v>1156</v>
      </c>
      <c r="AM11" t="s">
        <v>1156</v>
      </c>
      <c r="AN11" t="s">
        <v>223</v>
      </c>
      <c r="AO11" t="s">
        <v>412</v>
      </c>
      <c r="AP11" t="s">
        <v>1156</v>
      </c>
      <c r="AQ11" t="s">
        <v>1156</v>
      </c>
      <c r="AR11">
        <v>9</v>
      </c>
      <c r="AS11" t="s">
        <v>1283</v>
      </c>
      <c r="AT11" t="s">
        <v>61</v>
      </c>
      <c r="AU11" t="s">
        <v>61</v>
      </c>
      <c r="AV11" t="s">
        <v>61</v>
      </c>
      <c r="AW11" t="s">
        <v>61</v>
      </c>
      <c r="AX11" s="2">
        <v>42685</v>
      </c>
      <c r="AY11" t="s">
        <v>243</v>
      </c>
      <c r="AZ11" t="s">
        <v>252</v>
      </c>
      <c r="BA11" s="2">
        <v>42718</v>
      </c>
      <c r="BB11" t="s">
        <v>1156</v>
      </c>
      <c r="BC11" t="s">
        <v>1156</v>
      </c>
      <c r="BD11" t="s">
        <v>1156</v>
      </c>
      <c r="BE11" t="s">
        <v>1133</v>
      </c>
      <c r="BF11" t="s">
        <v>61</v>
      </c>
      <c r="BG11" t="s">
        <v>1106</v>
      </c>
      <c r="BH11" t="s">
        <v>1134</v>
      </c>
      <c r="BI11" t="s">
        <v>1135</v>
      </c>
      <c r="BJ11" t="s">
        <v>1144</v>
      </c>
      <c r="BK11" t="s">
        <v>1154</v>
      </c>
      <c r="BL11" t="s">
        <v>1128</v>
      </c>
      <c r="BM11" t="s">
        <v>61</v>
      </c>
    </row>
    <row r="12" spans="1:65">
      <c r="A12" t="s">
        <v>1303</v>
      </c>
      <c r="B12" t="s">
        <v>1111</v>
      </c>
      <c r="C12" t="s">
        <v>1175</v>
      </c>
      <c r="D12">
        <v>615</v>
      </c>
      <c r="E12" t="s">
        <v>1263</v>
      </c>
      <c r="F12" t="s">
        <v>1304</v>
      </c>
      <c r="G12">
        <v>2</v>
      </c>
      <c r="H12">
        <v>2</v>
      </c>
      <c r="I12" t="s">
        <v>458</v>
      </c>
      <c r="J12" t="s">
        <v>1232</v>
      </c>
      <c r="K12">
        <v>25</v>
      </c>
      <c r="L12" t="s">
        <v>59</v>
      </c>
      <c r="M12" t="s">
        <v>60</v>
      </c>
      <c r="N12" t="s">
        <v>1232</v>
      </c>
      <c r="O12" t="s">
        <v>461</v>
      </c>
      <c r="P12" t="s">
        <v>242</v>
      </c>
      <c r="Q12" s="2">
        <v>42639</v>
      </c>
      <c r="R12">
        <v>1</v>
      </c>
      <c r="S12" s="2">
        <v>42649</v>
      </c>
      <c r="T12" t="s">
        <v>243</v>
      </c>
      <c r="U12">
        <v>22</v>
      </c>
      <c r="V12" s="2">
        <v>42654</v>
      </c>
      <c r="W12" t="s">
        <v>243</v>
      </c>
      <c r="X12">
        <v>3.08</v>
      </c>
      <c r="Y12" s="2">
        <v>42928</v>
      </c>
      <c r="Z12" t="s">
        <v>1156</v>
      </c>
      <c r="AA12" t="s">
        <v>1156</v>
      </c>
      <c r="AB12" t="s">
        <v>1156</v>
      </c>
      <c r="AC12" t="s">
        <v>1156</v>
      </c>
      <c r="AD12" t="s">
        <v>1156</v>
      </c>
      <c r="AE12" t="s">
        <v>1156</v>
      </c>
      <c r="AF12" t="s">
        <v>1156</v>
      </c>
      <c r="AG12" t="s">
        <v>1156</v>
      </c>
      <c r="AH12" t="s">
        <v>1156</v>
      </c>
      <c r="AI12" t="s">
        <v>1156</v>
      </c>
      <c r="AJ12" t="s">
        <v>1156</v>
      </c>
      <c r="AK12" t="s">
        <v>1156</v>
      </c>
      <c r="AL12" t="s">
        <v>1156</v>
      </c>
      <c r="AM12" t="s">
        <v>1156</v>
      </c>
      <c r="AN12" t="s">
        <v>1111</v>
      </c>
      <c r="AO12" t="s">
        <v>523</v>
      </c>
      <c r="AP12" t="s">
        <v>1156</v>
      </c>
      <c r="AQ12" t="s">
        <v>1156</v>
      </c>
      <c r="AR12">
        <v>9</v>
      </c>
      <c r="AS12" t="s">
        <v>1283</v>
      </c>
      <c r="AT12" t="s">
        <v>61</v>
      </c>
      <c r="AU12" t="s">
        <v>61</v>
      </c>
      <c r="AV12" t="s">
        <v>61</v>
      </c>
      <c r="AW12" t="s">
        <v>61</v>
      </c>
      <c r="AX12" s="2">
        <v>42685</v>
      </c>
      <c r="AY12" t="s">
        <v>243</v>
      </c>
      <c r="AZ12" t="s">
        <v>252</v>
      </c>
      <c r="BA12" s="2">
        <v>42718</v>
      </c>
      <c r="BB12" t="s">
        <v>1156</v>
      </c>
      <c r="BC12" t="s">
        <v>1156</v>
      </c>
      <c r="BD12" t="s">
        <v>1156</v>
      </c>
      <c r="BE12" t="s">
        <v>1133</v>
      </c>
      <c r="BF12" t="s">
        <v>61</v>
      </c>
      <c r="BG12" t="s">
        <v>1106</v>
      </c>
      <c r="BH12" t="s">
        <v>1134</v>
      </c>
      <c r="BI12" t="s">
        <v>1135</v>
      </c>
      <c r="BJ12" t="s">
        <v>1144</v>
      </c>
      <c r="BK12" t="s">
        <v>1154</v>
      </c>
      <c r="BL12" t="s">
        <v>1128</v>
      </c>
      <c r="BM12" t="s">
        <v>61</v>
      </c>
    </row>
    <row r="13" spans="1:65">
      <c r="A13" t="s">
        <v>1305</v>
      </c>
      <c r="B13" t="s">
        <v>1112</v>
      </c>
      <c r="C13" t="s">
        <v>1175</v>
      </c>
      <c r="D13">
        <v>126</v>
      </c>
      <c r="E13" t="s">
        <v>1264</v>
      </c>
      <c r="F13" t="s">
        <v>1306</v>
      </c>
      <c r="G13">
        <v>1</v>
      </c>
      <c r="H13">
        <v>1</v>
      </c>
      <c r="I13" t="s">
        <v>76</v>
      </c>
      <c r="J13" t="s">
        <v>1231</v>
      </c>
      <c r="K13">
        <v>0</v>
      </c>
      <c r="L13" t="s">
        <v>59</v>
      </c>
      <c r="M13" t="s">
        <v>60</v>
      </c>
      <c r="N13" t="s">
        <v>1231</v>
      </c>
      <c r="O13" t="s">
        <v>363</v>
      </c>
      <c r="P13" t="s">
        <v>342</v>
      </c>
      <c r="Q13" t="s">
        <v>1231</v>
      </c>
      <c r="R13" t="s">
        <v>1156</v>
      </c>
      <c r="S13" s="2">
        <v>42634</v>
      </c>
      <c r="T13" t="s">
        <v>243</v>
      </c>
      <c r="U13" t="s">
        <v>364</v>
      </c>
      <c r="V13" s="2">
        <v>42641</v>
      </c>
      <c r="W13" t="s">
        <v>243</v>
      </c>
      <c r="X13">
        <v>6.52</v>
      </c>
      <c r="Y13" s="2">
        <v>42641</v>
      </c>
      <c r="Z13" t="s">
        <v>1156</v>
      </c>
      <c r="AA13" t="s">
        <v>243</v>
      </c>
      <c r="AB13" t="s">
        <v>322</v>
      </c>
      <c r="AC13" s="2">
        <v>42648</v>
      </c>
      <c r="AD13">
        <v>22</v>
      </c>
      <c r="AE13" t="s">
        <v>323</v>
      </c>
      <c r="AF13" t="s">
        <v>365</v>
      </c>
      <c r="AG13" t="s">
        <v>243</v>
      </c>
      <c r="AH13" t="s">
        <v>247</v>
      </c>
      <c r="AI13" t="s">
        <v>248</v>
      </c>
      <c r="AJ13" t="s">
        <v>62</v>
      </c>
      <c r="AK13" t="s">
        <v>249</v>
      </c>
      <c r="AL13" t="s">
        <v>1156</v>
      </c>
      <c r="AM13" s="2">
        <v>42669</v>
      </c>
      <c r="AN13" t="s">
        <v>1112</v>
      </c>
      <c r="AO13" t="s">
        <v>366</v>
      </c>
      <c r="AP13" t="s">
        <v>365</v>
      </c>
      <c r="AQ13" t="s">
        <v>301</v>
      </c>
      <c r="AR13">
        <v>9</v>
      </c>
      <c r="AS13" t="s">
        <v>1283</v>
      </c>
      <c r="AT13" t="s">
        <v>61</v>
      </c>
      <c r="AU13" t="s">
        <v>61</v>
      </c>
      <c r="AV13" t="s">
        <v>61</v>
      </c>
      <c r="AW13" t="s">
        <v>61</v>
      </c>
      <c r="AX13" s="2">
        <v>42685</v>
      </c>
      <c r="AY13" t="s">
        <v>243</v>
      </c>
      <c r="AZ13" t="s">
        <v>252</v>
      </c>
      <c r="BA13" s="2">
        <v>42718</v>
      </c>
      <c r="BB13" t="s">
        <v>1156</v>
      </c>
      <c r="BC13" t="s">
        <v>1156</v>
      </c>
      <c r="BD13" t="s">
        <v>1156</v>
      </c>
      <c r="BE13" t="s">
        <v>1133</v>
      </c>
      <c r="BF13" t="s">
        <v>61</v>
      </c>
      <c r="BG13" t="s">
        <v>1106</v>
      </c>
      <c r="BH13" t="s">
        <v>1134</v>
      </c>
      <c r="BI13" t="s">
        <v>1135</v>
      </c>
      <c r="BJ13" t="s">
        <v>1144</v>
      </c>
      <c r="BK13" t="s">
        <v>1154</v>
      </c>
      <c r="BL13" t="s">
        <v>1128</v>
      </c>
      <c r="BM13" t="s">
        <v>61</v>
      </c>
    </row>
    <row r="14" spans="1:65">
      <c r="A14" t="s">
        <v>1307</v>
      </c>
      <c r="B14" t="s">
        <v>209</v>
      </c>
      <c r="C14" t="s">
        <v>1175</v>
      </c>
      <c r="D14">
        <v>80</v>
      </c>
      <c r="E14" t="s">
        <v>241</v>
      </c>
      <c r="F14" t="s">
        <v>1308</v>
      </c>
      <c r="G14">
        <v>2</v>
      </c>
      <c r="H14">
        <v>1</v>
      </c>
      <c r="I14" t="s">
        <v>76</v>
      </c>
      <c r="J14" t="s">
        <v>1229</v>
      </c>
      <c r="K14">
        <v>1</v>
      </c>
      <c r="L14" t="s">
        <v>59</v>
      </c>
      <c r="M14" t="s">
        <v>60</v>
      </c>
      <c r="N14" t="s">
        <v>1229</v>
      </c>
      <c r="O14" t="s">
        <v>1156</v>
      </c>
      <c r="P14" t="s">
        <v>242</v>
      </c>
      <c r="Q14" s="2">
        <v>42639</v>
      </c>
      <c r="R14">
        <v>3</v>
      </c>
      <c r="S14" s="2">
        <v>42649</v>
      </c>
      <c r="T14" t="s">
        <v>243</v>
      </c>
      <c r="U14">
        <v>4</v>
      </c>
      <c r="V14" s="2">
        <v>42654</v>
      </c>
      <c r="W14" t="s">
        <v>243</v>
      </c>
      <c r="X14">
        <v>4.68</v>
      </c>
      <c r="Y14" s="2">
        <v>42654</v>
      </c>
      <c r="Z14" t="s">
        <v>1156</v>
      </c>
      <c r="AA14" t="s">
        <v>243</v>
      </c>
      <c r="AB14" t="s">
        <v>244</v>
      </c>
      <c r="AC14" s="2">
        <v>42661</v>
      </c>
      <c r="AD14">
        <v>20</v>
      </c>
      <c r="AE14" t="s">
        <v>245</v>
      </c>
      <c r="AF14" t="s">
        <v>246</v>
      </c>
      <c r="AG14" t="s">
        <v>243</v>
      </c>
      <c r="AH14" t="s">
        <v>247</v>
      </c>
      <c r="AI14" t="s">
        <v>248</v>
      </c>
      <c r="AJ14" t="s">
        <v>62</v>
      </c>
      <c r="AK14" t="s">
        <v>249</v>
      </c>
      <c r="AL14" t="s">
        <v>1156</v>
      </c>
      <c r="AM14" s="2">
        <v>42677</v>
      </c>
      <c r="AN14" t="s">
        <v>209</v>
      </c>
      <c r="AO14" t="s">
        <v>250</v>
      </c>
      <c r="AP14" t="s">
        <v>246</v>
      </c>
      <c r="AQ14" t="s">
        <v>251</v>
      </c>
      <c r="AR14">
        <v>9</v>
      </c>
      <c r="AS14" t="s">
        <v>1283</v>
      </c>
      <c r="AT14" t="s">
        <v>61</v>
      </c>
      <c r="AU14" t="s">
        <v>61</v>
      </c>
      <c r="AV14" t="s">
        <v>61</v>
      </c>
      <c r="AW14" t="s">
        <v>61</v>
      </c>
      <c r="AX14" s="2">
        <v>42685</v>
      </c>
      <c r="AY14" t="s">
        <v>243</v>
      </c>
      <c r="AZ14" t="s">
        <v>252</v>
      </c>
      <c r="BA14" s="2">
        <v>42718</v>
      </c>
      <c r="BB14" t="s">
        <v>1156</v>
      </c>
      <c r="BC14" t="s">
        <v>1156</v>
      </c>
      <c r="BD14" t="s">
        <v>1156</v>
      </c>
      <c r="BE14" t="s">
        <v>1133</v>
      </c>
      <c r="BF14" t="s">
        <v>61</v>
      </c>
      <c r="BG14" t="s">
        <v>1106</v>
      </c>
      <c r="BH14" t="s">
        <v>1134</v>
      </c>
      <c r="BI14" t="s">
        <v>1135</v>
      </c>
      <c r="BJ14" t="s">
        <v>1144</v>
      </c>
      <c r="BK14" t="s">
        <v>1154</v>
      </c>
      <c r="BL14" t="s">
        <v>1128</v>
      </c>
      <c r="BM14" t="s">
        <v>61</v>
      </c>
    </row>
    <row r="15" spans="1:65">
      <c r="A15" t="s">
        <v>1309</v>
      </c>
      <c r="B15" t="s">
        <v>225</v>
      </c>
      <c r="C15" t="s">
        <v>1175</v>
      </c>
      <c r="D15">
        <v>616</v>
      </c>
      <c r="E15" t="s">
        <v>1265</v>
      </c>
      <c r="F15" t="s">
        <v>1302</v>
      </c>
      <c r="G15">
        <v>2</v>
      </c>
      <c r="H15">
        <v>2</v>
      </c>
      <c r="I15" t="s">
        <v>409</v>
      </c>
      <c r="J15" t="s">
        <v>1232</v>
      </c>
      <c r="K15">
        <v>11</v>
      </c>
      <c r="L15" t="s">
        <v>59</v>
      </c>
      <c r="M15" t="s">
        <v>60</v>
      </c>
      <c r="N15" t="s">
        <v>1232</v>
      </c>
      <c r="O15" t="s">
        <v>410</v>
      </c>
      <c r="P15" t="s">
        <v>242</v>
      </c>
      <c r="Q15" s="2">
        <v>42639</v>
      </c>
      <c r="R15" t="s">
        <v>415</v>
      </c>
      <c r="S15" s="2">
        <v>42649</v>
      </c>
      <c r="T15" t="s">
        <v>243</v>
      </c>
      <c r="U15">
        <v>12</v>
      </c>
      <c r="V15" s="2">
        <v>42654</v>
      </c>
      <c r="W15" t="s">
        <v>243</v>
      </c>
      <c r="X15">
        <v>5.76</v>
      </c>
      <c r="Y15" t="s">
        <v>1156</v>
      </c>
      <c r="Z15" t="s">
        <v>1156</v>
      </c>
      <c r="AA15" t="s">
        <v>1156</v>
      </c>
      <c r="AB15" t="s">
        <v>1156</v>
      </c>
      <c r="AC15" t="s">
        <v>1156</v>
      </c>
      <c r="AD15" t="s">
        <v>1156</v>
      </c>
      <c r="AE15" t="s">
        <v>1156</v>
      </c>
      <c r="AF15" t="s">
        <v>1156</v>
      </c>
      <c r="AG15" t="s">
        <v>1156</v>
      </c>
      <c r="AH15" t="s">
        <v>1156</v>
      </c>
      <c r="AI15" t="s">
        <v>1156</v>
      </c>
      <c r="AJ15" t="s">
        <v>1156</v>
      </c>
      <c r="AK15" t="s">
        <v>1156</v>
      </c>
      <c r="AL15" t="s">
        <v>1156</v>
      </c>
      <c r="AM15" t="s">
        <v>1156</v>
      </c>
      <c r="AN15" t="s">
        <v>225</v>
      </c>
      <c r="AO15" t="s">
        <v>592</v>
      </c>
      <c r="AP15" t="s">
        <v>1156</v>
      </c>
      <c r="AQ15" t="s">
        <v>1156</v>
      </c>
      <c r="AR15">
        <v>9</v>
      </c>
      <c r="AS15" t="s">
        <v>1283</v>
      </c>
      <c r="AT15" t="s">
        <v>61</v>
      </c>
      <c r="AU15" t="s">
        <v>61</v>
      </c>
      <c r="AV15" t="s">
        <v>61</v>
      </c>
      <c r="AW15" t="s">
        <v>61</v>
      </c>
      <c r="AX15" s="2">
        <v>42685</v>
      </c>
      <c r="AY15" t="s">
        <v>243</v>
      </c>
      <c r="AZ15" t="s">
        <v>252</v>
      </c>
      <c r="BA15" s="2">
        <v>42718</v>
      </c>
      <c r="BB15" t="s">
        <v>1156</v>
      </c>
      <c r="BC15" t="s">
        <v>1156</v>
      </c>
      <c r="BD15" t="s">
        <v>1156</v>
      </c>
      <c r="BE15" t="s">
        <v>1133</v>
      </c>
      <c r="BF15" t="s">
        <v>61</v>
      </c>
      <c r="BG15" t="s">
        <v>1106</v>
      </c>
      <c r="BH15" t="s">
        <v>1134</v>
      </c>
      <c r="BI15" t="s">
        <v>1135</v>
      </c>
      <c r="BJ15" t="s">
        <v>1144</v>
      </c>
      <c r="BK15" t="s">
        <v>1154</v>
      </c>
      <c r="BL15" t="s">
        <v>1128</v>
      </c>
      <c r="BM15" t="s">
        <v>61</v>
      </c>
    </row>
    <row r="16" spans="1:65">
      <c r="A16" t="s">
        <v>1310</v>
      </c>
      <c r="B16" t="s">
        <v>1113</v>
      </c>
      <c r="C16" t="s">
        <v>1175</v>
      </c>
      <c r="D16">
        <v>125</v>
      </c>
      <c r="E16" t="s">
        <v>359</v>
      </c>
      <c r="F16" t="s">
        <v>1311</v>
      </c>
      <c r="G16">
        <v>1</v>
      </c>
      <c r="H16">
        <v>1</v>
      </c>
      <c r="I16" t="s">
        <v>76</v>
      </c>
      <c r="J16" t="s">
        <v>1230</v>
      </c>
      <c r="K16" t="s">
        <v>77</v>
      </c>
      <c r="L16" t="s">
        <v>59</v>
      </c>
      <c r="M16" t="s">
        <v>60</v>
      </c>
      <c r="N16" t="s">
        <v>1230</v>
      </c>
      <c r="O16" t="s">
        <v>61</v>
      </c>
      <c r="P16" t="s">
        <v>342</v>
      </c>
      <c r="Q16" t="s">
        <v>1230</v>
      </c>
      <c r="R16" t="s">
        <v>1156</v>
      </c>
      <c r="S16" s="2">
        <v>42634</v>
      </c>
      <c r="T16" t="s">
        <v>243</v>
      </c>
      <c r="U16">
        <v>8</v>
      </c>
      <c r="V16" s="2">
        <v>42641</v>
      </c>
      <c r="W16" t="s">
        <v>243</v>
      </c>
      <c r="X16">
        <v>1.5800000000000002E-2</v>
      </c>
      <c r="Y16" s="2">
        <v>42641</v>
      </c>
      <c r="Z16" t="s">
        <v>1156</v>
      </c>
      <c r="AA16" t="s">
        <v>243</v>
      </c>
      <c r="AB16" t="s">
        <v>244</v>
      </c>
      <c r="AC16" s="2">
        <v>42648</v>
      </c>
      <c r="AD16">
        <v>22</v>
      </c>
      <c r="AE16" t="s">
        <v>323</v>
      </c>
      <c r="AF16" t="s">
        <v>360</v>
      </c>
      <c r="AG16" t="s">
        <v>243</v>
      </c>
      <c r="AH16" t="s">
        <v>247</v>
      </c>
      <c r="AI16" t="s">
        <v>248</v>
      </c>
      <c r="AJ16" t="s">
        <v>62</v>
      </c>
      <c r="AK16" t="s">
        <v>249</v>
      </c>
      <c r="AL16" t="s">
        <v>1156</v>
      </c>
      <c r="AM16" s="2">
        <v>42669</v>
      </c>
      <c r="AN16" t="s">
        <v>1113</v>
      </c>
      <c r="AO16" t="s">
        <v>361</v>
      </c>
      <c r="AP16" t="s">
        <v>362</v>
      </c>
      <c r="AQ16" t="s">
        <v>273</v>
      </c>
      <c r="AR16">
        <v>9</v>
      </c>
      <c r="AS16" t="s">
        <v>1283</v>
      </c>
      <c r="AT16" t="s">
        <v>61</v>
      </c>
      <c r="AU16" t="s">
        <v>61</v>
      </c>
      <c r="AV16" t="s">
        <v>61</v>
      </c>
      <c r="AW16" t="s">
        <v>61</v>
      </c>
      <c r="AX16" s="2">
        <v>42685</v>
      </c>
      <c r="AY16" t="s">
        <v>243</v>
      </c>
      <c r="AZ16" t="s">
        <v>252</v>
      </c>
      <c r="BA16" s="2">
        <v>42718</v>
      </c>
      <c r="BB16" t="s">
        <v>1156</v>
      </c>
      <c r="BC16" t="s">
        <v>1156</v>
      </c>
      <c r="BD16" t="s">
        <v>1156</v>
      </c>
      <c r="BE16" t="s">
        <v>1133</v>
      </c>
      <c r="BF16" t="s">
        <v>61</v>
      </c>
      <c r="BG16" t="s">
        <v>1106</v>
      </c>
      <c r="BH16" t="s">
        <v>1134</v>
      </c>
      <c r="BI16" t="s">
        <v>1135</v>
      </c>
      <c r="BJ16" t="s">
        <v>1144</v>
      </c>
      <c r="BK16" t="s">
        <v>1154</v>
      </c>
      <c r="BL16" t="s">
        <v>1128</v>
      </c>
      <c r="BM16" t="s">
        <v>61</v>
      </c>
    </row>
    <row r="17" spans="1:65">
      <c r="A17" t="s">
        <v>1312</v>
      </c>
      <c r="B17" t="s">
        <v>1114</v>
      </c>
      <c r="C17" t="s">
        <v>1175</v>
      </c>
      <c r="D17">
        <v>104</v>
      </c>
      <c r="E17" t="s">
        <v>321</v>
      </c>
      <c r="F17" t="s">
        <v>1313</v>
      </c>
      <c r="G17">
        <v>1</v>
      </c>
      <c r="H17">
        <v>1</v>
      </c>
      <c r="I17" t="s">
        <v>76</v>
      </c>
      <c r="J17" t="s">
        <v>1230</v>
      </c>
      <c r="K17">
        <v>6</v>
      </c>
      <c r="L17" t="s">
        <v>59</v>
      </c>
      <c r="M17" t="s">
        <v>60</v>
      </c>
      <c r="N17" t="s">
        <v>1230</v>
      </c>
      <c r="O17" t="s">
        <v>1156</v>
      </c>
      <c r="P17" t="s">
        <v>342</v>
      </c>
      <c r="Q17" t="s">
        <v>1230</v>
      </c>
      <c r="R17" t="s">
        <v>1156</v>
      </c>
      <c r="S17" s="2">
        <v>42634</v>
      </c>
      <c r="T17" t="s">
        <v>243</v>
      </c>
      <c r="U17">
        <v>4</v>
      </c>
      <c r="V17" s="2">
        <v>42641</v>
      </c>
      <c r="W17" t="s">
        <v>243</v>
      </c>
      <c r="X17">
        <v>8.66</v>
      </c>
      <c r="Y17" s="2">
        <v>42641</v>
      </c>
      <c r="Z17" t="s">
        <v>1156</v>
      </c>
      <c r="AA17" t="s">
        <v>243</v>
      </c>
      <c r="AB17" t="s">
        <v>322</v>
      </c>
      <c r="AC17" s="2">
        <v>42648</v>
      </c>
      <c r="AD17">
        <v>22</v>
      </c>
      <c r="AE17" t="s">
        <v>323</v>
      </c>
      <c r="AF17" t="s">
        <v>324</v>
      </c>
      <c r="AG17" t="s">
        <v>243</v>
      </c>
      <c r="AH17" t="s">
        <v>247</v>
      </c>
      <c r="AI17" t="s">
        <v>248</v>
      </c>
      <c r="AJ17" t="s">
        <v>62</v>
      </c>
      <c r="AK17" t="s">
        <v>249</v>
      </c>
      <c r="AL17" t="s">
        <v>1156</v>
      </c>
      <c r="AM17" s="2">
        <v>42669</v>
      </c>
      <c r="AN17" t="s">
        <v>1114</v>
      </c>
      <c r="AO17" t="s">
        <v>325</v>
      </c>
      <c r="AP17" t="s">
        <v>324</v>
      </c>
      <c r="AQ17" t="s">
        <v>301</v>
      </c>
      <c r="AR17">
        <v>9</v>
      </c>
      <c r="AS17" t="s">
        <v>1283</v>
      </c>
      <c r="AT17" t="s">
        <v>61</v>
      </c>
      <c r="AU17" t="s">
        <v>61</v>
      </c>
      <c r="AV17" t="s">
        <v>61</v>
      </c>
      <c r="AW17" t="s">
        <v>61</v>
      </c>
      <c r="AX17" s="2">
        <v>42685</v>
      </c>
      <c r="AY17" t="s">
        <v>243</v>
      </c>
      <c r="AZ17" t="s">
        <v>252</v>
      </c>
      <c r="BA17" s="2">
        <v>42718</v>
      </c>
      <c r="BB17" t="s">
        <v>1156</v>
      </c>
      <c r="BC17" t="s">
        <v>1156</v>
      </c>
      <c r="BD17" t="s">
        <v>1156</v>
      </c>
      <c r="BE17" t="s">
        <v>1133</v>
      </c>
      <c r="BF17" t="s">
        <v>61</v>
      </c>
      <c r="BG17" t="s">
        <v>1106</v>
      </c>
      <c r="BH17" t="s">
        <v>1134</v>
      </c>
      <c r="BI17" t="s">
        <v>1135</v>
      </c>
      <c r="BJ17" t="s">
        <v>1144</v>
      </c>
      <c r="BK17" t="s">
        <v>1154</v>
      </c>
      <c r="BL17" t="s">
        <v>1128</v>
      </c>
      <c r="BM17" t="s">
        <v>61</v>
      </c>
    </row>
    <row r="18" spans="1:65">
      <c r="A18" t="s">
        <v>1314</v>
      </c>
      <c r="B18" t="s">
        <v>211</v>
      </c>
      <c r="C18" t="s">
        <v>1175</v>
      </c>
      <c r="D18">
        <v>617</v>
      </c>
      <c r="E18" t="s">
        <v>1267</v>
      </c>
      <c r="F18" t="s">
        <v>1315</v>
      </c>
      <c r="G18">
        <v>1</v>
      </c>
      <c r="H18">
        <v>2</v>
      </c>
      <c r="I18" t="s">
        <v>409</v>
      </c>
      <c r="J18" t="s">
        <v>1231</v>
      </c>
      <c r="K18">
        <v>11</v>
      </c>
      <c r="L18" t="s">
        <v>59</v>
      </c>
      <c r="M18" t="s">
        <v>60</v>
      </c>
      <c r="N18" t="s">
        <v>1231</v>
      </c>
      <c r="O18" t="s">
        <v>512</v>
      </c>
      <c r="P18" t="s">
        <v>242</v>
      </c>
      <c r="Q18" s="2">
        <v>42636</v>
      </c>
      <c r="R18">
        <v>2</v>
      </c>
      <c r="S18" s="2">
        <v>42649</v>
      </c>
      <c r="T18" t="s">
        <v>243</v>
      </c>
      <c r="U18">
        <v>5</v>
      </c>
      <c r="V18" s="2">
        <v>42654</v>
      </c>
      <c r="W18" t="s">
        <v>243</v>
      </c>
      <c r="X18">
        <v>4.8600000000000003</v>
      </c>
      <c r="Y18" t="s">
        <v>1156</v>
      </c>
      <c r="Z18" t="s">
        <v>1156</v>
      </c>
      <c r="AA18" t="s">
        <v>1156</v>
      </c>
      <c r="AB18" t="s">
        <v>1156</v>
      </c>
      <c r="AC18" t="s">
        <v>1156</v>
      </c>
      <c r="AD18" t="s">
        <v>1156</v>
      </c>
      <c r="AE18" t="s">
        <v>1156</v>
      </c>
      <c r="AF18" t="s">
        <v>1156</v>
      </c>
      <c r="AG18" t="s">
        <v>1156</v>
      </c>
      <c r="AH18" t="s">
        <v>1156</v>
      </c>
      <c r="AI18" t="s">
        <v>1156</v>
      </c>
      <c r="AJ18" t="s">
        <v>1156</v>
      </c>
      <c r="AK18" t="s">
        <v>1156</v>
      </c>
      <c r="AL18" t="s">
        <v>1156</v>
      </c>
      <c r="AM18" t="s">
        <v>1156</v>
      </c>
      <c r="AN18" t="s">
        <v>211</v>
      </c>
      <c r="AO18" t="s">
        <v>432</v>
      </c>
      <c r="AP18" t="s">
        <v>1156</v>
      </c>
      <c r="AQ18" t="s">
        <v>1156</v>
      </c>
      <c r="AR18">
        <v>9</v>
      </c>
      <c r="AS18" t="s">
        <v>1283</v>
      </c>
      <c r="AT18" t="s">
        <v>61</v>
      </c>
      <c r="AU18" t="s">
        <v>61</v>
      </c>
      <c r="AV18" t="s">
        <v>61</v>
      </c>
      <c r="AW18" t="s">
        <v>61</v>
      </c>
      <c r="AX18" s="2">
        <v>42685</v>
      </c>
      <c r="AY18" t="s">
        <v>243</v>
      </c>
      <c r="AZ18" t="s">
        <v>252</v>
      </c>
      <c r="BA18" s="2">
        <v>42718</v>
      </c>
      <c r="BB18" t="s">
        <v>1156</v>
      </c>
      <c r="BC18" t="s">
        <v>1156</v>
      </c>
      <c r="BD18" t="s">
        <v>1156</v>
      </c>
      <c r="BE18" t="s">
        <v>1133</v>
      </c>
      <c r="BF18" t="s">
        <v>61</v>
      </c>
      <c r="BG18" t="s">
        <v>1106</v>
      </c>
      <c r="BH18" t="s">
        <v>1134</v>
      </c>
      <c r="BI18" t="s">
        <v>1135</v>
      </c>
      <c r="BJ18" t="s">
        <v>1144</v>
      </c>
      <c r="BK18" t="s">
        <v>1154</v>
      </c>
      <c r="BL18" t="s">
        <v>1128</v>
      </c>
      <c r="BM18" t="s">
        <v>61</v>
      </c>
    </row>
    <row r="19" spans="1:65">
      <c r="A19" t="s">
        <v>1316</v>
      </c>
      <c r="B19" t="s">
        <v>227</v>
      </c>
      <c r="C19" t="s">
        <v>1175</v>
      </c>
      <c r="D19">
        <v>619</v>
      </c>
      <c r="E19" t="s">
        <v>1268</v>
      </c>
      <c r="F19" t="s">
        <v>1317</v>
      </c>
      <c r="G19">
        <v>1</v>
      </c>
      <c r="H19">
        <v>2</v>
      </c>
      <c r="I19" t="s">
        <v>452</v>
      </c>
      <c r="J19" t="s">
        <v>1232</v>
      </c>
      <c r="K19">
        <v>29</v>
      </c>
      <c r="L19" t="s">
        <v>59</v>
      </c>
      <c r="M19" t="s">
        <v>60</v>
      </c>
      <c r="N19" t="s">
        <v>1232</v>
      </c>
      <c r="O19" t="s">
        <v>453</v>
      </c>
      <c r="P19" t="s">
        <v>242</v>
      </c>
      <c r="Q19" s="2">
        <v>42639</v>
      </c>
      <c r="R19">
        <v>3</v>
      </c>
      <c r="S19" s="2">
        <v>42649</v>
      </c>
      <c r="T19" t="s">
        <v>243</v>
      </c>
      <c r="U19">
        <v>13</v>
      </c>
      <c r="V19" s="2">
        <v>42654</v>
      </c>
      <c r="W19" t="s">
        <v>243</v>
      </c>
      <c r="X19">
        <v>1.6</v>
      </c>
      <c r="Y19" t="s">
        <v>1156</v>
      </c>
      <c r="Z19" t="s">
        <v>1156</v>
      </c>
      <c r="AA19" t="s">
        <v>1156</v>
      </c>
      <c r="AB19" t="s">
        <v>1156</v>
      </c>
      <c r="AC19" t="s">
        <v>1156</v>
      </c>
      <c r="AD19" t="s">
        <v>1156</v>
      </c>
      <c r="AE19" t="s">
        <v>1156</v>
      </c>
      <c r="AF19" t="s">
        <v>1156</v>
      </c>
      <c r="AG19" t="s">
        <v>1156</v>
      </c>
      <c r="AH19" t="s">
        <v>1156</v>
      </c>
      <c r="AI19" t="s">
        <v>1156</v>
      </c>
      <c r="AJ19" t="s">
        <v>1156</v>
      </c>
      <c r="AK19" t="s">
        <v>1156</v>
      </c>
      <c r="AL19" t="s">
        <v>1156</v>
      </c>
      <c r="AM19" t="s">
        <v>1156</v>
      </c>
      <c r="AN19" t="s">
        <v>227</v>
      </c>
      <c r="AO19" t="s">
        <v>656</v>
      </c>
      <c r="AP19" t="s">
        <v>1156</v>
      </c>
      <c r="AQ19" t="s">
        <v>1156</v>
      </c>
      <c r="AR19">
        <v>9</v>
      </c>
      <c r="AS19" t="s">
        <v>1283</v>
      </c>
      <c r="AT19" t="s">
        <v>61</v>
      </c>
      <c r="AU19" t="s">
        <v>61</v>
      </c>
      <c r="AV19" t="s">
        <v>61</v>
      </c>
      <c r="AW19" t="s">
        <v>61</v>
      </c>
      <c r="AX19" s="2">
        <v>42685</v>
      </c>
      <c r="AY19" t="s">
        <v>243</v>
      </c>
      <c r="AZ19" t="s">
        <v>252</v>
      </c>
      <c r="BA19" s="2">
        <v>42718</v>
      </c>
      <c r="BB19" t="s">
        <v>1156</v>
      </c>
      <c r="BC19" t="s">
        <v>1156</v>
      </c>
      <c r="BD19" t="s">
        <v>1156</v>
      </c>
      <c r="BE19" t="s">
        <v>1133</v>
      </c>
      <c r="BF19" t="s">
        <v>61</v>
      </c>
      <c r="BG19" t="s">
        <v>1106</v>
      </c>
      <c r="BH19" t="s">
        <v>1134</v>
      </c>
      <c r="BI19" t="s">
        <v>1135</v>
      </c>
      <c r="BJ19" t="s">
        <v>1144</v>
      </c>
      <c r="BK19" t="s">
        <v>1154</v>
      </c>
      <c r="BL19" t="s">
        <v>1128</v>
      </c>
      <c r="BM19" t="s">
        <v>61</v>
      </c>
    </row>
    <row r="20" spans="1:65">
      <c r="A20" t="s">
        <v>1318</v>
      </c>
      <c r="B20" t="s">
        <v>1115</v>
      </c>
      <c r="C20" t="s">
        <v>1175</v>
      </c>
      <c r="D20">
        <v>134</v>
      </c>
      <c r="E20" t="s">
        <v>1269</v>
      </c>
      <c r="F20" t="s">
        <v>1319</v>
      </c>
      <c r="G20">
        <v>1</v>
      </c>
      <c r="H20">
        <v>1</v>
      </c>
      <c r="I20" t="s">
        <v>76</v>
      </c>
      <c r="J20" t="s">
        <v>1231</v>
      </c>
      <c r="K20">
        <v>13</v>
      </c>
      <c r="L20" t="s">
        <v>59</v>
      </c>
      <c r="M20" t="s">
        <v>60</v>
      </c>
      <c r="N20" t="s">
        <v>1231</v>
      </c>
      <c r="O20" t="s">
        <v>383</v>
      </c>
      <c r="P20" t="s">
        <v>342</v>
      </c>
      <c r="Q20" t="s">
        <v>1231</v>
      </c>
      <c r="R20" t="s">
        <v>1156</v>
      </c>
      <c r="S20" s="2">
        <v>42634</v>
      </c>
      <c r="T20" t="s">
        <v>243</v>
      </c>
      <c r="U20">
        <v>9</v>
      </c>
      <c r="V20" s="2">
        <v>42641</v>
      </c>
      <c r="W20" t="s">
        <v>243</v>
      </c>
      <c r="X20">
        <v>6.16</v>
      </c>
      <c r="Y20" s="2">
        <v>42641</v>
      </c>
      <c r="Z20" t="s">
        <v>1156</v>
      </c>
      <c r="AA20" t="s">
        <v>243</v>
      </c>
      <c r="AB20" t="s">
        <v>322</v>
      </c>
      <c r="AC20" s="2">
        <v>42648</v>
      </c>
      <c r="AD20">
        <v>22</v>
      </c>
      <c r="AE20" t="s">
        <v>323</v>
      </c>
      <c r="AF20" t="s">
        <v>384</v>
      </c>
      <c r="AG20" t="s">
        <v>243</v>
      </c>
      <c r="AH20" t="s">
        <v>247</v>
      </c>
      <c r="AI20" t="s">
        <v>248</v>
      </c>
      <c r="AJ20" t="s">
        <v>62</v>
      </c>
      <c r="AK20" t="s">
        <v>249</v>
      </c>
      <c r="AL20" t="s">
        <v>1156</v>
      </c>
      <c r="AM20" s="2">
        <v>42669</v>
      </c>
      <c r="AN20" t="s">
        <v>1115</v>
      </c>
      <c r="AO20" t="s">
        <v>385</v>
      </c>
      <c r="AP20" t="s">
        <v>365</v>
      </c>
      <c r="AQ20" t="s">
        <v>273</v>
      </c>
      <c r="AR20">
        <v>9</v>
      </c>
      <c r="AS20" t="s">
        <v>1283</v>
      </c>
      <c r="AT20" t="s">
        <v>61</v>
      </c>
      <c r="AU20" t="s">
        <v>61</v>
      </c>
      <c r="AV20" t="s">
        <v>61</v>
      </c>
      <c r="AW20" t="s">
        <v>61</v>
      </c>
      <c r="AX20" s="2">
        <v>42685</v>
      </c>
      <c r="AY20" t="s">
        <v>243</v>
      </c>
      <c r="AZ20" t="s">
        <v>252</v>
      </c>
      <c r="BA20" s="2">
        <v>42718</v>
      </c>
      <c r="BB20" t="s">
        <v>1156</v>
      </c>
      <c r="BC20" t="s">
        <v>1156</v>
      </c>
      <c r="BD20" t="s">
        <v>1156</v>
      </c>
      <c r="BE20" t="s">
        <v>1133</v>
      </c>
      <c r="BF20" t="s">
        <v>61</v>
      </c>
      <c r="BG20" t="s">
        <v>1106</v>
      </c>
      <c r="BH20" t="s">
        <v>1134</v>
      </c>
      <c r="BI20" t="s">
        <v>1135</v>
      </c>
      <c r="BJ20" t="s">
        <v>1144</v>
      </c>
      <c r="BK20" t="s">
        <v>1154</v>
      </c>
      <c r="BL20" t="s">
        <v>1128</v>
      </c>
      <c r="BM20" t="s">
        <v>61</v>
      </c>
    </row>
    <row r="21" spans="1:65">
      <c r="A21" t="s">
        <v>1320</v>
      </c>
      <c r="B21" t="s">
        <v>1116</v>
      </c>
      <c r="C21" t="s">
        <v>1175</v>
      </c>
      <c r="D21">
        <v>140</v>
      </c>
      <c r="E21" t="s">
        <v>400</v>
      </c>
      <c r="F21" t="s">
        <v>1321</v>
      </c>
      <c r="G21">
        <v>1</v>
      </c>
      <c r="H21">
        <v>1</v>
      </c>
      <c r="I21" t="s">
        <v>76</v>
      </c>
      <c r="J21" t="s">
        <v>1231</v>
      </c>
      <c r="K21">
        <v>18</v>
      </c>
      <c r="L21" t="s">
        <v>59</v>
      </c>
      <c r="M21" t="s">
        <v>60</v>
      </c>
      <c r="N21" t="s">
        <v>1231</v>
      </c>
      <c r="O21" t="s">
        <v>401</v>
      </c>
      <c r="P21" t="s">
        <v>342</v>
      </c>
      <c r="Q21" t="s">
        <v>1231</v>
      </c>
      <c r="R21" t="s">
        <v>1156</v>
      </c>
      <c r="S21" s="2">
        <v>42634</v>
      </c>
      <c r="T21" t="s">
        <v>243</v>
      </c>
      <c r="U21">
        <v>5</v>
      </c>
      <c r="V21" s="2">
        <v>42641</v>
      </c>
      <c r="W21" t="s">
        <v>243</v>
      </c>
      <c r="X21">
        <v>0.159</v>
      </c>
      <c r="Y21" s="2">
        <v>42641</v>
      </c>
      <c r="Z21" t="s">
        <v>1156</v>
      </c>
      <c r="AA21" t="s">
        <v>243</v>
      </c>
      <c r="AB21" t="s">
        <v>244</v>
      </c>
      <c r="AC21" s="2">
        <v>42648</v>
      </c>
      <c r="AD21">
        <v>22</v>
      </c>
      <c r="AE21" t="s">
        <v>323</v>
      </c>
      <c r="AF21" t="s">
        <v>402</v>
      </c>
      <c r="AG21" t="s">
        <v>243</v>
      </c>
      <c r="AH21" t="s">
        <v>247</v>
      </c>
      <c r="AI21" t="s">
        <v>248</v>
      </c>
      <c r="AJ21" t="s">
        <v>62</v>
      </c>
      <c r="AK21" t="s">
        <v>249</v>
      </c>
      <c r="AL21" t="s">
        <v>1156</v>
      </c>
      <c r="AM21" s="2">
        <v>42669</v>
      </c>
      <c r="AN21" t="s">
        <v>1116</v>
      </c>
      <c r="AO21" t="s">
        <v>403</v>
      </c>
      <c r="AP21" t="s">
        <v>402</v>
      </c>
      <c r="AQ21" t="s">
        <v>301</v>
      </c>
      <c r="AR21">
        <v>9</v>
      </c>
      <c r="AS21" t="s">
        <v>1283</v>
      </c>
      <c r="AT21" t="s">
        <v>61</v>
      </c>
      <c r="AU21" t="s">
        <v>61</v>
      </c>
      <c r="AV21" t="s">
        <v>61</v>
      </c>
      <c r="AW21" t="s">
        <v>61</v>
      </c>
      <c r="AX21" s="2">
        <v>42685</v>
      </c>
      <c r="AY21" t="s">
        <v>243</v>
      </c>
      <c r="AZ21" t="s">
        <v>252</v>
      </c>
      <c r="BA21" s="2">
        <v>42718</v>
      </c>
      <c r="BB21" t="s">
        <v>1156</v>
      </c>
      <c r="BC21" t="s">
        <v>1156</v>
      </c>
      <c r="BD21" t="s">
        <v>1156</v>
      </c>
      <c r="BE21" t="s">
        <v>1133</v>
      </c>
      <c r="BF21" t="s">
        <v>61</v>
      </c>
      <c r="BG21" t="s">
        <v>1106</v>
      </c>
      <c r="BH21" t="s">
        <v>1134</v>
      </c>
      <c r="BI21" t="s">
        <v>1135</v>
      </c>
      <c r="BJ21" t="s">
        <v>1144</v>
      </c>
      <c r="BK21" t="s">
        <v>1154</v>
      </c>
      <c r="BL21" t="s">
        <v>1128</v>
      </c>
      <c r="BM21" t="s">
        <v>61</v>
      </c>
    </row>
    <row r="22" spans="1:65">
      <c r="A22" t="s">
        <v>1322</v>
      </c>
      <c r="B22" t="s">
        <v>213</v>
      </c>
      <c r="C22" t="s">
        <v>1175</v>
      </c>
      <c r="D22">
        <v>189</v>
      </c>
      <c r="E22" t="s">
        <v>1270</v>
      </c>
      <c r="F22" t="s">
        <v>1323</v>
      </c>
      <c r="G22">
        <v>2</v>
      </c>
      <c r="H22">
        <v>2</v>
      </c>
      <c r="I22" t="s">
        <v>458</v>
      </c>
      <c r="J22" t="s">
        <v>1231</v>
      </c>
      <c r="K22">
        <v>25</v>
      </c>
      <c r="L22" t="s">
        <v>59</v>
      </c>
      <c r="M22" t="s">
        <v>60</v>
      </c>
      <c r="N22" t="s">
        <v>1231</v>
      </c>
      <c r="O22" t="s">
        <v>461</v>
      </c>
      <c r="P22" t="s">
        <v>242</v>
      </c>
      <c r="Q22" s="2">
        <v>42636</v>
      </c>
      <c r="R22">
        <v>1</v>
      </c>
      <c r="S22" s="2">
        <v>42649</v>
      </c>
      <c r="T22" t="s">
        <v>243</v>
      </c>
      <c r="U22">
        <v>6</v>
      </c>
      <c r="V22" s="2">
        <v>42654</v>
      </c>
      <c r="W22" t="s">
        <v>243</v>
      </c>
      <c r="X22">
        <v>2.14</v>
      </c>
      <c r="Y22" t="s">
        <v>1156</v>
      </c>
      <c r="Z22" t="s">
        <v>1156</v>
      </c>
      <c r="AA22" t="s">
        <v>1156</v>
      </c>
      <c r="AB22" t="s">
        <v>1156</v>
      </c>
      <c r="AC22" t="s">
        <v>1156</v>
      </c>
      <c r="AD22" t="s">
        <v>1156</v>
      </c>
      <c r="AE22" t="s">
        <v>1156</v>
      </c>
      <c r="AF22" t="s">
        <v>1156</v>
      </c>
      <c r="AG22" t="s">
        <v>1156</v>
      </c>
      <c r="AH22" t="s">
        <v>1156</v>
      </c>
      <c r="AI22" t="s">
        <v>1156</v>
      </c>
      <c r="AJ22" t="s">
        <v>1156</v>
      </c>
      <c r="AK22" t="s">
        <v>1156</v>
      </c>
      <c r="AL22" t="s">
        <v>1156</v>
      </c>
      <c r="AM22" t="s">
        <v>1156</v>
      </c>
      <c r="AN22" t="s">
        <v>213</v>
      </c>
      <c r="AO22" t="s">
        <v>428</v>
      </c>
      <c r="AP22" t="s">
        <v>1156</v>
      </c>
      <c r="AQ22" t="s">
        <v>1156</v>
      </c>
      <c r="AR22">
        <v>9</v>
      </c>
      <c r="AS22" t="s">
        <v>1283</v>
      </c>
      <c r="AT22" t="s">
        <v>61</v>
      </c>
      <c r="AU22" t="s">
        <v>61</v>
      </c>
      <c r="AV22" t="s">
        <v>61</v>
      </c>
      <c r="AW22" t="s">
        <v>61</v>
      </c>
      <c r="AX22" s="2">
        <v>42685</v>
      </c>
      <c r="AY22" t="s">
        <v>243</v>
      </c>
      <c r="AZ22" t="s">
        <v>252</v>
      </c>
      <c r="BA22" s="2">
        <v>42718</v>
      </c>
      <c r="BB22" t="s">
        <v>1156</v>
      </c>
      <c r="BC22" t="s">
        <v>1156</v>
      </c>
      <c r="BD22" t="s">
        <v>1156</v>
      </c>
      <c r="BE22" t="s">
        <v>1133</v>
      </c>
      <c r="BF22" t="s">
        <v>61</v>
      </c>
      <c r="BG22" t="s">
        <v>1106</v>
      </c>
      <c r="BH22" t="s">
        <v>1134</v>
      </c>
      <c r="BI22" t="s">
        <v>1135</v>
      </c>
      <c r="BJ22" t="s">
        <v>1144</v>
      </c>
      <c r="BK22" t="s">
        <v>1154</v>
      </c>
      <c r="BL22" t="s">
        <v>1128</v>
      </c>
      <c r="BM22" t="s">
        <v>61</v>
      </c>
    </row>
    <row r="23" spans="1:65">
      <c r="A23" t="s">
        <v>1324</v>
      </c>
      <c r="B23" t="s">
        <v>1118</v>
      </c>
      <c r="C23" t="s">
        <v>1175</v>
      </c>
      <c r="D23">
        <v>618</v>
      </c>
      <c r="E23" t="s">
        <v>1271</v>
      </c>
      <c r="F23" t="s">
        <v>1325</v>
      </c>
      <c r="G23">
        <v>1</v>
      </c>
      <c r="H23">
        <v>2</v>
      </c>
      <c r="I23" t="s">
        <v>430</v>
      </c>
      <c r="J23" t="s">
        <v>1231</v>
      </c>
      <c r="K23">
        <v>31</v>
      </c>
      <c r="L23" t="s">
        <v>59</v>
      </c>
      <c r="M23" t="s">
        <v>60</v>
      </c>
      <c r="N23" t="s">
        <v>1231</v>
      </c>
      <c r="O23" t="s">
        <v>431</v>
      </c>
      <c r="P23" t="s">
        <v>242</v>
      </c>
      <c r="Q23" s="2">
        <v>42636</v>
      </c>
      <c r="R23">
        <v>2</v>
      </c>
      <c r="S23" s="2">
        <v>42649</v>
      </c>
      <c r="T23" t="s">
        <v>243</v>
      </c>
      <c r="U23">
        <v>14</v>
      </c>
      <c r="V23" s="2">
        <v>42654</v>
      </c>
      <c r="W23" t="s">
        <v>243</v>
      </c>
      <c r="X23">
        <v>1.28</v>
      </c>
      <c r="Y23" t="s">
        <v>1156</v>
      </c>
      <c r="Z23" t="s">
        <v>1156</v>
      </c>
      <c r="AA23" t="s">
        <v>1156</v>
      </c>
      <c r="AB23" t="s">
        <v>1156</v>
      </c>
      <c r="AC23" t="s">
        <v>1156</v>
      </c>
      <c r="AD23" t="s">
        <v>1156</v>
      </c>
      <c r="AE23" t="s">
        <v>1156</v>
      </c>
      <c r="AF23" t="s">
        <v>1156</v>
      </c>
      <c r="AG23" t="s">
        <v>1156</v>
      </c>
      <c r="AH23" t="s">
        <v>1156</v>
      </c>
      <c r="AI23" t="s">
        <v>1156</v>
      </c>
      <c r="AJ23" t="s">
        <v>1156</v>
      </c>
      <c r="AK23" t="s">
        <v>1156</v>
      </c>
      <c r="AL23" t="s">
        <v>1156</v>
      </c>
      <c r="AM23" t="s">
        <v>1156</v>
      </c>
      <c r="AN23" t="s">
        <v>1118</v>
      </c>
      <c r="AO23" t="s">
        <v>988</v>
      </c>
      <c r="AP23" t="s">
        <v>1156</v>
      </c>
      <c r="AQ23" t="s">
        <v>1156</v>
      </c>
      <c r="AR23">
        <v>9</v>
      </c>
      <c r="AS23" t="s">
        <v>1283</v>
      </c>
      <c r="AT23" t="s">
        <v>61</v>
      </c>
      <c r="AU23" t="s">
        <v>61</v>
      </c>
      <c r="AV23" t="s">
        <v>61</v>
      </c>
      <c r="AW23" t="s">
        <v>61</v>
      </c>
      <c r="AX23" s="2">
        <v>42685</v>
      </c>
      <c r="AY23" t="s">
        <v>243</v>
      </c>
      <c r="AZ23" t="s">
        <v>252</v>
      </c>
      <c r="BA23" s="2">
        <v>42718</v>
      </c>
      <c r="BB23" t="s">
        <v>1156</v>
      </c>
      <c r="BC23" t="s">
        <v>1156</v>
      </c>
      <c r="BD23" t="s">
        <v>1156</v>
      </c>
      <c r="BE23" t="s">
        <v>1133</v>
      </c>
      <c r="BF23" t="s">
        <v>61</v>
      </c>
      <c r="BG23" t="s">
        <v>1106</v>
      </c>
      <c r="BH23" t="s">
        <v>1134</v>
      </c>
      <c r="BI23" t="s">
        <v>1135</v>
      </c>
      <c r="BJ23" t="s">
        <v>1144</v>
      </c>
      <c r="BK23" t="s">
        <v>1154</v>
      </c>
      <c r="BL23" t="s">
        <v>1128</v>
      </c>
      <c r="BM23" t="s">
        <v>61</v>
      </c>
    </row>
    <row r="24" spans="1:65">
      <c r="A24" t="s">
        <v>1326</v>
      </c>
      <c r="B24" t="s">
        <v>1119</v>
      </c>
      <c r="C24" t="s">
        <v>1175</v>
      </c>
      <c r="D24">
        <v>123</v>
      </c>
      <c r="E24" t="s">
        <v>354</v>
      </c>
      <c r="F24" t="s">
        <v>1327</v>
      </c>
      <c r="G24">
        <v>1</v>
      </c>
      <c r="H24">
        <v>1</v>
      </c>
      <c r="I24" t="s">
        <v>76</v>
      </c>
      <c r="J24" t="s">
        <v>1230</v>
      </c>
      <c r="K24">
        <v>22</v>
      </c>
      <c r="L24" t="s">
        <v>59</v>
      </c>
      <c r="M24" t="s">
        <v>60</v>
      </c>
      <c r="N24" t="s">
        <v>1230</v>
      </c>
      <c r="O24" t="s">
        <v>338</v>
      </c>
      <c r="P24" t="s">
        <v>342</v>
      </c>
      <c r="Q24" t="s">
        <v>1230</v>
      </c>
      <c r="R24" t="s">
        <v>1156</v>
      </c>
      <c r="S24" s="2">
        <v>42634</v>
      </c>
      <c r="T24" t="s">
        <v>243</v>
      </c>
      <c r="U24">
        <v>10</v>
      </c>
      <c r="V24" s="2">
        <v>42641</v>
      </c>
      <c r="W24" t="s">
        <v>243</v>
      </c>
      <c r="X24">
        <v>6.64</v>
      </c>
      <c r="Y24" s="2">
        <v>42641</v>
      </c>
      <c r="Z24" t="s">
        <v>1156</v>
      </c>
      <c r="AA24" t="s">
        <v>243</v>
      </c>
      <c r="AB24" t="s">
        <v>322</v>
      </c>
      <c r="AC24" s="2">
        <v>42648</v>
      </c>
      <c r="AD24">
        <v>22</v>
      </c>
      <c r="AE24" t="s">
        <v>323</v>
      </c>
      <c r="AF24" t="s">
        <v>355</v>
      </c>
      <c r="AG24" t="s">
        <v>243</v>
      </c>
      <c r="AH24" t="s">
        <v>247</v>
      </c>
      <c r="AI24" t="s">
        <v>248</v>
      </c>
      <c r="AJ24" t="s">
        <v>62</v>
      </c>
      <c r="AK24" t="s">
        <v>249</v>
      </c>
      <c r="AL24" t="s">
        <v>1156</v>
      </c>
      <c r="AM24" s="2">
        <v>42669</v>
      </c>
      <c r="AN24" t="s">
        <v>1119</v>
      </c>
      <c r="AO24" t="s">
        <v>356</v>
      </c>
      <c r="AP24" t="s">
        <v>357</v>
      </c>
      <c r="AQ24" t="s">
        <v>273</v>
      </c>
      <c r="AR24">
        <v>9</v>
      </c>
      <c r="AS24" t="s">
        <v>1283</v>
      </c>
      <c r="AT24" t="s">
        <v>61</v>
      </c>
      <c r="AU24" t="s">
        <v>61</v>
      </c>
      <c r="AV24" t="s">
        <v>61</v>
      </c>
      <c r="AW24" t="s">
        <v>61</v>
      </c>
      <c r="AX24" s="2">
        <v>42685</v>
      </c>
      <c r="AY24" t="s">
        <v>243</v>
      </c>
      <c r="AZ24" t="s">
        <v>252</v>
      </c>
      <c r="BA24" s="2">
        <v>42718</v>
      </c>
      <c r="BB24" t="s">
        <v>1156</v>
      </c>
      <c r="BC24" t="s">
        <v>1156</v>
      </c>
      <c r="BD24" t="s">
        <v>1156</v>
      </c>
      <c r="BE24" t="s">
        <v>1133</v>
      </c>
      <c r="BF24" t="s">
        <v>61</v>
      </c>
      <c r="BG24" t="s">
        <v>1106</v>
      </c>
      <c r="BH24" t="s">
        <v>1134</v>
      </c>
      <c r="BI24" t="s">
        <v>1135</v>
      </c>
      <c r="BJ24" t="s">
        <v>1144</v>
      </c>
      <c r="BK24" t="s">
        <v>1154</v>
      </c>
      <c r="BL24" t="s">
        <v>1128</v>
      </c>
      <c r="BM24" t="s">
        <v>61</v>
      </c>
    </row>
    <row r="25" spans="1:65">
      <c r="A25" t="s">
        <v>1328</v>
      </c>
      <c r="B25" t="s">
        <v>1120</v>
      </c>
      <c r="C25" t="s">
        <v>1175</v>
      </c>
      <c r="D25">
        <v>620</v>
      </c>
      <c r="E25" t="s">
        <v>1272</v>
      </c>
      <c r="F25" t="s">
        <v>1329</v>
      </c>
      <c r="G25">
        <v>1</v>
      </c>
      <c r="H25">
        <v>2</v>
      </c>
      <c r="I25" t="s">
        <v>76</v>
      </c>
      <c r="J25" t="s">
        <v>1230</v>
      </c>
      <c r="K25">
        <v>0</v>
      </c>
      <c r="L25" t="s">
        <v>59</v>
      </c>
      <c r="M25" t="s">
        <v>60</v>
      </c>
      <c r="N25" t="s">
        <v>1230</v>
      </c>
      <c r="O25" t="s">
        <v>1156</v>
      </c>
      <c r="P25" t="s">
        <v>342</v>
      </c>
      <c r="Q25" t="s">
        <v>1230</v>
      </c>
      <c r="R25" t="s">
        <v>1156</v>
      </c>
      <c r="S25" s="2">
        <v>42634</v>
      </c>
      <c r="T25" t="s">
        <v>243</v>
      </c>
      <c r="U25" s="3">
        <v>0.25</v>
      </c>
      <c r="V25" s="2">
        <v>42927</v>
      </c>
      <c r="W25" t="s">
        <v>293</v>
      </c>
      <c r="X25">
        <v>4.1399999999999899</v>
      </c>
      <c r="Y25" t="s">
        <v>1156</v>
      </c>
      <c r="Z25" t="s">
        <v>1156</v>
      </c>
      <c r="AA25" t="s">
        <v>1156</v>
      </c>
      <c r="AB25" t="s">
        <v>1156</v>
      </c>
      <c r="AC25" t="s">
        <v>1156</v>
      </c>
      <c r="AD25" t="s">
        <v>1156</v>
      </c>
      <c r="AE25" t="s">
        <v>1156</v>
      </c>
      <c r="AF25" t="s">
        <v>1156</v>
      </c>
      <c r="AG25" t="s">
        <v>1156</v>
      </c>
      <c r="AH25" t="s">
        <v>1156</v>
      </c>
      <c r="AI25" t="s">
        <v>1156</v>
      </c>
      <c r="AJ25" t="s">
        <v>1156</v>
      </c>
      <c r="AK25" t="s">
        <v>1156</v>
      </c>
      <c r="AL25" t="s">
        <v>1156</v>
      </c>
      <c r="AM25" t="s">
        <v>1156</v>
      </c>
      <c r="AN25" t="s">
        <v>1120</v>
      </c>
      <c r="AO25" t="s">
        <v>661</v>
      </c>
      <c r="AP25" t="s">
        <v>1156</v>
      </c>
      <c r="AQ25" t="s">
        <v>1156</v>
      </c>
      <c r="AR25">
        <v>9</v>
      </c>
      <c r="AS25" t="s">
        <v>1283</v>
      </c>
      <c r="AT25" t="s">
        <v>61</v>
      </c>
      <c r="AU25" t="s">
        <v>61</v>
      </c>
      <c r="AV25" t="s">
        <v>61</v>
      </c>
      <c r="AW25" t="s">
        <v>61</v>
      </c>
      <c r="AX25" s="2">
        <v>42685</v>
      </c>
      <c r="AY25" t="s">
        <v>243</v>
      </c>
      <c r="AZ25" t="s">
        <v>252</v>
      </c>
      <c r="BA25" s="2">
        <v>42718</v>
      </c>
      <c r="BB25" t="s">
        <v>1156</v>
      </c>
      <c r="BC25" t="s">
        <v>1156</v>
      </c>
      <c r="BD25" t="s">
        <v>1156</v>
      </c>
      <c r="BE25" t="s">
        <v>1133</v>
      </c>
      <c r="BF25" t="s">
        <v>61</v>
      </c>
      <c r="BG25" t="s">
        <v>1106</v>
      </c>
      <c r="BH25" t="s">
        <v>1134</v>
      </c>
      <c r="BI25" t="s">
        <v>1135</v>
      </c>
      <c r="BJ25" t="s">
        <v>1144</v>
      </c>
      <c r="BK25" t="s">
        <v>1154</v>
      </c>
      <c r="BL25" t="s">
        <v>1128</v>
      </c>
      <c r="BM25" t="s">
        <v>61</v>
      </c>
    </row>
    <row r="26" spans="1:65">
      <c r="A26" t="s">
        <v>1330</v>
      </c>
      <c r="B26" t="s">
        <v>215</v>
      </c>
      <c r="C26" t="s">
        <v>1175</v>
      </c>
      <c r="D26">
        <v>621</v>
      </c>
      <c r="E26" t="s">
        <v>1273</v>
      </c>
      <c r="F26" t="s">
        <v>1331</v>
      </c>
      <c r="G26">
        <v>1</v>
      </c>
      <c r="H26">
        <v>2</v>
      </c>
      <c r="I26" t="s">
        <v>423</v>
      </c>
      <c r="J26" t="s">
        <v>1231</v>
      </c>
      <c r="K26">
        <v>10</v>
      </c>
      <c r="L26" t="s">
        <v>59</v>
      </c>
      <c r="M26" t="s">
        <v>60</v>
      </c>
      <c r="N26" t="s">
        <v>1231</v>
      </c>
      <c r="O26" t="s">
        <v>424</v>
      </c>
      <c r="P26" t="s">
        <v>242</v>
      </c>
      <c r="Q26" s="2">
        <v>42636</v>
      </c>
      <c r="R26">
        <v>3</v>
      </c>
      <c r="S26" s="2">
        <v>42649</v>
      </c>
      <c r="T26" t="s">
        <v>243</v>
      </c>
      <c r="U26">
        <v>7</v>
      </c>
      <c r="V26" s="2">
        <v>42654</v>
      </c>
      <c r="W26" t="s">
        <v>243</v>
      </c>
      <c r="X26">
        <v>4.8</v>
      </c>
      <c r="Y26" t="s">
        <v>1156</v>
      </c>
      <c r="Z26" t="s">
        <v>1156</v>
      </c>
      <c r="AA26" t="s">
        <v>1156</v>
      </c>
      <c r="AB26" t="s">
        <v>1156</v>
      </c>
      <c r="AC26" t="s">
        <v>1156</v>
      </c>
      <c r="AD26" t="s">
        <v>1156</v>
      </c>
      <c r="AE26" t="s">
        <v>1156</v>
      </c>
      <c r="AF26" t="s">
        <v>1156</v>
      </c>
      <c r="AG26" t="s">
        <v>1156</v>
      </c>
      <c r="AH26" t="s">
        <v>1156</v>
      </c>
      <c r="AI26" t="s">
        <v>1156</v>
      </c>
      <c r="AJ26" t="s">
        <v>1156</v>
      </c>
      <c r="AK26" t="s">
        <v>1156</v>
      </c>
      <c r="AL26" t="s">
        <v>1156</v>
      </c>
      <c r="AM26" t="s">
        <v>1156</v>
      </c>
      <c r="AN26" t="s">
        <v>215</v>
      </c>
      <c r="AO26" t="s">
        <v>496</v>
      </c>
      <c r="AP26" t="s">
        <v>1156</v>
      </c>
      <c r="AQ26" t="s">
        <v>1156</v>
      </c>
      <c r="AR26">
        <v>9</v>
      </c>
      <c r="AS26" t="s">
        <v>1283</v>
      </c>
      <c r="AT26" t="s">
        <v>61</v>
      </c>
      <c r="AU26" t="s">
        <v>61</v>
      </c>
      <c r="AV26" t="s">
        <v>61</v>
      </c>
      <c r="AW26" t="s">
        <v>61</v>
      </c>
      <c r="AX26" s="2">
        <v>42685</v>
      </c>
      <c r="AY26" t="s">
        <v>243</v>
      </c>
      <c r="AZ26" t="s">
        <v>252</v>
      </c>
      <c r="BA26" s="2">
        <v>42718</v>
      </c>
      <c r="BB26" t="s">
        <v>1156</v>
      </c>
      <c r="BC26" t="s">
        <v>1156</v>
      </c>
      <c r="BD26" t="s">
        <v>1156</v>
      </c>
      <c r="BE26" t="s">
        <v>1133</v>
      </c>
      <c r="BF26" t="s">
        <v>61</v>
      </c>
      <c r="BG26" t="s">
        <v>1106</v>
      </c>
      <c r="BH26" t="s">
        <v>1134</v>
      </c>
      <c r="BI26" t="s">
        <v>1135</v>
      </c>
      <c r="BJ26" t="s">
        <v>1144</v>
      </c>
      <c r="BK26" t="s">
        <v>1154</v>
      </c>
      <c r="BL26" t="s">
        <v>1128</v>
      </c>
      <c r="BM26" t="s">
        <v>61</v>
      </c>
    </row>
    <row r="27" spans="1:65">
      <c r="A27" t="s">
        <v>1332</v>
      </c>
      <c r="B27" t="s">
        <v>1121</v>
      </c>
      <c r="C27" t="s">
        <v>1175</v>
      </c>
      <c r="D27">
        <v>153</v>
      </c>
      <c r="E27" t="s">
        <v>445</v>
      </c>
      <c r="F27" t="s">
        <v>1333</v>
      </c>
      <c r="G27">
        <v>1</v>
      </c>
      <c r="H27">
        <v>1</v>
      </c>
      <c r="I27" t="s">
        <v>446</v>
      </c>
      <c r="J27" t="s">
        <v>1232</v>
      </c>
      <c r="K27">
        <v>33</v>
      </c>
      <c r="L27" t="s">
        <v>59</v>
      </c>
      <c r="M27" t="s">
        <v>60</v>
      </c>
      <c r="N27" t="s">
        <v>1232</v>
      </c>
      <c r="O27" t="s">
        <v>447</v>
      </c>
      <c r="P27" t="s">
        <v>242</v>
      </c>
      <c r="Q27" s="2">
        <v>42639</v>
      </c>
      <c r="R27">
        <v>3</v>
      </c>
      <c r="S27" s="2">
        <v>42649</v>
      </c>
      <c r="T27" t="s">
        <v>243</v>
      </c>
      <c r="U27">
        <v>15</v>
      </c>
      <c r="V27" s="2">
        <v>42654</v>
      </c>
      <c r="W27" t="s">
        <v>243</v>
      </c>
      <c r="X27" t="s">
        <v>1156</v>
      </c>
      <c r="Y27" s="2">
        <v>42928</v>
      </c>
      <c r="Z27">
        <v>18.755979749200002</v>
      </c>
      <c r="AA27" t="s">
        <v>293</v>
      </c>
      <c r="AB27" t="s">
        <v>269</v>
      </c>
      <c r="AC27" s="2">
        <v>42661</v>
      </c>
      <c r="AD27">
        <v>20</v>
      </c>
      <c r="AE27" t="s">
        <v>245</v>
      </c>
      <c r="AF27" t="s">
        <v>448</v>
      </c>
      <c r="AG27" t="s">
        <v>243</v>
      </c>
      <c r="AH27" t="s">
        <v>247</v>
      </c>
      <c r="AI27" t="s">
        <v>248</v>
      </c>
      <c r="AJ27" t="s">
        <v>62</v>
      </c>
      <c r="AK27" t="s">
        <v>249</v>
      </c>
      <c r="AL27" t="s">
        <v>1156</v>
      </c>
      <c r="AM27" s="2">
        <v>42677</v>
      </c>
      <c r="AN27" t="s">
        <v>1121</v>
      </c>
      <c r="AO27" t="s">
        <v>449</v>
      </c>
      <c r="AP27" t="s">
        <v>450</v>
      </c>
      <c r="AQ27" t="s">
        <v>251</v>
      </c>
      <c r="AR27">
        <v>9</v>
      </c>
      <c r="AS27" t="s">
        <v>1283</v>
      </c>
      <c r="AT27" t="s">
        <v>61</v>
      </c>
      <c r="AU27" t="s">
        <v>61</v>
      </c>
      <c r="AV27" t="s">
        <v>61</v>
      </c>
      <c r="AW27" t="s">
        <v>61</v>
      </c>
      <c r="AX27" s="2">
        <v>42685</v>
      </c>
      <c r="AY27" t="s">
        <v>243</v>
      </c>
      <c r="AZ27" t="s">
        <v>252</v>
      </c>
      <c r="BA27" s="2">
        <v>42718</v>
      </c>
      <c r="BB27" t="s">
        <v>1156</v>
      </c>
      <c r="BC27" t="s">
        <v>1156</v>
      </c>
      <c r="BD27" t="s">
        <v>1156</v>
      </c>
      <c r="BE27" t="s">
        <v>1133</v>
      </c>
      <c r="BF27" t="s">
        <v>61</v>
      </c>
      <c r="BG27" t="s">
        <v>1106</v>
      </c>
      <c r="BH27" t="s">
        <v>1134</v>
      </c>
      <c r="BI27" t="s">
        <v>1135</v>
      </c>
      <c r="BJ27" t="s">
        <v>1144</v>
      </c>
      <c r="BK27" t="s">
        <v>1154</v>
      </c>
      <c r="BL27" t="s">
        <v>1128</v>
      </c>
      <c r="BM27" t="s">
        <v>61</v>
      </c>
    </row>
    <row r="28" spans="1:65">
      <c r="A28" t="s">
        <v>1334</v>
      </c>
      <c r="B28" t="s">
        <v>1122</v>
      </c>
      <c r="C28" t="s">
        <v>1175</v>
      </c>
      <c r="D28">
        <v>130</v>
      </c>
      <c r="E28" t="s">
        <v>1274</v>
      </c>
      <c r="F28" t="s">
        <v>1335</v>
      </c>
      <c r="G28">
        <v>1</v>
      </c>
      <c r="H28">
        <v>1</v>
      </c>
      <c r="I28" t="s">
        <v>76</v>
      </c>
      <c r="J28" t="s">
        <v>1231</v>
      </c>
      <c r="K28">
        <v>8</v>
      </c>
      <c r="L28" t="s">
        <v>59</v>
      </c>
      <c r="M28" t="s">
        <v>60</v>
      </c>
      <c r="N28" t="s">
        <v>1231</v>
      </c>
      <c r="O28" t="s">
        <v>374</v>
      </c>
      <c r="P28" t="s">
        <v>342</v>
      </c>
      <c r="Q28" t="s">
        <v>1231</v>
      </c>
      <c r="R28" t="s">
        <v>1156</v>
      </c>
      <c r="S28" s="2">
        <v>42634</v>
      </c>
      <c r="T28" t="s">
        <v>243</v>
      </c>
      <c r="U28">
        <v>11</v>
      </c>
      <c r="V28" s="2">
        <v>42641</v>
      </c>
      <c r="W28" t="s">
        <v>243</v>
      </c>
      <c r="X28">
        <v>5.34</v>
      </c>
      <c r="Y28" s="2">
        <v>42641</v>
      </c>
      <c r="Z28" t="s">
        <v>1156</v>
      </c>
      <c r="AA28" t="s">
        <v>243</v>
      </c>
      <c r="AB28" t="s">
        <v>322</v>
      </c>
      <c r="AC28" s="2">
        <v>42648</v>
      </c>
      <c r="AD28">
        <v>22</v>
      </c>
      <c r="AE28" t="s">
        <v>323</v>
      </c>
      <c r="AF28" t="s">
        <v>375</v>
      </c>
      <c r="AG28" t="s">
        <v>243</v>
      </c>
      <c r="AH28" t="s">
        <v>247</v>
      </c>
      <c r="AI28" t="s">
        <v>248</v>
      </c>
      <c r="AJ28" t="s">
        <v>62</v>
      </c>
      <c r="AK28" t="s">
        <v>249</v>
      </c>
      <c r="AL28" t="s">
        <v>1156</v>
      </c>
      <c r="AM28" s="2">
        <v>42669</v>
      </c>
      <c r="AN28" t="s">
        <v>1122</v>
      </c>
      <c r="AO28" t="s">
        <v>376</v>
      </c>
      <c r="AP28" t="s">
        <v>324</v>
      </c>
      <c r="AQ28" t="s">
        <v>273</v>
      </c>
      <c r="AR28">
        <v>9</v>
      </c>
      <c r="AS28" t="s">
        <v>1283</v>
      </c>
      <c r="AT28" t="s">
        <v>61</v>
      </c>
      <c r="AU28" t="s">
        <v>61</v>
      </c>
      <c r="AV28" t="s">
        <v>61</v>
      </c>
      <c r="AW28" t="s">
        <v>61</v>
      </c>
      <c r="AX28" s="2">
        <v>42685</v>
      </c>
      <c r="AY28" t="s">
        <v>243</v>
      </c>
      <c r="AZ28" t="s">
        <v>252</v>
      </c>
      <c r="BA28" s="2">
        <v>42718</v>
      </c>
      <c r="BB28" t="s">
        <v>1156</v>
      </c>
      <c r="BC28" t="s">
        <v>1156</v>
      </c>
      <c r="BD28" t="s">
        <v>1156</v>
      </c>
      <c r="BE28" t="s">
        <v>1133</v>
      </c>
      <c r="BF28" t="s">
        <v>61</v>
      </c>
      <c r="BG28" t="s">
        <v>1106</v>
      </c>
      <c r="BH28" t="s">
        <v>1134</v>
      </c>
      <c r="BI28" t="s">
        <v>1135</v>
      </c>
      <c r="BJ28" t="s">
        <v>1144</v>
      </c>
      <c r="BK28" t="s">
        <v>1154</v>
      </c>
      <c r="BL28" t="s">
        <v>1128</v>
      </c>
      <c r="BM28" t="s">
        <v>61</v>
      </c>
    </row>
    <row r="29" spans="1:65">
      <c r="A29" t="s">
        <v>1336</v>
      </c>
      <c r="B29" t="s">
        <v>1123</v>
      </c>
      <c r="C29" t="s">
        <v>1175</v>
      </c>
      <c r="D29">
        <v>138</v>
      </c>
      <c r="E29" t="s">
        <v>393</v>
      </c>
      <c r="F29" t="s">
        <v>1337</v>
      </c>
      <c r="G29">
        <v>2</v>
      </c>
      <c r="H29">
        <v>1</v>
      </c>
      <c r="I29" t="s">
        <v>76</v>
      </c>
      <c r="J29" t="s">
        <v>1231</v>
      </c>
      <c r="K29">
        <v>16</v>
      </c>
      <c r="L29" t="s">
        <v>59</v>
      </c>
      <c r="M29" t="s">
        <v>60</v>
      </c>
      <c r="N29" t="s">
        <v>1231</v>
      </c>
      <c r="O29" t="s">
        <v>394</v>
      </c>
      <c r="P29" t="s">
        <v>342</v>
      </c>
      <c r="Q29" t="s">
        <v>1231</v>
      </c>
      <c r="R29" t="s">
        <v>1156</v>
      </c>
      <c r="S29" s="2">
        <v>42634</v>
      </c>
      <c r="T29" t="s">
        <v>243</v>
      </c>
      <c r="U29">
        <v>7</v>
      </c>
      <c r="V29" s="2">
        <v>42641</v>
      </c>
      <c r="W29" t="s">
        <v>243</v>
      </c>
      <c r="X29">
        <v>4.54</v>
      </c>
      <c r="Y29" s="2">
        <v>42641</v>
      </c>
      <c r="Z29" t="s">
        <v>1156</v>
      </c>
      <c r="AA29" t="s">
        <v>243</v>
      </c>
      <c r="AB29" t="s">
        <v>322</v>
      </c>
      <c r="AC29" s="2">
        <v>42648</v>
      </c>
      <c r="AD29">
        <v>22</v>
      </c>
      <c r="AE29" t="s">
        <v>323</v>
      </c>
      <c r="AF29" t="s">
        <v>395</v>
      </c>
      <c r="AG29" t="s">
        <v>243</v>
      </c>
      <c r="AH29" t="s">
        <v>247</v>
      </c>
      <c r="AI29" t="s">
        <v>248</v>
      </c>
      <c r="AJ29" t="s">
        <v>62</v>
      </c>
      <c r="AK29" t="s">
        <v>249</v>
      </c>
      <c r="AL29" t="s">
        <v>1156</v>
      </c>
      <c r="AM29" s="2">
        <v>42669</v>
      </c>
      <c r="AN29" t="s">
        <v>1123</v>
      </c>
      <c r="AO29" t="s">
        <v>396</v>
      </c>
      <c r="AP29" t="s">
        <v>395</v>
      </c>
      <c r="AQ29" t="s">
        <v>301</v>
      </c>
      <c r="AR29">
        <v>9</v>
      </c>
      <c r="AS29" t="s">
        <v>1283</v>
      </c>
      <c r="AT29" t="s">
        <v>61</v>
      </c>
      <c r="AU29" t="s">
        <v>61</v>
      </c>
      <c r="AV29" t="s">
        <v>61</v>
      </c>
      <c r="AW29" t="s">
        <v>61</v>
      </c>
      <c r="AX29" s="2">
        <v>42685</v>
      </c>
      <c r="AY29" t="s">
        <v>243</v>
      </c>
      <c r="AZ29" t="s">
        <v>252</v>
      </c>
      <c r="BA29" s="2">
        <v>42718</v>
      </c>
      <c r="BB29" t="s">
        <v>1156</v>
      </c>
      <c r="BC29" t="s">
        <v>1156</v>
      </c>
      <c r="BD29" t="s">
        <v>1156</v>
      </c>
      <c r="BE29" t="s">
        <v>1133</v>
      </c>
      <c r="BF29" t="s">
        <v>61</v>
      </c>
      <c r="BG29" t="s">
        <v>1106</v>
      </c>
      <c r="BH29" t="s">
        <v>1134</v>
      </c>
      <c r="BI29" t="s">
        <v>1135</v>
      </c>
      <c r="BJ29" t="s">
        <v>1144</v>
      </c>
      <c r="BK29" t="s">
        <v>1154</v>
      </c>
      <c r="BL29" t="s">
        <v>1128</v>
      </c>
      <c r="BM29" t="s">
        <v>61</v>
      </c>
    </row>
    <row r="30" spans="1:65">
      <c r="A30" t="s">
        <v>1338</v>
      </c>
      <c r="B30" t="s">
        <v>217</v>
      </c>
      <c r="C30" t="s">
        <v>1175</v>
      </c>
      <c r="D30">
        <v>622</v>
      </c>
      <c r="E30" t="s">
        <v>1275</v>
      </c>
      <c r="F30" t="s">
        <v>1339</v>
      </c>
      <c r="G30">
        <v>2</v>
      </c>
      <c r="H30">
        <v>2</v>
      </c>
      <c r="I30" t="s">
        <v>409</v>
      </c>
      <c r="J30" t="s">
        <v>1236</v>
      </c>
      <c r="K30">
        <v>11</v>
      </c>
      <c r="L30" t="s">
        <v>59</v>
      </c>
      <c r="M30" t="s">
        <v>60</v>
      </c>
      <c r="N30" t="s">
        <v>1236</v>
      </c>
      <c r="O30" t="s">
        <v>580</v>
      </c>
      <c r="P30" t="s">
        <v>242</v>
      </c>
      <c r="Q30" s="2">
        <v>42635</v>
      </c>
      <c r="R30">
        <v>1</v>
      </c>
      <c r="S30" s="2">
        <v>42649</v>
      </c>
      <c r="T30" t="s">
        <v>243</v>
      </c>
      <c r="U30">
        <v>8</v>
      </c>
      <c r="V30" s="2">
        <v>42654</v>
      </c>
      <c r="W30" t="s">
        <v>243</v>
      </c>
      <c r="X30">
        <v>4.12</v>
      </c>
      <c r="Y30" t="s">
        <v>1156</v>
      </c>
      <c r="Z30" t="s">
        <v>1156</v>
      </c>
      <c r="AA30" t="s">
        <v>1156</v>
      </c>
      <c r="AB30" t="s">
        <v>1156</v>
      </c>
      <c r="AC30" t="s">
        <v>1156</v>
      </c>
      <c r="AD30" t="s">
        <v>1156</v>
      </c>
      <c r="AE30" t="s">
        <v>1156</v>
      </c>
      <c r="AF30" t="s">
        <v>1156</v>
      </c>
      <c r="AG30" t="s">
        <v>1156</v>
      </c>
      <c r="AH30" t="s">
        <v>1156</v>
      </c>
      <c r="AI30" t="s">
        <v>1156</v>
      </c>
      <c r="AJ30" t="s">
        <v>1156</v>
      </c>
      <c r="AK30" t="s">
        <v>1156</v>
      </c>
      <c r="AL30" t="s">
        <v>1156</v>
      </c>
      <c r="AM30" t="s">
        <v>1156</v>
      </c>
      <c r="AN30" t="s">
        <v>217</v>
      </c>
      <c r="AO30" t="s">
        <v>998</v>
      </c>
      <c r="AP30" t="s">
        <v>1156</v>
      </c>
      <c r="AQ30" t="s">
        <v>1156</v>
      </c>
      <c r="AR30">
        <v>9</v>
      </c>
      <c r="AS30" t="s">
        <v>1283</v>
      </c>
      <c r="AT30" t="s">
        <v>61</v>
      </c>
      <c r="AU30" t="s">
        <v>61</v>
      </c>
      <c r="AV30" t="s">
        <v>61</v>
      </c>
      <c r="AW30" t="s">
        <v>61</v>
      </c>
      <c r="AX30" s="2">
        <v>42685</v>
      </c>
      <c r="AY30" t="s">
        <v>243</v>
      </c>
      <c r="AZ30" t="s">
        <v>252</v>
      </c>
      <c r="BA30" s="2">
        <v>42718</v>
      </c>
      <c r="BB30" t="s">
        <v>1156</v>
      </c>
      <c r="BC30" t="s">
        <v>1156</v>
      </c>
      <c r="BD30" t="s">
        <v>1156</v>
      </c>
      <c r="BE30" t="s">
        <v>1133</v>
      </c>
      <c r="BF30" t="s">
        <v>61</v>
      </c>
      <c r="BG30" t="s">
        <v>1106</v>
      </c>
      <c r="BH30" t="s">
        <v>1134</v>
      </c>
      <c r="BI30" t="s">
        <v>1135</v>
      </c>
      <c r="BJ30" t="s">
        <v>1144</v>
      </c>
      <c r="BK30" t="s">
        <v>1154</v>
      </c>
      <c r="BL30" t="s">
        <v>1128</v>
      </c>
      <c r="BM30" t="s">
        <v>61</v>
      </c>
    </row>
    <row r="31" spans="1:65">
      <c r="A31" t="s">
        <v>1340</v>
      </c>
      <c r="B31" t="s">
        <v>1124</v>
      </c>
      <c r="C31" t="s">
        <v>1175</v>
      </c>
      <c r="D31">
        <v>623</v>
      </c>
      <c r="E31" t="s">
        <v>1276</v>
      </c>
      <c r="F31" t="s">
        <v>1341</v>
      </c>
      <c r="G31">
        <v>1</v>
      </c>
      <c r="H31">
        <v>2</v>
      </c>
      <c r="I31" t="s">
        <v>76</v>
      </c>
      <c r="J31" t="s">
        <v>1231</v>
      </c>
      <c r="K31">
        <v>24</v>
      </c>
      <c r="L31" t="s">
        <v>59</v>
      </c>
      <c r="M31" t="s">
        <v>60</v>
      </c>
      <c r="N31" t="s">
        <v>1231</v>
      </c>
      <c r="O31" t="s">
        <v>426</v>
      </c>
      <c r="P31" t="s">
        <v>242</v>
      </c>
      <c r="Q31" s="2">
        <v>42636</v>
      </c>
      <c r="R31" t="s">
        <v>525</v>
      </c>
      <c r="S31" s="2">
        <v>42649</v>
      </c>
      <c r="T31" t="s">
        <v>243</v>
      </c>
      <c r="U31">
        <v>16</v>
      </c>
      <c r="V31" s="2">
        <v>42654</v>
      </c>
      <c r="W31" t="s">
        <v>243</v>
      </c>
      <c r="X31">
        <v>2.3199999999999998</v>
      </c>
      <c r="Y31" t="s">
        <v>1156</v>
      </c>
      <c r="Z31" t="s">
        <v>1156</v>
      </c>
      <c r="AA31" t="s">
        <v>1156</v>
      </c>
      <c r="AB31" t="s">
        <v>1156</v>
      </c>
      <c r="AC31" t="s">
        <v>1156</v>
      </c>
      <c r="AD31" t="s">
        <v>1156</v>
      </c>
      <c r="AE31" t="s">
        <v>1156</v>
      </c>
      <c r="AF31" t="s">
        <v>1156</v>
      </c>
      <c r="AG31" t="s">
        <v>1156</v>
      </c>
      <c r="AH31" t="s">
        <v>1156</v>
      </c>
      <c r="AI31" t="s">
        <v>1156</v>
      </c>
      <c r="AJ31" t="s">
        <v>1156</v>
      </c>
      <c r="AK31" t="s">
        <v>1156</v>
      </c>
      <c r="AL31" t="s">
        <v>1156</v>
      </c>
      <c r="AM31" t="s">
        <v>1156</v>
      </c>
      <c r="AN31" t="s">
        <v>1124</v>
      </c>
      <c r="AO31" t="s">
        <v>635</v>
      </c>
      <c r="AP31" t="s">
        <v>1156</v>
      </c>
      <c r="AQ31" t="s">
        <v>1156</v>
      </c>
      <c r="AR31">
        <v>9</v>
      </c>
      <c r="AS31" t="s">
        <v>1283</v>
      </c>
      <c r="AT31" t="s">
        <v>61</v>
      </c>
      <c r="AU31" t="s">
        <v>61</v>
      </c>
      <c r="AV31" t="s">
        <v>61</v>
      </c>
      <c r="AW31" t="s">
        <v>61</v>
      </c>
      <c r="AX31" s="2">
        <v>42685</v>
      </c>
      <c r="AY31" t="s">
        <v>243</v>
      </c>
      <c r="AZ31" t="s">
        <v>252</v>
      </c>
      <c r="BA31" s="2">
        <v>42718</v>
      </c>
      <c r="BB31" t="s">
        <v>1156</v>
      </c>
      <c r="BC31" t="s">
        <v>1156</v>
      </c>
      <c r="BD31" t="s">
        <v>1156</v>
      </c>
      <c r="BE31" t="s">
        <v>1133</v>
      </c>
      <c r="BF31" t="s">
        <v>61</v>
      </c>
      <c r="BG31" t="s">
        <v>1106</v>
      </c>
      <c r="BH31" t="s">
        <v>1134</v>
      </c>
      <c r="BI31" t="s">
        <v>1135</v>
      </c>
      <c r="BJ31" t="s">
        <v>1144</v>
      </c>
      <c r="BK31" t="s">
        <v>1154</v>
      </c>
      <c r="BL31" t="s">
        <v>1128</v>
      </c>
      <c r="BM31" t="s">
        <v>61</v>
      </c>
    </row>
    <row r="32" spans="1:65">
      <c r="A32" t="s">
        <v>1342</v>
      </c>
      <c r="B32" t="s">
        <v>1125</v>
      </c>
      <c r="C32" t="s">
        <v>1175</v>
      </c>
      <c r="D32">
        <v>270</v>
      </c>
      <c r="E32" t="s">
        <v>1277</v>
      </c>
      <c r="F32" t="s">
        <v>1343</v>
      </c>
      <c r="G32">
        <v>1</v>
      </c>
      <c r="H32">
        <v>2</v>
      </c>
      <c r="I32" t="s">
        <v>1129</v>
      </c>
      <c r="J32" t="s">
        <v>1132</v>
      </c>
      <c r="K32" t="s">
        <v>1130</v>
      </c>
      <c r="L32" t="s">
        <v>59</v>
      </c>
      <c r="M32" t="s">
        <v>60</v>
      </c>
      <c r="N32" t="s">
        <v>1132</v>
      </c>
      <c r="O32" t="s">
        <v>1128</v>
      </c>
      <c r="P32" t="s">
        <v>1128</v>
      </c>
      <c r="Q32" t="s">
        <v>1128</v>
      </c>
      <c r="R32" t="s">
        <v>1128</v>
      </c>
      <c r="S32" t="s">
        <v>1157</v>
      </c>
      <c r="T32" t="s">
        <v>1157</v>
      </c>
      <c r="U32" t="s">
        <v>1157</v>
      </c>
      <c r="V32" t="s">
        <v>1157</v>
      </c>
      <c r="W32" t="s">
        <v>1157</v>
      </c>
      <c r="X32" t="s">
        <v>1157</v>
      </c>
      <c r="Y32" t="s">
        <v>1157</v>
      </c>
      <c r="Z32" t="s">
        <v>1157</v>
      </c>
      <c r="AA32" t="s">
        <v>1157</v>
      </c>
      <c r="AB32" t="s">
        <v>1157</v>
      </c>
      <c r="AC32" s="2">
        <v>42648</v>
      </c>
      <c r="AD32">
        <v>23</v>
      </c>
      <c r="AE32" t="s">
        <v>696</v>
      </c>
      <c r="AF32" t="s">
        <v>272</v>
      </c>
      <c r="AG32" t="s">
        <v>243</v>
      </c>
      <c r="AH32" t="s">
        <v>247</v>
      </c>
      <c r="AI32" t="s">
        <v>1156</v>
      </c>
      <c r="AJ32" t="s">
        <v>1156</v>
      </c>
      <c r="AK32" t="s">
        <v>1156</v>
      </c>
      <c r="AL32" t="s">
        <v>1156</v>
      </c>
      <c r="AM32" s="2">
        <v>42669</v>
      </c>
      <c r="AN32" t="s">
        <v>1125</v>
      </c>
      <c r="AO32" t="s">
        <v>731</v>
      </c>
      <c r="AP32" t="s">
        <v>732</v>
      </c>
      <c r="AQ32" t="s">
        <v>273</v>
      </c>
      <c r="AR32">
        <v>9</v>
      </c>
      <c r="AS32" t="s">
        <v>1283</v>
      </c>
      <c r="AT32" t="s">
        <v>61</v>
      </c>
      <c r="AU32" t="s">
        <v>61</v>
      </c>
      <c r="AV32" t="s">
        <v>61</v>
      </c>
      <c r="AW32" t="s">
        <v>61</v>
      </c>
      <c r="AX32" s="2">
        <v>42685</v>
      </c>
      <c r="AY32" t="s">
        <v>243</v>
      </c>
      <c r="AZ32" t="s">
        <v>252</v>
      </c>
      <c r="BA32" s="2">
        <v>42718</v>
      </c>
      <c r="BB32" t="s">
        <v>1156</v>
      </c>
      <c r="BC32" t="s">
        <v>1156</v>
      </c>
      <c r="BD32" t="s">
        <v>1156</v>
      </c>
      <c r="BE32" t="s">
        <v>1133</v>
      </c>
      <c r="BF32" t="s">
        <v>61</v>
      </c>
      <c r="BG32" t="s">
        <v>1106</v>
      </c>
      <c r="BH32" t="s">
        <v>1134</v>
      </c>
      <c r="BI32" t="s">
        <v>1135</v>
      </c>
      <c r="BJ32" t="s">
        <v>1144</v>
      </c>
      <c r="BK32" t="s">
        <v>1154</v>
      </c>
      <c r="BL32" t="s">
        <v>1128</v>
      </c>
      <c r="BM32" t="s">
        <v>61</v>
      </c>
    </row>
    <row r="33" spans="1:65">
      <c r="A33" t="s">
        <v>1344</v>
      </c>
      <c r="B33" t="s">
        <v>1126</v>
      </c>
      <c r="C33" t="s">
        <v>1175</v>
      </c>
      <c r="D33">
        <v>247</v>
      </c>
      <c r="E33" t="s">
        <v>1279</v>
      </c>
      <c r="F33" t="s">
        <v>1345</v>
      </c>
      <c r="G33">
        <v>1</v>
      </c>
      <c r="H33">
        <v>1</v>
      </c>
      <c r="I33" t="s">
        <v>1129</v>
      </c>
      <c r="J33" t="s">
        <v>1234</v>
      </c>
      <c r="K33" t="s">
        <v>1131</v>
      </c>
      <c r="L33" t="s">
        <v>59</v>
      </c>
      <c r="M33" t="s">
        <v>60</v>
      </c>
      <c r="N33" t="s">
        <v>1234</v>
      </c>
      <c r="O33" t="s">
        <v>1128</v>
      </c>
      <c r="P33" t="s">
        <v>1128</v>
      </c>
      <c r="Q33" s="2" t="s">
        <v>1128</v>
      </c>
      <c r="R33" t="s">
        <v>1128</v>
      </c>
      <c r="S33" s="2" t="s">
        <v>1128</v>
      </c>
      <c r="T33" t="s">
        <v>1128</v>
      </c>
      <c r="U33" t="s">
        <v>1128</v>
      </c>
      <c r="V33" t="s">
        <v>1128</v>
      </c>
      <c r="W33" t="s">
        <v>1128</v>
      </c>
      <c r="X33" t="s">
        <v>1128</v>
      </c>
      <c r="Y33" s="2" t="s">
        <v>1128</v>
      </c>
      <c r="Z33" s="2" t="s">
        <v>1128</v>
      </c>
      <c r="AA33" s="2" t="s">
        <v>1128</v>
      </c>
      <c r="AB33" s="2" t="s">
        <v>1128</v>
      </c>
      <c r="AC33" s="2">
        <v>42648</v>
      </c>
      <c r="AD33">
        <v>23</v>
      </c>
      <c r="AE33" s="2" t="s">
        <v>1280</v>
      </c>
      <c r="AF33" s="2" t="s">
        <v>730</v>
      </c>
      <c r="AG33" s="2" t="s">
        <v>1281</v>
      </c>
      <c r="AH33" s="2" t="s">
        <v>247</v>
      </c>
      <c r="AI33" s="2">
        <v>42662</v>
      </c>
      <c r="AJ33" s="2" t="s">
        <v>62</v>
      </c>
      <c r="AK33" s="2" t="s">
        <v>1282</v>
      </c>
      <c r="AL33" t="s">
        <v>1156</v>
      </c>
      <c r="AM33" s="2">
        <v>42669</v>
      </c>
      <c r="AN33" t="s">
        <v>1126</v>
      </c>
      <c r="AO33" t="s">
        <v>687</v>
      </c>
      <c r="AP33" t="s">
        <v>360</v>
      </c>
      <c r="AQ33" t="s">
        <v>301</v>
      </c>
      <c r="AR33">
        <v>9</v>
      </c>
      <c r="AS33" t="s">
        <v>1283</v>
      </c>
      <c r="AT33" t="s">
        <v>61</v>
      </c>
      <c r="AU33" t="s">
        <v>61</v>
      </c>
      <c r="AV33" t="s">
        <v>61</v>
      </c>
      <c r="AW33" t="s">
        <v>61</v>
      </c>
      <c r="AX33" s="2">
        <v>42685</v>
      </c>
      <c r="AY33" t="s">
        <v>243</v>
      </c>
      <c r="AZ33" t="s">
        <v>252</v>
      </c>
      <c r="BA33" s="2">
        <v>42718</v>
      </c>
      <c r="BB33" t="s">
        <v>1156</v>
      </c>
      <c r="BC33" t="s">
        <v>1156</v>
      </c>
      <c r="BD33" t="s">
        <v>1156</v>
      </c>
      <c r="BE33" t="s">
        <v>1133</v>
      </c>
      <c r="BF33" t="s">
        <v>61</v>
      </c>
      <c r="BG33" t="s">
        <v>1106</v>
      </c>
      <c r="BH33" t="s">
        <v>1134</v>
      </c>
      <c r="BI33" t="s">
        <v>1135</v>
      </c>
      <c r="BJ33" t="s">
        <v>1144</v>
      </c>
      <c r="BK33" t="s">
        <v>1154</v>
      </c>
      <c r="BL33" t="s">
        <v>1128</v>
      </c>
      <c r="BM33" t="s">
        <v>61</v>
      </c>
    </row>
  </sheetData>
  <conditionalFormatting sqref="E2:BK29 E30:F33 BL2:BM2">
    <cfRule type="containsBlanks" dxfId="111" priority="37">
      <formula>LEN(TRIM(E2))=0</formula>
    </cfRule>
  </conditionalFormatting>
  <conditionalFormatting sqref="BD30 BB31:BK33 AR30:BA33 H31:AQ33">
    <cfRule type="containsBlanks" dxfId="110" priority="97">
      <formula>LEN(TRIM(H30))=0</formula>
    </cfRule>
  </conditionalFormatting>
  <conditionalFormatting sqref="H30:X30">
    <cfRule type="containsBlanks" dxfId="109" priority="86">
      <formula>LEN(TRIM(H30))=0</formula>
    </cfRule>
  </conditionalFormatting>
  <conditionalFormatting sqref="BE30:BK30">
    <cfRule type="containsBlanks" dxfId="108" priority="85">
      <formula>LEN(TRIM(BE30))=0</formula>
    </cfRule>
  </conditionalFormatting>
  <conditionalFormatting sqref="Y30:AQ30 BB30:BC30">
    <cfRule type="containsBlanks" dxfId="107" priority="84">
      <formula>LEN(TRIM(Y30))=0</formula>
    </cfRule>
  </conditionalFormatting>
  <conditionalFormatting sqref="G31:G33">
    <cfRule type="containsBlanks" dxfId="106" priority="83">
      <formula>LEN(TRIM(G31))=0</formula>
    </cfRule>
  </conditionalFormatting>
  <conditionalFormatting sqref="G30">
    <cfRule type="containsBlanks" dxfId="105" priority="79">
      <formula>LEN(TRIM(G30))=0</formula>
    </cfRule>
  </conditionalFormatting>
  <conditionalFormatting sqref="A2:A33">
    <cfRule type="containsBlanks" dxfId="104" priority="32">
      <formula>LEN(TRIM(A2))=0</formula>
    </cfRule>
  </conditionalFormatting>
  <conditionalFormatting sqref="B2:C2 B3:B29">
    <cfRule type="containsBlanks" dxfId="103" priority="5">
      <formula>LEN(TRIM(B2))=0</formula>
    </cfRule>
  </conditionalFormatting>
  <conditionalFormatting sqref="B31:B33">
    <cfRule type="containsBlanks" dxfId="102" priority="19">
      <formula>LEN(TRIM(B31))=0</formula>
    </cfRule>
  </conditionalFormatting>
  <conditionalFormatting sqref="B30">
    <cfRule type="containsBlanks" dxfId="101" priority="14">
      <formula>LEN(TRIM(B30))=0</formula>
    </cfRule>
  </conditionalFormatting>
  <conditionalFormatting sqref="C3:C33">
    <cfRule type="containsBlanks" dxfId="100" priority="3">
      <formula>LEN(TRIM(C3))=0</formula>
    </cfRule>
  </conditionalFormatting>
  <conditionalFormatting sqref="BL3:BL33">
    <cfRule type="containsBlanks" dxfId="99" priority="2">
      <formula>LEN(TRIM(BL3))=0</formula>
    </cfRule>
  </conditionalFormatting>
  <conditionalFormatting sqref="BM3:BM33">
    <cfRule type="containsBlanks" dxfId="98" priority="1">
      <formula>LEN(TRIM(BM3))=0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7"/>
  <sheetViews>
    <sheetView topLeftCell="AS1" workbookViewId="0">
      <selection activeCell="AS98" sqref="A98:XFD190"/>
    </sheetView>
  </sheetViews>
  <sheetFormatPr baseColWidth="10" defaultRowHeight="15" x14ac:dyDescent="0"/>
  <cols>
    <col min="1" max="1" width="33.5" bestFit="1" customWidth="1"/>
  </cols>
  <sheetData>
    <row r="1" spans="1:65">
      <c r="A1" t="s">
        <v>1173</v>
      </c>
      <c r="B1" t="s">
        <v>1704</v>
      </c>
      <c r="C1" t="s">
        <v>1174</v>
      </c>
      <c r="D1" t="s">
        <v>0</v>
      </c>
      <c r="E1" t="s">
        <v>1177</v>
      </c>
      <c r="F1" t="s">
        <v>3</v>
      </c>
      <c r="G1" t="s">
        <v>1261</v>
      </c>
      <c r="H1" t="s">
        <v>1262</v>
      </c>
      <c r="I1" t="s">
        <v>4</v>
      </c>
      <c r="J1" t="s">
        <v>5</v>
      </c>
      <c r="K1" t="s">
        <v>6</v>
      </c>
      <c r="L1" t="s">
        <v>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  <c r="X1" t="s">
        <v>1189</v>
      </c>
      <c r="Y1" t="s">
        <v>1190</v>
      </c>
      <c r="Z1" t="s">
        <v>1191</v>
      </c>
      <c r="AA1" t="s">
        <v>1192</v>
      </c>
      <c r="AB1" t="s">
        <v>1193</v>
      </c>
      <c r="AC1" t="s">
        <v>1194</v>
      </c>
      <c r="AD1" t="s">
        <v>1195</v>
      </c>
      <c r="AE1" t="s">
        <v>1196</v>
      </c>
      <c r="AF1" t="s">
        <v>1197</v>
      </c>
      <c r="AG1" t="s">
        <v>1198</v>
      </c>
      <c r="AH1" t="s">
        <v>1199</v>
      </c>
      <c r="AI1" t="s">
        <v>1200</v>
      </c>
      <c r="AJ1" t="s">
        <v>1201</v>
      </c>
      <c r="AK1" t="s">
        <v>1202</v>
      </c>
      <c r="AL1" t="s">
        <v>1203</v>
      </c>
      <c r="AM1" t="s">
        <v>1204</v>
      </c>
      <c r="AN1" t="s">
        <v>1704</v>
      </c>
      <c r="AO1" t="s">
        <v>1205</v>
      </c>
      <c r="AP1" t="s">
        <v>1206</v>
      </c>
      <c r="AQ1" t="s">
        <v>1207</v>
      </c>
      <c r="AR1" t="s">
        <v>1208</v>
      </c>
      <c r="AS1" t="s">
        <v>1209</v>
      </c>
      <c r="AT1" t="s">
        <v>1210</v>
      </c>
      <c r="AU1" t="s">
        <v>1211</v>
      </c>
      <c r="AV1" t="s">
        <v>1212</v>
      </c>
      <c r="AW1" t="s">
        <v>1213</v>
      </c>
      <c r="AX1" t="s">
        <v>1214</v>
      </c>
      <c r="AY1" t="s">
        <v>1215</v>
      </c>
      <c r="AZ1" t="s">
        <v>1216</v>
      </c>
      <c r="BA1" t="s">
        <v>1217</v>
      </c>
      <c r="BB1" t="s">
        <v>1218</v>
      </c>
      <c r="BC1" t="s">
        <v>1219</v>
      </c>
      <c r="BD1" t="s">
        <v>1220</v>
      </c>
      <c r="BE1" t="s">
        <v>1221</v>
      </c>
      <c r="BF1" t="s">
        <v>1222</v>
      </c>
      <c r="BG1" t="s">
        <v>1223</v>
      </c>
      <c r="BH1" t="s">
        <v>1224</v>
      </c>
      <c r="BI1" t="s">
        <v>1225</v>
      </c>
      <c r="BJ1" t="s">
        <v>1226</v>
      </c>
      <c r="BK1" t="s">
        <v>1227</v>
      </c>
      <c r="BL1" t="s">
        <v>1228</v>
      </c>
      <c r="BM1" t="s">
        <v>1176</v>
      </c>
    </row>
    <row r="2" spans="1:65">
      <c r="A2" t="s">
        <v>1346</v>
      </c>
      <c r="B2" t="s">
        <v>64</v>
      </c>
      <c r="C2" t="s">
        <v>1175</v>
      </c>
      <c r="D2">
        <v>131</v>
      </c>
      <c r="E2" t="s">
        <v>377</v>
      </c>
      <c r="F2" t="s">
        <v>1347</v>
      </c>
      <c r="G2">
        <v>1</v>
      </c>
      <c r="H2">
        <v>1</v>
      </c>
      <c r="I2" t="s">
        <v>76</v>
      </c>
      <c r="J2" t="s">
        <v>1231</v>
      </c>
      <c r="K2">
        <v>10</v>
      </c>
      <c r="L2" t="s">
        <v>59</v>
      </c>
      <c r="M2" t="s">
        <v>60</v>
      </c>
      <c r="N2" t="s">
        <v>1231</v>
      </c>
      <c r="O2" t="s">
        <v>378</v>
      </c>
      <c r="P2" t="s">
        <v>342</v>
      </c>
      <c r="Q2" t="s">
        <v>1231</v>
      </c>
      <c r="R2" t="s">
        <v>1156</v>
      </c>
      <c r="S2" t="s">
        <v>1156</v>
      </c>
      <c r="T2" t="s">
        <v>1156</v>
      </c>
      <c r="U2" t="s">
        <v>1156</v>
      </c>
      <c r="V2" s="2">
        <v>42927</v>
      </c>
      <c r="W2" t="s">
        <v>293</v>
      </c>
      <c r="X2">
        <v>5.96</v>
      </c>
      <c r="Y2" s="2">
        <v>42928</v>
      </c>
      <c r="Z2">
        <v>15.26635334</v>
      </c>
      <c r="AA2" t="s">
        <v>293</v>
      </c>
      <c r="AB2" t="s">
        <v>294</v>
      </c>
      <c r="AC2" s="2">
        <v>42933</v>
      </c>
      <c r="AD2">
        <v>17</v>
      </c>
      <c r="AE2" t="s">
        <v>295</v>
      </c>
      <c r="AF2" t="s">
        <v>1156</v>
      </c>
      <c r="AG2" t="s">
        <v>1156</v>
      </c>
      <c r="AH2" t="s">
        <v>297</v>
      </c>
      <c r="AI2" s="2">
        <v>42934</v>
      </c>
      <c r="AJ2" t="s">
        <v>298</v>
      </c>
      <c r="AK2" t="s">
        <v>1156</v>
      </c>
      <c r="AL2" t="s">
        <v>299</v>
      </c>
      <c r="AM2" s="2">
        <v>42940</v>
      </c>
      <c r="AN2" t="s">
        <v>64</v>
      </c>
      <c r="AO2" t="s">
        <v>379</v>
      </c>
      <c r="AP2" t="s">
        <v>1156</v>
      </c>
      <c r="AQ2" t="s">
        <v>1156</v>
      </c>
      <c r="AR2">
        <v>9</v>
      </c>
      <c r="AS2" t="s">
        <v>1156</v>
      </c>
      <c r="AT2" t="s">
        <v>1156</v>
      </c>
      <c r="AU2" s="2">
        <v>42576</v>
      </c>
      <c r="AV2" t="s">
        <v>293</v>
      </c>
      <c r="AW2" t="s">
        <v>1156</v>
      </c>
      <c r="AX2" s="2">
        <v>42942</v>
      </c>
      <c r="AY2" t="s">
        <v>293</v>
      </c>
      <c r="AZ2" t="s">
        <v>1156</v>
      </c>
      <c r="BA2" s="2">
        <v>42971</v>
      </c>
      <c r="BB2" t="s">
        <v>66</v>
      </c>
      <c r="BC2" t="s">
        <v>302</v>
      </c>
      <c r="BD2" t="s">
        <v>303</v>
      </c>
      <c r="BE2" t="s">
        <v>1127</v>
      </c>
      <c r="BF2" t="s">
        <v>61</v>
      </c>
      <c r="BG2" t="s">
        <v>304</v>
      </c>
      <c r="BH2" t="s">
        <v>305</v>
      </c>
      <c r="BI2" t="s">
        <v>306</v>
      </c>
      <c r="BJ2" t="s">
        <v>307</v>
      </c>
      <c r="BK2" t="s">
        <v>1156</v>
      </c>
      <c r="BL2" t="s">
        <v>1128</v>
      </c>
      <c r="BM2" t="s">
        <v>61</v>
      </c>
    </row>
    <row r="3" spans="1:65">
      <c r="A3" t="s">
        <v>1348</v>
      </c>
      <c r="B3" t="s">
        <v>219</v>
      </c>
      <c r="C3" t="s">
        <v>1175</v>
      </c>
      <c r="D3">
        <v>186</v>
      </c>
      <c r="E3" t="s">
        <v>543</v>
      </c>
      <c r="F3" t="s">
        <v>1349</v>
      </c>
      <c r="G3">
        <v>1</v>
      </c>
      <c r="H3">
        <v>1</v>
      </c>
      <c r="I3" t="s">
        <v>446</v>
      </c>
      <c r="J3" t="s">
        <v>1231</v>
      </c>
      <c r="K3">
        <v>33</v>
      </c>
      <c r="L3" t="s">
        <v>59</v>
      </c>
      <c r="M3" t="s">
        <v>60</v>
      </c>
      <c r="N3" t="s">
        <v>1231</v>
      </c>
      <c r="O3" t="s">
        <v>447</v>
      </c>
      <c r="P3" t="s">
        <v>242</v>
      </c>
      <c r="Q3" s="2">
        <v>42636</v>
      </c>
      <c r="R3">
        <v>1</v>
      </c>
      <c r="S3" s="2">
        <v>42709</v>
      </c>
      <c r="T3" t="s">
        <v>243</v>
      </c>
      <c r="U3">
        <v>20</v>
      </c>
      <c r="V3" t="s">
        <v>1156</v>
      </c>
      <c r="W3" t="s">
        <v>1156</v>
      </c>
      <c r="X3" t="s">
        <v>1156</v>
      </c>
      <c r="Y3" s="2">
        <v>42928</v>
      </c>
      <c r="Z3">
        <v>17.392476250000001</v>
      </c>
      <c r="AA3" t="s">
        <v>293</v>
      </c>
      <c r="AB3" t="s">
        <v>294</v>
      </c>
      <c r="AC3" s="2">
        <v>42933</v>
      </c>
      <c r="AD3">
        <v>17</v>
      </c>
      <c r="AE3" t="s">
        <v>295</v>
      </c>
      <c r="AF3" t="s">
        <v>1156</v>
      </c>
      <c r="AG3" t="s">
        <v>1156</v>
      </c>
      <c r="AH3" t="s">
        <v>297</v>
      </c>
      <c r="AI3" s="2">
        <v>42934</v>
      </c>
      <c r="AJ3" t="s">
        <v>298</v>
      </c>
      <c r="AK3" t="s">
        <v>1156</v>
      </c>
      <c r="AL3" t="s">
        <v>299</v>
      </c>
      <c r="AM3" s="2">
        <v>42940</v>
      </c>
      <c r="AN3" t="s">
        <v>219</v>
      </c>
      <c r="AO3" t="s">
        <v>544</v>
      </c>
      <c r="AP3" t="s">
        <v>1156</v>
      </c>
      <c r="AQ3" t="s">
        <v>1156</v>
      </c>
      <c r="AR3">
        <v>9</v>
      </c>
      <c r="AS3" t="s">
        <v>1156</v>
      </c>
      <c r="AT3" t="s">
        <v>1156</v>
      </c>
      <c r="AU3" s="2">
        <v>42576</v>
      </c>
      <c r="AV3" t="s">
        <v>293</v>
      </c>
      <c r="AW3" t="s">
        <v>1156</v>
      </c>
      <c r="AX3" s="2">
        <v>42942</v>
      </c>
      <c r="AY3" t="s">
        <v>293</v>
      </c>
      <c r="AZ3" t="s">
        <v>1156</v>
      </c>
      <c r="BA3" s="2">
        <v>42971</v>
      </c>
      <c r="BB3" t="s">
        <v>66</v>
      </c>
      <c r="BC3" t="s">
        <v>302</v>
      </c>
      <c r="BD3" t="s">
        <v>303</v>
      </c>
      <c r="BE3" t="s">
        <v>1127</v>
      </c>
      <c r="BF3" t="s">
        <v>61</v>
      </c>
      <c r="BG3" t="s">
        <v>304</v>
      </c>
      <c r="BH3" t="s">
        <v>305</v>
      </c>
      <c r="BI3" t="s">
        <v>306</v>
      </c>
      <c r="BJ3" t="s">
        <v>307</v>
      </c>
      <c r="BK3" t="s">
        <v>1156</v>
      </c>
      <c r="BL3" t="s">
        <v>1128</v>
      </c>
      <c r="BM3" t="s">
        <v>61</v>
      </c>
    </row>
    <row r="4" spans="1:65">
      <c r="A4" t="s">
        <v>1350</v>
      </c>
      <c r="B4" t="s">
        <v>1107</v>
      </c>
      <c r="C4" t="s">
        <v>1175</v>
      </c>
      <c r="D4">
        <v>113</v>
      </c>
      <c r="E4" t="s">
        <v>337</v>
      </c>
      <c r="F4" t="s">
        <v>1351</v>
      </c>
      <c r="G4">
        <v>1</v>
      </c>
      <c r="H4">
        <v>1</v>
      </c>
      <c r="I4" t="s">
        <v>76</v>
      </c>
      <c r="J4" t="s">
        <v>1230</v>
      </c>
      <c r="K4">
        <v>14</v>
      </c>
      <c r="L4" t="s">
        <v>59</v>
      </c>
      <c r="M4" t="s">
        <v>60</v>
      </c>
      <c r="N4" t="s">
        <v>1230</v>
      </c>
      <c r="O4" t="s">
        <v>338</v>
      </c>
      <c r="P4" t="s">
        <v>342</v>
      </c>
      <c r="Q4" t="s">
        <v>1230</v>
      </c>
      <c r="R4" t="s">
        <v>1156</v>
      </c>
      <c r="S4" t="s">
        <v>1156</v>
      </c>
      <c r="T4" t="s">
        <v>1156</v>
      </c>
      <c r="U4" t="s">
        <v>1156</v>
      </c>
      <c r="V4" s="2">
        <v>42927</v>
      </c>
      <c r="W4" t="s">
        <v>293</v>
      </c>
      <c r="X4">
        <v>3.46</v>
      </c>
      <c r="Y4" s="2">
        <v>42928</v>
      </c>
      <c r="Z4">
        <v>15.86230621</v>
      </c>
      <c r="AA4" t="s">
        <v>293</v>
      </c>
      <c r="AB4" t="s">
        <v>294</v>
      </c>
      <c r="AC4" s="2">
        <v>42933</v>
      </c>
      <c r="AD4">
        <v>17</v>
      </c>
      <c r="AE4" t="s">
        <v>295</v>
      </c>
      <c r="AF4" t="s">
        <v>1156</v>
      </c>
      <c r="AG4" t="s">
        <v>1156</v>
      </c>
      <c r="AH4" t="s">
        <v>297</v>
      </c>
      <c r="AI4" s="2">
        <v>42934</v>
      </c>
      <c r="AJ4" t="s">
        <v>298</v>
      </c>
      <c r="AK4" t="s">
        <v>1156</v>
      </c>
      <c r="AL4" t="s">
        <v>299</v>
      </c>
      <c r="AM4" s="2">
        <v>42940</v>
      </c>
      <c r="AN4" t="s">
        <v>1107</v>
      </c>
      <c r="AO4" t="s">
        <v>339</v>
      </c>
      <c r="AP4" t="s">
        <v>1156</v>
      </c>
      <c r="AQ4" t="s">
        <v>1156</v>
      </c>
      <c r="AR4">
        <v>9</v>
      </c>
      <c r="AS4" t="s">
        <v>1156</v>
      </c>
      <c r="AT4" t="s">
        <v>1156</v>
      </c>
      <c r="AU4" s="2">
        <v>42576</v>
      </c>
      <c r="AV4" t="s">
        <v>293</v>
      </c>
      <c r="AW4" t="s">
        <v>1156</v>
      </c>
      <c r="AX4" s="2">
        <v>42942</v>
      </c>
      <c r="AY4" t="s">
        <v>293</v>
      </c>
      <c r="AZ4" t="s">
        <v>1156</v>
      </c>
      <c r="BA4" s="2">
        <v>42971</v>
      </c>
      <c r="BB4" t="s">
        <v>66</v>
      </c>
      <c r="BC4" t="s">
        <v>302</v>
      </c>
      <c r="BD4" t="s">
        <v>303</v>
      </c>
      <c r="BE4" t="s">
        <v>1127</v>
      </c>
      <c r="BF4" t="s">
        <v>61</v>
      </c>
      <c r="BG4" t="s">
        <v>304</v>
      </c>
      <c r="BH4" t="s">
        <v>305</v>
      </c>
      <c r="BI4" t="s">
        <v>306</v>
      </c>
      <c r="BJ4" t="s">
        <v>307</v>
      </c>
      <c r="BK4" t="s">
        <v>1156</v>
      </c>
      <c r="BL4" t="s">
        <v>1128</v>
      </c>
      <c r="BM4" t="s">
        <v>61</v>
      </c>
    </row>
    <row r="5" spans="1:65">
      <c r="A5" t="s">
        <v>1352</v>
      </c>
      <c r="B5" t="s">
        <v>1108</v>
      </c>
      <c r="C5" t="s">
        <v>1175</v>
      </c>
      <c r="D5">
        <v>118</v>
      </c>
      <c r="E5" t="s">
        <v>346</v>
      </c>
      <c r="F5" t="s">
        <v>1353</v>
      </c>
      <c r="G5">
        <v>1</v>
      </c>
      <c r="H5">
        <v>1</v>
      </c>
      <c r="I5" t="s">
        <v>76</v>
      </c>
      <c r="J5" t="s">
        <v>1230</v>
      </c>
      <c r="K5">
        <v>18</v>
      </c>
      <c r="L5" t="s">
        <v>59</v>
      </c>
      <c r="M5" t="s">
        <v>60</v>
      </c>
      <c r="N5" t="s">
        <v>1230</v>
      </c>
      <c r="O5" t="s">
        <v>338</v>
      </c>
      <c r="P5" t="s">
        <v>342</v>
      </c>
      <c r="Q5" t="s">
        <v>1230</v>
      </c>
      <c r="R5" t="s">
        <v>1156</v>
      </c>
      <c r="S5" t="s">
        <v>1156</v>
      </c>
      <c r="T5" t="s">
        <v>1156</v>
      </c>
      <c r="U5" t="s">
        <v>1156</v>
      </c>
      <c r="V5" s="2">
        <v>42927</v>
      </c>
      <c r="W5" t="s">
        <v>293</v>
      </c>
      <c r="X5">
        <v>3.5499999999999901</v>
      </c>
      <c r="Y5" s="2">
        <v>42928</v>
      </c>
      <c r="Z5">
        <v>16.04536349</v>
      </c>
      <c r="AA5" t="s">
        <v>293</v>
      </c>
      <c r="AB5" t="s">
        <v>294</v>
      </c>
      <c r="AC5" s="2">
        <v>42933</v>
      </c>
      <c r="AD5">
        <v>17</v>
      </c>
      <c r="AE5" t="s">
        <v>295</v>
      </c>
      <c r="AF5" t="s">
        <v>1156</v>
      </c>
      <c r="AG5" t="s">
        <v>1156</v>
      </c>
      <c r="AH5" t="s">
        <v>297</v>
      </c>
      <c r="AI5" s="2">
        <v>42934</v>
      </c>
      <c r="AJ5" t="s">
        <v>298</v>
      </c>
      <c r="AK5" t="s">
        <v>1156</v>
      </c>
      <c r="AL5" t="s">
        <v>299</v>
      </c>
      <c r="AM5" s="2">
        <v>42940</v>
      </c>
      <c r="AN5" t="s">
        <v>1108</v>
      </c>
      <c r="AO5" t="s">
        <v>347</v>
      </c>
      <c r="AP5" t="s">
        <v>1156</v>
      </c>
      <c r="AQ5" t="s">
        <v>1156</v>
      </c>
      <c r="AR5">
        <v>9</v>
      </c>
      <c r="AS5" t="s">
        <v>1156</v>
      </c>
      <c r="AT5" t="s">
        <v>1156</v>
      </c>
      <c r="AU5" s="2">
        <v>42576</v>
      </c>
      <c r="AV5" t="s">
        <v>293</v>
      </c>
      <c r="AW5" t="s">
        <v>1156</v>
      </c>
      <c r="AX5" s="2">
        <v>42942</v>
      </c>
      <c r="AY5" t="s">
        <v>293</v>
      </c>
      <c r="AZ5" t="s">
        <v>1156</v>
      </c>
      <c r="BA5" s="2">
        <v>42971</v>
      </c>
      <c r="BB5" t="s">
        <v>66</v>
      </c>
      <c r="BC5" t="s">
        <v>302</v>
      </c>
      <c r="BD5" t="s">
        <v>303</v>
      </c>
      <c r="BE5" t="s">
        <v>1127</v>
      </c>
      <c r="BF5" t="s">
        <v>61</v>
      </c>
      <c r="BG5" t="s">
        <v>304</v>
      </c>
      <c r="BH5" t="s">
        <v>305</v>
      </c>
      <c r="BI5" t="s">
        <v>306</v>
      </c>
      <c r="BJ5" t="s">
        <v>307</v>
      </c>
      <c r="BK5" t="s">
        <v>1156</v>
      </c>
      <c r="BL5" t="s">
        <v>1128</v>
      </c>
      <c r="BM5" t="s">
        <v>61</v>
      </c>
    </row>
    <row r="6" spans="1:65">
      <c r="A6" t="s">
        <v>1354</v>
      </c>
      <c r="B6" t="s">
        <v>90</v>
      </c>
      <c r="C6" t="s">
        <v>1175</v>
      </c>
      <c r="D6">
        <v>95</v>
      </c>
      <c r="E6" t="s">
        <v>292</v>
      </c>
      <c r="F6" t="s">
        <v>1329</v>
      </c>
      <c r="G6">
        <v>1</v>
      </c>
      <c r="H6">
        <v>1</v>
      </c>
      <c r="I6" t="s">
        <v>76</v>
      </c>
      <c r="J6" t="s">
        <v>1230</v>
      </c>
      <c r="K6">
        <v>0</v>
      </c>
      <c r="L6" t="s">
        <v>59</v>
      </c>
      <c r="M6" t="s">
        <v>60</v>
      </c>
      <c r="N6" t="s">
        <v>1230</v>
      </c>
      <c r="O6" t="s">
        <v>1156</v>
      </c>
      <c r="P6" t="s">
        <v>342</v>
      </c>
      <c r="Q6" t="s">
        <v>1230</v>
      </c>
      <c r="R6" t="s">
        <v>1156</v>
      </c>
      <c r="S6" s="2">
        <v>42634</v>
      </c>
      <c r="T6" t="s">
        <v>243</v>
      </c>
      <c r="U6" s="3">
        <v>0.25</v>
      </c>
      <c r="V6" s="2">
        <v>42927</v>
      </c>
      <c r="W6" t="s">
        <v>293</v>
      </c>
      <c r="X6">
        <v>4.1399999999999899</v>
      </c>
      <c r="Y6" s="2">
        <v>42928</v>
      </c>
      <c r="Z6">
        <v>15.67109563</v>
      </c>
      <c r="AA6" t="s">
        <v>293</v>
      </c>
      <c r="AB6" t="s">
        <v>294</v>
      </c>
      <c r="AC6" s="2">
        <v>42933</v>
      </c>
      <c r="AD6">
        <v>17</v>
      </c>
      <c r="AE6" t="s">
        <v>295</v>
      </c>
      <c r="AF6" t="s">
        <v>296</v>
      </c>
      <c r="AG6" t="s">
        <v>243</v>
      </c>
      <c r="AH6" t="s">
        <v>297</v>
      </c>
      <c r="AI6" s="2">
        <v>42934</v>
      </c>
      <c r="AJ6" t="s">
        <v>298</v>
      </c>
      <c r="AK6" t="s">
        <v>249</v>
      </c>
      <c r="AL6" t="s">
        <v>299</v>
      </c>
      <c r="AM6" s="2">
        <v>42940</v>
      </c>
      <c r="AN6" t="s">
        <v>90</v>
      </c>
      <c r="AO6" t="s">
        <v>300</v>
      </c>
      <c r="AP6" t="s">
        <v>296</v>
      </c>
      <c r="AQ6" t="s">
        <v>301</v>
      </c>
      <c r="AR6">
        <v>9</v>
      </c>
      <c r="AS6" t="s">
        <v>243</v>
      </c>
      <c r="AT6" t="s">
        <v>1156</v>
      </c>
      <c r="AU6" s="2">
        <v>42576</v>
      </c>
      <c r="AV6" t="s">
        <v>293</v>
      </c>
      <c r="AW6" t="s">
        <v>1156</v>
      </c>
      <c r="AX6" s="2">
        <v>42942</v>
      </c>
      <c r="AY6" t="s">
        <v>293</v>
      </c>
      <c r="AZ6" t="s">
        <v>1156</v>
      </c>
      <c r="BA6" s="2">
        <v>42971</v>
      </c>
      <c r="BB6" t="s">
        <v>66</v>
      </c>
      <c r="BC6" t="s">
        <v>302</v>
      </c>
      <c r="BD6" t="s">
        <v>303</v>
      </c>
      <c r="BE6" t="s">
        <v>1127</v>
      </c>
      <c r="BF6" t="s">
        <v>61</v>
      </c>
      <c r="BG6" t="s">
        <v>304</v>
      </c>
      <c r="BH6" t="s">
        <v>305</v>
      </c>
      <c r="BI6" t="s">
        <v>306</v>
      </c>
      <c r="BJ6" t="s">
        <v>307</v>
      </c>
      <c r="BK6" t="s">
        <v>1156</v>
      </c>
      <c r="BL6" t="s">
        <v>1128</v>
      </c>
      <c r="BM6" t="s">
        <v>61</v>
      </c>
    </row>
    <row r="7" spans="1:65">
      <c r="A7" t="s">
        <v>1355</v>
      </c>
      <c r="B7" t="s">
        <v>106</v>
      </c>
      <c r="C7" t="s">
        <v>1175</v>
      </c>
      <c r="D7">
        <v>96</v>
      </c>
      <c r="E7" t="s">
        <v>308</v>
      </c>
      <c r="F7" t="s">
        <v>1356</v>
      </c>
      <c r="G7">
        <v>2</v>
      </c>
      <c r="H7">
        <v>1</v>
      </c>
      <c r="I7" t="s">
        <v>76</v>
      </c>
      <c r="J7" t="s">
        <v>1230</v>
      </c>
      <c r="K7">
        <v>0</v>
      </c>
      <c r="L7" t="s">
        <v>59</v>
      </c>
      <c r="M7" t="s">
        <v>60</v>
      </c>
      <c r="N7" t="s">
        <v>1230</v>
      </c>
      <c r="O7" t="s">
        <v>1156</v>
      </c>
      <c r="P7" t="s">
        <v>342</v>
      </c>
      <c r="Q7" t="s">
        <v>1230</v>
      </c>
      <c r="R7" t="s">
        <v>1156</v>
      </c>
      <c r="S7" t="s">
        <v>1156</v>
      </c>
      <c r="T7" t="s">
        <v>1156</v>
      </c>
      <c r="U7" t="s">
        <v>1156</v>
      </c>
      <c r="V7" s="2">
        <v>42927</v>
      </c>
      <c r="W7" t="s">
        <v>293</v>
      </c>
      <c r="X7">
        <v>15.6</v>
      </c>
      <c r="Y7" s="2">
        <v>42928</v>
      </c>
      <c r="Z7">
        <v>14.80212555</v>
      </c>
      <c r="AA7" t="s">
        <v>293</v>
      </c>
      <c r="AB7" t="s">
        <v>294</v>
      </c>
      <c r="AC7" s="2">
        <v>42933</v>
      </c>
      <c r="AD7">
        <v>17</v>
      </c>
      <c r="AE7" t="s">
        <v>295</v>
      </c>
      <c r="AF7" t="s">
        <v>1156</v>
      </c>
      <c r="AG7" t="s">
        <v>1156</v>
      </c>
      <c r="AH7" t="s">
        <v>297</v>
      </c>
      <c r="AI7" s="2">
        <v>42934</v>
      </c>
      <c r="AJ7" t="s">
        <v>298</v>
      </c>
      <c r="AK7" t="s">
        <v>1156</v>
      </c>
      <c r="AL7" t="s">
        <v>299</v>
      </c>
      <c r="AM7" s="2">
        <v>42940</v>
      </c>
      <c r="AN7" t="s">
        <v>106</v>
      </c>
      <c r="AO7" t="s">
        <v>309</v>
      </c>
      <c r="AP7" t="s">
        <v>1156</v>
      </c>
      <c r="AQ7" t="s">
        <v>1156</v>
      </c>
      <c r="AR7">
        <v>9</v>
      </c>
      <c r="AS7" t="s">
        <v>1156</v>
      </c>
      <c r="AT7" t="s">
        <v>1156</v>
      </c>
      <c r="AU7" s="2">
        <v>42576</v>
      </c>
      <c r="AV7" t="s">
        <v>293</v>
      </c>
      <c r="AW7" t="s">
        <v>1156</v>
      </c>
      <c r="AX7" s="2">
        <v>42942</v>
      </c>
      <c r="AY7" t="s">
        <v>293</v>
      </c>
      <c r="AZ7" t="s">
        <v>1156</v>
      </c>
      <c r="BA7" s="2">
        <v>42971</v>
      </c>
      <c r="BB7" t="s">
        <v>66</v>
      </c>
      <c r="BC7" t="s">
        <v>302</v>
      </c>
      <c r="BD7" t="s">
        <v>303</v>
      </c>
      <c r="BE7" t="s">
        <v>1127</v>
      </c>
      <c r="BF7" t="s">
        <v>61</v>
      </c>
      <c r="BG7" t="s">
        <v>304</v>
      </c>
      <c r="BH7" t="s">
        <v>305</v>
      </c>
      <c r="BI7" t="s">
        <v>306</v>
      </c>
      <c r="BJ7" t="s">
        <v>307</v>
      </c>
      <c r="BK7" t="s">
        <v>1156</v>
      </c>
      <c r="BL7" t="s">
        <v>1128</v>
      </c>
      <c r="BM7" t="s">
        <v>61</v>
      </c>
    </row>
    <row r="8" spans="1:65">
      <c r="A8" t="s">
        <v>1357</v>
      </c>
      <c r="B8" t="s">
        <v>123</v>
      </c>
      <c r="C8" t="s">
        <v>1175</v>
      </c>
      <c r="D8">
        <v>608</v>
      </c>
      <c r="E8" t="s">
        <v>1100</v>
      </c>
      <c r="F8" t="s">
        <v>1358</v>
      </c>
      <c r="G8">
        <v>1</v>
      </c>
      <c r="H8">
        <v>3</v>
      </c>
      <c r="I8" t="s">
        <v>1129</v>
      </c>
      <c r="J8" t="s">
        <v>1240</v>
      </c>
      <c r="K8" t="s">
        <v>1130</v>
      </c>
      <c r="L8" t="s">
        <v>59</v>
      </c>
      <c r="M8" t="s">
        <v>60</v>
      </c>
      <c r="N8" t="s">
        <v>1240</v>
      </c>
      <c r="O8" t="s">
        <v>1128</v>
      </c>
      <c r="P8" t="s">
        <v>1128</v>
      </c>
      <c r="Q8" t="s">
        <v>1156</v>
      </c>
      <c r="R8" t="s">
        <v>1156</v>
      </c>
      <c r="S8" t="s">
        <v>1156</v>
      </c>
      <c r="T8" t="s">
        <v>1156</v>
      </c>
      <c r="U8" t="s">
        <v>1156</v>
      </c>
      <c r="V8" s="2">
        <v>42927</v>
      </c>
      <c r="W8" t="s">
        <v>293</v>
      </c>
      <c r="X8">
        <v>4.04</v>
      </c>
      <c r="Y8" s="2">
        <v>42928</v>
      </c>
      <c r="Z8">
        <v>16.289303669999999</v>
      </c>
      <c r="AA8" t="s">
        <v>293</v>
      </c>
      <c r="AB8" t="s">
        <v>294</v>
      </c>
      <c r="AC8" s="2">
        <v>42933</v>
      </c>
      <c r="AD8">
        <v>17</v>
      </c>
      <c r="AE8" t="s">
        <v>295</v>
      </c>
      <c r="AF8" t="s">
        <v>1156</v>
      </c>
      <c r="AG8" t="s">
        <v>1156</v>
      </c>
      <c r="AH8" t="s">
        <v>297</v>
      </c>
      <c r="AI8" s="2">
        <v>42934</v>
      </c>
      <c r="AJ8" t="s">
        <v>298</v>
      </c>
      <c r="AK8" t="s">
        <v>1156</v>
      </c>
      <c r="AL8" t="s">
        <v>299</v>
      </c>
      <c r="AM8" s="2">
        <v>42940</v>
      </c>
      <c r="AN8" t="s">
        <v>123</v>
      </c>
      <c r="AO8" t="s">
        <v>1101</v>
      </c>
      <c r="AP8" t="s">
        <v>1156</v>
      </c>
      <c r="AQ8" t="s">
        <v>1156</v>
      </c>
      <c r="AR8">
        <v>9</v>
      </c>
      <c r="AS8" t="s">
        <v>1156</v>
      </c>
      <c r="AT8" t="s">
        <v>1156</v>
      </c>
      <c r="AU8" s="2">
        <v>42576</v>
      </c>
      <c r="AV8" t="s">
        <v>293</v>
      </c>
      <c r="AW8" t="s">
        <v>1156</v>
      </c>
      <c r="AX8" s="2">
        <v>42942</v>
      </c>
      <c r="AY8" t="s">
        <v>293</v>
      </c>
      <c r="AZ8" t="s">
        <v>1156</v>
      </c>
      <c r="BA8" s="2">
        <v>42971</v>
      </c>
      <c r="BB8" t="s">
        <v>66</v>
      </c>
      <c r="BC8" t="s">
        <v>302</v>
      </c>
      <c r="BD8" t="s">
        <v>303</v>
      </c>
      <c r="BE8" t="s">
        <v>1127</v>
      </c>
      <c r="BF8" t="s">
        <v>1156</v>
      </c>
      <c r="BG8" t="s">
        <v>304</v>
      </c>
      <c r="BH8" t="s">
        <v>305</v>
      </c>
      <c r="BI8" t="s">
        <v>306</v>
      </c>
      <c r="BJ8" t="s">
        <v>307</v>
      </c>
      <c r="BK8" t="s">
        <v>1156</v>
      </c>
      <c r="BL8" t="s">
        <v>1128</v>
      </c>
      <c r="BM8" t="s">
        <v>61</v>
      </c>
    </row>
    <row r="9" spans="1:65">
      <c r="A9" t="s">
        <v>1359</v>
      </c>
      <c r="B9" t="s">
        <v>139</v>
      </c>
      <c r="C9" t="s">
        <v>1175</v>
      </c>
      <c r="D9">
        <v>205</v>
      </c>
      <c r="E9" t="s">
        <v>574</v>
      </c>
      <c r="F9" t="s">
        <v>1360</v>
      </c>
      <c r="G9">
        <v>1</v>
      </c>
      <c r="H9">
        <v>1</v>
      </c>
      <c r="I9" t="s">
        <v>499</v>
      </c>
      <c r="J9" t="s">
        <v>1231</v>
      </c>
      <c r="K9">
        <v>12</v>
      </c>
      <c r="L9" t="s">
        <v>59</v>
      </c>
      <c r="M9" t="s">
        <v>60</v>
      </c>
      <c r="N9" t="s">
        <v>1231</v>
      </c>
      <c r="O9" t="s">
        <v>500</v>
      </c>
      <c r="P9" t="s">
        <v>242</v>
      </c>
      <c r="Q9" s="2">
        <v>42670</v>
      </c>
      <c r="R9">
        <v>2</v>
      </c>
      <c r="S9" t="s">
        <v>1156</v>
      </c>
      <c r="T9" t="s">
        <v>1156</v>
      </c>
      <c r="U9" t="s">
        <v>1156</v>
      </c>
      <c r="V9" s="2">
        <v>42927</v>
      </c>
      <c r="W9" t="s">
        <v>293</v>
      </c>
      <c r="X9">
        <v>1.06</v>
      </c>
      <c r="Y9" s="2">
        <v>42928</v>
      </c>
      <c r="Z9">
        <v>17.336101729999999</v>
      </c>
      <c r="AA9" t="s">
        <v>293</v>
      </c>
      <c r="AB9" t="s">
        <v>294</v>
      </c>
      <c r="AC9" s="2">
        <v>42933</v>
      </c>
      <c r="AD9">
        <v>17</v>
      </c>
      <c r="AE9" t="s">
        <v>295</v>
      </c>
      <c r="AF9" t="s">
        <v>1156</v>
      </c>
      <c r="AG9" t="s">
        <v>1156</v>
      </c>
      <c r="AH9" t="s">
        <v>297</v>
      </c>
      <c r="AI9" s="2">
        <v>42934</v>
      </c>
      <c r="AJ9" t="s">
        <v>298</v>
      </c>
      <c r="AK9" t="s">
        <v>1156</v>
      </c>
      <c r="AL9" t="s">
        <v>299</v>
      </c>
      <c r="AM9" s="2">
        <v>42940</v>
      </c>
      <c r="AN9" t="s">
        <v>139</v>
      </c>
      <c r="AO9" t="s">
        <v>575</v>
      </c>
      <c r="AP9" t="s">
        <v>1156</v>
      </c>
      <c r="AQ9" t="s">
        <v>1156</v>
      </c>
      <c r="AR9">
        <v>9</v>
      </c>
      <c r="AS9" t="s">
        <v>1156</v>
      </c>
      <c r="AT9" t="s">
        <v>1156</v>
      </c>
      <c r="AU9" s="2">
        <v>42576</v>
      </c>
      <c r="AV9" t="s">
        <v>293</v>
      </c>
      <c r="AW9" t="s">
        <v>1156</v>
      </c>
      <c r="AX9" s="2">
        <v>42942</v>
      </c>
      <c r="AY9" t="s">
        <v>293</v>
      </c>
      <c r="AZ9" t="s">
        <v>1156</v>
      </c>
      <c r="BA9" s="2">
        <v>42971</v>
      </c>
      <c r="BB9" t="s">
        <v>66</v>
      </c>
      <c r="BC9" t="s">
        <v>302</v>
      </c>
      <c r="BD9" t="s">
        <v>303</v>
      </c>
      <c r="BE9" t="s">
        <v>1127</v>
      </c>
      <c r="BF9" t="s">
        <v>61</v>
      </c>
      <c r="BG9" t="s">
        <v>304</v>
      </c>
      <c r="BH9" t="s">
        <v>305</v>
      </c>
      <c r="BI9" t="s">
        <v>306</v>
      </c>
      <c r="BJ9" t="s">
        <v>307</v>
      </c>
      <c r="BK9" t="s">
        <v>1156</v>
      </c>
      <c r="BL9" t="s">
        <v>1128</v>
      </c>
      <c r="BM9" t="s">
        <v>61</v>
      </c>
    </row>
    <row r="10" spans="1:65">
      <c r="A10" t="s">
        <v>1361</v>
      </c>
      <c r="B10" t="s">
        <v>155</v>
      </c>
      <c r="C10" t="s">
        <v>1175</v>
      </c>
      <c r="D10">
        <v>224</v>
      </c>
      <c r="E10" t="s">
        <v>637</v>
      </c>
      <c r="F10" t="s">
        <v>1362</v>
      </c>
      <c r="G10">
        <v>1</v>
      </c>
      <c r="H10">
        <v>1</v>
      </c>
      <c r="I10" t="s">
        <v>452</v>
      </c>
      <c r="J10" t="s">
        <v>1233</v>
      </c>
      <c r="K10">
        <v>29</v>
      </c>
      <c r="L10" t="s">
        <v>59</v>
      </c>
      <c r="M10" t="s">
        <v>60</v>
      </c>
      <c r="N10" t="s">
        <v>1233</v>
      </c>
      <c r="O10" t="s">
        <v>638</v>
      </c>
      <c r="P10" t="s">
        <v>242</v>
      </c>
      <c r="Q10" s="2">
        <v>42635</v>
      </c>
      <c r="R10">
        <v>1</v>
      </c>
      <c r="S10" t="s">
        <v>1156</v>
      </c>
      <c r="T10" t="s">
        <v>1156</v>
      </c>
      <c r="U10" t="s">
        <v>1156</v>
      </c>
      <c r="V10" s="2">
        <v>42927</v>
      </c>
      <c r="W10" t="s">
        <v>293</v>
      </c>
      <c r="X10">
        <v>1.54</v>
      </c>
      <c r="Y10" s="2">
        <v>42928</v>
      </c>
      <c r="Z10">
        <v>17.149957520000001</v>
      </c>
      <c r="AA10" t="s">
        <v>293</v>
      </c>
      <c r="AB10" t="s">
        <v>294</v>
      </c>
      <c r="AC10" s="2">
        <v>42933</v>
      </c>
      <c r="AD10">
        <v>17</v>
      </c>
      <c r="AE10" t="s">
        <v>295</v>
      </c>
      <c r="AF10" t="s">
        <v>1156</v>
      </c>
      <c r="AG10" t="s">
        <v>1156</v>
      </c>
      <c r="AH10" t="s">
        <v>297</v>
      </c>
      <c r="AI10" s="2">
        <v>42934</v>
      </c>
      <c r="AJ10" t="s">
        <v>298</v>
      </c>
      <c r="AK10" t="s">
        <v>1156</v>
      </c>
      <c r="AL10" t="s">
        <v>299</v>
      </c>
      <c r="AM10" s="2">
        <v>42940</v>
      </c>
      <c r="AN10" t="s">
        <v>155</v>
      </c>
      <c r="AO10" t="s">
        <v>639</v>
      </c>
      <c r="AP10" t="s">
        <v>1156</v>
      </c>
      <c r="AQ10" t="s">
        <v>1156</v>
      </c>
      <c r="AR10">
        <v>9</v>
      </c>
      <c r="AS10" t="s">
        <v>1156</v>
      </c>
      <c r="AT10" t="s">
        <v>1156</v>
      </c>
      <c r="AU10" s="2">
        <v>42576</v>
      </c>
      <c r="AV10" t="s">
        <v>293</v>
      </c>
      <c r="AW10" t="s">
        <v>1156</v>
      </c>
      <c r="AX10" s="2">
        <v>42942</v>
      </c>
      <c r="AY10" t="s">
        <v>293</v>
      </c>
      <c r="AZ10" t="s">
        <v>1156</v>
      </c>
      <c r="BA10" s="2">
        <v>42971</v>
      </c>
      <c r="BB10" t="s">
        <v>66</v>
      </c>
      <c r="BC10" t="s">
        <v>302</v>
      </c>
      <c r="BD10" t="s">
        <v>303</v>
      </c>
      <c r="BE10" t="s">
        <v>1127</v>
      </c>
      <c r="BF10" t="s">
        <v>61</v>
      </c>
      <c r="BG10" t="s">
        <v>304</v>
      </c>
      <c r="BH10" t="s">
        <v>305</v>
      </c>
      <c r="BI10" t="s">
        <v>306</v>
      </c>
      <c r="BJ10" t="s">
        <v>307</v>
      </c>
      <c r="BK10" t="s">
        <v>1156</v>
      </c>
      <c r="BL10" t="s">
        <v>1128</v>
      </c>
      <c r="BM10" t="s">
        <v>61</v>
      </c>
    </row>
    <row r="11" spans="1:65">
      <c r="A11" t="s">
        <v>1363</v>
      </c>
      <c r="B11" t="s">
        <v>171</v>
      </c>
      <c r="C11" t="s">
        <v>1175</v>
      </c>
      <c r="D11">
        <v>238</v>
      </c>
      <c r="E11" t="s">
        <v>671</v>
      </c>
      <c r="F11" t="s">
        <v>1364</v>
      </c>
      <c r="G11">
        <v>2</v>
      </c>
      <c r="H11">
        <v>1</v>
      </c>
      <c r="I11" t="s">
        <v>490</v>
      </c>
      <c r="J11" t="s">
        <v>1233</v>
      </c>
      <c r="K11">
        <v>20</v>
      </c>
      <c r="L11" t="s">
        <v>59</v>
      </c>
      <c r="M11" t="s">
        <v>60</v>
      </c>
      <c r="N11" t="s">
        <v>1233</v>
      </c>
      <c r="O11" t="s">
        <v>491</v>
      </c>
      <c r="P11" t="s">
        <v>242</v>
      </c>
      <c r="Q11" t="s">
        <v>1157</v>
      </c>
      <c r="R11" t="s">
        <v>1157</v>
      </c>
      <c r="S11" s="2">
        <v>42796</v>
      </c>
      <c r="T11" t="s">
        <v>672</v>
      </c>
      <c r="U11" t="s">
        <v>1156</v>
      </c>
      <c r="V11" s="2">
        <v>42927</v>
      </c>
      <c r="W11" t="s">
        <v>293</v>
      </c>
      <c r="X11">
        <v>1.25</v>
      </c>
      <c r="Y11" s="2">
        <v>42928</v>
      </c>
      <c r="Z11">
        <v>17.326720519999999</v>
      </c>
      <c r="AA11" t="s">
        <v>293</v>
      </c>
      <c r="AB11" t="s">
        <v>294</v>
      </c>
      <c r="AC11" s="2">
        <v>42933</v>
      </c>
      <c r="AD11">
        <v>17</v>
      </c>
      <c r="AE11" t="s">
        <v>295</v>
      </c>
      <c r="AF11" t="s">
        <v>365</v>
      </c>
      <c r="AG11" t="s">
        <v>583</v>
      </c>
      <c r="AH11" t="s">
        <v>297</v>
      </c>
      <c r="AI11" s="2">
        <v>42934</v>
      </c>
      <c r="AJ11" t="s">
        <v>298</v>
      </c>
      <c r="AK11" t="s">
        <v>672</v>
      </c>
      <c r="AL11" t="s">
        <v>299</v>
      </c>
      <c r="AM11" s="2">
        <v>42940</v>
      </c>
      <c r="AN11" t="s">
        <v>171</v>
      </c>
      <c r="AO11" t="s">
        <v>673</v>
      </c>
      <c r="AP11" t="s">
        <v>365</v>
      </c>
      <c r="AQ11" t="s">
        <v>1156</v>
      </c>
      <c r="AR11">
        <v>9</v>
      </c>
      <c r="AS11" t="s">
        <v>672</v>
      </c>
      <c r="AT11" t="s">
        <v>1156</v>
      </c>
      <c r="AU11" s="2">
        <v>42576</v>
      </c>
      <c r="AV11" t="s">
        <v>293</v>
      </c>
      <c r="AW11" t="s">
        <v>1156</v>
      </c>
      <c r="AX11" s="2">
        <v>42942</v>
      </c>
      <c r="AY11" t="s">
        <v>293</v>
      </c>
      <c r="AZ11" t="s">
        <v>1156</v>
      </c>
      <c r="BA11" s="2">
        <v>42971</v>
      </c>
      <c r="BB11" t="s">
        <v>66</v>
      </c>
      <c r="BC11" t="s">
        <v>302</v>
      </c>
      <c r="BD11" t="s">
        <v>303</v>
      </c>
      <c r="BE11" t="s">
        <v>1127</v>
      </c>
      <c r="BF11" t="s">
        <v>61</v>
      </c>
      <c r="BG11" t="s">
        <v>304</v>
      </c>
      <c r="BH11" t="s">
        <v>305</v>
      </c>
      <c r="BI11" t="s">
        <v>306</v>
      </c>
      <c r="BJ11" t="s">
        <v>307</v>
      </c>
      <c r="BK11" t="s">
        <v>1156</v>
      </c>
      <c r="BL11" t="s">
        <v>1128</v>
      </c>
      <c r="BM11" t="s">
        <v>61</v>
      </c>
    </row>
    <row r="12" spans="1:65">
      <c r="A12" t="s">
        <v>1365</v>
      </c>
      <c r="B12" t="s">
        <v>187</v>
      </c>
      <c r="C12" t="s">
        <v>1175</v>
      </c>
      <c r="D12">
        <v>136</v>
      </c>
      <c r="E12" t="s">
        <v>388</v>
      </c>
      <c r="F12" t="s">
        <v>1366</v>
      </c>
      <c r="G12">
        <v>1</v>
      </c>
      <c r="H12">
        <v>1</v>
      </c>
      <c r="I12" t="s">
        <v>76</v>
      </c>
      <c r="J12" t="s">
        <v>1231</v>
      </c>
      <c r="K12">
        <v>15</v>
      </c>
      <c r="L12" t="s">
        <v>59</v>
      </c>
      <c r="M12" t="s">
        <v>60</v>
      </c>
      <c r="N12" t="s">
        <v>1231</v>
      </c>
      <c r="O12" t="s">
        <v>389</v>
      </c>
      <c r="P12" t="s">
        <v>342</v>
      </c>
      <c r="Q12" t="s">
        <v>1231</v>
      </c>
      <c r="R12" t="s">
        <v>1156</v>
      </c>
      <c r="S12" t="s">
        <v>1156</v>
      </c>
      <c r="T12" t="s">
        <v>1156</v>
      </c>
      <c r="U12" t="s">
        <v>1156</v>
      </c>
      <c r="V12" s="2">
        <v>42927</v>
      </c>
      <c r="W12" t="s">
        <v>293</v>
      </c>
      <c r="X12">
        <v>3.41</v>
      </c>
      <c r="Y12" s="2">
        <v>42928</v>
      </c>
      <c r="Z12">
        <v>16.029511729999999</v>
      </c>
      <c r="AA12" t="s">
        <v>293</v>
      </c>
      <c r="AB12" t="s">
        <v>294</v>
      </c>
      <c r="AC12" s="2">
        <v>42933</v>
      </c>
      <c r="AD12">
        <v>17</v>
      </c>
      <c r="AE12" t="s">
        <v>295</v>
      </c>
      <c r="AF12" t="s">
        <v>1156</v>
      </c>
      <c r="AG12" t="s">
        <v>1156</v>
      </c>
      <c r="AH12" t="s">
        <v>297</v>
      </c>
      <c r="AI12" s="2">
        <v>42934</v>
      </c>
      <c r="AJ12" t="s">
        <v>298</v>
      </c>
      <c r="AK12" t="s">
        <v>1156</v>
      </c>
      <c r="AL12" t="s">
        <v>299</v>
      </c>
      <c r="AM12" s="2">
        <v>42940</v>
      </c>
      <c r="AN12" t="s">
        <v>187</v>
      </c>
      <c r="AO12" t="s">
        <v>390</v>
      </c>
      <c r="AP12" t="s">
        <v>1156</v>
      </c>
      <c r="AQ12" t="s">
        <v>1156</v>
      </c>
      <c r="AR12">
        <v>9</v>
      </c>
      <c r="AS12" t="s">
        <v>1156</v>
      </c>
      <c r="AT12" t="s">
        <v>1156</v>
      </c>
      <c r="AU12" s="2">
        <v>42576</v>
      </c>
      <c r="AV12" t="s">
        <v>293</v>
      </c>
      <c r="AW12" t="s">
        <v>1156</v>
      </c>
      <c r="AX12" s="2">
        <v>42942</v>
      </c>
      <c r="AY12" t="s">
        <v>293</v>
      </c>
      <c r="AZ12" t="s">
        <v>1156</v>
      </c>
      <c r="BA12" s="2">
        <v>42971</v>
      </c>
      <c r="BB12" t="s">
        <v>66</v>
      </c>
      <c r="BC12" t="s">
        <v>302</v>
      </c>
      <c r="BD12" t="s">
        <v>303</v>
      </c>
      <c r="BE12" t="s">
        <v>1127</v>
      </c>
      <c r="BF12" t="s">
        <v>61</v>
      </c>
      <c r="BG12" t="s">
        <v>304</v>
      </c>
      <c r="BH12" t="s">
        <v>305</v>
      </c>
      <c r="BI12" t="s">
        <v>306</v>
      </c>
      <c r="BJ12" t="s">
        <v>307</v>
      </c>
      <c r="BK12" t="s">
        <v>1156</v>
      </c>
      <c r="BL12" t="s">
        <v>1128</v>
      </c>
      <c r="BM12" t="s">
        <v>61</v>
      </c>
    </row>
    <row r="13" spans="1:65">
      <c r="A13" t="s">
        <v>1367</v>
      </c>
      <c r="B13" t="s">
        <v>203</v>
      </c>
      <c r="C13" t="s">
        <v>1175</v>
      </c>
      <c r="D13">
        <v>606</v>
      </c>
      <c r="E13" t="s">
        <v>1097</v>
      </c>
      <c r="F13" t="s">
        <v>1358</v>
      </c>
      <c r="G13">
        <v>1</v>
      </c>
      <c r="H13">
        <v>2</v>
      </c>
      <c r="I13" t="s">
        <v>1129</v>
      </c>
      <c r="J13" t="s">
        <v>1240</v>
      </c>
      <c r="K13" t="s">
        <v>1130</v>
      </c>
      <c r="L13" t="s">
        <v>59</v>
      </c>
      <c r="M13" t="s">
        <v>60</v>
      </c>
      <c r="N13" t="s">
        <v>1240</v>
      </c>
      <c r="O13" t="s">
        <v>1128</v>
      </c>
      <c r="P13" t="s">
        <v>1128</v>
      </c>
      <c r="Q13" t="s">
        <v>1156</v>
      </c>
      <c r="R13" t="s">
        <v>1156</v>
      </c>
      <c r="S13" t="s">
        <v>1156</v>
      </c>
      <c r="T13" t="s">
        <v>1156</v>
      </c>
      <c r="U13" t="s">
        <v>1156</v>
      </c>
      <c r="V13" t="s">
        <v>1156</v>
      </c>
      <c r="W13" t="s">
        <v>1156</v>
      </c>
      <c r="X13" t="s">
        <v>1156</v>
      </c>
      <c r="Y13" s="2">
        <v>42928</v>
      </c>
      <c r="Z13">
        <v>16.515431979999999</v>
      </c>
      <c r="AA13" t="s">
        <v>293</v>
      </c>
      <c r="AB13" t="s">
        <v>294</v>
      </c>
      <c r="AC13" s="2">
        <v>42933</v>
      </c>
      <c r="AD13">
        <v>17</v>
      </c>
      <c r="AE13" t="s">
        <v>295</v>
      </c>
      <c r="AF13" t="s">
        <v>1156</v>
      </c>
      <c r="AG13" t="s">
        <v>1156</v>
      </c>
      <c r="AH13" t="s">
        <v>297</v>
      </c>
      <c r="AI13" s="2">
        <v>42934</v>
      </c>
      <c r="AJ13" t="s">
        <v>298</v>
      </c>
      <c r="AK13" t="s">
        <v>1156</v>
      </c>
      <c r="AL13" t="s">
        <v>299</v>
      </c>
      <c r="AM13" s="2">
        <v>42940</v>
      </c>
      <c r="AN13" t="s">
        <v>203</v>
      </c>
      <c r="AO13" t="s">
        <v>728</v>
      </c>
      <c r="AP13" t="s">
        <v>1156</v>
      </c>
      <c r="AQ13" t="s">
        <v>1156</v>
      </c>
      <c r="AR13">
        <v>9</v>
      </c>
      <c r="AS13" t="s">
        <v>1156</v>
      </c>
      <c r="AT13" t="s">
        <v>1156</v>
      </c>
      <c r="AU13" s="2">
        <v>42576</v>
      </c>
      <c r="AV13" t="s">
        <v>293</v>
      </c>
      <c r="AW13" t="s">
        <v>1156</v>
      </c>
      <c r="AX13" s="2">
        <v>42942</v>
      </c>
      <c r="AY13" t="s">
        <v>293</v>
      </c>
      <c r="AZ13" t="s">
        <v>1156</v>
      </c>
      <c r="BA13" s="2">
        <v>42971</v>
      </c>
      <c r="BB13" t="s">
        <v>66</v>
      </c>
      <c r="BC13" t="s">
        <v>302</v>
      </c>
      <c r="BD13" t="s">
        <v>303</v>
      </c>
      <c r="BE13" t="s">
        <v>1127</v>
      </c>
      <c r="BF13" t="s">
        <v>1156</v>
      </c>
      <c r="BG13" t="s">
        <v>304</v>
      </c>
      <c r="BH13" t="s">
        <v>305</v>
      </c>
      <c r="BI13" t="s">
        <v>306</v>
      </c>
      <c r="BJ13" t="s">
        <v>307</v>
      </c>
      <c r="BK13" t="s">
        <v>1156</v>
      </c>
      <c r="BL13" t="s">
        <v>1128</v>
      </c>
      <c r="BM13" t="s">
        <v>61</v>
      </c>
    </row>
    <row r="14" spans="1:65">
      <c r="A14" t="s">
        <v>1368</v>
      </c>
      <c r="B14" t="s">
        <v>78</v>
      </c>
      <c r="C14" t="s">
        <v>1175</v>
      </c>
      <c r="D14">
        <v>120</v>
      </c>
      <c r="E14" t="s">
        <v>351</v>
      </c>
      <c r="F14" t="s">
        <v>1369</v>
      </c>
      <c r="G14">
        <v>2</v>
      </c>
      <c r="H14">
        <v>1</v>
      </c>
      <c r="I14" t="s">
        <v>76</v>
      </c>
      <c r="J14" t="s">
        <v>1230</v>
      </c>
      <c r="K14">
        <v>20</v>
      </c>
      <c r="L14" t="s">
        <v>59</v>
      </c>
      <c r="M14" t="s">
        <v>60</v>
      </c>
      <c r="N14" t="s">
        <v>1230</v>
      </c>
      <c r="O14" t="s">
        <v>338</v>
      </c>
      <c r="P14" t="s">
        <v>342</v>
      </c>
      <c r="Q14" t="s">
        <v>1230</v>
      </c>
      <c r="R14" t="s">
        <v>1156</v>
      </c>
      <c r="S14" t="s">
        <v>1156</v>
      </c>
      <c r="T14" t="s">
        <v>1156</v>
      </c>
      <c r="U14" t="s">
        <v>1156</v>
      </c>
      <c r="V14" s="2">
        <v>42927</v>
      </c>
      <c r="W14" t="s">
        <v>293</v>
      </c>
      <c r="X14">
        <v>3.18</v>
      </c>
      <c r="Y14" s="2">
        <v>42928</v>
      </c>
      <c r="Z14">
        <v>16.087304530000001</v>
      </c>
      <c r="AA14" t="s">
        <v>293</v>
      </c>
      <c r="AB14" t="s">
        <v>294</v>
      </c>
      <c r="AC14" s="2">
        <v>42933</v>
      </c>
      <c r="AD14">
        <v>17</v>
      </c>
      <c r="AE14" t="s">
        <v>295</v>
      </c>
      <c r="AF14" t="s">
        <v>1156</v>
      </c>
      <c r="AG14" t="s">
        <v>1156</v>
      </c>
      <c r="AH14" t="s">
        <v>297</v>
      </c>
      <c r="AI14" s="2">
        <v>42934</v>
      </c>
      <c r="AJ14" t="s">
        <v>298</v>
      </c>
      <c r="AK14" t="s">
        <v>1156</v>
      </c>
      <c r="AL14" t="s">
        <v>299</v>
      </c>
      <c r="AM14" s="2">
        <v>42940</v>
      </c>
      <c r="AN14" t="s">
        <v>78</v>
      </c>
      <c r="AO14" t="s">
        <v>352</v>
      </c>
      <c r="AP14" t="s">
        <v>1156</v>
      </c>
      <c r="AQ14" t="s">
        <v>1156</v>
      </c>
      <c r="AR14">
        <v>9</v>
      </c>
      <c r="AS14" t="s">
        <v>1156</v>
      </c>
      <c r="AT14" t="s">
        <v>1156</v>
      </c>
      <c r="AU14" s="2">
        <v>42576</v>
      </c>
      <c r="AV14" t="s">
        <v>293</v>
      </c>
      <c r="AW14" t="s">
        <v>1156</v>
      </c>
      <c r="AX14" s="2">
        <v>42942</v>
      </c>
      <c r="AY14" t="s">
        <v>293</v>
      </c>
      <c r="AZ14" t="s">
        <v>1156</v>
      </c>
      <c r="BA14" s="2">
        <v>42971</v>
      </c>
      <c r="BB14" t="s">
        <v>66</v>
      </c>
      <c r="BC14" t="s">
        <v>302</v>
      </c>
      <c r="BD14" t="s">
        <v>303</v>
      </c>
      <c r="BE14" t="s">
        <v>1127</v>
      </c>
      <c r="BF14" t="s">
        <v>61</v>
      </c>
      <c r="BG14" t="s">
        <v>304</v>
      </c>
      <c r="BH14" t="s">
        <v>305</v>
      </c>
      <c r="BI14" t="s">
        <v>306</v>
      </c>
      <c r="BJ14" t="s">
        <v>307</v>
      </c>
      <c r="BK14" t="s">
        <v>1156</v>
      </c>
      <c r="BL14" t="s">
        <v>1128</v>
      </c>
      <c r="BM14" t="s">
        <v>61</v>
      </c>
    </row>
    <row r="15" spans="1:65">
      <c r="A15" t="s">
        <v>1370</v>
      </c>
      <c r="B15" t="s">
        <v>221</v>
      </c>
      <c r="C15" t="s">
        <v>1175</v>
      </c>
      <c r="D15">
        <v>232</v>
      </c>
      <c r="E15" t="s">
        <v>657</v>
      </c>
      <c r="F15" t="s">
        <v>1371</v>
      </c>
      <c r="G15">
        <v>1</v>
      </c>
      <c r="H15">
        <v>1</v>
      </c>
      <c r="I15" t="s">
        <v>475</v>
      </c>
      <c r="J15" t="s">
        <v>1233</v>
      </c>
      <c r="K15">
        <v>9</v>
      </c>
      <c r="L15" t="s">
        <v>59</v>
      </c>
      <c r="M15" t="s">
        <v>60</v>
      </c>
      <c r="N15" t="s">
        <v>1233</v>
      </c>
      <c r="O15" t="s">
        <v>476</v>
      </c>
      <c r="P15" t="s">
        <v>242</v>
      </c>
      <c r="Q15" s="2">
        <v>42670</v>
      </c>
      <c r="R15">
        <v>3</v>
      </c>
      <c r="S15" s="2">
        <v>42709</v>
      </c>
      <c r="T15" t="s">
        <v>243</v>
      </c>
      <c r="U15">
        <v>6</v>
      </c>
      <c r="V15" t="s">
        <v>1156</v>
      </c>
      <c r="W15" t="s">
        <v>1156</v>
      </c>
      <c r="X15" t="s">
        <v>1156</v>
      </c>
      <c r="Y15" s="2">
        <v>42928</v>
      </c>
      <c r="Z15">
        <v>17.036086480000002</v>
      </c>
      <c r="AA15" t="s">
        <v>293</v>
      </c>
      <c r="AB15" t="s">
        <v>294</v>
      </c>
      <c r="AC15" s="2">
        <v>42933</v>
      </c>
      <c r="AD15">
        <v>17</v>
      </c>
      <c r="AE15" t="s">
        <v>295</v>
      </c>
      <c r="AF15" t="s">
        <v>1156</v>
      </c>
      <c r="AG15" t="s">
        <v>1156</v>
      </c>
      <c r="AH15" t="s">
        <v>297</v>
      </c>
      <c r="AI15" s="2">
        <v>42934</v>
      </c>
      <c r="AJ15" t="s">
        <v>298</v>
      </c>
      <c r="AK15" t="s">
        <v>1156</v>
      </c>
      <c r="AL15" t="s">
        <v>299</v>
      </c>
      <c r="AM15" s="2">
        <v>42940</v>
      </c>
      <c r="AN15" t="s">
        <v>221</v>
      </c>
      <c r="AO15" t="s">
        <v>658</v>
      </c>
      <c r="AP15" t="s">
        <v>1156</v>
      </c>
      <c r="AQ15" t="s">
        <v>1156</v>
      </c>
      <c r="AR15">
        <v>9</v>
      </c>
      <c r="AS15" t="s">
        <v>1156</v>
      </c>
      <c r="AT15" t="s">
        <v>1156</v>
      </c>
      <c r="AU15" s="2">
        <v>42576</v>
      </c>
      <c r="AV15" t="s">
        <v>293</v>
      </c>
      <c r="AW15" t="s">
        <v>1156</v>
      </c>
      <c r="AX15" s="2">
        <v>42942</v>
      </c>
      <c r="AY15" t="s">
        <v>293</v>
      </c>
      <c r="AZ15" t="s">
        <v>1156</v>
      </c>
      <c r="BA15" s="2">
        <v>42971</v>
      </c>
      <c r="BB15" t="s">
        <v>66</v>
      </c>
      <c r="BC15" t="s">
        <v>302</v>
      </c>
      <c r="BD15" t="s">
        <v>303</v>
      </c>
      <c r="BE15" t="s">
        <v>1127</v>
      </c>
      <c r="BF15" t="s">
        <v>61</v>
      </c>
      <c r="BG15" t="s">
        <v>304</v>
      </c>
      <c r="BH15" t="s">
        <v>305</v>
      </c>
      <c r="BI15" t="s">
        <v>306</v>
      </c>
      <c r="BJ15" t="s">
        <v>307</v>
      </c>
      <c r="BK15" t="s">
        <v>1156</v>
      </c>
      <c r="BL15" t="s">
        <v>1128</v>
      </c>
      <c r="BM15" t="s">
        <v>61</v>
      </c>
    </row>
    <row r="16" spans="1:65">
      <c r="A16" t="s">
        <v>1372</v>
      </c>
      <c r="B16" t="s">
        <v>1109</v>
      </c>
      <c r="C16" t="s">
        <v>1175</v>
      </c>
      <c r="D16">
        <v>222</v>
      </c>
      <c r="E16" t="s">
        <v>628</v>
      </c>
      <c r="F16" t="s">
        <v>1373</v>
      </c>
      <c r="G16">
        <v>1</v>
      </c>
      <c r="H16">
        <v>1</v>
      </c>
      <c r="I16" t="s">
        <v>441</v>
      </c>
      <c r="J16" t="s">
        <v>1233</v>
      </c>
      <c r="K16">
        <v>30</v>
      </c>
      <c r="L16" t="s">
        <v>59</v>
      </c>
      <c r="M16" t="s">
        <v>60</v>
      </c>
      <c r="N16" t="s">
        <v>1233</v>
      </c>
      <c r="O16" t="s">
        <v>629</v>
      </c>
      <c r="P16" t="s">
        <v>242</v>
      </c>
      <c r="Q16" s="2">
        <v>42635</v>
      </c>
      <c r="R16">
        <v>3</v>
      </c>
      <c r="S16" s="2">
        <v>42709</v>
      </c>
      <c r="T16" t="s">
        <v>243</v>
      </c>
      <c r="U16">
        <v>8</v>
      </c>
      <c r="V16" t="s">
        <v>1156</v>
      </c>
      <c r="W16" t="s">
        <v>1156</v>
      </c>
      <c r="X16" t="s">
        <v>1156</v>
      </c>
      <c r="Y16" s="2">
        <v>42928</v>
      </c>
      <c r="Z16">
        <v>17.333510910000001</v>
      </c>
      <c r="AA16" t="s">
        <v>293</v>
      </c>
      <c r="AB16" t="s">
        <v>294</v>
      </c>
      <c r="AC16" s="2">
        <v>42933</v>
      </c>
      <c r="AD16">
        <v>17</v>
      </c>
      <c r="AE16" t="s">
        <v>295</v>
      </c>
      <c r="AF16" t="s">
        <v>1156</v>
      </c>
      <c r="AG16" t="s">
        <v>1156</v>
      </c>
      <c r="AH16" t="s">
        <v>297</v>
      </c>
      <c r="AI16" s="2">
        <v>42934</v>
      </c>
      <c r="AJ16" t="s">
        <v>298</v>
      </c>
      <c r="AK16" t="s">
        <v>1156</v>
      </c>
      <c r="AL16" t="s">
        <v>299</v>
      </c>
      <c r="AM16" s="2">
        <v>42940</v>
      </c>
      <c r="AN16" t="s">
        <v>1109</v>
      </c>
      <c r="AO16" t="s">
        <v>271</v>
      </c>
      <c r="AP16" t="s">
        <v>1156</v>
      </c>
      <c r="AQ16" t="s">
        <v>1156</v>
      </c>
      <c r="AR16">
        <v>9</v>
      </c>
      <c r="AS16" t="s">
        <v>1156</v>
      </c>
      <c r="AT16" t="s">
        <v>1156</v>
      </c>
      <c r="AU16" s="2">
        <v>42576</v>
      </c>
      <c r="AV16" t="s">
        <v>293</v>
      </c>
      <c r="AW16" t="s">
        <v>1156</v>
      </c>
      <c r="AX16" s="2">
        <v>42942</v>
      </c>
      <c r="AY16" t="s">
        <v>293</v>
      </c>
      <c r="AZ16" t="s">
        <v>1156</v>
      </c>
      <c r="BA16" s="2">
        <v>42971</v>
      </c>
      <c r="BB16" t="s">
        <v>66</v>
      </c>
      <c r="BC16" t="s">
        <v>302</v>
      </c>
      <c r="BD16" t="s">
        <v>303</v>
      </c>
      <c r="BE16" t="s">
        <v>1127</v>
      </c>
      <c r="BF16" t="s">
        <v>61</v>
      </c>
      <c r="BG16" t="s">
        <v>304</v>
      </c>
      <c r="BH16" t="s">
        <v>305</v>
      </c>
      <c r="BI16" t="s">
        <v>306</v>
      </c>
      <c r="BJ16" t="s">
        <v>307</v>
      </c>
      <c r="BK16" t="s">
        <v>1156</v>
      </c>
      <c r="BL16" t="s">
        <v>1128</v>
      </c>
      <c r="BM16" t="s">
        <v>61</v>
      </c>
    </row>
    <row r="17" spans="1:65">
      <c r="A17" t="s">
        <v>1374</v>
      </c>
      <c r="B17" t="s">
        <v>1110</v>
      </c>
      <c r="C17" t="s">
        <v>1175</v>
      </c>
      <c r="D17">
        <v>157</v>
      </c>
      <c r="E17" t="s">
        <v>468</v>
      </c>
      <c r="F17" t="s">
        <v>1375</v>
      </c>
      <c r="G17">
        <v>1</v>
      </c>
      <c r="H17">
        <v>1</v>
      </c>
      <c r="I17" t="s">
        <v>465</v>
      </c>
      <c r="J17" t="s">
        <v>1232</v>
      </c>
      <c r="K17">
        <v>25</v>
      </c>
      <c r="L17" t="s">
        <v>59</v>
      </c>
      <c r="M17" t="s">
        <v>60</v>
      </c>
      <c r="N17" t="s">
        <v>1232</v>
      </c>
      <c r="O17" t="s">
        <v>469</v>
      </c>
      <c r="P17" t="s">
        <v>242</v>
      </c>
      <c r="Q17" s="2">
        <v>42690</v>
      </c>
      <c r="R17">
        <v>3</v>
      </c>
      <c r="S17" s="2">
        <v>42695</v>
      </c>
      <c r="T17" t="s">
        <v>243</v>
      </c>
      <c r="U17">
        <v>23</v>
      </c>
      <c r="V17" t="s">
        <v>1156</v>
      </c>
      <c r="W17" t="s">
        <v>1156</v>
      </c>
      <c r="X17" t="s">
        <v>1156</v>
      </c>
      <c r="Y17" s="2">
        <v>42928</v>
      </c>
      <c r="Z17">
        <v>16.801087070000001</v>
      </c>
      <c r="AA17" t="s">
        <v>293</v>
      </c>
      <c r="AB17" t="s">
        <v>294</v>
      </c>
      <c r="AC17" s="2">
        <v>42933</v>
      </c>
      <c r="AD17">
        <v>17</v>
      </c>
      <c r="AE17" t="s">
        <v>295</v>
      </c>
      <c r="AF17" t="s">
        <v>1156</v>
      </c>
      <c r="AG17" t="s">
        <v>1156</v>
      </c>
      <c r="AH17" t="s">
        <v>297</v>
      </c>
      <c r="AI17" s="2">
        <v>42934</v>
      </c>
      <c r="AJ17" t="s">
        <v>298</v>
      </c>
      <c r="AK17" t="s">
        <v>1156</v>
      </c>
      <c r="AL17" t="s">
        <v>299</v>
      </c>
      <c r="AM17" s="2">
        <v>42940</v>
      </c>
      <c r="AN17" t="s">
        <v>1110</v>
      </c>
      <c r="AO17" t="s">
        <v>331</v>
      </c>
      <c r="AP17" t="s">
        <v>1156</v>
      </c>
      <c r="AQ17" t="s">
        <v>1156</v>
      </c>
      <c r="AR17">
        <v>9</v>
      </c>
      <c r="AS17" t="s">
        <v>1156</v>
      </c>
      <c r="AT17" t="s">
        <v>1156</v>
      </c>
      <c r="AU17" s="2">
        <v>42576</v>
      </c>
      <c r="AV17" t="s">
        <v>293</v>
      </c>
      <c r="AW17" t="s">
        <v>1156</v>
      </c>
      <c r="AX17" s="2">
        <v>42942</v>
      </c>
      <c r="AY17" t="s">
        <v>293</v>
      </c>
      <c r="AZ17" t="s">
        <v>1156</v>
      </c>
      <c r="BA17" s="2">
        <v>42971</v>
      </c>
      <c r="BB17" t="s">
        <v>66</v>
      </c>
      <c r="BC17" t="s">
        <v>302</v>
      </c>
      <c r="BD17" t="s">
        <v>303</v>
      </c>
      <c r="BE17" t="s">
        <v>1127</v>
      </c>
      <c r="BF17" t="s">
        <v>61</v>
      </c>
      <c r="BG17" t="s">
        <v>304</v>
      </c>
      <c r="BH17" t="s">
        <v>305</v>
      </c>
      <c r="BI17" t="s">
        <v>306</v>
      </c>
      <c r="BJ17" t="s">
        <v>307</v>
      </c>
      <c r="BK17" t="s">
        <v>1156</v>
      </c>
      <c r="BL17" t="s">
        <v>1128</v>
      </c>
      <c r="BM17" t="s">
        <v>61</v>
      </c>
    </row>
    <row r="18" spans="1:65">
      <c r="A18" t="s">
        <v>1376</v>
      </c>
      <c r="B18" t="s">
        <v>92</v>
      </c>
      <c r="C18" t="s">
        <v>1175</v>
      </c>
      <c r="D18">
        <v>101</v>
      </c>
      <c r="E18" t="s">
        <v>318</v>
      </c>
      <c r="F18" t="s">
        <v>1377</v>
      </c>
      <c r="G18">
        <v>2</v>
      </c>
      <c r="H18">
        <v>1</v>
      </c>
      <c r="I18" t="s">
        <v>76</v>
      </c>
      <c r="J18" t="s">
        <v>1230</v>
      </c>
      <c r="K18">
        <v>4</v>
      </c>
      <c r="L18" t="s">
        <v>59</v>
      </c>
      <c r="M18" t="s">
        <v>60</v>
      </c>
      <c r="N18" t="s">
        <v>1230</v>
      </c>
      <c r="O18" t="s">
        <v>1156</v>
      </c>
      <c r="P18" t="s">
        <v>242</v>
      </c>
      <c r="Q18" s="2">
        <v>42690</v>
      </c>
      <c r="R18">
        <v>1</v>
      </c>
      <c r="S18" t="s">
        <v>1156</v>
      </c>
      <c r="T18" t="s">
        <v>1156</v>
      </c>
      <c r="U18" t="s">
        <v>1156</v>
      </c>
      <c r="V18" s="2">
        <v>42927</v>
      </c>
      <c r="W18" t="s">
        <v>293</v>
      </c>
      <c r="X18">
        <v>4.5199999999999898</v>
      </c>
      <c r="Y18" s="2">
        <v>42928</v>
      </c>
      <c r="Z18">
        <v>15.706257770000001</v>
      </c>
      <c r="AA18" t="s">
        <v>293</v>
      </c>
      <c r="AB18" t="s">
        <v>294</v>
      </c>
      <c r="AC18" s="2">
        <v>42933</v>
      </c>
      <c r="AD18">
        <v>17</v>
      </c>
      <c r="AE18" t="s">
        <v>295</v>
      </c>
      <c r="AF18" t="s">
        <v>1156</v>
      </c>
      <c r="AG18" t="s">
        <v>1156</v>
      </c>
      <c r="AH18" t="s">
        <v>297</v>
      </c>
      <c r="AI18" s="2">
        <v>42934</v>
      </c>
      <c r="AJ18" t="s">
        <v>298</v>
      </c>
      <c r="AK18" t="s">
        <v>1156</v>
      </c>
      <c r="AL18" t="s">
        <v>299</v>
      </c>
      <c r="AM18" s="2">
        <v>42940</v>
      </c>
      <c r="AN18" t="s">
        <v>92</v>
      </c>
      <c r="AO18" t="s">
        <v>319</v>
      </c>
      <c r="AP18" t="s">
        <v>1156</v>
      </c>
      <c r="AQ18" t="s">
        <v>1156</v>
      </c>
      <c r="AR18">
        <v>9</v>
      </c>
      <c r="AS18" t="s">
        <v>1156</v>
      </c>
      <c r="AT18" t="s">
        <v>1156</v>
      </c>
      <c r="AU18" s="2">
        <v>42576</v>
      </c>
      <c r="AV18" t="s">
        <v>293</v>
      </c>
      <c r="AW18" t="s">
        <v>1156</v>
      </c>
      <c r="AX18" s="2">
        <v>42942</v>
      </c>
      <c r="AY18" t="s">
        <v>293</v>
      </c>
      <c r="AZ18" t="s">
        <v>1156</v>
      </c>
      <c r="BA18" s="2">
        <v>42971</v>
      </c>
      <c r="BB18" t="s">
        <v>66</v>
      </c>
      <c r="BC18" t="s">
        <v>302</v>
      </c>
      <c r="BD18" t="s">
        <v>303</v>
      </c>
      <c r="BE18" t="s">
        <v>1127</v>
      </c>
      <c r="BF18" t="s">
        <v>61</v>
      </c>
      <c r="BG18" t="s">
        <v>304</v>
      </c>
      <c r="BH18" t="s">
        <v>305</v>
      </c>
      <c r="BI18" t="s">
        <v>306</v>
      </c>
      <c r="BJ18" t="s">
        <v>307</v>
      </c>
      <c r="BK18" t="s">
        <v>1156</v>
      </c>
      <c r="BL18" t="s">
        <v>1128</v>
      </c>
      <c r="BM18" t="s">
        <v>61</v>
      </c>
    </row>
    <row r="19" spans="1:65">
      <c r="A19" t="s">
        <v>1378</v>
      </c>
      <c r="B19" t="s">
        <v>108</v>
      </c>
      <c r="C19" t="s">
        <v>1175</v>
      </c>
      <c r="D19">
        <v>102</v>
      </c>
      <c r="E19" t="s">
        <v>316</v>
      </c>
      <c r="F19" t="s">
        <v>1379</v>
      </c>
      <c r="G19">
        <v>1</v>
      </c>
      <c r="H19">
        <v>1</v>
      </c>
      <c r="I19" t="s">
        <v>76</v>
      </c>
      <c r="J19" t="s">
        <v>1230</v>
      </c>
      <c r="K19">
        <v>4</v>
      </c>
      <c r="L19" t="s">
        <v>59</v>
      </c>
      <c r="M19" t="s">
        <v>60</v>
      </c>
      <c r="N19" t="s">
        <v>1230</v>
      </c>
      <c r="O19" t="s">
        <v>1156</v>
      </c>
      <c r="P19" t="s">
        <v>342</v>
      </c>
      <c r="Q19" t="s">
        <v>1230</v>
      </c>
      <c r="R19" t="s">
        <v>1156</v>
      </c>
      <c r="S19" t="s">
        <v>1156</v>
      </c>
      <c r="T19" t="s">
        <v>1156</v>
      </c>
      <c r="U19" t="s">
        <v>1156</v>
      </c>
      <c r="V19" s="2">
        <v>42927</v>
      </c>
      <c r="W19" t="s">
        <v>293</v>
      </c>
      <c r="X19">
        <v>10.1</v>
      </c>
      <c r="Y19" s="2">
        <v>42928</v>
      </c>
      <c r="Z19">
        <v>14.63461066</v>
      </c>
      <c r="AA19" t="s">
        <v>293</v>
      </c>
      <c r="AB19" t="s">
        <v>294</v>
      </c>
      <c r="AC19" s="2">
        <v>42933</v>
      </c>
      <c r="AD19">
        <v>17</v>
      </c>
      <c r="AE19" t="s">
        <v>295</v>
      </c>
      <c r="AF19" t="s">
        <v>1156</v>
      </c>
      <c r="AG19" t="s">
        <v>1156</v>
      </c>
      <c r="AH19" t="s">
        <v>297</v>
      </c>
      <c r="AI19" s="2">
        <v>42934</v>
      </c>
      <c r="AJ19" t="s">
        <v>298</v>
      </c>
      <c r="AK19" t="s">
        <v>1156</v>
      </c>
      <c r="AL19" t="s">
        <v>299</v>
      </c>
      <c r="AM19" s="2">
        <v>42940</v>
      </c>
      <c r="AN19" t="s">
        <v>108</v>
      </c>
      <c r="AO19" t="s">
        <v>317</v>
      </c>
      <c r="AP19" t="s">
        <v>1156</v>
      </c>
      <c r="AQ19" t="s">
        <v>1156</v>
      </c>
      <c r="AR19">
        <v>9</v>
      </c>
      <c r="AS19" t="s">
        <v>1156</v>
      </c>
      <c r="AT19" t="s">
        <v>1156</v>
      </c>
      <c r="AU19" s="2">
        <v>42576</v>
      </c>
      <c r="AV19" t="s">
        <v>293</v>
      </c>
      <c r="AW19" t="s">
        <v>1156</v>
      </c>
      <c r="AX19" s="2">
        <v>42942</v>
      </c>
      <c r="AY19" t="s">
        <v>293</v>
      </c>
      <c r="AZ19" t="s">
        <v>1156</v>
      </c>
      <c r="BA19" s="2">
        <v>42971</v>
      </c>
      <c r="BB19" t="s">
        <v>66</v>
      </c>
      <c r="BC19" t="s">
        <v>302</v>
      </c>
      <c r="BD19" t="s">
        <v>303</v>
      </c>
      <c r="BE19" t="s">
        <v>1127</v>
      </c>
      <c r="BF19" t="s">
        <v>61</v>
      </c>
      <c r="BG19" t="s">
        <v>304</v>
      </c>
      <c r="BH19" t="s">
        <v>305</v>
      </c>
      <c r="BI19" t="s">
        <v>306</v>
      </c>
      <c r="BJ19" t="s">
        <v>307</v>
      </c>
      <c r="BK19" t="s">
        <v>1156</v>
      </c>
      <c r="BL19" t="s">
        <v>1128</v>
      </c>
      <c r="BM19" t="s">
        <v>61</v>
      </c>
    </row>
    <row r="20" spans="1:65">
      <c r="A20" t="s">
        <v>1380</v>
      </c>
      <c r="B20" t="s">
        <v>125</v>
      </c>
      <c r="C20" t="s">
        <v>1175</v>
      </c>
      <c r="D20">
        <v>105</v>
      </c>
      <c r="E20" t="s">
        <v>326</v>
      </c>
      <c r="F20" t="s">
        <v>1381</v>
      </c>
      <c r="G20">
        <v>2</v>
      </c>
      <c r="H20">
        <v>1</v>
      </c>
      <c r="I20" t="s">
        <v>76</v>
      </c>
      <c r="J20" t="s">
        <v>1230</v>
      </c>
      <c r="K20">
        <v>6</v>
      </c>
      <c r="L20" t="s">
        <v>59</v>
      </c>
      <c r="M20" t="s">
        <v>60</v>
      </c>
      <c r="N20" t="s">
        <v>1230</v>
      </c>
      <c r="O20" t="s">
        <v>1156</v>
      </c>
      <c r="P20" t="s">
        <v>242</v>
      </c>
      <c r="Q20" s="2">
        <v>42670</v>
      </c>
      <c r="R20">
        <v>2</v>
      </c>
      <c r="S20" s="2">
        <v>42709</v>
      </c>
      <c r="T20" t="s">
        <v>243</v>
      </c>
      <c r="U20" t="s">
        <v>327</v>
      </c>
      <c r="V20" t="s">
        <v>1156</v>
      </c>
      <c r="W20" t="s">
        <v>1156</v>
      </c>
      <c r="X20" t="s">
        <v>1156</v>
      </c>
      <c r="Y20" s="2">
        <v>42928</v>
      </c>
      <c r="Z20">
        <v>15.882735070000001</v>
      </c>
      <c r="AA20" t="s">
        <v>293</v>
      </c>
      <c r="AB20" t="s">
        <v>294</v>
      </c>
      <c r="AC20" s="2">
        <v>42933</v>
      </c>
      <c r="AD20">
        <v>17</v>
      </c>
      <c r="AE20" t="s">
        <v>295</v>
      </c>
      <c r="AF20" t="s">
        <v>1156</v>
      </c>
      <c r="AG20" t="s">
        <v>1156</v>
      </c>
      <c r="AH20" t="s">
        <v>297</v>
      </c>
      <c r="AI20" s="2">
        <v>42934</v>
      </c>
      <c r="AJ20" t="s">
        <v>298</v>
      </c>
      <c r="AK20" t="s">
        <v>1156</v>
      </c>
      <c r="AL20" t="s">
        <v>299</v>
      </c>
      <c r="AM20" s="2">
        <v>42940</v>
      </c>
      <c r="AN20" t="s">
        <v>125</v>
      </c>
      <c r="AO20" t="s">
        <v>328</v>
      </c>
      <c r="AP20" t="s">
        <v>1156</v>
      </c>
      <c r="AQ20" t="s">
        <v>1156</v>
      </c>
      <c r="AR20">
        <v>9</v>
      </c>
      <c r="AS20" t="s">
        <v>1156</v>
      </c>
      <c r="AT20" t="s">
        <v>1156</v>
      </c>
      <c r="AU20" s="2">
        <v>42576</v>
      </c>
      <c r="AV20" t="s">
        <v>293</v>
      </c>
      <c r="AW20" t="s">
        <v>1156</v>
      </c>
      <c r="AX20" s="2">
        <v>42942</v>
      </c>
      <c r="AY20" t="s">
        <v>293</v>
      </c>
      <c r="AZ20" t="s">
        <v>1156</v>
      </c>
      <c r="BA20" s="2">
        <v>42971</v>
      </c>
      <c r="BB20" t="s">
        <v>66</v>
      </c>
      <c r="BC20" t="s">
        <v>302</v>
      </c>
      <c r="BD20" t="s">
        <v>303</v>
      </c>
      <c r="BE20" t="s">
        <v>1127</v>
      </c>
      <c r="BF20" t="s">
        <v>61</v>
      </c>
      <c r="BG20" t="s">
        <v>304</v>
      </c>
      <c r="BH20" t="s">
        <v>305</v>
      </c>
      <c r="BI20" t="s">
        <v>306</v>
      </c>
      <c r="BJ20" t="s">
        <v>307</v>
      </c>
      <c r="BK20" t="s">
        <v>1156</v>
      </c>
      <c r="BL20" t="s">
        <v>1128</v>
      </c>
      <c r="BM20" t="s">
        <v>61</v>
      </c>
    </row>
    <row r="21" spans="1:65">
      <c r="A21" t="s">
        <v>1382</v>
      </c>
      <c r="B21" t="s">
        <v>141</v>
      </c>
      <c r="C21" t="s">
        <v>1175</v>
      </c>
      <c r="D21">
        <v>163</v>
      </c>
      <c r="E21" t="s">
        <v>482</v>
      </c>
      <c r="F21" t="s">
        <v>1383</v>
      </c>
      <c r="G21">
        <v>1</v>
      </c>
      <c r="H21">
        <v>1</v>
      </c>
      <c r="I21" t="s">
        <v>479</v>
      </c>
      <c r="J21" t="s">
        <v>1232</v>
      </c>
      <c r="K21">
        <v>10</v>
      </c>
      <c r="L21" t="s">
        <v>59</v>
      </c>
      <c r="M21" t="s">
        <v>60</v>
      </c>
      <c r="N21" t="s">
        <v>1232</v>
      </c>
      <c r="O21" t="s">
        <v>480</v>
      </c>
      <c r="P21" t="s">
        <v>242</v>
      </c>
      <c r="Q21" s="2">
        <v>42670</v>
      </c>
      <c r="R21">
        <v>3</v>
      </c>
      <c r="S21" s="2">
        <v>42709</v>
      </c>
      <c r="T21" t="s">
        <v>243</v>
      </c>
      <c r="U21" t="s">
        <v>483</v>
      </c>
      <c r="V21" t="s">
        <v>1156</v>
      </c>
      <c r="W21" t="s">
        <v>1156</v>
      </c>
      <c r="X21" t="s">
        <v>1156</v>
      </c>
      <c r="Y21" s="2">
        <v>42928</v>
      </c>
      <c r="Z21">
        <v>16.713715759999999</v>
      </c>
      <c r="AA21" t="s">
        <v>293</v>
      </c>
      <c r="AB21" t="s">
        <v>294</v>
      </c>
      <c r="AC21" s="2">
        <v>42933</v>
      </c>
      <c r="AD21">
        <v>17</v>
      </c>
      <c r="AE21" t="s">
        <v>295</v>
      </c>
      <c r="AF21" t="s">
        <v>1156</v>
      </c>
      <c r="AG21" t="s">
        <v>1156</v>
      </c>
      <c r="AH21" t="s">
        <v>297</v>
      </c>
      <c r="AI21" s="2">
        <v>42934</v>
      </c>
      <c r="AJ21" t="s">
        <v>298</v>
      </c>
      <c r="AK21" t="s">
        <v>1156</v>
      </c>
      <c r="AL21" t="s">
        <v>299</v>
      </c>
      <c r="AM21" s="2">
        <v>42940</v>
      </c>
      <c r="AN21" t="s">
        <v>141</v>
      </c>
      <c r="AO21" t="s">
        <v>484</v>
      </c>
      <c r="AP21" t="s">
        <v>1156</v>
      </c>
      <c r="AQ21" t="s">
        <v>1156</v>
      </c>
      <c r="AR21">
        <v>9</v>
      </c>
      <c r="AS21" t="s">
        <v>1156</v>
      </c>
      <c r="AT21" t="s">
        <v>1156</v>
      </c>
      <c r="AU21" s="2">
        <v>42576</v>
      </c>
      <c r="AV21" t="s">
        <v>293</v>
      </c>
      <c r="AW21" t="s">
        <v>1156</v>
      </c>
      <c r="AX21" s="2">
        <v>42942</v>
      </c>
      <c r="AY21" t="s">
        <v>293</v>
      </c>
      <c r="AZ21" t="s">
        <v>1156</v>
      </c>
      <c r="BA21" s="2">
        <v>42971</v>
      </c>
      <c r="BB21" t="s">
        <v>66</v>
      </c>
      <c r="BC21" t="s">
        <v>302</v>
      </c>
      <c r="BD21" t="s">
        <v>303</v>
      </c>
      <c r="BE21" t="s">
        <v>1127</v>
      </c>
      <c r="BF21" t="s">
        <v>61</v>
      </c>
      <c r="BG21" t="s">
        <v>304</v>
      </c>
      <c r="BH21" t="s">
        <v>305</v>
      </c>
      <c r="BI21" t="s">
        <v>306</v>
      </c>
      <c r="BJ21" t="s">
        <v>307</v>
      </c>
      <c r="BK21" t="s">
        <v>1156</v>
      </c>
      <c r="BL21" t="s">
        <v>1128</v>
      </c>
      <c r="BM21" t="s">
        <v>61</v>
      </c>
    </row>
    <row r="22" spans="1:65">
      <c r="A22" t="s">
        <v>1384</v>
      </c>
      <c r="B22" t="s">
        <v>157</v>
      </c>
      <c r="C22" t="s">
        <v>1175</v>
      </c>
      <c r="D22">
        <v>196</v>
      </c>
      <c r="E22" t="s">
        <v>562</v>
      </c>
      <c r="F22" t="s">
        <v>1385</v>
      </c>
      <c r="G22">
        <v>2</v>
      </c>
      <c r="H22">
        <v>1</v>
      </c>
      <c r="I22" t="s">
        <v>479</v>
      </c>
      <c r="J22" t="s">
        <v>1231</v>
      </c>
      <c r="K22">
        <v>11</v>
      </c>
      <c r="L22" t="s">
        <v>59</v>
      </c>
      <c r="M22" t="s">
        <v>60</v>
      </c>
      <c r="N22" t="s">
        <v>1231</v>
      </c>
      <c r="O22" t="s">
        <v>480</v>
      </c>
      <c r="P22" t="s">
        <v>242</v>
      </c>
      <c r="Q22" s="2">
        <v>42662</v>
      </c>
      <c r="R22">
        <v>2</v>
      </c>
      <c r="S22" s="2">
        <v>42684</v>
      </c>
      <c r="T22" t="s">
        <v>243</v>
      </c>
      <c r="U22">
        <v>11</v>
      </c>
      <c r="V22" t="s">
        <v>1156</v>
      </c>
      <c r="W22" t="s">
        <v>1156</v>
      </c>
      <c r="X22" t="s">
        <v>1156</v>
      </c>
      <c r="Y22" s="2">
        <v>42928</v>
      </c>
      <c r="Z22">
        <v>17.22593256</v>
      </c>
      <c r="AA22" t="s">
        <v>293</v>
      </c>
      <c r="AB22" t="s">
        <v>294</v>
      </c>
      <c r="AC22" s="2">
        <v>42933</v>
      </c>
      <c r="AD22">
        <v>17</v>
      </c>
      <c r="AE22" t="s">
        <v>295</v>
      </c>
      <c r="AF22" t="s">
        <v>1156</v>
      </c>
      <c r="AG22" t="s">
        <v>1156</v>
      </c>
      <c r="AH22" t="s">
        <v>297</v>
      </c>
      <c r="AI22" s="2">
        <v>42934</v>
      </c>
      <c r="AJ22" t="s">
        <v>298</v>
      </c>
      <c r="AK22" t="s">
        <v>1156</v>
      </c>
      <c r="AL22" t="s">
        <v>299</v>
      </c>
      <c r="AM22" s="2">
        <v>42940</v>
      </c>
      <c r="AN22" t="s">
        <v>157</v>
      </c>
      <c r="AO22" t="s">
        <v>563</v>
      </c>
      <c r="AP22" t="s">
        <v>1156</v>
      </c>
      <c r="AQ22" t="s">
        <v>1156</v>
      </c>
      <c r="AR22">
        <v>9</v>
      </c>
      <c r="AS22" t="s">
        <v>1156</v>
      </c>
      <c r="AT22" t="s">
        <v>1156</v>
      </c>
      <c r="AU22" s="2">
        <v>42576</v>
      </c>
      <c r="AV22" t="s">
        <v>293</v>
      </c>
      <c r="AW22" t="s">
        <v>1156</v>
      </c>
      <c r="AX22" s="2">
        <v>42942</v>
      </c>
      <c r="AY22" t="s">
        <v>293</v>
      </c>
      <c r="AZ22" t="s">
        <v>1156</v>
      </c>
      <c r="BA22" s="2">
        <v>42971</v>
      </c>
      <c r="BB22" t="s">
        <v>66</v>
      </c>
      <c r="BC22" t="s">
        <v>302</v>
      </c>
      <c r="BD22" t="s">
        <v>303</v>
      </c>
      <c r="BE22" t="s">
        <v>1127</v>
      </c>
      <c r="BF22" t="s">
        <v>61</v>
      </c>
      <c r="BG22" t="s">
        <v>304</v>
      </c>
      <c r="BH22" t="s">
        <v>305</v>
      </c>
      <c r="BI22" t="s">
        <v>306</v>
      </c>
      <c r="BJ22" t="s">
        <v>307</v>
      </c>
      <c r="BK22" t="s">
        <v>1156</v>
      </c>
      <c r="BL22" t="s">
        <v>1128</v>
      </c>
      <c r="BM22" t="s">
        <v>61</v>
      </c>
    </row>
    <row r="23" spans="1:65">
      <c r="A23" t="s">
        <v>1386</v>
      </c>
      <c r="B23" t="s">
        <v>173</v>
      </c>
      <c r="C23" t="s">
        <v>1175</v>
      </c>
      <c r="D23">
        <v>121</v>
      </c>
      <c r="E23" t="s">
        <v>349</v>
      </c>
      <c r="F23" t="s">
        <v>1387</v>
      </c>
      <c r="G23">
        <v>1</v>
      </c>
      <c r="H23">
        <v>1</v>
      </c>
      <c r="I23" t="s">
        <v>76</v>
      </c>
      <c r="J23" t="s">
        <v>1230</v>
      </c>
      <c r="K23">
        <v>20</v>
      </c>
      <c r="L23" t="s">
        <v>59</v>
      </c>
      <c r="M23" t="s">
        <v>60</v>
      </c>
      <c r="N23" t="s">
        <v>1230</v>
      </c>
      <c r="O23" t="s">
        <v>338</v>
      </c>
      <c r="P23" t="s">
        <v>242</v>
      </c>
      <c r="Q23" s="2">
        <v>42662</v>
      </c>
      <c r="R23">
        <v>3</v>
      </c>
      <c r="S23" s="2">
        <v>42709</v>
      </c>
      <c r="T23" t="s">
        <v>243</v>
      </c>
      <c r="U23">
        <v>12</v>
      </c>
      <c r="V23" t="s">
        <v>1156</v>
      </c>
      <c r="W23" t="s">
        <v>1156</v>
      </c>
      <c r="X23" t="s">
        <v>1156</v>
      </c>
      <c r="Y23" s="2">
        <v>42928</v>
      </c>
      <c r="Z23">
        <v>16.56786168</v>
      </c>
      <c r="AA23" t="s">
        <v>293</v>
      </c>
      <c r="AB23" t="s">
        <v>294</v>
      </c>
      <c r="AC23" s="2">
        <v>42933</v>
      </c>
      <c r="AD23">
        <v>17</v>
      </c>
      <c r="AE23" t="s">
        <v>295</v>
      </c>
      <c r="AF23" t="s">
        <v>1156</v>
      </c>
      <c r="AG23" t="s">
        <v>1156</v>
      </c>
      <c r="AH23" t="s">
        <v>297</v>
      </c>
      <c r="AI23" s="2">
        <v>42934</v>
      </c>
      <c r="AJ23" t="s">
        <v>298</v>
      </c>
      <c r="AK23" t="s">
        <v>1156</v>
      </c>
      <c r="AL23" t="s">
        <v>299</v>
      </c>
      <c r="AM23" s="2">
        <v>42940</v>
      </c>
      <c r="AN23" t="s">
        <v>173</v>
      </c>
      <c r="AO23" t="s">
        <v>350</v>
      </c>
      <c r="AP23" t="s">
        <v>1156</v>
      </c>
      <c r="AQ23" t="s">
        <v>1156</v>
      </c>
      <c r="AR23">
        <v>9</v>
      </c>
      <c r="AS23" t="s">
        <v>1156</v>
      </c>
      <c r="AT23" t="s">
        <v>1156</v>
      </c>
      <c r="AU23" s="2">
        <v>42576</v>
      </c>
      <c r="AV23" t="s">
        <v>293</v>
      </c>
      <c r="AW23" t="s">
        <v>1156</v>
      </c>
      <c r="AX23" s="2">
        <v>42942</v>
      </c>
      <c r="AY23" t="s">
        <v>293</v>
      </c>
      <c r="AZ23" t="s">
        <v>1156</v>
      </c>
      <c r="BA23" s="2">
        <v>42971</v>
      </c>
      <c r="BB23" t="s">
        <v>66</v>
      </c>
      <c r="BC23" t="s">
        <v>302</v>
      </c>
      <c r="BD23" t="s">
        <v>303</v>
      </c>
      <c r="BE23" t="s">
        <v>1127</v>
      </c>
      <c r="BF23" t="s">
        <v>61</v>
      </c>
      <c r="BG23" t="s">
        <v>304</v>
      </c>
      <c r="BH23" t="s">
        <v>305</v>
      </c>
      <c r="BI23" t="s">
        <v>306</v>
      </c>
      <c r="BJ23" t="s">
        <v>307</v>
      </c>
      <c r="BK23" t="s">
        <v>1156</v>
      </c>
      <c r="BL23" t="s">
        <v>1128</v>
      </c>
      <c r="BM23" t="s">
        <v>61</v>
      </c>
    </row>
    <row r="24" spans="1:65">
      <c r="A24" t="s">
        <v>1388</v>
      </c>
      <c r="B24" t="s">
        <v>189</v>
      </c>
      <c r="C24" t="s">
        <v>1175</v>
      </c>
      <c r="D24">
        <v>190</v>
      </c>
      <c r="E24" t="s">
        <v>553</v>
      </c>
      <c r="F24" t="s">
        <v>1389</v>
      </c>
      <c r="G24">
        <v>1</v>
      </c>
      <c r="H24">
        <v>1</v>
      </c>
      <c r="I24" t="s">
        <v>465</v>
      </c>
      <c r="J24" t="s">
        <v>1231</v>
      </c>
      <c r="K24">
        <v>25</v>
      </c>
      <c r="L24" t="s">
        <v>59</v>
      </c>
      <c r="M24" t="s">
        <v>60</v>
      </c>
      <c r="N24" t="s">
        <v>1231</v>
      </c>
      <c r="O24" t="s">
        <v>469</v>
      </c>
      <c r="P24" t="s">
        <v>242</v>
      </c>
      <c r="Q24" s="2">
        <v>42670</v>
      </c>
      <c r="R24">
        <v>2</v>
      </c>
      <c r="S24" s="2">
        <v>42709</v>
      </c>
      <c r="T24" t="s">
        <v>243</v>
      </c>
      <c r="U24">
        <v>15</v>
      </c>
      <c r="V24" t="s">
        <v>1156</v>
      </c>
      <c r="W24" t="s">
        <v>1156</v>
      </c>
      <c r="X24" t="s">
        <v>1156</v>
      </c>
      <c r="Y24" s="2">
        <v>42928</v>
      </c>
      <c r="Z24">
        <v>17.170103000000001</v>
      </c>
      <c r="AA24" t="s">
        <v>293</v>
      </c>
      <c r="AB24" t="s">
        <v>294</v>
      </c>
      <c r="AC24" s="2">
        <v>42933</v>
      </c>
      <c r="AD24">
        <v>17</v>
      </c>
      <c r="AE24" t="s">
        <v>295</v>
      </c>
      <c r="AF24" t="s">
        <v>1156</v>
      </c>
      <c r="AG24" t="s">
        <v>1156</v>
      </c>
      <c r="AH24" t="s">
        <v>297</v>
      </c>
      <c r="AI24" s="2">
        <v>42934</v>
      </c>
      <c r="AJ24" t="s">
        <v>298</v>
      </c>
      <c r="AK24" t="s">
        <v>1156</v>
      </c>
      <c r="AL24" t="s">
        <v>299</v>
      </c>
      <c r="AM24" s="2">
        <v>42940</v>
      </c>
      <c r="AN24" t="s">
        <v>189</v>
      </c>
      <c r="AO24" t="s">
        <v>554</v>
      </c>
      <c r="AP24" t="s">
        <v>1156</v>
      </c>
      <c r="AQ24" t="s">
        <v>1156</v>
      </c>
      <c r="AR24">
        <v>9</v>
      </c>
      <c r="AS24" t="s">
        <v>1156</v>
      </c>
      <c r="AT24" t="s">
        <v>1156</v>
      </c>
      <c r="AU24" s="2">
        <v>42576</v>
      </c>
      <c r="AV24" t="s">
        <v>293</v>
      </c>
      <c r="AW24" t="s">
        <v>1156</v>
      </c>
      <c r="AX24" s="2">
        <v>42942</v>
      </c>
      <c r="AY24" t="s">
        <v>293</v>
      </c>
      <c r="AZ24" t="s">
        <v>1156</v>
      </c>
      <c r="BA24" s="2">
        <v>42971</v>
      </c>
      <c r="BB24" t="s">
        <v>66</v>
      </c>
      <c r="BC24" t="s">
        <v>302</v>
      </c>
      <c r="BD24" t="s">
        <v>303</v>
      </c>
      <c r="BE24" t="s">
        <v>1127</v>
      </c>
      <c r="BF24" t="s">
        <v>61</v>
      </c>
      <c r="BG24" t="s">
        <v>304</v>
      </c>
      <c r="BH24" t="s">
        <v>305</v>
      </c>
      <c r="BI24" t="s">
        <v>306</v>
      </c>
      <c r="BJ24" t="s">
        <v>307</v>
      </c>
      <c r="BK24" t="s">
        <v>1156</v>
      </c>
      <c r="BL24" t="s">
        <v>1128</v>
      </c>
      <c r="BM24" t="s">
        <v>61</v>
      </c>
    </row>
    <row r="25" spans="1:65">
      <c r="A25" t="s">
        <v>1390</v>
      </c>
      <c r="B25" t="s">
        <v>205</v>
      </c>
      <c r="C25" t="s">
        <v>1175</v>
      </c>
      <c r="D25">
        <v>236</v>
      </c>
      <c r="E25" t="s">
        <v>667</v>
      </c>
      <c r="F25" t="s">
        <v>1391</v>
      </c>
      <c r="G25">
        <v>1</v>
      </c>
      <c r="H25">
        <v>1</v>
      </c>
      <c r="I25" t="s">
        <v>486</v>
      </c>
      <c r="J25" t="s">
        <v>1233</v>
      </c>
      <c r="K25">
        <v>10</v>
      </c>
      <c r="L25" t="s">
        <v>59</v>
      </c>
      <c r="M25" t="s">
        <v>60</v>
      </c>
      <c r="N25" t="s">
        <v>1233</v>
      </c>
      <c r="O25" t="s">
        <v>487</v>
      </c>
      <c r="P25" t="s">
        <v>242</v>
      </c>
      <c r="Q25" s="2">
        <v>42690</v>
      </c>
      <c r="R25">
        <v>2</v>
      </c>
      <c r="S25" s="2">
        <v>42709</v>
      </c>
      <c r="T25" t="s">
        <v>243</v>
      </c>
      <c r="U25">
        <v>4</v>
      </c>
      <c r="V25" t="s">
        <v>1156</v>
      </c>
      <c r="W25" t="s">
        <v>1156</v>
      </c>
      <c r="X25" t="s">
        <v>1156</v>
      </c>
      <c r="Y25" s="2">
        <v>42928</v>
      </c>
      <c r="Z25">
        <v>17.05107933</v>
      </c>
      <c r="AA25" t="s">
        <v>293</v>
      </c>
      <c r="AB25" t="s">
        <v>294</v>
      </c>
      <c r="AC25" s="2">
        <v>42933</v>
      </c>
      <c r="AD25">
        <v>17</v>
      </c>
      <c r="AE25" t="s">
        <v>295</v>
      </c>
      <c r="AF25" t="s">
        <v>1156</v>
      </c>
      <c r="AG25" t="s">
        <v>1156</v>
      </c>
      <c r="AH25" t="s">
        <v>297</v>
      </c>
      <c r="AI25" s="2">
        <v>42934</v>
      </c>
      <c r="AJ25" t="s">
        <v>298</v>
      </c>
      <c r="AK25" t="s">
        <v>1156</v>
      </c>
      <c r="AL25" t="s">
        <v>299</v>
      </c>
      <c r="AM25" s="2">
        <v>42940</v>
      </c>
      <c r="AN25" t="s">
        <v>205</v>
      </c>
      <c r="AO25" t="s">
        <v>668</v>
      </c>
      <c r="AP25" t="s">
        <v>1156</v>
      </c>
      <c r="AQ25" t="s">
        <v>1156</v>
      </c>
      <c r="AR25">
        <v>9</v>
      </c>
      <c r="AS25" t="s">
        <v>1156</v>
      </c>
      <c r="AT25" t="s">
        <v>1156</v>
      </c>
      <c r="AU25" s="2">
        <v>42576</v>
      </c>
      <c r="AV25" t="s">
        <v>293</v>
      </c>
      <c r="AW25" t="s">
        <v>1156</v>
      </c>
      <c r="AX25" s="2">
        <v>42942</v>
      </c>
      <c r="AY25" t="s">
        <v>293</v>
      </c>
      <c r="AZ25" t="s">
        <v>1156</v>
      </c>
      <c r="BA25" s="2">
        <v>42971</v>
      </c>
      <c r="BB25" t="s">
        <v>66</v>
      </c>
      <c r="BC25" t="s">
        <v>302</v>
      </c>
      <c r="BD25" t="s">
        <v>303</v>
      </c>
      <c r="BE25" t="s">
        <v>1127</v>
      </c>
      <c r="BF25" t="s">
        <v>61</v>
      </c>
      <c r="BG25" t="s">
        <v>304</v>
      </c>
      <c r="BH25" t="s">
        <v>305</v>
      </c>
      <c r="BI25" t="s">
        <v>306</v>
      </c>
      <c r="BJ25" t="s">
        <v>307</v>
      </c>
      <c r="BK25" t="s">
        <v>1156</v>
      </c>
      <c r="BL25" t="s">
        <v>1128</v>
      </c>
      <c r="BM25" t="s">
        <v>61</v>
      </c>
    </row>
    <row r="26" spans="1:65">
      <c r="A26" t="s">
        <v>1392</v>
      </c>
      <c r="B26" t="s">
        <v>84</v>
      </c>
      <c r="C26" t="s">
        <v>1175</v>
      </c>
      <c r="D26">
        <v>234</v>
      </c>
      <c r="E26" t="s">
        <v>662</v>
      </c>
      <c r="F26" t="s">
        <v>1393</v>
      </c>
      <c r="G26">
        <v>3</v>
      </c>
      <c r="H26">
        <v>1</v>
      </c>
      <c r="I26" t="s">
        <v>479</v>
      </c>
      <c r="J26" t="s">
        <v>1233</v>
      </c>
      <c r="K26">
        <v>10</v>
      </c>
      <c r="L26" t="s">
        <v>59</v>
      </c>
      <c r="M26" t="s">
        <v>60</v>
      </c>
      <c r="N26" t="s">
        <v>1233</v>
      </c>
      <c r="O26" t="s">
        <v>480</v>
      </c>
      <c r="P26" t="s">
        <v>242</v>
      </c>
      <c r="Q26" s="2">
        <v>42670</v>
      </c>
      <c r="R26">
        <v>1</v>
      </c>
      <c r="S26" s="2">
        <v>42695</v>
      </c>
      <c r="T26" t="s">
        <v>243</v>
      </c>
      <c r="U26">
        <v>12</v>
      </c>
      <c r="V26" t="s">
        <v>1156</v>
      </c>
      <c r="W26" t="s">
        <v>1156</v>
      </c>
      <c r="X26" t="s">
        <v>1156</v>
      </c>
      <c r="Y26" s="2">
        <v>42928</v>
      </c>
      <c r="Z26">
        <v>17.328407349999999</v>
      </c>
      <c r="AA26" t="s">
        <v>293</v>
      </c>
      <c r="AB26" t="s">
        <v>294</v>
      </c>
      <c r="AC26" s="2">
        <v>42933</v>
      </c>
      <c r="AD26">
        <v>17</v>
      </c>
      <c r="AE26" t="s">
        <v>295</v>
      </c>
      <c r="AF26" t="s">
        <v>1156</v>
      </c>
      <c r="AG26" t="s">
        <v>1156</v>
      </c>
      <c r="AH26" t="s">
        <v>297</v>
      </c>
      <c r="AI26" s="2">
        <v>42934</v>
      </c>
      <c r="AJ26" t="s">
        <v>298</v>
      </c>
      <c r="AK26" t="s">
        <v>1156</v>
      </c>
      <c r="AL26" t="s">
        <v>299</v>
      </c>
      <c r="AM26" s="2">
        <v>42940</v>
      </c>
      <c r="AN26" t="s">
        <v>84</v>
      </c>
      <c r="AO26" t="s">
        <v>663</v>
      </c>
      <c r="AP26" t="s">
        <v>1156</v>
      </c>
      <c r="AQ26" t="s">
        <v>1156</v>
      </c>
      <c r="AR26">
        <v>9</v>
      </c>
      <c r="AS26" t="s">
        <v>1156</v>
      </c>
      <c r="AT26" t="s">
        <v>1156</v>
      </c>
      <c r="AU26" s="2">
        <v>42576</v>
      </c>
      <c r="AV26" t="s">
        <v>293</v>
      </c>
      <c r="AW26" t="s">
        <v>1156</v>
      </c>
      <c r="AX26" s="2">
        <v>42942</v>
      </c>
      <c r="AY26" t="s">
        <v>293</v>
      </c>
      <c r="AZ26" t="s">
        <v>1156</v>
      </c>
      <c r="BA26" s="2">
        <v>42971</v>
      </c>
      <c r="BB26" t="s">
        <v>66</v>
      </c>
      <c r="BC26" t="s">
        <v>302</v>
      </c>
      <c r="BD26" t="s">
        <v>303</v>
      </c>
      <c r="BE26" t="s">
        <v>1127</v>
      </c>
      <c r="BF26" t="s">
        <v>61</v>
      </c>
      <c r="BG26" t="s">
        <v>304</v>
      </c>
      <c r="BH26" t="s">
        <v>305</v>
      </c>
      <c r="BI26" t="s">
        <v>306</v>
      </c>
      <c r="BJ26" t="s">
        <v>307</v>
      </c>
      <c r="BK26" t="s">
        <v>1156</v>
      </c>
      <c r="BL26" t="s">
        <v>1128</v>
      </c>
      <c r="BM26" t="s">
        <v>61</v>
      </c>
    </row>
    <row r="27" spans="1:65">
      <c r="A27" t="s">
        <v>1394</v>
      </c>
      <c r="B27" t="s">
        <v>223</v>
      </c>
      <c r="C27" t="s">
        <v>1175</v>
      </c>
      <c r="D27">
        <v>144</v>
      </c>
      <c r="E27" t="s">
        <v>408</v>
      </c>
      <c r="F27" t="s">
        <v>1395</v>
      </c>
      <c r="G27">
        <v>1</v>
      </c>
      <c r="H27">
        <v>1</v>
      </c>
      <c r="I27" t="s">
        <v>409</v>
      </c>
      <c r="J27" t="s">
        <v>1232</v>
      </c>
      <c r="K27">
        <v>11</v>
      </c>
      <c r="L27" t="s">
        <v>59</v>
      </c>
      <c r="M27" t="s">
        <v>60</v>
      </c>
      <c r="N27" t="s">
        <v>1232</v>
      </c>
      <c r="O27" t="s">
        <v>410</v>
      </c>
      <c r="P27" t="s">
        <v>242</v>
      </c>
      <c r="Q27" s="2">
        <v>42639</v>
      </c>
      <c r="R27">
        <v>2</v>
      </c>
      <c r="S27" s="2">
        <v>42649</v>
      </c>
      <c r="T27" t="s">
        <v>243</v>
      </c>
      <c r="U27">
        <v>11</v>
      </c>
      <c r="V27" s="2">
        <v>42654</v>
      </c>
      <c r="W27" t="s">
        <v>243</v>
      </c>
      <c r="X27">
        <v>5.12</v>
      </c>
      <c r="Y27" s="2">
        <v>42928</v>
      </c>
      <c r="Z27">
        <v>16.046597670000001</v>
      </c>
      <c r="AA27" t="s">
        <v>293</v>
      </c>
      <c r="AB27" t="s">
        <v>294</v>
      </c>
      <c r="AC27" s="2">
        <v>42933</v>
      </c>
      <c r="AD27">
        <v>17</v>
      </c>
      <c r="AE27" t="s">
        <v>295</v>
      </c>
      <c r="AF27" t="s">
        <v>411</v>
      </c>
      <c r="AG27" t="s">
        <v>243</v>
      </c>
      <c r="AH27" t="s">
        <v>297</v>
      </c>
      <c r="AI27" s="2">
        <v>42934</v>
      </c>
      <c r="AJ27" t="s">
        <v>298</v>
      </c>
      <c r="AK27" t="s">
        <v>249</v>
      </c>
      <c r="AL27" t="s">
        <v>299</v>
      </c>
      <c r="AM27" s="2">
        <v>42940</v>
      </c>
      <c r="AN27" t="s">
        <v>223</v>
      </c>
      <c r="AO27" t="s">
        <v>412</v>
      </c>
      <c r="AP27" t="s">
        <v>413</v>
      </c>
      <c r="AQ27" t="s">
        <v>251</v>
      </c>
      <c r="AR27">
        <v>9</v>
      </c>
      <c r="AS27" t="s">
        <v>243</v>
      </c>
      <c r="AT27" t="s">
        <v>1156</v>
      </c>
      <c r="AU27" s="2">
        <v>42576</v>
      </c>
      <c r="AV27" t="s">
        <v>293</v>
      </c>
      <c r="AW27" t="s">
        <v>1156</v>
      </c>
      <c r="AX27" s="2">
        <v>42942</v>
      </c>
      <c r="AY27" t="s">
        <v>293</v>
      </c>
      <c r="AZ27" t="s">
        <v>252</v>
      </c>
      <c r="BA27" s="2">
        <v>42971</v>
      </c>
      <c r="BB27" t="s">
        <v>66</v>
      </c>
      <c r="BC27" t="s">
        <v>302</v>
      </c>
      <c r="BD27" t="s">
        <v>303</v>
      </c>
      <c r="BE27" t="s">
        <v>1127</v>
      </c>
      <c r="BF27" t="s">
        <v>61</v>
      </c>
      <c r="BG27" t="s">
        <v>304</v>
      </c>
      <c r="BH27" t="s">
        <v>305</v>
      </c>
      <c r="BI27" t="s">
        <v>306</v>
      </c>
      <c r="BJ27" t="s">
        <v>307</v>
      </c>
      <c r="BK27" t="s">
        <v>1156</v>
      </c>
      <c r="BL27" t="s">
        <v>1128</v>
      </c>
      <c r="BM27" t="s">
        <v>61</v>
      </c>
    </row>
    <row r="28" spans="1:65">
      <c r="A28" t="s">
        <v>1396</v>
      </c>
      <c r="B28" t="s">
        <v>1111</v>
      </c>
      <c r="C28" t="s">
        <v>1175</v>
      </c>
      <c r="D28">
        <v>180</v>
      </c>
      <c r="E28" t="s">
        <v>521</v>
      </c>
      <c r="F28" t="s">
        <v>1331</v>
      </c>
      <c r="G28">
        <v>1</v>
      </c>
      <c r="H28">
        <v>1</v>
      </c>
      <c r="I28" t="s">
        <v>423</v>
      </c>
      <c r="J28" t="s">
        <v>1231</v>
      </c>
      <c r="K28">
        <v>10</v>
      </c>
      <c r="L28" t="s">
        <v>59</v>
      </c>
      <c r="M28" t="s">
        <v>60</v>
      </c>
      <c r="N28" t="s">
        <v>1231</v>
      </c>
      <c r="O28" t="s">
        <v>424</v>
      </c>
      <c r="P28" t="s">
        <v>242</v>
      </c>
      <c r="Q28" s="2">
        <v>42636</v>
      </c>
      <c r="R28">
        <v>3</v>
      </c>
      <c r="S28" s="2">
        <v>42649</v>
      </c>
      <c r="T28" t="s">
        <v>243</v>
      </c>
      <c r="U28">
        <v>7</v>
      </c>
      <c r="V28" s="2">
        <v>42654</v>
      </c>
      <c r="W28" t="s">
        <v>243</v>
      </c>
      <c r="X28">
        <v>4.8</v>
      </c>
      <c r="Y28" s="2">
        <v>42928</v>
      </c>
      <c r="Z28">
        <v>16.27311984</v>
      </c>
      <c r="AA28" t="s">
        <v>293</v>
      </c>
      <c r="AB28" t="s">
        <v>294</v>
      </c>
      <c r="AC28" s="2">
        <v>42933</v>
      </c>
      <c r="AD28">
        <v>17</v>
      </c>
      <c r="AE28" t="s">
        <v>295</v>
      </c>
      <c r="AF28" t="s">
        <v>522</v>
      </c>
      <c r="AG28" t="s">
        <v>243</v>
      </c>
      <c r="AH28" t="s">
        <v>297</v>
      </c>
      <c r="AI28" s="2">
        <v>42934</v>
      </c>
      <c r="AJ28" t="s">
        <v>298</v>
      </c>
      <c r="AK28" t="s">
        <v>249</v>
      </c>
      <c r="AL28" t="s">
        <v>299</v>
      </c>
      <c r="AM28" s="2">
        <v>42940</v>
      </c>
      <c r="AN28" t="s">
        <v>1111</v>
      </c>
      <c r="AO28" t="s">
        <v>523</v>
      </c>
      <c r="AP28" t="s">
        <v>522</v>
      </c>
      <c r="AQ28" t="s">
        <v>251</v>
      </c>
      <c r="AR28">
        <v>9</v>
      </c>
      <c r="AS28" t="s">
        <v>243</v>
      </c>
      <c r="AT28" t="s">
        <v>1156</v>
      </c>
      <c r="AU28" s="2">
        <v>42576</v>
      </c>
      <c r="AV28" t="s">
        <v>293</v>
      </c>
      <c r="AW28" t="s">
        <v>1156</v>
      </c>
      <c r="AX28" s="2">
        <v>42942</v>
      </c>
      <c r="AY28" t="s">
        <v>293</v>
      </c>
      <c r="AZ28" t="s">
        <v>252</v>
      </c>
      <c r="BA28" s="2">
        <v>42971</v>
      </c>
      <c r="BB28" t="s">
        <v>66</v>
      </c>
      <c r="BC28" t="s">
        <v>302</v>
      </c>
      <c r="BD28" t="s">
        <v>303</v>
      </c>
      <c r="BE28" t="s">
        <v>1127</v>
      </c>
      <c r="BF28" t="s">
        <v>61</v>
      </c>
      <c r="BG28" t="s">
        <v>304</v>
      </c>
      <c r="BH28" t="s">
        <v>305</v>
      </c>
      <c r="BI28" t="s">
        <v>306</v>
      </c>
      <c r="BJ28" t="s">
        <v>307</v>
      </c>
      <c r="BK28" t="s">
        <v>1156</v>
      </c>
      <c r="BL28" t="s">
        <v>1128</v>
      </c>
      <c r="BM28" t="s">
        <v>61</v>
      </c>
    </row>
    <row r="29" spans="1:65">
      <c r="A29" t="s">
        <v>1397</v>
      </c>
      <c r="B29" t="s">
        <v>1112</v>
      </c>
      <c r="C29" t="s">
        <v>1175</v>
      </c>
      <c r="D29">
        <v>139</v>
      </c>
      <c r="E29" t="s">
        <v>397</v>
      </c>
      <c r="F29" t="s">
        <v>1398</v>
      </c>
      <c r="G29">
        <v>3</v>
      </c>
      <c r="H29">
        <v>1</v>
      </c>
      <c r="I29" t="s">
        <v>76</v>
      </c>
      <c r="J29" t="s">
        <v>1231</v>
      </c>
      <c r="K29">
        <v>16</v>
      </c>
      <c r="L29" t="s">
        <v>59</v>
      </c>
      <c r="M29" t="s">
        <v>60</v>
      </c>
      <c r="N29" t="s">
        <v>1231</v>
      </c>
      <c r="O29" t="s">
        <v>398</v>
      </c>
      <c r="P29" t="s">
        <v>242</v>
      </c>
      <c r="Q29" s="2">
        <v>42635</v>
      </c>
      <c r="R29" t="s">
        <v>399</v>
      </c>
      <c r="S29" t="s">
        <v>1156</v>
      </c>
      <c r="T29" t="s">
        <v>1156</v>
      </c>
      <c r="U29" t="s">
        <v>1156</v>
      </c>
      <c r="V29" t="s">
        <v>1156</v>
      </c>
      <c r="W29" t="s">
        <v>1156</v>
      </c>
      <c r="X29" t="s">
        <v>1156</v>
      </c>
      <c r="Y29" s="2">
        <v>42928</v>
      </c>
      <c r="Z29">
        <v>16.833423499999999</v>
      </c>
      <c r="AA29" t="s">
        <v>293</v>
      </c>
      <c r="AB29" t="s">
        <v>294</v>
      </c>
      <c r="AC29" s="2">
        <v>42933</v>
      </c>
      <c r="AD29">
        <v>17</v>
      </c>
      <c r="AE29" t="s">
        <v>295</v>
      </c>
      <c r="AF29" t="s">
        <v>1156</v>
      </c>
      <c r="AG29" t="s">
        <v>1156</v>
      </c>
      <c r="AH29" t="s">
        <v>297</v>
      </c>
      <c r="AI29" s="2">
        <v>42934</v>
      </c>
      <c r="AJ29" t="s">
        <v>298</v>
      </c>
      <c r="AK29" t="s">
        <v>1156</v>
      </c>
      <c r="AL29" t="s">
        <v>299</v>
      </c>
      <c r="AM29" s="2">
        <v>42940</v>
      </c>
      <c r="AN29" t="s">
        <v>1112</v>
      </c>
      <c r="AO29" t="s">
        <v>366</v>
      </c>
      <c r="AP29" t="s">
        <v>1156</v>
      </c>
      <c r="AQ29" t="s">
        <v>1156</v>
      </c>
      <c r="AR29">
        <v>9</v>
      </c>
      <c r="AS29" t="s">
        <v>1156</v>
      </c>
      <c r="AT29" t="s">
        <v>1156</v>
      </c>
      <c r="AU29" s="2">
        <v>42576</v>
      </c>
      <c r="AV29" t="s">
        <v>293</v>
      </c>
      <c r="AW29" t="s">
        <v>1156</v>
      </c>
      <c r="AX29" s="2">
        <v>42942</v>
      </c>
      <c r="AY29" t="s">
        <v>293</v>
      </c>
      <c r="AZ29" t="s">
        <v>1156</v>
      </c>
      <c r="BA29" s="2">
        <v>42971</v>
      </c>
      <c r="BB29" t="s">
        <v>66</v>
      </c>
      <c r="BC29" t="s">
        <v>302</v>
      </c>
      <c r="BD29" t="s">
        <v>303</v>
      </c>
      <c r="BE29" t="s">
        <v>1127</v>
      </c>
      <c r="BF29" t="s">
        <v>61</v>
      </c>
      <c r="BG29" t="s">
        <v>304</v>
      </c>
      <c r="BH29" t="s">
        <v>305</v>
      </c>
      <c r="BI29" t="s">
        <v>306</v>
      </c>
      <c r="BJ29" t="s">
        <v>307</v>
      </c>
      <c r="BK29" t="s">
        <v>1156</v>
      </c>
      <c r="BL29" t="s">
        <v>1128</v>
      </c>
      <c r="BM29" t="s">
        <v>61</v>
      </c>
    </row>
    <row r="30" spans="1:65">
      <c r="A30" t="s">
        <v>1399</v>
      </c>
      <c r="B30" t="s">
        <v>94</v>
      </c>
      <c r="C30" t="s">
        <v>1175</v>
      </c>
      <c r="D30">
        <v>115</v>
      </c>
      <c r="E30" t="s">
        <v>341</v>
      </c>
      <c r="F30" t="s">
        <v>1400</v>
      </c>
      <c r="G30">
        <v>1</v>
      </c>
      <c r="H30">
        <v>1</v>
      </c>
      <c r="I30" t="s">
        <v>76</v>
      </c>
      <c r="J30" t="s">
        <v>1230</v>
      </c>
      <c r="K30">
        <v>16</v>
      </c>
      <c r="L30" t="s">
        <v>59</v>
      </c>
      <c r="M30" t="s">
        <v>60</v>
      </c>
      <c r="N30" t="s">
        <v>1230</v>
      </c>
      <c r="O30" t="s">
        <v>338</v>
      </c>
      <c r="P30" t="s">
        <v>342</v>
      </c>
      <c r="Q30" t="s">
        <v>1230</v>
      </c>
      <c r="R30" t="s">
        <v>1156</v>
      </c>
      <c r="S30" t="s">
        <v>1156</v>
      </c>
      <c r="T30" t="s">
        <v>1156</v>
      </c>
      <c r="U30" t="s">
        <v>1156</v>
      </c>
      <c r="V30" t="s">
        <v>1156</v>
      </c>
      <c r="W30" t="s">
        <v>1156</v>
      </c>
      <c r="X30" t="s">
        <v>1156</v>
      </c>
      <c r="Y30" s="2">
        <v>42928</v>
      </c>
      <c r="Z30">
        <v>17.153049150000001</v>
      </c>
      <c r="AA30" t="s">
        <v>293</v>
      </c>
      <c r="AB30" t="s">
        <v>294</v>
      </c>
      <c r="AC30" s="2">
        <v>42933</v>
      </c>
      <c r="AD30">
        <v>17</v>
      </c>
      <c r="AE30" t="s">
        <v>295</v>
      </c>
      <c r="AF30" t="s">
        <v>1156</v>
      </c>
      <c r="AG30" t="s">
        <v>1156</v>
      </c>
      <c r="AH30" t="s">
        <v>297</v>
      </c>
      <c r="AI30" s="2">
        <v>42934</v>
      </c>
      <c r="AJ30" t="s">
        <v>298</v>
      </c>
      <c r="AK30" t="s">
        <v>1156</v>
      </c>
      <c r="AL30" t="s">
        <v>299</v>
      </c>
      <c r="AM30" s="2">
        <v>42940</v>
      </c>
      <c r="AN30" t="s">
        <v>94</v>
      </c>
      <c r="AO30" t="s">
        <v>343</v>
      </c>
      <c r="AP30" t="s">
        <v>1156</v>
      </c>
      <c r="AQ30" t="s">
        <v>1156</v>
      </c>
      <c r="AR30">
        <v>9</v>
      </c>
      <c r="AS30" t="s">
        <v>1156</v>
      </c>
      <c r="AT30" t="s">
        <v>1156</v>
      </c>
      <c r="AU30" s="2">
        <v>42576</v>
      </c>
      <c r="AV30" t="s">
        <v>293</v>
      </c>
      <c r="AW30" t="s">
        <v>1156</v>
      </c>
      <c r="AX30" s="2">
        <v>42942</v>
      </c>
      <c r="AY30" t="s">
        <v>293</v>
      </c>
      <c r="AZ30" t="s">
        <v>1156</v>
      </c>
      <c r="BA30" s="2">
        <v>42971</v>
      </c>
      <c r="BB30" t="s">
        <v>66</v>
      </c>
      <c r="BC30" t="s">
        <v>302</v>
      </c>
      <c r="BD30" t="s">
        <v>303</v>
      </c>
      <c r="BE30" t="s">
        <v>1127</v>
      </c>
      <c r="BF30" t="s">
        <v>61</v>
      </c>
      <c r="BG30" t="s">
        <v>304</v>
      </c>
      <c r="BH30" t="s">
        <v>305</v>
      </c>
      <c r="BI30" t="s">
        <v>306</v>
      </c>
      <c r="BJ30" t="s">
        <v>307</v>
      </c>
      <c r="BK30" t="s">
        <v>1156</v>
      </c>
      <c r="BL30" t="s">
        <v>1128</v>
      </c>
      <c r="BM30" t="s">
        <v>61</v>
      </c>
    </row>
    <row r="31" spans="1:65">
      <c r="A31" t="s">
        <v>1401</v>
      </c>
      <c r="B31" t="s">
        <v>110</v>
      </c>
      <c r="C31" t="s">
        <v>1175</v>
      </c>
      <c r="D31">
        <v>156</v>
      </c>
      <c r="E31" t="s">
        <v>460</v>
      </c>
      <c r="F31" t="s">
        <v>1304</v>
      </c>
      <c r="G31">
        <v>2</v>
      </c>
      <c r="H31">
        <v>1</v>
      </c>
      <c r="I31" t="s">
        <v>458</v>
      </c>
      <c r="J31" t="s">
        <v>1232</v>
      </c>
      <c r="K31">
        <v>25</v>
      </c>
      <c r="L31" t="s">
        <v>59</v>
      </c>
      <c r="M31" t="s">
        <v>60</v>
      </c>
      <c r="N31" t="s">
        <v>1232</v>
      </c>
      <c r="O31" t="s">
        <v>461</v>
      </c>
      <c r="P31" t="s">
        <v>242</v>
      </c>
      <c r="Q31" s="2">
        <v>42639</v>
      </c>
      <c r="R31">
        <v>1</v>
      </c>
      <c r="S31" s="2">
        <v>42649</v>
      </c>
      <c r="T31" t="s">
        <v>243</v>
      </c>
      <c r="U31">
        <v>22</v>
      </c>
      <c r="V31" s="2">
        <v>42654</v>
      </c>
      <c r="W31" t="s">
        <v>243</v>
      </c>
      <c r="X31">
        <v>3.08</v>
      </c>
      <c r="Y31" s="2">
        <v>42928</v>
      </c>
      <c r="Z31">
        <v>17.3631028</v>
      </c>
      <c r="AA31" t="s">
        <v>293</v>
      </c>
      <c r="AB31" t="s">
        <v>294</v>
      </c>
      <c r="AC31" s="2">
        <v>42933</v>
      </c>
      <c r="AD31">
        <v>17</v>
      </c>
      <c r="AE31" t="s">
        <v>295</v>
      </c>
      <c r="AF31" t="s">
        <v>462</v>
      </c>
      <c r="AG31" t="s">
        <v>243</v>
      </c>
      <c r="AH31" t="s">
        <v>297</v>
      </c>
      <c r="AI31" s="2">
        <v>42934</v>
      </c>
      <c r="AJ31" t="s">
        <v>298</v>
      </c>
      <c r="AK31" t="s">
        <v>249</v>
      </c>
      <c r="AL31" t="s">
        <v>299</v>
      </c>
      <c r="AM31" s="2">
        <v>42940</v>
      </c>
      <c r="AN31" t="s">
        <v>110</v>
      </c>
      <c r="AO31" t="s">
        <v>463</v>
      </c>
      <c r="AP31" t="s">
        <v>330</v>
      </c>
      <c r="AQ31" t="s">
        <v>273</v>
      </c>
      <c r="AR31">
        <v>9</v>
      </c>
      <c r="AS31" t="s">
        <v>243</v>
      </c>
      <c r="AT31" t="s">
        <v>1156</v>
      </c>
      <c r="AU31" s="2">
        <v>42576</v>
      </c>
      <c r="AV31" t="s">
        <v>293</v>
      </c>
      <c r="AW31" t="s">
        <v>1156</v>
      </c>
      <c r="AX31" s="2">
        <v>42942</v>
      </c>
      <c r="AY31" t="s">
        <v>293</v>
      </c>
      <c r="AZ31" t="s">
        <v>252</v>
      </c>
      <c r="BA31" s="2">
        <v>42971</v>
      </c>
      <c r="BB31" t="s">
        <v>66</v>
      </c>
      <c r="BC31" t="s">
        <v>302</v>
      </c>
      <c r="BD31" t="s">
        <v>303</v>
      </c>
      <c r="BE31" t="s">
        <v>1127</v>
      </c>
      <c r="BF31" t="s">
        <v>61</v>
      </c>
      <c r="BG31" t="s">
        <v>304</v>
      </c>
      <c r="BH31" t="s">
        <v>305</v>
      </c>
      <c r="BI31" t="s">
        <v>306</v>
      </c>
      <c r="BJ31" t="s">
        <v>307</v>
      </c>
      <c r="BK31" t="s">
        <v>1156</v>
      </c>
      <c r="BL31" t="s">
        <v>1128</v>
      </c>
      <c r="BM31" t="s">
        <v>61</v>
      </c>
    </row>
    <row r="32" spans="1:65">
      <c r="A32" t="s">
        <v>1402</v>
      </c>
      <c r="B32" t="s">
        <v>127</v>
      </c>
      <c r="C32" t="s">
        <v>1175</v>
      </c>
      <c r="D32">
        <v>175</v>
      </c>
      <c r="E32" t="s">
        <v>507</v>
      </c>
      <c r="F32" t="s">
        <v>1403</v>
      </c>
      <c r="G32">
        <v>2</v>
      </c>
      <c r="H32">
        <v>1</v>
      </c>
      <c r="I32" t="s">
        <v>409</v>
      </c>
      <c r="J32" t="s">
        <v>1231</v>
      </c>
      <c r="K32">
        <v>11</v>
      </c>
      <c r="L32" t="s">
        <v>59</v>
      </c>
      <c r="M32" t="s">
        <v>60</v>
      </c>
      <c r="N32" t="s">
        <v>1231</v>
      </c>
      <c r="O32" t="s">
        <v>508</v>
      </c>
      <c r="P32" t="s">
        <v>242</v>
      </c>
      <c r="Q32" s="2">
        <v>42636</v>
      </c>
      <c r="R32">
        <v>1</v>
      </c>
      <c r="S32" s="2">
        <v>42649</v>
      </c>
      <c r="T32" t="s">
        <v>243</v>
      </c>
      <c r="U32">
        <v>21</v>
      </c>
      <c r="V32" s="2">
        <v>42654</v>
      </c>
      <c r="W32" t="s">
        <v>243</v>
      </c>
      <c r="X32">
        <v>3.84</v>
      </c>
      <c r="Y32" s="2">
        <v>42928</v>
      </c>
      <c r="Z32">
        <v>16.756470440000001</v>
      </c>
      <c r="AA32" t="s">
        <v>293</v>
      </c>
      <c r="AB32" t="s">
        <v>294</v>
      </c>
      <c r="AC32" s="2">
        <v>42933</v>
      </c>
      <c r="AD32">
        <v>17</v>
      </c>
      <c r="AE32" t="s">
        <v>295</v>
      </c>
      <c r="AF32" t="s">
        <v>509</v>
      </c>
      <c r="AG32" t="s">
        <v>243</v>
      </c>
      <c r="AH32" t="s">
        <v>297</v>
      </c>
      <c r="AI32" s="2">
        <v>42934</v>
      </c>
      <c r="AJ32" t="s">
        <v>298</v>
      </c>
      <c r="AK32" t="s">
        <v>249</v>
      </c>
      <c r="AL32" t="s">
        <v>299</v>
      </c>
      <c r="AM32" s="2">
        <v>42940</v>
      </c>
      <c r="AN32" t="s">
        <v>127</v>
      </c>
      <c r="AO32" t="s">
        <v>510</v>
      </c>
      <c r="AP32" t="s">
        <v>1156</v>
      </c>
      <c r="AQ32" t="s">
        <v>1156</v>
      </c>
      <c r="AR32">
        <v>9</v>
      </c>
      <c r="AS32" t="s">
        <v>1156</v>
      </c>
      <c r="AT32" t="s">
        <v>1156</v>
      </c>
      <c r="AU32" s="2">
        <v>42576</v>
      </c>
      <c r="AV32" t="s">
        <v>293</v>
      </c>
      <c r="AW32" t="s">
        <v>1156</v>
      </c>
      <c r="AX32" s="2">
        <v>42942</v>
      </c>
      <c r="AY32" t="s">
        <v>293</v>
      </c>
      <c r="AZ32" t="s">
        <v>1156</v>
      </c>
      <c r="BA32" s="2">
        <v>42971</v>
      </c>
      <c r="BB32" t="s">
        <v>66</v>
      </c>
      <c r="BC32" t="s">
        <v>302</v>
      </c>
      <c r="BD32" t="s">
        <v>303</v>
      </c>
      <c r="BE32" t="s">
        <v>1127</v>
      </c>
      <c r="BF32" t="s">
        <v>61</v>
      </c>
      <c r="BG32" t="s">
        <v>304</v>
      </c>
      <c r="BH32" t="s">
        <v>305</v>
      </c>
      <c r="BI32" t="s">
        <v>306</v>
      </c>
      <c r="BJ32" t="s">
        <v>307</v>
      </c>
      <c r="BK32" t="s">
        <v>1156</v>
      </c>
      <c r="BL32" t="s">
        <v>1128</v>
      </c>
      <c r="BM32" t="s">
        <v>61</v>
      </c>
    </row>
    <row r="33" spans="1:65">
      <c r="A33" t="s">
        <v>1404</v>
      </c>
      <c r="B33" t="s">
        <v>143</v>
      </c>
      <c r="C33" t="s">
        <v>1175</v>
      </c>
      <c r="D33">
        <v>177</v>
      </c>
      <c r="E33" t="s">
        <v>515</v>
      </c>
      <c r="F33" t="s">
        <v>1405</v>
      </c>
      <c r="G33">
        <v>1</v>
      </c>
      <c r="H33">
        <v>1</v>
      </c>
      <c r="I33" t="s">
        <v>420</v>
      </c>
      <c r="J33" t="s">
        <v>1231</v>
      </c>
      <c r="K33">
        <v>13</v>
      </c>
      <c r="L33" t="s">
        <v>59</v>
      </c>
      <c r="M33" t="s">
        <v>60</v>
      </c>
      <c r="N33" t="s">
        <v>1231</v>
      </c>
      <c r="O33" t="s">
        <v>516</v>
      </c>
      <c r="P33" t="s">
        <v>242</v>
      </c>
      <c r="Q33" s="2">
        <v>42636</v>
      </c>
      <c r="R33">
        <v>3</v>
      </c>
      <c r="S33" s="2">
        <v>42649</v>
      </c>
      <c r="T33" t="s">
        <v>243</v>
      </c>
      <c r="U33">
        <v>20</v>
      </c>
      <c r="V33" s="2">
        <v>42654</v>
      </c>
      <c r="W33" t="s">
        <v>243</v>
      </c>
      <c r="X33">
        <v>3.68</v>
      </c>
      <c r="Y33" s="2">
        <v>42928</v>
      </c>
      <c r="Z33">
        <v>16.798509339999999</v>
      </c>
      <c r="AA33" t="s">
        <v>293</v>
      </c>
      <c r="AB33" t="s">
        <v>294</v>
      </c>
      <c r="AC33" s="2">
        <v>42933</v>
      </c>
      <c r="AD33">
        <v>17</v>
      </c>
      <c r="AE33" t="s">
        <v>295</v>
      </c>
      <c r="AF33" t="s">
        <v>517</v>
      </c>
      <c r="AG33" t="s">
        <v>243</v>
      </c>
      <c r="AH33" t="s">
        <v>297</v>
      </c>
      <c r="AI33" s="2">
        <v>42934</v>
      </c>
      <c r="AJ33" t="s">
        <v>298</v>
      </c>
      <c r="AK33" t="s">
        <v>249</v>
      </c>
      <c r="AL33" t="s">
        <v>299</v>
      </c>
      <c r="AM33" s="2">
        <v>42940</v>
      </c>
      <c r="AN33" t="s">
        <v>143</v>
      </c>
      <c r="AO33" t="s">
        <v>518</v>
      </c>
      <c r="AP33" t="s">
        <v>1156</v>
      </c>
      <c r="AQ33" t="s">
        <v>1156</v>
      </c>
      <c r="AR33">
        <v>9</v>
      </c>
      <c r="AS33" t="s">
        <v>1156</v>
      </c>
      <c r="AT33" t="s">
        <v>1156</v>
      </c>
      <c r="AU33" s="2">
        <v>42576</v>
      </c>
      <c r="AV33" t="s">
        <v>293</v>
      </c>
      <c r="AW33" t="s">
        <v>1156</v>
      </c>
      <c r="AX33" s="2">
        <v>42942</v>
      </c>
      <c r="AY33" t="s">
        <v>293</v>
      </c>
      <c r="AZ33" t="s">
        <v>1156</v>
      </c>
      <c r="BA33" s="2">
        <v>42971</v>
      </c>
      <c r="BB33" t="s">
        <v>66</v>
      </c>
      <c r="BC33" t="s">
        <v>302</v>
      </c>
      <c r="BD33" t="s">
        <v>303</v>
      </c>
      <c r="BE33" t="s">
        <v>1127</v>
      </c>
      <c r="BF33" t="s">
        <v>61</v>
      </c>
      <c r="BG33" t="s">
        <v>304</v>
      </c>
      <c r="BH33" t="s">
        <v>305</v>
      </c>
      <c r="BI33" t="s">
        <v>306</v>
      </c>
      <c r="BJ33" t="s">
        <v>307</v>
      </c>
      <c r="BK33" t="s">
        <v>1156</v>
      </c>
      <c r="BL33" t="s">
        <v>1128</v>
      </c>
      <c r="BM33" t="s">
        <v>61</v>
      </c>
    </row>
    <row r="34" spans="1:65">
      <c r="A34" t="s">
        <v>1406</v>
      </c>
      <c r="B34" t="s">
        <v>159</v>
      </c>
      <c r="C34" t="s">
        <v>1175</v>
      </c>
      <c r="D34">
        <v>607</v>
      </c>
      <c r="E34" t="s">
        <v>1098</v>
      </c>
      <c r="F34" t="s">
        <v>1358</v>
      </c>
      <c r="G34">
        <v>1</v>
      </c>
      <c r="H34">
        <v>1</v>
      </c>
      <c r="I34" t="s">
        <v>1129</v>
      </c>
      <c r="J34" t="s">
        <v>1240</v>
      </c>
      <c r="K34" t="s">
        <v>1130</v>
      </c>
      <c r="L34" t="s">
        <v>59</v>
      </c>
      <c r="M34" t="s">
        <v>60</v>
      </c>
      <c r="N34" t="s">
        <v>1240</v>
      </c>
      <c r="O34" t="s">
        <v>1128</v>
      </c>
      <c r="P34" t="s">
        <v>1128</v>
      </c>
      <c r="Q34" t="s">
        <v>1156</v>
      </c>
      <c r="R34" t="s">
        <v>1156</v>
      </c>
      <c r="S34" t="s">
        <v>1156</v>
      </c>
      <c r="T34" t="s">
        <v>1156</v>
      </c>
      <c r="U34" t="s">
        <v>1156</v>
      </c>
      <c r="V34" t="s">
        <v>1156</v>
      </c>
      <c r="W34" t="s">
        <v>1156</v>
      </c>
      <c r="X34" t="s">
        <v>1156</v>
      </c>
      <c r="Y34" s="2">
        <v>42928</v>
      </c>
      <c r="Z34">
        <v>17.041866670000001</v>
      </c>
      <c r="AA34" t="s">
        <v>293</v>
      </c>
      <c r="AB34" t="s">
        <v>294</v>
      </c>
      <c r="AC34" s="2">
        <v>42933</v>
      </c>
      <c r="AD34">
        <v>17</v>
      </c>
      <c r="AE34" t="s">
        <v>295</v>
      </c>
      <c r="AF34" t="s">
        <v>1156</v>
      </c>
      <c r="AG34" t="s">
        <v>1156</v>
      </c>
      <c r="AH34" t="s">
        <v>297</v>
      </c>
      <c r="AI34" s="2">
        <v>42934</v>
      </c>
      <c r="AJ34" t="s">
        <v>298</v>
      </c>
      <c r="AK34" t="s">
        <v>1156</v>
      </c>
      <c r="AL34" t="s">
        <v>299</v>
      </c>
      <c r="AM34" s="2">
        <v>42940</v>
      </c>
      <c r="AN34" t="s">
        <v>159</v>
      </c>
      <c r="AO34" t="s">
        <v>1099</v>
      </c>
      <c r="AP34" t="s">
        <v>1156</v>
      </c>
      <c r="AQ34" t="s">
        <v>1156</v>
      </c>
      <c r="AR34">
        <v>9</v>
      </c>
      <c r="AS34" t="s">
        <v>1156</v>
      </c>
      <c r="AT34" t="s">
        <v>1156</v>
      </c>
      <c r="AU34" s="2">
        <v>42576</v>
      </c>
      <c r="AV34" t="s">
        <v>293</v>
      </c>
      <c r="AW34" t="s">
        <v>1156</v>
      </c>
      <c r="AX34" s="2">
        <v>42942</v>
      </c>
      <c r="AY34" t="s">
        <v>293</v>
      </c>
      <c r="AZ34" t="s">
        <v>1156</v>
      </c>
      <c r="BA34" s="2">
        <v>42971</v>
      </c>
      <c r="BB34" t="s">
        <v>66</v>
      </c>
      <c r="BC34" t="s">
        <v>302</v>
      </c>
      <c r="BD34" t="s">
        <v>303</v>
      </c>
      <c r="BE34" t="s">
        <v>1127</v>
      </c>
      <c r="BF34" t="s">
        <v>1156</v>
      </c>
      <c r="BG34" t="s">
        <v>304</v>
      </c>
      <c r="BH34" t="s">
        <v>305</v>
      </c>
      <c r="BI34" t="s">
        <v>306</v>
      </c>
      <c r="BJ34" t="s">
        <v>307</v>
      </c>
      <c r="BK34" t="s">
        <v>1156</v>
      </c>
      <c r="BL34" t="s">
        <v>1128</v>
      </c>
      <c r="BM34" t="s">
        <v>61</v>
      </c>
    </row>
    <row r="35" spans="1:65">
      <c r="A35" t="s">
        <v>1407</v>
      </c>
      <c r="B35" t="s">
        <v>175</v>
      </c>
      <c r="C35" t="s">
        <v>1175</v>
      </c>
      <c r="D35">
        <v>210</v>
      </c>
      <c r="E35" t="s">
        <v>585</v>
      </c>
      <c r="F35" t="s">
        <v>1339</v>
      </c>
      <c r="G35">
        <v>2</v>
      </c>
      <c r="H35">
        <v>1</v>
      </c>
      <c r="I35" t="s">
        <v>409</v>
      </c>
      <c r="J35" t="s">
        <v>1236</v>
      </c>
      <c r="K35">
        <v>11</v>
      </c>
      <c r="L35" t="s">
        <v>59</v>
      </c>
      <c r="M35" t="s">
        <v>60</v>
      </c>
      <c r="N35" t="s">
        <v>1236</v>
      </c>
      <c r="O35" t="s">
        <v>580</v>
      </c>
      <c r="P35" t="s">
        <v>242</v>
      </c>
      <c r="Q35" s="2">
        <v>42635</v>
      </c>
      <c r="R35">
        <v>1</v>
      </c>
      <c r="S35" s="2">
        <v>42649</v>
      </c>
      <c r="T35" t="s">
        <v>243</v>
      </c>
      <c r="U35">
        <v>8</v>
      </c>
      <c r="V35" s="2">
        <v>42654</v>
      </c>
      <c r="W35" t="s">
        <v>243</v>
      </c>
      <c r="X35">
        <v>4.12</v>
      </c>
      <c r="Y35" s="2">
        <v>42928</v>
      </c>
      <c r="Z35">
        <v>16.482389359999999</v>
      </c>
      <c r="AA35" t="s">
        <v>293</v>
      </c>
      <c r="AB35" t="s">
        <v>294</v>
      </c>
      <c r="AC35" s="2">
        <v>42933</v>
      </c>
      <c r="AD35">
        <v>17</v>
      </c>
      <c r="AE35" t="s">
        <v>295</v>
      </c>
      <c r="AF35" t="s">
        <v>586</v>
      </c>
      <c r="AG35" t="s">
        <v>243</v>
      </c>
      <c r="AH35" t="s">
        <v>297</v>
      </c>
      <c r="AI35" s="2">
        <v>42934</v>
      </c>
      <c r="AJ35" t="s">
        <v>298</v>
      </c>
      <c r="AK35" t="s">
        <v>249</v>
      </c>
      <c r="AL35" t="s">
        <v>299</v>
      </c>
      <c r="AM35" s="2">
        <v>42940</v>
      </c>
      <c r="AN35" t="s">
        <v>175</v>
      </c>
      <c r="AO35" t="s">
        <v>587</v>
      </c>
      <c r="AP35" t="s">
        <v>586</v>
      </c>
      <c r="AQ35" t="s">
        <v>251</v>
      </c>
      <c r="AR35">
        <v>9</v>
      </c>
      <c r="AS35" t="s">
        <v>243</v>
      </c>
      <c r="AT35" t="s">
        <v>1156</v>
      </c>
      <c r="AU35" s="2">
        <v>42576</v>
      </c>
      <c r="AV35" t="s">
        <v>293</v>
      </c>
      <c r="AW35" t="s">
        <v>1156</v>
      </c>
      <c r="AX35" s="2">
        <v>42942</v>
      </c>
      <c r="AY35" t="s">
        <v>293</v>
      </c>
      <c r="AZ35" t="s">
        <v>252</v>
      </c>
      <c r="BA35" s="2">
        <v>42971</v>
      </c>
      <c r="BB35" t="s">
        <v>66</v>
      </c>
      <c r="BC35" t="s">
        <v>302</v>
      </c>
      <c r="BD35" t="s">
        <v>303</v>
      </c>
      <c r="BE35" t="s">
        <v>1127</v>
      </c>
      <c r="BF35" t="s">
        <v>61</v>
      </c>
      <c r="BG35" t="s">
        <v>304</v>
      </c>
      <c r="BH35" t="s">
        <v>305</v>
      </c>
      <c r="BI35" t="s">
        <v>306</v>
      </c>
      <c r="BJ35" t="s">
        <v>307</v>
      </c>
      <c r="BK35" t="s">
        <v>1156</v>
      </c>
      <c r="BL35" t="s">
        <v>1128</v>
      </c>
      <c r="BM35" t="s">
        <v>61</v>
      </c>
    </row>
    <row r="36" spans="1:65">
      <c r="A36" t="s">
        <v>1408</v>
      </c>
      <c r="B36" t="s">
        <v>191</v>
      </c>
      <c r="C36" t="s">
        <v>1175</v>
      </c>
      <c r="D36">
        <v>181</v>
      </c>
      <c r="E36" t="s">
        <v>524</v>
      </c>
      <c r="F36" t="s">
        <v>1341</v>
      </c>
      <c r="G36">
        <v>1</v>
      </c>
      <c r="H36">
        <v>1</v>
      </c>
      <c r="I36" t="s">
        <v>76</v>
      </c>
      <c r="J36" t="s">
        <v>1231</v>
      </c>
      <c r="K36">
        <v>24</v>
      </c>
      <c r="L36" t="s">
        <v>59</v>
      </c>
      <c r="M36" t="s">
        <v>60</v>
      </c>
      <c r="N36" t="s">
        <v>1231</v>
      </c>
      <c r="O36" t="s">
        <v>426</v>
      </c>
      <c r="P36" t="s">
        <v>242</v>
      </c>
      <c r="Q36" s="2">
        <v>42636</v>
      </c>
      <c r="R36" t="s">
        <v>525</v>
      </c>
      <c r="S36" s="2">
        <v>42649</v>
      </c>
      <c r="T36" t="s">
        <v>243</v>
      </c>
      <c r="U36">
        <v>16</v>
      </c>
      <c r="V36" s="2">
        <v>42654</v>
      </c>
      <c r="W36" t="s">
        <v>243</v>
      </c>
      <c r="X36">
        <v>2.3199999999999998</v>
      </c>
      <c r="Y36" s="2">
        <v>42928</v>
      </c>
      <c r="Z36">
        <v>17.193397239999999</v>
      </c>
      <c r="AA36" t="s">
        <v>293</v>
      </c>
      <c r="AB36" t="s">
        <v>294</v>
      </c>
      <c r="AC36" s="2">
        <v>42933</v>
      </c>
      <c r="AD36">
        <v>17</v>
      </c>
      <c r="AE36" t="s">
        <v>295</v>
      </c>
      <c r="AF36" t="s">
        <v>526</v>
      </c>
      <c r="AG36" t="s">
        <v>243</v>
      </c>
      <c r="AH36" t="s">
        <v>297</v>
      </c>
      <c r="AI36" s="2">
        <v>42934</v>
      </c>
      <c r="AJ36" t="s">
        <v>298</v>
      </c>
      <c r="AK36" t="s">
        <v>249</v>
      </c>
      <c r="AL36" t="s">
        <v>299</v>
      </c>
      <c r="AM36" s="2">
        <v>42940</v>
      </c>
      <c r="AN36" t="s">
        <v>191</v>
      </c>
      <c r="AO36" t="s">
        <v>527</v>
      </c>
      <c r="AP36" t="s">
        <v>528</v>
      </c>
      <c r="AQ36" t="s">
        <v>251</v>
      </c>
      <c r="AR36">
        <v>9</v>
      </c>
      <c r="AS36" t="s">
        <v>243</v>
      </c>
      <c r="AT36" t="s">
        <v>1156</v>
      </c>
      <c r="AU36" s="2">
        <v>42576</v>
      </c>
      <c r="AV36" t="s">
        <v>293</v>
      </c>
      <c r="AW36" t="s">
        <v>1156</v>
      </c>
      <c r="AX36" s="2">
        <v>42942</v>
      </c>
      <c r="AY36" t="s">
        <v>293</v>
      </c>
      <c r="AZ36" t="s">
        <v>252</v>
      </c>
      <c r="BA36" s="2">
        <v>42971</v>
      </c>
      <c r="BB36" t="s">
        <v>66</v>
      </c>
      <c r="BC36" t="s">
        <v>302</v>
      </c>
      <c r="BD36" t="s">
        <v>303</v>
      </c>
      <c r="BE36" t="s">
        <v>1127</v>
      </c>
      <c r="BF36" t="s">
        <v>61</v>
      </c>
      <c r="BG36" t="s">
        <v>304</v>
      </c>
      <c r="BH36" t="s">
        <v>305</v>
      </c>
      <c r="BI36" t="s">
        <v>306</v>
      </c>
      <c r="BJ36" t="s">
        <v>307</v>
      </c>
      <c r="BK36" t="s">
        <v>1156</v>
      </c>
      <c r="BL36" t="s">
        <v>1128</v>
      </c>
      <c r="BM36" t="s">
        <v>61</v>
      </c>
    </row>
    <row r="37" spans="1:65">
      <c r="A37" t="s">
        <v>1409</v>
      </c>
      <c r="B37" t="s">
        <v>207</v>
      </c>
      <c r="C37" t="s">
        <v>1175</v>
      </c>
      <c r="D37">
        <v>145</v>
      </c>
      <c r="E37" t="s">
        <v>414</v>
      </c>
      <c r="F37" t="s">
        <v>1302</v>
      </c>
      <c r="G37">
        <v>2</v>
      </c>
      <c r="H37">
        <v>1</v>
      </c>
      <c r="I37" t="s">
        <v>409</v>
      </c>
      <c r="J37" t="s">
        <v>1232</v>
      </c>
      <c r="K37">
        <v>11</v>
      </c>
      <c r="L37" t="s">
        <v>59</v>
      </c>
      <c r="M37" t="s">
        <v>60</v>
      </c>
      <c r="N37" t="s">
        <v>1232</v>
      </c>
      <c r="O37" t="s">
        <v>410</v>
      </c>
      <c r="P37" t="s">
        <v>242</v>
      </c>
      <c r="Q37" s="2">
        <v>42639</v>
      </c>
      <c r="R37" t="s">
        <v>415</v>
      </c>
      <c r="S37" s="2">
        <v>42649</v>
      </c>
      <c r="T37" t="s">
        <v>243</v>
      </c>
      <c r="U37">
        <v>12</v>
      </c>
      <c r="V37" s="2">
        <v>42654</v>
      </c>
      <c r="W37" t="s">
        <v>243</v>
      </c>
      <c r="X37">
        <v>5.76</v>
      </c>
      <c r="Y37" s="2">
        <v>42928</v>
      </c>
      <c r="Z37">
        <v>16.1121792</v>
      </c>
      <c r="AA37" t="s">
        <v>293</v>
      </c>
      <c r="AB37" t="s">
        <v>294</v>
      </c>
      <c r="AC37" s="2">
        <v>42933</v>
      </c>
      <c r="AD37">
        <v>17</v>
      </c>
      <c r="AE37" t="s">
        <v>295</v>
      </c>
      <c r="AF37" t="s">
        <v>416</v>
      </c>
      <c r="AG37" t="s">
        <v>243</v>
      </c>
      <c r="AH37" t="s">
        <v>297</v>
      </c>
      <c r="AI37" s="2">
        <v>42934</v>
      </c>
      <c r="AJ37" t="s">
        <v>298</v>
      </c>
      <c r="AK37" t="s">
        <v>249</v>
      </c>
      <c r="AL37" t="s">
        <v>299</v>
      </c>
      <c r="AM37" s="2">
        <v>42940</v>
      </c>
      <c r="AN37" t="s">
        <v>207</v>
      </c>
      <c r="AO37" t="s">
        <v>417</v>
      </c>
      <c r="AP37" t="s">
        <v>418</v>
      </c>
      <c r="AQ37" t="s">
        <v>251</v>
      </c>
      <c r="AR37">
        <v>9</v>
      </c>
      <c r="AS37" t="s">
        <v>243</v>
      </c>
      <c r="AT37" t="s">
        <v>1156</v>
      </c>
      <c r="AU37" s="2">
        <v>42576</v>
      </c>
      <c r="AV37" t="s">
        <v>293</v>
      </c>
      <c r="AW37" t="s">
        <v>1156</v>
      </c>
      <c r="AX37" s="2">
        <v>42942</v>
      </c>
      <c r="AY37" t="s">
        <v>293</v>
      </c>
      <c r="AZ37" t="s">
        <v>252</v>
      </c>
      <c r="BA37" s="2">
        <v>42971</v>
      </c>
      <c r="BB37" t="s">
        <v>66</v>
      </c>
      <c r="BC37" t="s">
        <v>302</v>
      </c>
      <c r="BD37" t="s">
        <v>303</v>
      </c>
      <c r="BE37" t="s">
        <v>1127</v>
      </c>
      <c r="BF37" t="s">
        <v>61</v>
      </c>
      <c r="BG37" t="s">
        <v>304</v>
      </c>
      <c r="BH37" t="s">
        <v>305</v>
      </c>
      <c r="BI37" t="s">
        <v>306</v>
      </c>
      <c r="BJ37" t="s">
        <v>307</v>
      </c>
      <c r="BK37" t="s">
        <v>1156</v>
      </c>
      <c r="BL37" t="s">
        <v>1128</v>
      </c>
      <c r="BM37" t="s">
        <v>61</v>
      </c>
    </row>
    <row r="38" spans="1:65">
      <c r="A38" t="s">
        <v>1410</v>
      </c>
      <c r="B38" t="s">
        <v>80</v>
      </c>
      <c r="C38" t="s">
        <v>1175</v>
      </c>
      <c r="D38">
        <v>176</v>
      </c>
      <c r="E38" t="s">
        <v>511</v>
      </c>
      <c r="F38" t="s">
        <v>1315</v>
      </c>
      <c r="G38">
        <v>1</v>
      </c>
      <c r="H38">
        <v>1</v>
      </c>
      <c r="I38" t="s">
        <v>409</v>
      </c>
      <c r="J38" t="s">
        <v>1231</v>
      </c>
      <c r="K38">
        <v>11</v>
      </c>
      <c r="L38" t="s">
        <v>59</v>
      </c>
      <c r="M38" t="s">
        <v>60</v>
      </c>
      <c r="N38" t="s">
        <v>1231</v>
      </c>
      <c r="O38" t="s">
        <v>512</v>
      </c>
      <c r="P38" t="s">
        <v>242</v>
      </c>
      <c r="Q38" s="2">
        <v>42636</v>
      </c>
      <c r="R38">
        <v>2</v>
      </c>
      <c r="S38" s="2">
        <v>42649</v>
      </c>
      <c r="T38" t="s">
        <v>243</v>
      </c>
      <c r="U38">
        <v>5</v>
      </c>
      <c r="V38" s="2">
        <v>42654</v>
      </c>
      <c r="W38" t="s">
        <v>243</v>
      </c>
      <c r="X38">
        <v>4.8600000000000003</v>
      </c>
      <c r="Y38" s="2">
        <v>42928</v>
      </c>
      <c r="Z38">
        <v>16.204704970000002</v>
      </c>
      <c r="AA38" t="s">
        <v>293</v>
      </c>
      <c r="AB38" t="s">
        <v>294</v>
      </c>
      <c r="AC38" s="2">
        <v>42933</v>
      </c>
      <c r="AD38">
        <v>17</v>
      </c>
      <c r="AE38" t="s">
        <v>295</v>
      </c>
      <c r="AF38" t="s">
        <v>513</v>
      </c>
      <c r="AG38" t="s">
        <v>243</v>
      </c>
      <c r="AH38" t="s">
        <v>297</v>
      </c>
      <c r="AI38" s="2">
        <v>42934</v>
      </c>
      <c r="AJ38" t="s">
        <v>298</v>
      </c>
      <c r="AK38" t="s">
        <v>249</v>
      </c>
      <c r="AL38" t="s">
        <v>299</v>
      </c>
      <c r="AM38" s="2">
        <v>42940</v>
      </c>
      <c r="AN38" t="s">
        <v>80</v>
      </c>
      <c r="AO38" t="s">
        <v>514</v>
      </c>
      <c r="AP38" t="s">
        <v>513</v>
      </c>
      <c r="AQ38" t="s">
        <v>251</v>
      </c>
      <c r="AR38">
        <v>9</v>
      </c>
      <c r="AS38" t="s">
        <v>243</v>
      </c>
      <c r="AT38" t="s">
        <v>1156</v>
      </c>
      <c r="AU38" s="2">
        <v>42576</v>
      </c>
      <c r="AV38" t="s">
        <v>293</v>
      </c>
      <c r="AW38" t="s">
        <v>1156</v>
      </c>
      <c r="AX38" s="2">
        <v>42942</v>
      </c>
      <c r="AY38" t="s">
        <v>293</v>
      </c>
      <c r="AZ38" t="s">
        <v>252</v>
      </c>
      <c r="BA38" s="2">
        <v>42971</v>
      </c>
      <c r="BB38" t="s">
        <v>66</v>
      </c>
      <c r="BC38" t="s">
        <v>302</v>
      </c>
      <c r="BD38" t="s">
        <v>303</v>
      </c>
      <c r="BE38" t="s">
        <v>1127</v>
      </c>
      <c r="BF38" t="s">
        <v>61</v>
      </c>
      <c r="BG38" t="s">
        <v>304</v>
      </c>
      <c r="BH38" t="s">
        <v>305</v>
      </c>
      <c r="BI38" t="s">
        <v>306</v>
      </c>
      <c r="BJ38" t="s">
        <v>307</v>
      </c>
      <c r="BK38" t="s">
        <v>1156</v>
      </c>
      <c r="BL38" t="s">
        <v>1128</v>
      </c>
      <c r="BM38" t="s">
        <v>61</v>
      </c>
    </row>
    <row r="39" spans="1:65">
      <c r="A39" t="s">
        <v>1411</v>
      </c>
      <c r="B39" t="s">
        <v>225</v>
      </c>
      <c r="C39" t="s">
        <v>1175</v>
      </c>
      <c r="D39">
        <v>539</v>
      </c>
      <c r="E39" t="s">
        <v>1002</v>
      </c>
      <c r="F39" t="s">
        <v>1412</v>
      </c>
      <c r="G39">
        <v>1</v>
      </c>
      <c r="H39">
        <v>1</v>
      </c>
      <c r="I39" t="s">
        <v>76</v>
      </c>
      <c r="J39" t="s">
        <v>1238</v>
      </c>
      <c r="K39">
        <v>15</v>
      </c>
      <c r="L39" t="s">
        <v>59</v>
      </c>
      <c r="M39" t="s">
        <v>60</v>
      </c>
      <c r="N39" t="s">
        <v>1238</v>
      </c>
      <c r="O39" t="s">
        <v>61</v>
      </c>
      <c r="P39" t="s">
        <v>342</v>
      </c>
      <c r="Q39" t="s">
        <v>1156</v>
      </c>
      <c r="R39" t="s">
        <v>1156</v>
      </c>
      <c r="S39">
        <v>71017</v>
      </c>
      <c r="T39" t="s">
        <v>293</v>
      </c>
      <c r="U39" t="s">
        <v>1156</v>
      </c>
      <c r="V39" s="2">
        <v>42927</v>
      </c>
      <c r="W39" t="s">
        <v>293</v>
      </c>
      <c r="X39">
        <v>8.11</v>
      </c>
      <c r="Y39" s="2">
        <v>42928</v>
      </c>
      <c r="Z39">
        <v>17.059999999999999</v>
      </c>
      <c r="AA39" t="s">
        <v>293</v>
      </c>
      <c r="AB39" t="s">
        <v>294</v>
      </c>
      <c r="AC39" s="2">
        <v>42933</v>
      </c>
      <c r="AD39">
        <v>17</v>
      </c>
      <c r="AE39" t="s">
        <v>1156</v>
      </c>
      <c r="AF39" t="s">
        <v>1156</v>
      </c>
      <c r="AG39" t="s">
        <v>1156</v>
      </c>
      <c r="AH39" t="s">
        <v>297</v>
      </c>
      <c r="AI39" s="2">
        <v>42934</v>
      </c>
      <c r="AJ39" t="s">
        <v>298</v>
      </c>
      <c r="AK39" t="s">
        <v>1156</v>
      </c>
      <c r="AL39" t="s">
        <v>299</v>
      </c>
      <c r="AM39" s="2">
        <v>42940</v>
      </c>
      <c r="AN39" t="s">
        <v>225</v>
      </c>
      <c r="AO39" t="s">
        <v>592</v>
      </c>
      <c r="AP39" t="s">
        <v>1156</v>
      </c>
      <c r="AQ39" t="s">
        <v>1156</v>
      </c>
      <c r="AR39">
        <v>9</v>
      </c>
      <c r="AS39" t="s">
        <v>1156</v>
      </c>
      <c r="AT39" t="s">
        <v>1156</v>
      </c>
      <c r="AU39" s="2">
        <v>42576</v>
      </c>
      <c r="AV39" t="s">
        <v>293</v>
      </c>
      <c r="AW39" t="s">
        <v>1156</v>
      </c>
      <c r="AX39" s="2">
        <v>42942</v>
      </c>
      <c r="AY39" t="s">
        <v>293</v>
      </c>
      <c r="AZ39" t="s">
        <v>1156</v>
      </c>
      <c r="BA39" s="2">
        <v>42971</v>
      </c>
      <c r="BB39" t="s">
        <v>66</v>
      </c>
      <c r="BC39" t="s">
        <v>302</v>
      </c>
      <c r="BD39" t="s">
        <v>303</v>
      </c>
      <c r="BE39" t="s">
        <v>1127</v>
      </c>
      <c r="BF39" t="s">
        <v>61</v>
      </c>
      <c r="BG39" t="s">
        <v>304</v>
      </c>
      <c r="BH39" t="s">
        <v>305</v>
      </c>
      <c r="BI39" t="s">
        <v>306</v>
      </c>
      <c r="BJ39" t="s">
        <v>307</v>
      </c>
      <c r="BK39" t="s">
        <v>1156</v>
      </c>
      <c r="BL39" t="s">
        <v>1128</v>
      </c>
      <c r="BM39" t="s">
        <v>61</v>
      </c>
    </row>
    <row r="40" spans="1:65">
      <c r="A40" t="s">
        <v>1413</v>
      </c>
      <c r="B40" t="s">
        <v>1113</v>
      </c>
      <c r="C40" t="s">
        <v>1175</v>
      </c>
      <c r="D40">
        <v>527</v>
      </c>
      <c r="E40" t="s">
        <v>983</v>
      </c>
      <c r="F40" t="s">
        <v>1414</v>
      </c>
      <c r="G40">
        <v>1</v>
      </c>
      <c r="H40">
        <v>1</v>
      </c>
      <c r="I40" t="s">
        <v>76</v>
      </c>
      <c r="J40" t="s">
        <v>1238</v>
      </c>
      <c r="K40">
        <v>3</v>
      </c>
      <c r="L40" t="s">
        <v>59</v>
      </c>
      <c r="M40" t="s">
        <v>60</v>
      </c>
      <c r="N40" t="s">
        <v>1238</v>
      </c>
      <c r="O40" t="s">
        <v>61</v>
      </c>
      <c r="P40" t="s">
        <v>342</v>
      </c>
      <c r="Q40" t="s">
        <v>1156</v>
      </c>
      <c r="R40" t="s">
        <v>1156</v>
      </c>
      <c r="S40">
        <v>71017</v>
      </c>
      <c r="T40" t="s">
        <v>293</v>
      </c>
      <c r="U40" t="s">
        <v>1156</v>
      </c>
      <c r="V40" s="2">
        <v>42927</v>
      </c>
      <c r="W40" t="s">
        <v>293</v>
      </c>
      <c r="X40">
        <v>11.6</v>
      </c>
      <c r="Y40" s="2">
        <v>42928</v>
      </c>
      <c r="Z40">
        <v>16.27</v>
      </c>
      <c r="AA40" t="s">
        <v>293</v>
      </c>
      <c r="AB40" t="s">
        <v>294</v>
      </c>
      <c r="AC40" s="2">
        <v>42933</v>
      </c>
      <c r="AD40">
        <v>17</v>
      </c>
      <c r="AE40" t="s">
        <v>1156</v>
      </c>
      <c r="AF40" t="s">
        <v>1156</v>
      </c>
      <c r="AG40" t="s">
        <v>1156</v>
      </c>
      <c r="AH40" t="s">
        <v>297</v>
      </c>
      <c r="AI40" s="2">
        <v>42934</v>
      </c>
      <c r="AJ40" t="s">
        <v>298</v>
      </c>
      <c r="AK40" t="s">
        <v>1156</v>
      </c>
      <c r="AL40" t="s">
        <v>299</v>
      </c>
      <c r="AM40" s="2">
        <v>42940</v>
      </c>
      <c r="AN40" t="s">
        <v>1113</v>
      </c>
      <c r="AO40" t="s">
        <v>361</v>
      </c>
      <c r="AP40" t="s">
        <v>1156</v>
      </c>
      <c r="AQ40" t="s">
        <v>1156</v>
      </c>
      <c r="AR40">
        <v>9</v>
      </c>
      <c r="AS40" t="s">
        <v>1156</v>
      </c>
      <c r="AT40" t="s">
        <v>1156</v>
      </c>
      <c r="AU40" s="2">
        <v>42576</v>
      </c>
      <c r="AV40" t="s">
        <v>293</v>
      </c>
      <c r="AW40" t="s">
        <v>1156</v>
      </c>
      <c r="AX40" s="2">
        <v>42942</v>
      </c>
      <c r="AY40" t="s">
        <v>293</v>
      </c>
      <c r="AZ40" t="s">
        <v>1156</v>
      </c>
      <c r="BA40" s="2">
        <v>42971</v>
      </c>
      <c r="BB40" t="s">
        <v>66</v>
      </c>
      <c r="BC40" t="s">
        <v>302</v>
      </c>
      <c r="BD40" t="s">
        <v>303</v>
      </c>
      <c r="BE40" t="s">
        <v>1127</v>
      </c>
      <c r="BF40" t="s">
        <v>61</v>
      </c>
      <c r="BG40" t="s">
        <v>304</v>
      </c>
      <c r="BH40" t="s">
        <v>305</v>
      </c>
      <c r="BI40" t="s">
        <v>306</v>
      </c>
      <c r="BJ40" t="s">
        <v>307</v>
      </c>
      <c r="BK40" t="s">
        <v>1156</v>
      </c>
      <c r="BL40" t="s">
        <v>1128</v>
      </c>
      <c r="BM40" t="s">
        <v>61</v>
      </c>
    </row>
    <row r="41" spans="1:65">
      <c r="A41" t="s">
        <v>1415</v>
      </c>
      <c r="B41" t="s">
        <v>1114</v>
      </c>
      <c r="C41" t="s">
        <v>1175</v>
      </c>
      <c r="D41">
        <v>528</v>
      </c>
      <c r="E41" t="s">
        <v>984</v>
      </c>
      <c r="F41" t="s">
        <v>1416</v>
      </c>
      <c r="G41">
        <v>1</v>
      </c>
      <c r="H41">
        <v>1</v>
      </c>
      <c r="I41" t="s">
        <v>76</v>
      </c>
      <c r="J41" t="s">
        <v>1238</v>
      </c>
      <c r="K41">
        <v>4</v>
      </c>
      <c r="L41" t="s">
        <v>59</v>
      </c>
      <c r="M41" t="s">
        <v>60</v>
      </c>
      <c r="N41" t="s">
        <v>1238</v>
      </c>
      <c r="O41" t="s">
        <v>61</v>
      </c>
      <c r="P41" t="s">
        <v>342</v>
      </c>
      <c r="Q41" t="s">
        <v>1156</v>
      </c>
      <c r="R41" t="s">
        <v>1156</v>
      </c>
      <c r="S41">
        <v>71017</v>
      </c>
      <c r="T41" t="s">
        <v>293</v>
      </c>
      <c r="U41" t="s">
        <v>1156</v>
      </c>
      <c r="V41" s="2">
        <v>42927</v>
      </c>
      <c r="W41" t="s">
        <v>293</v>
      </c>
      <c r="X41">
        <v>10.6</v>
      </c>
      <c r="Y41" s="2">
        <v>42928</v>
      </c>
      <c r="Z41">
        <v>16.5</v>
      </c>
      <c r="AA41" t="s">
        <v>293</v>
      </c>
      <c r="AB41" t="s">
        <v>294</v>
      </c>
      <c r="AC41" s="2">
        <v>42933</v>
      </c>
      <c r="AD41">
        <v>17</v>
      </c>
      <c r="AE41" t="s">
        <v>1156</v>
      </c>
      <c r="AF41" t="s">
        <v>1156</v>
      </c>
      <c r="AG41" t="s">
        <v>1156</v>
      </c>
      <c r="AH41" t="s">
        <v>297</v>
      </c>
      <c r="AI41" s="2">
        <v>42934</v>
      </c>
      <c r="AJ41" t="s">
        <v>298</v>
      </c>
      <c r="AK41" t="s">
        <v>1156</v>
      </c>
      <c r="AL41" t="s">
        <v>299</v>
      </c>
      <c r="AM41" s="2">
        <v>42940</v>
      </c>
      <c r="AN41" t="s">
        <v>1114</v>
      </c>
      <c r="AO41" t="s">
        <v>325</v>
      </c>
      <c r="AP41" t="s">
        <v>1156</v>
      </c>
      <c r="AQ41" t="s">
        <v>1156</v>
      </c>
      <c r="AR41">
        <v>9</v>
      </c>
      <c r="AS41" t="s">
        <v>1156</v>
      </c>
      <c r="AT41" t="s">
        <v>1156</v>
      </c>
      <c r="AU41" s="2">
        <v>42576</v>
      </c>
      <c r="AV41" t="s">
        <v>293</v>
      </c>
      <c r="AW41" t="s">
        <v>1156</v>
      </c>
      <c r="AX41" s="2">
        <v>42942</v>
      </c>
      <c r="AY41" t="s">
        <v>293</v>
      </c>
      <c r="AZ41" t="s">
        <v>1156</v>
      </c>
      <c r="BA41" s="2">
        <v>42971</v>
      </c>
      <c r="BB41" t="s">
        <v>66</v>
      </c>
      <c r="BC41" t="s">
        <v>302</v>
      </c>
      <c r="BD41" t="s">
        <v>303</v>
      </c>
      <c r="BE41" t="s">
        <v>1127</v>
      </c>
      <c r="BF41" t="s">
        <v>61</v>
      </c>
      <c r="BG41" t="s">
        <v>304</v>
      </c>
      <c r="BH41" t="s">
        <v>305</v>
      </c>
      <c r="BI41" t="s">
        <v>306</v>
      </c>
      <c r="BJ41" t="s">
        <v>307</v>
      </c>
      <c r="BK41" t="s">
        <v>1156</v>
      </c>
      <c r="BL41" t="s">
        <v>1128</v>
      </c>
      <c r="BM41" t="s">
        <v>61</v>
      </c>
    </row>
    <row r="42" spans="1:65">
      <c r="A42" t="s">
        <v>1417</v>
      </c>
      <c r="B42" t="s">
        <v>96</v>
      </c>
      <c r="C42" t="s">
        <v>1175</v>
      </c>
      <c r="D42">
        <v>604</v>
      </c>
      <c r="E42" t="s">
        <v>1094</v>
      </c>
      <c r="F42" t="s">
        <v>1418</v>
      </c>
      <c r="G42">
        <v>1</v>
      </c>
      <c r="H42">
        <v>3</v>
      </c>
      <c r="I42" t="s">
        <v>76</v>
      </c>
      <c r="J42" t="s">
        <v>1239</v>
      </c>
      <c r="K42">
        <v>1</v>
      </c>
      <c r="L42" t="s">
        <v>59</v>
      </c>
      <c r="M42" t="s">
        <v>60</v>
      </c>
      <c r="N42" t="s">
        <v>1239</v>
      </c>
      <c r="O42" t="s">
        <v>61</v>
      </c>
      <c r="P42" t="s">
        <v>342</v>
      </c>
      <c r="Q42" t="s">
        <v>1156</v>
      </c>
      <c r="R42" t="s">
        <v>1156</v>
      </c>
      <c r="S42">
        <v>71017</v>
      </c>
      <c r="T42" t="s">
        <v>293</v>
      </c>
      <c r="U42" t="s">
        <v>1156</v>
      </c>
      <c r="V42" s="2">
        <v>42927</v>
      </c>
      <c r="W42" t="s">
        <v>293</v>
      </c>
      <c r="X42" t="s">
        <v>1156</v>
      </c>
      <c r="Y42" s="2">
        <v>42928</v>
      </c>
      <c r="Z42">
        <v>15.868697989999999</v>
      </c>
      <c r="AA42" t="s">
        <v>293</v>
      </c>
      <c r="AB42" t="s">
        <v>294</v>
      </c>
      <c r="AC42" s="2">
        <v>42933</v>
      </c>
      <c r="AD42">
        <v>17</v>
      </c>
      <c r="AE42" t="s">
        <v>295</v>
      </c>
      <c r="AF42" t="s">
        <v>1156</v>
      </c>
      <c r="AG42" t="s">
        <v>1156</v>
      </c>
      <c r="AH42" t="s">
        <v>297</v>
      </c>
      <c r="AI42" s="2">
        <v>42934</v>
      </c>
      <c r="AJ42" t="s">
        <v>298</v>
      </c>
      <c r="AK42" t="s">
        <v>1156</v>
      </c>
      <c r="AL42" t="s">
        <v>299</v>
      </c>
      <c r="AM42" s="2">
        <v>42940</v>
      </c>
      <c r="AN42" t="s">
        <v>96</v>
      </c>
      <c r="AO42" t="s">
        <v>1095</v>
      </c>
      <c r="AP42" t="s">
        <v>1156</v>
      </c>
      <c r="AQ42" t="s">
        <v>1156</v>
      </c>
      <c r="AR42">
        <v>9</v>
      </c>
      <c r="AS42" t="s">
        <v>1156</v>
      </c>
      <c r="AT42" t="s">
        <v>1156</v>
      </c>
      <c r="AU42" s="2">
        <v>42576</v>
      </c>
      <c r="AV42" t="s">
        <v>293</v>
      </c>
      <c r="AW42" t="s">
        <v>1156</v>
      </c>
      <c r="AX42" s="2">
        <v>42942</v>
      </c>
      <c r="AY42" t="s">
        <v>293</v>
      </c>
      <c r="AZ42" t="s">
        <v>1156</v>
      </c>
      <c r="BA42" s="2">
        <v>42971</v>
      </c>
      <c r="BB42" t="s">
        <v>66</v>
      </c>
      <c r="BC42" t="s">
        <v>302</v>
      </c>
      <c r="BD42" t="s">
        <v>303</v>
      </c>
      <c r="BE42" t="s">
        <v>1127</v>
      </c>
      <c r="BF42" t="s">
        <v>1156</v>
      </c>
      <c r="BG42" t="s">
        <v>304</v>
      </c>
      <c r="BH42" t="s">
        <v>305</v>
      </c>
      <c r="BI42" t="s">
        <v>306</v>
      </c>
      <c r="BJ42" t="s">
        <v>307</v>
      </c>
      <c r="BK42" t="s">
        <v>1156</v>
      </c>
      <c r="BL42" t="s">
        <v>1128</v>
      </c>
      <c r="BM42" t="s">
        <v>61</v>
      </c>
    </row>
    <row r="43" spans="1:65">
      <c r="A43" t="s">
        <v>1419</v>
      </c>
      <c r="B43" t="s">
        <v>112</v>
      </c>
      <c r="C43" t="s">
        <v>1175</v>
      </c>
      <c r="D43">
        <v>127</v>
      </c>
      <c r="E43" t="s">
        <v>367</v>
      </c>
      <c r="F43" t="s">
        <v>1420</v>
      </c>
      <c r="G43">
        <v>1</v>
      </c>
      <c r="H43">
        <v>1</v>
      </c>
      <c r="I43" t="s">
        <v>76</v>
      </c>
      <c r="J43" t="s">
        <v>1231</v>
      </c>
      <c r="K43">
        <v>2</v>
      </c>
      <c r="L43" t="s">
        <v>59</v>
      </c>
      <c r="M43" t="s">
        <v>60</v>
      </c>
      <c r="N43" t="s">
        <v>1231</v>
      </c>
      <c r="O43" t="s">
        <v>368</v>
      </c>
      <c r="P43" t="s">
        <v>342</v>
      </c>
      <c r="Q43" t="s">
        <v>1231</v>
      </c>
      <c r="R43" t="s">
        <v>1156</v>
      </c>
      <c r="S43" s="2">
        <v>42684</v>
      </c>
      <c r="T43" t="s">
        <v>243</v>
      </c>
      <c r="U43">
        <v>2</v>
      </c>
      <c r="V43" t="s">
        <v>1156</v>
      </c>
      <c r="W43" t="s">
        <v>1156</v>
      </c>
      <c r="X43" t="s">
        <v>1156</v>
      </c>
      <c r="Y43" s="2">
        <v>42928</v>
      </c>
      <c r="Z43">
        <v>16.16537563</v>
      </c>
      <c r="AA43" t="s">
        <v>293</v>
      </c>
      <c r="AB43" t="s">
        <v>294</v>
      </c>
      <c r="AC43" s="2">
        <v>42933</v>
      </c>
      <c r="AD43">
        <v>17</v>
      </c>
      <c r="AE43" t="s">
        <v>295</v>
      </c>
      <c r="AF43" t="s">
        <v>1156</v>
      </c>
      <c r="AG43" t="s">
        <v>1156</v>
      </c>
      <c r="AH43" t="s">
        <v>297</v>
      </c>
      <c r="AI43" s="2">
        <v>42934</v>
      </c>
      <c r="AJ43" t="s">
        <v>298</v>
      </c>
      <c r="AK43" t="s">
        <v>1156</v>
      </c>
      <c r="AL43" t="s">
        <v>299</v>
      </c>
      <c r="AM43" s="2">
        <v>42940</v>
      </c>
      <c r="AN43" t="s">
        <v>112</v>
      </c>
      <c r="AO43" t="s">
        <v>369</v>
      </c>
      <c r="AP43" t="s">
        <v>1156</v>
      </c>
      <c r="AQ43" t="s">
        <v>1156</v>
      </c>
      <c r="AR43">
        <v>9</v>
      </c>
      <c r="AS43" t="s">
        <v>1156</v>
      </c>
      <c r="AT43" t="s">
        <v>1156</v>
      </c>
      <c r="AU43" s="2">
        <v>42576</v>
      </c>
      <c r="AV43" t="s">
        <v>293</v>
      </c>
      <c r="AW43" t="s">
        <v>1156</v>
      </c>
      <c r="AX43" s="2">
        <v>42942</v>
      </c>
      <c r="AY43" t="s">
        <v>293</v>
      </c>
      <c r="AZ43" t="s">
        <v>1156</v>
      </c>
      <c r="BA43" s="2">
        <v>42971</v>
      </c>
      <c r="BB43" t="s">
        <v>66</v>
      </c>
      <c r="BC43" t="s">
        <v>302</v>
      </c>
      <c r="BD43" t="s">
        <v>303</v>
      </c>
      <c r="BE43" t="s">
        <v>1127</v>
      </c>
      <c r="BF43" t="s">
        <v>61</v>
      </c>
      <c r="BG43" t="s">
        <v>304</v>
      </c>
      <c r="BH43" t="s">
        <v>305</v>
      </c>
      <c r="BI43" t="s">
        <v>306</v>
      </c>
      <c r="BJ43" t="s">
        <v>307</v>
      </c>
      <c r="BK43" t="s">
        <v>1156</v>
      </c>
      <c r="BL43" t="s">
        <v>1128</v>
      </c>
      <c r="BM43" t="s">
        <v>61</v>
      </c>
    </row>
    <row r="44" spans="1:65">
      <c r="A44" t="s">
        <v>1421</v>
      </c>
      <c r="B44" t="s">
        <v>129</v>
      </c>
      <c r="C44" t="s">
        <v>1175</v>
      </c>
      <c r="D44">
        <v>525</v>
      </c>
      <c r="E44" t="s">
        <v>978</v>
      </c>
      <c r="F44" t="s">
        <v>1422</v>
      </c>
      <c r="G44">
        <v>1</v>
      </c>
      <c r="H44">
        <v>1</v>
      </c>
      <c r="I44" t="s">
        <v>76</v>
      </c>
      <c r="J44" t="s">
        <v>1238</v>
      </c>
      <c r="K44">
        <v>1</v>
      </c>
      <c r="L44" t="s">
        <v>59</v>
      </c>
      <c r="M44" t="s">
        <v>60</v>
      </c>
      <c r="N44" t="s">
        <v>1238</v>
      </c>
      <c r="O44" t="s">
        <v>979</v>
      </c>
      <c r="P44" t="s">
        <v>342</v>
      </c>
      <c r="Q44" t="s">
        <v>1156</v>
      </c>
      <c r="R44" t="s">
        <v>1156</v>
      </c>
      <c r="S44">
        <v>71017</v>
      </c>
      <c r="T44" t="s">
        <v>293</v>
      </c>
      <c r="U44" t="s">
        <v>1156</v>
      </c>
      <c r="V44" s="2">
        <v>42927</v>
      </c>
      <c r="W44" t="s">
        <v>293</v>
      </c>
      <c r="X44">
        <v>8.34</v>
      </c>
      <c r="Y44" s="2">
        <v>42928</v>
      </c>
      <c r="Z44">
        <v>16.41</v>
      </c>
      <c r="AA44" t="s">
        <v>293</v>
      </c>
      <c r="AB44" t="s">
        <v>294</v>
      </c>
      <c r="AC44" s="2">
        <v>42933</v>
      </c>
      <c r="AD44">
        <v>17</v>
      </c>
      <c r="AE44" t="s">
        <v>1156</v>
      </c>
      <c r="AF44" t="s">
        <v>1156</v>
      </c>
      <c r="AG44" t="s">
        <v>1156</v>
      </c>
      <c r="AH44" t="s">
        <v>297</v>
      </c>
      <c r="AI44" s="2">
        <v>42934</v>
      </c>
      <c r="AJ44" t="s">
        <v>298</v>
      </c>
      <c r="AK44" t="s">
        <v>1156</v>
      </c>
      <c r="AL44" t="s">
        <v>299</v>
      </c>
      <c r="AM44" s="2">
        <v>42940</v>
      </c>
      <c r="AN44" t="s">
        <v>129</v>
      </c>
      <c r="AO44" t="s">
        <v>980</v>
      </c>
      <c r="AP44" t="s">
        <v>1156</v>
      </c>
      <c r="AQ44" t="s">
        <v>1156</v>
      </c>
      <c r="AR44">
        <v>9</v>
      </c>
      <c r="AS44" t="s">
        <v>1156</v>
      </c>
      <c r="AT44" t="s">
        <v>1156</v>
      </c>
      <c r="AU44" s="2">
        <v>42576</v>
      </c>
      <c r="AV44" t="s">
        <v>293</v>
      </c>
      <c r="AW44" t="s">
        <v>1156</v>
      </c>
      <c r="AX44" s="2">
        <v>42942</v>
      </c>
      <c r="AY44" t="s">
        <v>293</v>
      </c>
      <c r="AZ44" t="s">
        <v>1156</v>
      </c>
      <c r="BA44" s="2">
        <v>42971</v>
      </c>
      <c r="BB44" t="s">
        <v>66</v>
      </c>
      <c r="BC44" t="s">
        <v>302</v>
      </c>
      <c r="BD44" t="s">
        <v>303</v>
      </c>
      <c r="BE44" t="s">
        <v>1127</v>
      </c>
      <c r="BF44" t="s">
        <v>61</v>
      </c>
      <c r="BG44" t="s">
        <v>304</v>
      </c>
      <c r="BH44" t="s">
        <v>305</v>
      </c>
      <c r="BI44" t="s">
        <v>306</v>
      </c>
      <c r="BJ44" t="s">
        <v>307</v>
      </c>
      <c r="BK44" t="s">
        <v>1156</v>
      </c>
      <c r="BL44" t="s">
        <v>1128</v>
      </c>
      <c r="BM44" t="s">
        <v>61</v>
      </c>
    </row>
    <row r="45" spans="1:65">
      <c r="A45" t="s">
        <v>1423</v>
      </c>
      <c r="B45" t="s">
        <v>145</v>
      </c>
      <c r="C45" t="s">
        <v>1175</v>
      </c>
      <c r="D45">
        <v>547</v>
      </c>
      <c r="E45" t="s">
        <v>1013</v>
      </c>
      <c r="F45" t="s">
        <v>1424</v>
      </c>
      <c r="G45">
        <v>2</v>
      </c>
      <c r="H45">
        <v>1</v>
      </c>
      <c r="I45" t="s">
        <v>76</v>
      </c>
      <c r="J45" t="s">
        <v>1238</v>
      </c>
      <c r="K45">
        <v>10</v>
      </c>
      <c r="L45" t="s">
        <v>59</v>
      </c>
      <c r="M45" t="s">
        <v>60</v>
      </c>
      <c r="N45" t="s">
        <v>1238</v>
      </c>
      <c r="O45" t="s">
        <v>1014</v>
      </c>
      <c r="P45" t="s">
        <v>342</v>
      </c>
      <c r="Q45" t="s">
        <v>1156</v>
      </c>
      <c r="R45" t="s">
        <v>1156</v>
      </c>
      <c r="S45">
        <v>71017</v>
      </c>
      <c r="T45" t="s">
        <v>293</v>
      </c>
      <c r="U45" t="s">
        <v>1156</v>
      </c>
      <c r="V45" s="2">
        <v>42927</v>
      </c>
      <c r="W45" t="s">
        <v>293</v>
      </c>
      <c r="X45">
        <v>4.2699999999999996</v>
      </c>
      <c r="Y45" s="2">
        <v>42928</v>
      </c>
      <c r="Z45">
        <v>17.21</v>
      </c>
      <c r="AA45" t="s">
        <v>293</v>
      </c>
      <c r="AB45" t="s">
        <v>294</v>
      </c>
      <c r="AC45" s="2">
        <v>42933</v>
      </c>
      <c r="AD45">
        <v>17</v>
      </c>
      <c r="AE45" t="s">
        <v>1156</v>
      </c>
      <c r="AF45" t="s">
        <v>1156</v>
      </c>
      <c r="AG45" t="s">
        <v>1156</v>
      </c>
      <c r="AH45" t="s">
        <v>297</v>
      </c>
      <c r="AI45" s="2">
        <v>42934</v>
      </c>
      <c r="AJ45" t="s">
        <v>298</v>
      </c>
      <c r="AK45" t="s">
        <v>1156</v>
      </c>
      <c r="AL45" t="s">
        <v>299</v>
      </c>
      <c r="AM45" s="2">
        <v>42940</v>
      </c>
      <c r="AN45" t="s">
        <v>145</v>
      </c>
      <c r="AO45" t="s">
        <v>1015</v>
      </c>
      <c r="AP45" t="s">
        <v>1156</v>
      </c>
      <c r="AQ45" t="s">
        <v>1156</v>
      </c>
      <c r="AR45">
        <v>9</v>
      </c>
      <c r="AS45" t="s">
        <v>1156</v>
      </c>
      <c r="AT45" t="s">
        <v>1156</v>
      </c>
      <c r="AU45" s="2">
        <v>42576</v>
      </c>
      <c r="AV45" t="s">
        <v>293</v>
      </c>
      <c r="AW45" t="s">
        <v>1156</v>
      </c>
      <c r="AX45" s="2">
        <v>42942</v>
      </c>
      <c r="AY45" t="s">
        <v>293</v>
      </c>
      <c r="AZ45" t="s">
        <v>1156</v>
      </c>
      <c r="BA45" s="2">
        <v>42971</v>
      </c>
      <c r="BB45" t="s">
        <v>66</v>
      </c>
      <c r="BC45" t="s">
        <v>302</v>
      </c>
      <c r="BD45" t="s">
        <v>303</v>
      </c>
      <c r="BE45" t="s">
        <v>1127</v>
      </c>
      <c r="BF45" t="s">
        <v>61</v>
      </c>
      <c r="BG45" t="s">
        <v>304</v>
      </c>
      <c r="BH45" t="s">
        <v>305</v>
      </c>
      <c r="BI45" t="s">
        <v>306</v>
      </c>
      <c r="BJ45" t="s">
        <v>307</v>
      </c>
      <c r="BK45" t="s">
        <v>1156</v>
      </c>
      <c r="BL45" t="s">
        <v>1128</v>
      </c>
      <c r="BM45" t="s">
        <v>61</v>
      </c>
    </row>
    <row r="46" spans="1:65">
      <c r="A46" t="s">
        <v>1425</v>
      </c>
      <c r="B46" t="s">
        <v>161</v>
      </c>
      <c r="C46" t="s">
        <v>1175</v>
      </c>
      <c r="D46">
        <v>532</v>
      </c>
      <c r="E46" t="s">
        <v>990</v>
      </c>
      <c r="F46" t="s">
        <v>1426</v>
      </c>
      <c r="G46">
        <v>1</v>
      </c>
      <c r="H46">
        <v>1</v>
      </c>
      <c r="I46" t="s">
        <v>76</v>
      </c>
      <c r="J46" t="s">
        <v>1238</v>
      </c>
      <c r="K46">
        <v>8</v>
      </c>
      <c r="L46" t="s">
        <v>59</v>
      </c>
      <c r="M46" t="s">
        <v>60</v>
      </c>
      <c r="N46" t="s">
        <v>1238</v>
      </c>
      <c r="O46" t="s">
        <v>61</v>
      </c>
      <c r="P46" t="s">
        <v>342</v>
      </c>
      <c r="Q46" t="s">
        <v>1156</v>
      </c>
      <c r="R46" t="s">
        <v>1156</v>
      </c>
      <c r="S46">
        <v>71017</v>
      </c>
      <c r="T46" t="s">
        <v>293</v>
      </c>
      <c r="U46" t="s">
        <v>1156</v>
      </c>
      <c r="V46" s="2">
        <v>42927</v>
      </c>
      <c r="W46" t="s">
        <v>293</v>
      </c>
      <c r="X46">
        <v>3.86</v>
      </c>
      <c r="Y46" s="2">
        <v>42928</v>
      </c>
      <c r="Z46">
        <v>16.899999999999999</v>
      </c>
      <c r="AA46" t="s">
        <v>293</v>
      </c>
      <c r="AB46" t="s">
        <v>294</v>
      </c>
      <c r="AC46" s="2">
        <v>42933</v>
      </c>
      <c r="AD46">
        <v>17</v>
      </c>
      <c r="AE46" t="s">
        <v>1156</v>
      </c>
      <c r="AF46" t="s">
        <v>1156</v>
      </c>
      <c r="AG46" t="s">
        <v>1156</v>
      </c>
      <c r="AH46" t="s">
        <v>297</v>
      </c>
      <c r="AI46" s="2">
        <v>42934</v>
      </c>
      <c r="AJ46" t="s">
        <v>298</v>
      </c>
      <c r="AK46" t="s">
        <v>1156</v>
      </c>
      <c r="AL46" t="s">
        <v>299</v>
      </c>
      <c r="AM46" s="2">
        <v>42940</v>
      </c>
      <c r="AN46" t="s">
        <v>161</v>
      </c>
      <c r="AO46" t="s">
        <v>991</v>
      </c>
      <c r="AP46" t="s">
        <v>1156</v>
      </c>
      <c r="AQ46" t="s">
        <v>1156</v>
      </c>
      <c r="AR46">
        <v>9</v>
      </c>
      <c r="AS46" t="s">
        <v>1156</v>
      </c>
      <c r="AT46" t="s">
        <v>1156</v>
      </c>
      <c r="AU46" s="2">
        <v>42576</v>
      </c>
      <c r="AV46" t="s">
        <v>293</v>
      </c>
      <c r="AW46" t="s">
        <v>1156</v>
      </c>
      <c r="AX46" s="2">
        <v>42942</v>
      </c>
      <c r="AY46" t="s">
        <v>293</v>
      </c>
      <c r="AZ46" t="s">
        <v>1156</v>
      </c>
      <c r="BA46" s="2">
        <v>42971</v>
      </c>
      <c r="BB46" t="s">
        <v>66</v>
      </c>
      <c r="BC46" t="s">
        <v>302</v>
      </c>
      <c r="BD46" t="s">
        <v>303</v>
      </c>
      <c r="BE46" t="s">
        <v>1127</v>
      </c>
      <c r="BF46" t="s">
        <v>61</v>
      </c>
      <c r="BG46" t="s">
        <v>304</v>
      </c>
      <c r="BH46" t="s">
        <v>305</v>
      </c>
      <c r="BI46" t="s">
        <v>306</v>
      </c>
      <c r="BJ46" t="s">
        <v>307</v>
      </c>
      <c r="BK46" t="s">
        <v>1156</v>
      </c>
      <c r="BL46" t="s">
        <v>1128</v>
      </c>
      <c r="BM46" t="s">
        <v>61</v>
      </c>
    </row>
    <row r="47" spans="1:65">
      <c r="A47" t="s">
        <v>1427</v>
      </c>
      <c r="B47" t="s">
        <v>177</v>
      </c>
      <c r="C47" t="s">
        <v>1175</v>
      </c>
      <c r="D47">
        <v>549</v>
      </c>
      <c r="E47" t="s">
        <v>1017</v>
      </c>
      <c r="F47" t="s">
        <v>1428</v>
      </c>
      <c r="G47">
        <v>2</v>
      </c>
      <c r="H47">
        <v>1</v>
      </c>
      <c r="I47" t="s">
        <v>76</v>
      </c>
      <c r="J47" t="s">
        <v>1238</v>
      </c>
      <c r="K47">
        <v>14</v>
      </c>
      <c r="L47" t="s">
        <v>59</v>
      </c>
      <c r="M47" t="s">
        <v>60</v>
      </c>
      <c r="N47" t="s">
        <v>1238</v>
      </c>
      <c r="O47" t="s">
        <v>61</v>
      </c>
      <c r="P47" t="s">
        <v>342</v>
      </c>
      <c r="Q47" t="s">
        <v>1156</v>
      </c>
      <c r="R47" t="s">
        <v>1156</v>
      </c>
      <c r="S47">
        <v>71017</v>
      </c>
      <c r="T47" t="s">
        <v>293</v>
      </c>
      <c r="U47" t="s">
        <v>1156</v>
      </c>
      <c r="V47" s="2">
        <v>42927</v>
      </c>
      <c r="W47" t="s">
        <v>293</v>
      </c>
      <c r="X47">
        <v>3.86</v>
      </c>
      <c r="Y47" s="2">
        <v>42928</v>
      </c>
      <c r="Z47">
        <v>17.100000000000001</v>
      </c>
      <c r="AA47" t="s">
        <v>293</v>
      </c>
      <c r="AB47" t="s">
        <v>294</v>
      </c>
      <c r="AC47" s="2">
        <v>42933</v>
      </c>
      <c r="AD47">
        <v>17</v>
      </c>
      <c r="AE47" t="s">
        <v>1156</v>
      </c>
      <c r="AF47" t="s">
        <v>1156</v>
      </c>
      <c r="AG47" t="s">
        <v>1156</v>
      </c>
      <c r="AH47" t="s">
        <v>297</v>
      </c>
      <c r="AI47" s="2">
        <v>42934</v>
      </c>
      <c r="AJ47" t="s">
        <v>298</v>
      </c>
      <c r="AK47" t="s">
        <v>1156</v>
      </c>
      <c r="AL47" t="s">
        <v>299</v>
      </c>
      <c r="AM47" s="2">
        <v>42940</v>
      </c>
      <c r="AN47" t="s">
        <v>177</v>
      </c>
      <c r="AO47" t="s">
        <v>1018</v>
      </c>
      <c r="AP47" t="s">
        <v>1156</v>
      </c>
      <c r="AQ47" t="s">
        <v>1156</v>
      </c>
      <c r="AR47">
        <v>9</v>
      </c>
      <c r="AS47" t="s">
        <v>1156</v>
      </c>
      <c r="AT47" t="s">
        <v>1156</v>
      </c>
      <c r="AU47" s="2">
        <v>42576</v>
      </c>
      <c r="AV47" t="s">
        <v>293</v>
      </c>
      <c r="AW47" t="s">
        <v>1156</v>
      </c>
      <c r="AX47" s="2">
        <v>42942</v>
      </c>
      <c r="AY47" t="s">
        <v>293</v>
      </c>
      <c r="AZ47" t="s">
        <v>1156</v>
      </c>
      <c r="BA47" s="2">
        <v>42971</v>
      </c>
      <c r="BB47" t="s">
        <v>66</v>
      </c>
      <c r="BC47" t="s">
        <v>302</v>
      </c>
      <c r="BD47" t="s">
        <v>303</v>
      </c>
      <c r="BE47" t="s">
        <v>1127</v>
      </c>
      <c r="BF47" t="s">
        <v>61</v>
      </c>
      <c r="BG47" t="s">
        <v>304</v>
      </c>
      <c r="BH47" t="s">
        <v>305</v>
      </c>
      <c r="BI47" t="s">
        <v>306</v>
      </c>
      <c r="BJ47" t="s">
        <v>307</v>
      </c>
      <c r="BK47" t="s">
        <v>1156</v>
      </c>
      <c r="BL47" t="s">
        <v>1128</v>
      </c>
      <c r="BM47" t="s">
        <v>61</v>
      </c>
    </row>
    <row r="48" spans="1:65">
      <c r="A48" t="s">
        <v>1429</v>
      </c>
      <c r="B48" t="s">
        <v>193</v>
      </c>
      <c r="C48" t="s">
        <v>1175</v>
      </c>
      <c r="D48">
        <v>529</v>
      </c>
      <c r="E48" t="s">
        <v>985</v>
      </c>
      <c r="F48" t="s">
        <v>1430</v>
      </c>
      <c r="G48">
        <v>1</v>
      </c>
      <c r="H48">
        <v>1</v>
      </c>
      <c r="I48" t="s">
        <v>76</v>
      </c>
      <c r="J48" t="s">
        <v>1238</v>
      </c>
      <c r="K48">
        <v>5</v>
      </c>
      <c r="L48" t="s">
        <v>59</v>
      </c>
      <c r="M48" t="s">
        <v>60</v>
      </c>
      <c r="N48" t="s">
        <v>1238</v>
      </c>
      <c r="O48" t="s">
        <v>61</v>
      </c>
      <c r="P48" t="s">
        <v>342</v>
      </c>
      <c r="Q48" t="s">
        <v>1156</v>
      </c>
      <c r="R48" t="s">
        <v>1156</v>
      </c>
      <c r="S48">
        <v>71017</v>
      </c>
      <c r="T48" t="s">
        <v>293</v>
      </c>
      <c r="U48" t="s">
        <v>1156</v>
      </c>
      <c r="V48" s="2">
        <v>42927</v>
      </c>
      <c r="W48" t="s">
        <v>293</v>
      </c>
      <c r="X48">
        <v>6.33</v>
      </c>
      <c r="Y48" s="2">
        <v>42928</v>
      </c>
      <c r="Z48">
        <v>16.8</v>
      </c>
      <c r="AA48" t="s">
        <v>293</v>
      </c>
      <c r="AB48" t="s">
        <v>294</v>
      </c>
      <c r="AC48" s="2">
        <v>42933</v>
      </c>
      <c r="AD48">
        <v>17</v>
      </c>
      <c r="AE48" t="s">
        <v>1156</v>
      </c>
      <c r="AF48" t="s">
        <v>1156</v>
      </c>
      <c r="AG48" t="s">
        <v>1156</v>
      </c>
      <c r="AH48" t="s">
        <v>297</v>
      </c>
      <c r="AI48" s="2">
        <v>42934</v>
      </c>
      <c r="AJ48" t="s">
        <v>298</v>
      </c>
      <c r="AK48" t="s">
        <v>1156</v>
      </c>
      <c r="AL48" t="s">
        <v>299</v>
      </c>
      <c r="AM48" s="2">
        <v>42940</v>
      </c>
      <c r="AN48" t="s">
        <v>193</v>
      </c>
      <c r="AO48" t="s">
        <v>986</v>
      </c>
      <c r="AP48" t="s">
        <v>1156</v>
      </c>
      <c r="AQ48" t="s">
        <v>1156</v>
      </c>
      <c r="AR48">
        <v>9</v>
      </c>
      <c r="AS48" t="s">
        <v>1156</v>
      </c>
      <c r="AT48" t="s">
        <v>1156</v>
      </c>
      <c r="AU48" s="2">
        <v>42576</v>
      </c>
      <c r="AV48" t="s">
        <v>293</v>
      </c>
      <c r="AW48" t="s">
        <v>1156</v>
      </c>
      <c r="AX48" s="2">
        <v>42942</v>
      </c>
      <c r="AY48" t="s">
        <v>293</v>
      </c>
      <c r="AZ48" t="s">
        <v>1156</v>
      </c>
      <c r="BA48" s="2">
        <v>42971</v>
      </c>
      <c r="BB48" t="s">
        <v>66</v>
      </c>
      <c r="BC48" t="s">
        <v>302</v>
      </c>
      <c r="BD48" t="s">
        <v>303</v>
      </c>
      <c r="BE48" t="s">
        <v>1127</v>
      </c>
      <c r="BF48" t="s">
        <v>61</v>
      </c>
      <c r="BG48" t="s">
        <v>304</v>
      </c>
      <c r="BH48" t="s">
        <v>305</v>
      </c>
      <c r="BI48" t="s">
        <v>306</v>
      </c>
      <c r="BJ48" t="s">
        <v>307</v>
      </c>
      <c r="BK48" t="s">
        <v>1156</v>
      </c>
      <c r="BL48" t="s">
        <v>1128</v>
      </c>
      <c r="BM48" t="s">
        <v>61</v>
      </c>
    </row>
    <row r="49" spans="1:65">
      <c r="A49" t="s">
        <v>1431</v>
      </c>
      <c r="B49" t="s">
        <v>209</v>
      </c>
      <c r="C49" t="s">
        <v>1175</v>
      </c>
      <c r="D49">
        <v>535</v>
      </c>
      <c r="E49" t="s">
        <v>994</v>
      </c>
      <c r="F49" t="s">
        <v>1432</v>
      </c>
      <c r="G49">
        <v>1</v>
      </c>
      <c r="H49">
        <v>1</v>
      </c>
      <c r="I49" t="s">
        <v>76</v>
      </c>
      <c r="J49" t="s">
        <v>1238</v>
      </c>
      <c r="K49">
        <v>11</v>
      </c>
      <c r="L49" t="s">
        <v>59</v>
      </c>
      <c r="M49" t="s">
        <v>60</v>
      </c>
      <c r="N49" t="s">
        <v>1238</v>
      </c>
      <c r="O49" t="s">
        <v>61</v>
      </c>
      <c r="P49" t="s">
        <v>342</v>
      </c>
      <c r="Q49" t="s">
        <v>1156</v>
      </c>
      <c r="R49" t="s">
        <v>1156</v>
      </c>
      <c r="S49">
        <v>71017</v>
      </c>
      <c r="T49" t="s">
        <v>293</v>
      </c>
      <c r="U49" t="s">
        <v>1156</v>
      </c>
      <c r="V49" s="2">
        <v>42927</v>
      </c>
      <c r="W49" t="s">
        <v>293</v>
      </c>
      <c r="X49">
        <v>6.22</v>
      </c>
      <c r="Y49" s="2">
        <v>42928</v>
      </c>
      <c r="Z49">
        <v>17.329999999999998</v>
      </c>
      <c r="AA49" t="s">
        <v>293</v>
      </c>
      <c r="AB49" t="s">
        <v>294</v>
      </c>
      <c r="AC49" s="2">
        <v>42933</v>
      </c>
      <c r="AD49">
        <v>17</v>
      </c>
      <c r="AE49" t="s">
        <v>1156</v>
      </c>
      <c r="AF49" t="s">
        <v>1156</v>
      </c>
      <c r="AG49" t="s">
        <v>1156</v>
      </c>
      <c r="AH49" t="s">
        <v>297</v>
      </c>
      <c r="AI49" s="2">
        <v>42934</v>
      </c>
      <c r="AJ49" t="s">
        <v>298</v>
      </c>
      <c r="AK49" t="s">
        <v>1156</v>
      </c>
      <c r="AL49" t="s">
        <v>299</v>
      </c>
      <c r="AM49" s="2">
        <v>42940</v>
      </c>
      <c r="AN49" t="s">
        <v>209</v>
      </c>
      <c r="AO49" t="s">
        <v>250</v>
      </c>
      <c r="AP49" t="s">
        <v>1156</v>
      </c>
      <c r="AQ49" t="s">
        <v>1156</v>
      </c>
      <c r="AR49">
        <v>9</v>
      </c>
      <c r="AS49" t="s">
        <v>1156</v>
      </c>
      <c r="AT49" t="s">
        <v>1156</v>
      </c>
      <c r="AU49" s="2">
        <v>42576</v>
      </c>
      <c r="AV49" t="s">
        <v>293</v>
      </c>
      <c r="AW49" t="s">
        <v>1156</v>
      </c>
      <c r="AX49" s="2">
        <v>42942</v>
      </c>
      <c r="AY49" t="s">
        <v>293</v>
      </c>
      <c r="AZ49" t="s">
        <v>1156</v>
      </c>
      <c r="BA49" s="2">
        <v>42971</v>
      </c>
      <c r="BB49" t="s">
        <v>66</v>
      </c>
      <c r="BC49" t="s">
        <v>302</v>
      </c>
      <c r="BD49" t="s">
        <v>303</v>
      </c>
      <c r="BE49" t="s">
        <v>1127</v>
      </c>
      <c r="BF49" t="s">
        <v>61</v>
      </c>
      <c r="BG49" t="s">
        <v>304</v>
      </c>
      <c r="BH49" t="s">
        <v>305</v>
      </c>
      <c r="BI49" t="s">
        <v>306</v>
      </c>
      <c r="BJ49" t="s">
        <v>307</v>
      </c>
      <c r="BK49" t="s">
        <v>1156</v>
      </c>
      <c r="BL49" t="s">
        <v>1128</v>
      </c>
      <c r="BM49" t="s">
        <v>61</v>
      </c>
    </row>
    <row r="50" spans="1:65">
      <c r="A50" t="s">
        <v>1433</v>
      </c>
      <c r="B50" t="s">
        <v>82</v>
      </c>
      <c r="C50" t="s">
        <v>1175</v>
      </c>
      <c r="D50">
        <v>194</v>
      </c>
      <c r="E50" t="s">
        <v>560</v>
      </c>
      <c r="F50" t="s">
        <v>1434</v>
      </c>
      <c r="G50">
        <v>1</v>
      </c>
      <c r="H50">
        <v>1</v>
      </c>
      <c r="I50" t="s">
        <v>475</v>
      </c>
      <c r="J50" t="s">
        <v>1231</v>
      </c>
      <c r="K50">
        <v>9</v>
      </c>
      <c r="L50" t="s">
        <v>59</v>
      </c>
      <c r="M50" t="s">
        <v>60</v>
      </c>
      <c r="N50" t="s">
        <v>1231</v>
      </c>
      <c r="O50" t="s">
        <v>476</v>
      </c>
      <c r="P50" t="s">
        <v>242</v>
      </c>
      <c r="Q50" s="2">
        <v>42670</v>
      </c>
      <c r="R50">
        <v>3</v>
      </c>
      <c r="S50" t="s">
        <v>1156</v>
      </c>
      <c r="T50" t="s">
        <v>1156</v>
      </c>
      <c r="U50" t="s">
        <v>1156</v>
      </c>
      <c r="V50" s="2">
        <v>42927</v>
      </c>
      <c r="W50" t="s">
        <v>293</v>
      </c>
      <c r="X50">
        <v>1.4199999999999899</v>
      </c>
      <c r="Y50" s="2">
        <v>42928</v>
      </c>
      <c r="Z50">
        <v>17.814150640000001</v>
      </c>
      <c r="AA50" t="s">
        <v>293</v>
      </c>
      <c r="AB50" t="s">
        <v>294</v>
      </c>
      <c r="AC50" s="2">
        <v>42933</v>
      </c>
      <c r="AD50">
        <v>18</v>
      </c>
      <c r="AE50" t="s">
        <v>295</v>
      </c>
      <c r="AF50" t="s">
        <v>1156</v>
      </c>
      <c r="AG50" t="s">
        <v>1156</v>
      </c>
      <c r="AH50" t="s">
        <v>297</v>
      </c>
      <c r="AI50" s="2">
        <v>42934</v>
      </c>
      <c r="AJ50" t="s">
        <v>298</v>
      </c>
      <c r="AK50" t="s">
        <v>1156</v>
      </c>
      <c r="AL50" t="s">
        <v>299</v>
      </c>
      <c r="AM50" s="2">
        <v>42940</v>
      </c>
      <c r="AN50" t="s">
        <v>82</v>
      </c>
      <c r="AO50" t="s">
        <v>561</v>
      </c>
      <c r="AP50" t="s">
        <v>1156</v>
      </c>
      <c r="AQ50" t="s">
        <v>1156</v>
      </c>
      <c r="AR50">
        <v>9</v>
      </c>
      <c r="AS50" t="s">
        <v>1156</v>
      </c>
      <c r="AT50" t="s">
        <v>1156</v>
      </c>
      <c r="AU50" s="2">
        <v>42576</v>
      </c>
      <c r="AV50" t="s">
        <v>293</v>
      </c>
      <c r="AW50" t="s">
        <v>1156</v>
      </c>
      <c r="AX50" s="2">
        <v>42942</v>
      </c>
      <c r="AY50" t="s">
        <v>293</v>
      </c>
      <c r="AZ50" t="s">
        <v>1156</v>
      </c>
      <c r="BA50" s="2">
        <v>42971</v>
      </c>
      <c r="BB50" t="s">
        <v>66</v>
      </c>
      <c r="BC50" t="s">
        <v>302</v>
      </c>
      <c r="BD50" t="s">
        <v>303</v>
      </c>
      <c r="BE50" t="s">
        <v>1127</v>
      </c>
      <c r="BF50" t="s">
        <v>61</v>
      </c>
      <c r="BG50" t="s">
        <v>304</v>
      </c>
      <c r="BH50" t="s">
        <v>305</v>
      </c>
      <c r="BI50" t="s">
        <v>306</v>
      </c>
      <c r="BJ50" t="s">
        <v>307</v>
      </c>
      <c r="BK50" t="s">
        <v>1156</v>
      </c>
      <c r="BL50" t="s">
        <v>1128</v>
      </c>
      <c r="BM50" t="s">
        <v>61</v>
      </c>
    </row>
    <row r="51" spans="1:65">
      <c r="A51" t="s">
        <v>1435</v>
      </c>
      <c r="B51" t="s">
        <v>227</v>
      </c>
      <c r="C51" t="s">
        <v>1175</v>
      </c>
      <c r="D51">
        <v>230</v>
      </c>
      <c r="E51" t="s">
        <v>655</v>
      </c>
      <c r="F51" t="s">
        <v>1436</v>
      </c>
      <c r="G51">
        <v>1</v>
      </c>
      <c r="H51">
        <v>1</v>
      </c>
      <c r="I51" t="s">
        <v>471</v>
      </c>
      <c r="J51" t="s">
        <v>1233</v>
      </c>
      <c r="K51">
        <v>11</v>
      </c>
      <c r="L51" t="s">
        <v>59</v>
      </c>
      <c r="M51" t="s">
        <v>60</v>
      </c>
      <c r="N51" t="s">
        <v>1233</v>
      </c>
      <c r="O51" t="s">
        <v>472</v>
      </c>
      <c r="P51" t="s">
        <v>242</v>
      </c>
      <c r="Q51" s="2">
        <v>42670</v>
      </c>
      <c r="R51">
        <v>3</v>
      </c>
      <c r="S51" s="2">
        <v>42695</v>
      </c>
      <c r="T51" t="s">
        <v>243</v>
      </c>
      <c r="U51">
        <v>11</v>
      </c>
      <c r="V51" t="s">
        <v>1156</v>
      </c>
      <c r="W51" t="s">
        <v>1156</v>
      </c>
      <c r="X51" t="s">
        <v>1156</v>
      </c>
      <c r="Y51" s="2">
        <v>42928</v>
      </c>
      <c r="Z51">
        <v>17.57067988</v>
      </c>
      <c r="AA51" t="s">
        <v>293</v>
      </c>
      <c r="AB51" t="s">
        <v>294</v>
      </c>
      <c r="AC51" s="2">
        <v>42933</v>
      </c>
      <c r="AD51">
        <v>18</v>
      </c>
      <c r="AE51" t="s">
        <v>295</v>
      </c>
      <c r="AF51" t="s">
        <v>1156</v>
      </c>
      <c r="AG51" t="s">
        <v>1156</v>
      </c>
      <c r="AH51" t="s">
        <v>297</v>
      </c>
      <c r="AI51" s="2">
        <v>42934</v>
      </c>
      <c r="AJ51" t="s">
        <v>298</v>
      </c>
      <c r="AK51" t="s">
        <v>1156</v>
      </c>
      <c r="AL51" t="s">
        <v>299</v>
      </c>
      <c r="AM51" s="2">
        <v>42940</v>
      </c>
      <c r="AN51" t="s">
        <v>227</v>
      </c>
      <c r="AO51" t="s">
        <v>656</v>
      </c>
      <c r="AP51" t="s">
        <v>1156</v>
      </c>
      <c r="AQ51" t="s">
        <v>1156</v>
      </c>
      <c r="AR51">
        <v>9</v>
      </c>
      <c r="AS51" t="s">
        <v>1156</v>
      </c>
      <c r="AT51" t="s">
        <v>1156</v>
      </c>
      <c r="AU51" s="2">
        <v>42576</v>
      </c>
      <c r="AV51" t="s">
        <v>293</v>
      </c>
      <c r="AW51" t="s">
        <v>1156</v>
      </c>
      <c r="AX51" s="2">
        <v>42942</v>
      </c>
      <c r="AY51" t="s">
        <v>293</v>
      </c>
      <c r="AZ51" t="s">
        <v>1156</v>
      </c>
      <c r="BA51" s="2">
        <v>42971</v>
      </c>
      <c r="BB51" t="s">
        <v>66</v>
      </c>
      <c r="BC51" t="s">
        <v>302</v>
      </c>
      <c r="BD51" t="s">
        <v>303</v>
      </c>
      <c r="BE51" t="s">
        <v>1127</v>
      </c>
      <c r="BF51" t="s">
        <v>61</v>
      </c>
      <c r="BG51" t="s">
        <v>304</v>
      </c>
      <c r="BH51" t="s">
        <v>305</v>
      </c>
      <c r="BI51" t="s">
        <v>306</v>
      </c>
      <c r="BJ51" t="s">
        <v>307</v>
      </c>
      <c r="BK51" t="s">
        <v>1156</v>
      </c>
      <c r="BL51" t="s">
        <v>1128</v>
      </c>
      <c r="BM51" t="s">
        <v>61</v>
      </c>
    </row>
    <row r="52" spans="1:65">
      <c r="A52" t="s">
        <v>1437</v>
      </c>
      <c r="B52" t="s">
        <v>1115</v>
      </c>
      <c r="C52" t="s">
        <v>1175</v>
      </c>
      <c r="D52">
        <v>192</v>
      </c>
      <c r="E52" t="s">
        <v>555</v>
      </c>
      <c r="F52" t="s">
        <v>1438</v>
      </c>
      <c r="G52">
        <v>1</v>
      </c>
      <c r="H52">
        <v>1</v>
      </c>
      <c r="I52" t="s">
        <v>471</v>
      </c>
      <c r="J52" t="s">
        <v>1231</v>
      </c>
      <c r="K52">
        <v>11</v>
      </c>
      <c r="L52" t="s">
        <v>59</v>
      </c>
      <c r="M52" t="s">
        <v>60</v>
      </c>
      <c r="N52" t="s">
        <v>1231</v>
      </c>
      <c r="O52" t="s">
        <v>472</v>
      </c>
      <c r="P52" t="s">
        <v>242</v>
      </c>
      <c r="Q52" s="2">
        <v>42670</v>
      </c>
      <c r="R52">
        <v>2</v>
      </c>
      <c r="S52" s="2">
        <v>42695</v>
      </c>
      <c r="T52" t="s">
        <v>243</v>
      </c>
      <c r="U52">
        <v>7</v>
      </c>
      <c r="V52" t="s">
        <v>1156</v>
      </c>
      <c r="W52" t="s">
        <v>1156</v>
      </c>
      <c r="X52" t="s">
        <v>1156</v>
      </c>
      <c r="Y52" s="2">
        <v>42928</v>
      </c>
      <c r="Z52">
        <v>17.465179859999999</v>
      </c>
      <c r="AA52" t="s">
        <v>293</v>
      </c>
      <c r="AB52" t="s">
        <v>294</v>
      </c>
      <c r="AC52" s="2">
        <v>42933</v>
      </c>
      <c r="AD52">
        <v>18</v>
      </c>
      <c r="AE52" t="s">
        <v>295</v>
      </c>
      <c r="AF52" t="s">
        <v>1156</v>
      </c>
      <c r="AG52" t="s">
        <v>1156</v>
      </c>
      <c r="AH52" t="s">
        <v>297</v>
      </c>
      <c r="AI52" s="2">
        <v>42934</v>
      </c>
      <c r="AJ52" t="s">
        <v>298</v>
      </c>
      <c r="AK52" t="s">
        <v>1156</v>
      </c>
      <c r="AL52" t="s">
        <v>299</v>
      </c>
      <c r="AM52" s="2">
        <v>42940</v>
      </c>
      <c r="AN52" t="s">
        <v>1115</v>
      </c>
      <c r="AO52" t="s">
        <v>385</v>
      </c>
      <c r="AP52" t="s">
        <v>1156</v>
      </c>
      <c r="AQ52" t="s">
        <v>1156</v>
      </c>
      <c r="AR52">
        <v>9</v>
      </c>
      <c r="AS52" t="s">
        <v>1156</v>
      </c>
      <c r="AT52" t="s">
        <v>1156</v>
      </c>
      <c r="AU52" s="2">
        <v>42576</v>
      </c>
      <c r="AV52" t="s">
        <v>293</v>
      </c>
      <c r="AW52" t="s">
        <v>1156</v>
      </c>
      <c r="AX52" s="2">
        <v>42942</v>
      </c>
      <c r="AY52" t="s">
        <v>293</v>
      </c>
      <c r="AZ52" t="s">
        <v>1156</v>
      </c>
      <c r="BA52" s="2">
        <v>42971</v>
      </c>
      <c r="BB52" t="s">
        <v>66</v>
      </c>
      <c r="BC52" t="s">
        <v>302</v>
      </c>
      <c r="BD52" t="s">
        <v>303</v>
      </c>
      <c r="BE52" t="s">
        <v>1127</v>
      </c>
      <c r="BF52" t="s">
        <v>61</v>
      </c>
      <c r="BG52" t="s">
        <v>304</v>
      </c>
      <c r="BH52" t="s">
        <v>305</v>
      </c>
      <c r="BI52" t="s">
        <v>306</v>
      </c>
      <c r="BJ52" t="s">
        <v>307</v>
      </c>
      <c r="BK52" t="s">
        <v>1156</v>
      </c>
      <c r="BL52" t="s">
        <v>1128</v>
      </c>
      <c r="BM52" t="s">
        <v>61</v>
      </c>
    </row>
    <row r="53" spans="1:65">
      <c r="A53" t="s">
        <v>1439</v>
      </c>
      <c r="B53" t="s">
        <v>1116</v>
      </c>
      <c r="C53" t="s">
        <v>1175</v>
      </c>
      <c r="D53">
        <v>199</v>
      </c>
      <c r="E53" t="s">
        <v>566</v>
      </c>
      <c r="F53" t="s">
        <v>1440</v>
      </c>
      <c r="G53">
        <v>2</v>
      </c>
      <c r="H53">
        <v>1</v>
      </c>
      <c r="I53" t="s">
        <v>486</v>
      </c>
      <c r="J53" t="s">
        <v>1231</v>
      </c>
      <c r="K53">
        <v>10</v>
      </c>
      <c r="L53" t="s">
        <v>59</v>
      </c>
      <c r="M53" t="s">
        <v>60</v>
      </c>
      <c r="N53" t="s">
        <v>1231</v>
      </c>
      <c r="O53" t="s">
        <v>487</v>
      </c>
      <c r="P53" t="s">
        <v>242</v>
      </c>
      <c r="Q53" s="2">
        <v>42670</v>
      </c>
      <c r="R53">
        <v>1</v>
      </c>
      <c r="S53" s="2">
        <v>42695</v>
      </c>
      <c r="T53" t="s">
        <v>243</v>
      </c>
      <c r="U53">
        <v>6</v>
      </c>
      <c r="V53" t="s">
        <v>1156</v>
      </c>
      <c r="W53" t="s">
        <v>1156</v>
      </c>
      <c r="X53" t="s">
        <v>1156</v>
      </c>
      <c r="Y53" s="2">
        <v>42928</v>
      </c>
      <c r="Z53">
        <v>17.650475920000002</v>
      </c>
      <c r="AA53" t="s">
        <v>293</v>
      </c>
      <c r="AB53" t="s">
        <v>294</v>
      </c>
      <c r="AC53" s="2">
        <v>42933</v>
      </c>
      <c r="AD53">
        <v>18</v>
      </c>
      <c r="AE53" t="s">
        <v>295</v>
      </c>
      <c r="AF53" t="s">
        <v>1156</v>
      </c>
      <c r="AG53" t="s">
        <v>1156</v>
      </c>
      <c r="AH53" t="s">
        <v>297</v>
      </c>
      <c r="AI53" s="2">
        <v>42934</v>
      </c>
      <c r="AJ53" t="s">
        <v>298</v>
      </c>
      <c r="AK53" t="s">
        <v>1156</v>
      </c>
      <c r="AL53" t="s">
        <v>299</v>
      </c>
      <c r="AM53" s="2">
        <v>42940</v>
      </c>
      <c r="AN53" t="s">
        <v>1116</v>
      </c>
      <c r="AO53" t="s">
        <v>403</v>
      </c>
      <c r="AP53" t="s">
        <v>1156</v>
      </c>
      <c r="AQ53" t="s">
        <v>1156</v>
      </c>
      <c r="AR53">
        <v>9</v>
      </c>
      <c r="AS53" t="s">
        <v>1156</v>
      </c>
      <c r="AT53" t="s">
        <v>1156</v>
      </c>
      <c r="AU53" s="2">
        <v>42576</v>
      </c>
      <c r="AV53" t="s">
        <v>293</v>
      </c>
      <c r="AW53" t="s">
        <v>1156</v>
      </c>
      <c r="AX53" s="2">
        <v>42942</v>
      </c>
      <c r="AY53" t="s">
        <v>293</v>
      </c>
      <c r="AZ53" t="s">
        <v>1156</v>
      </c>
      <c r="BA53" s="2">
        <v>42971</v>
      </c>
      <c r="BB53" t="s">
        <v>66</v>
      </c>
      <c r="BC53" t="s">
        <v>302</v>
      </c>
      <c r="BD53" t="s">
        <v>303</v>
      </c>
      <c r="BE53" t="s">
        <v>1127</v>
      </c>
      <c r="BF53" t="s">
        <v>61</v>
      </c>
      <c r="BG53" t="s">
        <v>304</v>
      </c>
      <c r="BH53" t="s">
        <v>305</v>
      </c>
      <c r="BI53" t="s">
        <v>306</v>
      </c>
      <c r="BJ53" t="s">
        <v>307</v>
      </c>
      <c r="BK53" t="s">
        <v>1156</v>
      </c>
      <c r="BL53" t="s">
        <v>1128</v>
      </c>
      <c r="BM53" t="s">
        <v>61</v>
      </c>
    </row>
    <row r="54" spans="1:65">
      <c r="A54" t="s">
        <v>1441</v>
      </c>
      <c r="B54" t="s">
        <v>98</v>
      </c>
      <c r="C54" t="s">
        <v>1175</v>
      </c>
      <c r="D54">
        <v>201</v>
      </c>
      <c r="E54" t="s">
        <v>569</v>
      </c>
      <c r="F54" t="s">
        <v>1442</v>
      </c>
      <c r="G54">
        <v>2</v>
      </c>
      <c r="H54">
        <v>1</v>
      </c>
      <c r="I54" t="s">
        <v>490</v>
      </c>
      <c r="J54" t="s">
        <v>1231</v>
      </c>
      <c r="K54">
        <v>20</v>
      </c>
      <c r="L54" t="s">
        <v>59</v>
      </c>
      <c r="M54" t="s">
        <v>60</v>
      </c>
      <c r="N54" t="s">
        <v>1231</v>
      </c>
      <c r="O54" t="s">
        <v>491</v>
      </c>
      <c r="P54" t="s">
        <v>242</v>
      </c>
      <c r="Q54" s="2">
        <v>42690</v>
      </c>
      <c r="R54">
        <v>1</v>
      </c>
      <c r="S54" t="s">
        <v>1156</v>
      </c>
      <c r="T54" t="s">
        <v>1156</v>
      </c>
      <c r="U54" t="s">
        <v>1156</v>
      </c>
      <c r="V54" s="2">
        <v>42927</v>
      </c>
      <c r="W54" t="s">
        <v>293</v>
      </c>
      <c r="X54">
        <v>1.5</v>
      </c>
      <c r="Y54" s="2">
        <v>42928</v>
      </c>
      <c r="Z54">
        <v>17.56741753</v>
      </c>
      <c r="AA54" t="s">
        <v>293</v>
      </c>
      <c r="AB54" t="s">
        <v>294</v>
      </c>
      <c r="AC54" s="2">
        <v>42933</v>
      </c>
      <c r="AD54">
        <v>18</v>
      </c>
      <c r="AE54" t="s">
        <v>295</v>
      </c>
      <c r="AF54" t="s">
        <v>1156</v>
      </c>
      <c r="AG54" t="s">
        <v>1156</v>
      </c>
      <c r="AH54" t="s">
        <v>297</v>
      </c>
      <c r="AI54" s="2">
        <v>42934</v>
      </c>
      <c r="AJ54" t="s">
        <v>298</v>
      </c>
      <c r="AK54" t="s">
        <v>1156</v>
      </c>
      <c r="AL54" t="s">
        <v>299</v>
      </c>
      <c r="AM54" s="2">
        <v>42940</v>
      </c>
      <c r="AN54" t="s">
        <v>98</v>
      </c>
      <c r="AO54" t="s">
        <v>570</v>
      </c>
      <c r="AP54" t="s">
        <v>1156</v>
      </c>
      <c r="AQ54" t="s">
        <v>1156</v>
      </c>
      <c r="AR54">
        <v>9</v>
      </c>
      <c r="AS54" t="s">
        <v>1156</v>
      </c>
      <c r="AT54" t="s">
        <v>1156</v>
      </c>
      <c r="AU54" s="2">
        <v>42576</v>
      </c>
      <c r="AV54" t="s">
        <v>293</v>
      </c>
      <c r="AW54" t="s">
        <v>1156</v>
      </c>
      <c r="AX54" s="2">
        <v>42942</v>
      </c>
      <c r="AY54" t="s">
        <v>293</v>
      </c>
      <c r="AZ54" t="s">
        <v>1156</v>
      </c>
      <c r="BA54" s="2">
        <v>42971</v>
      </c>
      <c r="BB54" t="s">
        <v>66</v>
      </c>
      <c r="BC54" t="s">
        <v>302</v>
      </c>
      <c r="BD54" t="s">
        <v>303</v>
      </c>
      <c r="BE54" t="s">
        <v>1127</v>
      </c>
      <c r="BF54" t="s">
        <v>61</v>
      </c>
      <c r="BG54" t="s">
        <v>304</v>
      </c>
      <c r="BH54" t="s">
        <v>305</v>
      </c>
      <c r="BI54" t="s">
        <v>306</v>
      </c>
      <c r="BJ54" t="s">
        <v>307</v>
      </c>
      <c r="BK54" t="s">
        <v>1156</v>
      </c>
      <c r="BL54" t="s">
        <v>1128</v>
      </c>
      <c r="BM54" t="s">
        <v>61</v>
      </c>
    </row>
    <row r="55" spans="1:65">
      <c r="A55" t="s">
        <v>1443</v>
      </c>
      <c r="B55" t="s">
        <v>114</v>
      </c>
      <c r="C55" t="s">
        <v>1175</v>
      </c>
      <c r="D55">
        <v>195</v>
      </c>
      <c r="E55" t="s">
        <v>558</v>
      </c>
      <c r="F55" t="s">
        <v>1444</v>
      </c>
      <c r="G55">
        <v>2</v>
      </c>
      <c r="H55">
        <v>1</v>
      </c>
      <c r="I55" t="s">
        <v>475</v>
      </c>
      <c r="J55" t="s">
        <v>1231</v>
      </c>
      <c r="K55">
        <v>9</v>
      </c>
      <c r="L55" t="s">
        <v>59</v>
      </c>
      <c r="M55" t="s">
        <v>60</v>
      </c>
      <c r="N55" t="s">
        <v>1231</v>
      </c>
      <c r="O55" t="s">
        <v>476</v>
      </c>
      <c r="P55" t="s">
        <v>242</v>
      </c>
      <c r="Q55" s="2">
        <v>42690</v>
      </c>
      <c r="R55">
        <v>3</v>
      </c>
      <c r="S55" s="2">
        <v>42709</v>
      </c>
      <c r="T55" t="s">
        <v>243</v>
      </c>
      <c r="U55">
        <v>14</v>
      </c>
      <c r="V55" t="s">
        <v>1156</v>
      </c>
      <c r="W55" t="s">
        <v>1156</v>
      </c>
      <c r="X55" t="s">
        <v>1156</v>
      </c>
      <c r="Y55" s="2">
        <v>42928</v>
      </c>
      <c r="Z55">
        <v>17.44459668</v>
      </c>
      <c r="AA55" t="s">
        <v>293</v>
      </c>
      <c r="AB55" t="s">
        <v>294</v>
      </c>
      <c r="AC55" s="2">
        <v>42933</v>
      </c>
      <c r="AD55">
        <v>18</v>
      </c>
      <c r="AE55" t="s">
        <v>295</v>
      </c>
      <c r="AF55" t="s">
        <v>1156</v>
      </c>
      <c r="AG55" t="s">
        <v>1156</v>
      </c>
      <c r="AH55" t="s">
        <v>297</v>
      </c>
      <c r="AI55" s="2">
        <v>42934</v>
      </c>
      <c r="AJ55" t="s">
        <v>298</v>
      </c>
      <c r="AK55" t="s">
        <v>1156</v>
      </c>
      <c r="AL55" t="s">
        <v>299</v>
      </c>
      <c r="AM55" s="2">
        <v>42940</v>
      </c>
      <c r="AN55" t="s">
        <v>114</v>
      </c>
      <c r="AO55" t="s">
        <v>559</v>
      </c>
      <c r="AP55" t="s">
        <v>1156</v>
      </c>
      <c r="AQ55" t="s">
        <v>1156</v>
      </c>
      <c r="AR55">
        <v>9</v>
      </c>
      <c r="AS55" t="s">
        <v>1156</v>
      </c>
      <c r="AT55" t="s">
        <v>1156</v>
      </c>
      <c r="AU55" s="2">
        <v>42576</v>
      </c>
      <c r="AV55" t="s">
        <v>293</v>
      </c>
      <c r="AW55" t="s">
        <v>1156</v>
      </c>
      <c r="AX55" s="2">
        <v>42942</v>
      </c>
      <c r="AY55" t="s">
        <v>293</v>
      </c>
      <c r="AZ55" t="s">
        <v>1156</v>
      </c>
      <c r="BA55" s="2">
        <v>42971</v>
      </c>
      <c r="BB55" t="s">
        <v>66</v>
      </c>
      <c r="BC55" t="s">
        <v>302</v>
      </c>
      <c r="BD55" t="s">
        <v>303</v>
      </c>
      <c r="BE55" t="s">
        <v>1127</v>
      </c>
      <c r="BF55" t="s">
        <v>61</v>
      </c>
      <c r="BG55" t="s">
        <v>304</v>
      </c>
      <c r="BH55" t="s">
        <v>305</v>
      </c>
      <c r="BI55" t="s">
        <v>306</v>
      </c>
      <c r="BJ55" t="s">
        <v>307</v>
      </c>
      <c r="BK55" t="s">
        <v>1156</v>
      </c>
      <c r="BL55" t="s">
        <v>1128</v>
      </c>
      <c r="BM55" t="s">
        <v>61</v>
      </c>
    </row>
    <row r="56" spans="1:65">
      <c r="A56" t="s">
        <v>1445</v>
      </c>
      <c r="B56" t="s">
        <v>131</v>
      </c>
      <c r="C56" t="s">
        <v>1175</v>
      </c>
      <c r="D56">
        <v>151</v>
      </c>
      <c r="E56" t="s">
        <v>436</v>
      </c>
      <c r="F56" t="s">
        <v>1446</v>
      </c>
      <c r="G56">
        <v>1</v>
      </c>
      <c r="H56">
        <v>1</v>
      </c>
      <c r="I56" t="s">
        <v>437</v>
      </c>
      <c r="J56" t="s">
        <v>1232</v>
      </c>
      <c r="K56">
        <v>26</v>
      </c>
      <c r="L56" t="s">
        <v>59</v>
      </c>
      <c r="M56" t="s">
        <v>60</v>
      </c>
      <c r="N56" t="s">
        <v>1232</v>
      </c>
      <c r="O56" t="s">
        <v>438</v>
      </c>
      <c r="P56" t="s">
        <v>242</v>
      </c>
      <c r="Q56" s="2">
        <v>42639</v>
      </c>
      <c r="R56">
        <v>1</v>
      </c>
      <c r="S56" s="2">
        <v>42709</v>
      </c>
      <c r="T56" t="s">
        <v>243</v>
      </c>
      <c r="U56">
        <v>16</v>
      </c>
      <c r="V56" t="s">
        <v>1156</v>
      </c>
      <c r="W56" t="s">
        <v>1156</v>
      </c>
      <c r="X56" t="s">
        <v>1156</v>
      </c>
      <c r="Y56" s="2">
        <v>42928</v>
      </c>
      <c r="Z56">
        <v>17.731825239999999</v>
      </c>
      <c r="AA56" t="s">
        <v>293</v>
      </c>
      <c r="AB56" t="s">
        <v>294</v>
      </c>
      <c r="AC56" s="2">
        <v>42933</v>
      </c>
      <c r="AD56">
        <v>18</v>
      </c>
      <c r="AE56" t="s">
        <v>295</v>
      </c>
      <c r="AF56" t="s">
        <v>1156</v>
      </c>
      <c r="AG56" t="s">
        <v>1156</v>
      </c>
      <c r="AH56" t="s">
        <v>297</v>
      </c>
      <c r="AI56" s="2">
        <v>42934</v>
      </c>
      <c r="AJ56" t="s">
        <v>298</v>
      </c>
      <c r="AK56" t="s">
        <v>1156</v>
      </c>
      <c r="AL56" t="s">
        <v>299</v>
      </c>
      <c r="AM56" s="2">
        <v>42940</v>
      </c>
      <c r="AN56" t="s">
        <v>131</v>
      </c>
      <c r="AO56" t="s">
        <v>439</v>
      </c>
      <c r="AP56" t="s">
        <v>1156</v>
      </c>
      <c r="AQ56" t="s">
        <v>1156</v>
      </c>
      <c r="AR56">
        <v>9</v>
      </c>
      <c r="AS56" t="s">
        <v>1156</v>
      </c>
      <c r="AT56" t="s">
        <v>1156</v>
      </c>
      <c r="AU56" s="2">
        <v>42576</v>
      </c>
      <c r="AV56" t="s">
        <v>293</v>
      </c>
      <c r="AW56" t="s">
        <v>1156</v>
      </c>
      <c r="AX56" s="2">
        <v>42942</v>
      </c>
      <c r="AY56" t="s">
        <v>293</v>
      </c>
      <c r="AZ56" t="s">
        <v>1156</v>
      </c>
      <c r="BA56" s="2">
        <v>42971</v>
      </c>
      <c r="BB56" t="s">
        <v>66</v>
      </c>
      <c r="BC56" t="s">
        <v>302</v>
      </c>
      <c r="BD56" t="s">
        <v>303</v>
      </c>
      <c r="BE56" t="s">
        <v>1127</v>
      </c>
      <c r="BF56" t="s">
        <v>61</v>
      </c>
      <c r="BG56" t="s">
        <v>304</v>
      </c>
      <c r="BH56" t="s">
        <v>305</v>
      </c>
      <c r="BI56" t="s">
        <v>306</v>
      </c>
      <c r="BJ56" t="s">
        <v>307</v>
      </c>
      <c r="BK56" t="s">
        <v>1156</v>
      </c>
      <c r="BL56" t="s">
        <v>1128</v>
      </c>
      <c r="BM56" t="s">
        <v>61</v>
      </c>
    </row>
    <row r="57" spans="1:65">
      <c r="A57" t="s">
        <v>1447</v>
      </c>
      <c r="B57" t="s">
        <v>147</v>
      </c>
      <c r="C57" t="s">
        <v>1175</v>
      </c>
      <c r="D57">
        <v>164</v>
      </c>
      <c r="E57" t="s">
        <v>478</v>
      </c>
      <c r="F57" t="s">
        <v>1448</v>
      </c>
      <c r="G57">
        <v>2</v>
      </c>
      <c r="H57">
        <v>1</v>
      </c>
      <c r="I57" t="s">
        <v>479</v>
      </c>
      <c r="J57" t="s">
        <v>1232</v>
      </c>
      <c r="K57">
        <v>10</v>
      </c>
      <c r="L57" t="s">
        <v>59</v>
      </c>
      <c r="M57" t="s">
        <v>60</v>
      </c>
      <c r="N57" t="s">
        <v>1232</v>
      </c>
      <c r="O57" t="s">
        <v>480</v>
      </c>
      <c r="P57" t="s">
        <v>242</v>
      </c>
      <c r="Q57" s="2">
        <v>42670</v>
      </c>
      <c r="R57">
        <v>1</v>
      </c>
      <c r="S57" s="2">
        <v>42709</v>
      </c>
      <c r="T57" t="s">
        <v>243</v>
      </c>
      <c r="U57">
        <v>3</v>
      </c>
      <c r="V57" t="s">
        <v>1156</v>
      </c>
      <c r="W57" t="s">
        <v>1156</v>
      </c>
      <c r="X57" t="s">
        <v>1156</v>
      </c>
      <c r="Y57" s="2">
        <v>42928</v>
      </c>
      <c r="Z57">
        <v>17.417717700000001</v>
      </c>
      <c r="AA57" t="s">
        <v>293</v>
      </c>
      <c r="AB57" t="s">
        <v>294</v>
      </c>
      <c r="AC57" s="2">
        <v>42933</v>
      </c>
      <c r="AD57">
        <v>18</v>
      </c>
      <c r="AE57" t="s">
        <v>295</v>
      </c>
      <c r="AF57" t="s">
        <v>1156</v>
      </c>
      <c r="AG57" t="s">
        <v>1156</v>
      </c>
      <c r="AH57" t="s">
        <v>297</v>
      </c>
      <c r="AI57" s="2">
        <v>42934</v>
      </c>
      <c r="AJ57" t="s">
        <v>298</v>
      </c>
      <c r="AK57" t="s">
        <v>1156</v>
      </c>
      <c r="AL57" t="s">
        <v>299</v>
      </c>
      <c r="AM57" s="2">
        <v>42940</v>
      </c>
      <c r="AN57" t="s">
        <v>147</v>
      </c>
      <c r="AO57" t="s">
        <v>481</v>
      </c>
      <c r="AP57" t="s">
        <v>1156</v>
      </c>
      <c r="AQ57" t="s">
        <v>1156</v>
      </c>
      <c r="AR57">
        <v>9</v>
      </c>
      <c r="AS57" t="s">
        <v>1156</v>
      </c>
      <c r="AT57" t="s">
        <v>1156</v>
      </c>
      <c r="AU57" s="2">
        <v>42576</v>
      </c>
      <c r="AV57" t="s">
        <v>293</v>
      </c>
      <c r="AW57" t="s">
        <v>1156</v>
      </c>
      <c r="AX57" s="2">
        <v>42942</v>
      </c>
      <c r="AY57" t="s">
        <v>293</v>
      </c>
      <c r="AZ57" t="s">
        <v>1156</v>
      </c>
      <c r="BA57" s="2">
        <v>42971</v>
      </c>
      <c r="BB57" t="s">
        <v>66</v>
      </c>
      <c r="BC57" t="s">
        <v>302</v>
      </c>
      <c r="BD57" t="s">
        <v>303</v>
      </c>
      <c r="BE57" t="s">
        <v>1127</v>
      </c>
      <c r="BF57" t="s">
        <v>61</v>
      </c>
      <c r="BG57" t="s">
        <v>304</v>
      </c>
      <c r="BH57" t="s">
        <v>305</v>
      </c>
      <c r="BI57" t="s">
        <v>306</v>
      </c>
      <c r="BJ57" t="s">
        <v>307</v>
      </c>
      <c r="BK57" t="s">
        <v>1156</v>
      </c>
      <c r="BL57" t="s">
        <v>1128</v>
      </c>
      <c r="BM57" t="s">
        <v>61</v>
      </c>
    </row>
    <row r="58" spans="1:65">
      <c r="A58" t="s">
        <v>1449</v>
      </c>
      <c r="B58" t="s">
        <v>163</v>
      </c>
      <c r="C58" t="s">
        <v>1175</v>
      </c>
      <c r="D58">
        <v>226</v>
      </c>
      <c r="E58" t="s">
        <v>647</v>
      </c>
      <c r="F58" t="s">
        <v>1287</v>
      </c>
      <c r="G58">
        <v>2</v>
      </c>
      <c r="H58">
        <v>1</v>
      </c>
      <c r="I58" t="s">
        <v>458</v>
      </c>
      <c r="J58" t="s">
        <v>1233</v>
      </c>
      <c r="K58">
        <v>25</v>
      </c>
      <c r="L58" t="s">
        <v>59</v>
      </c>
      <c r="M58" t="s">
        <v>60</v>
      </c>
      <c r="N58" t="s">
        <v>1233</v>
      </c>
      <c r="O58" t="s">
        <v>646</v>
      </c>
      <c r="P58" t="s">
        <v>242</v>
      </c>
      <c r="Q58" s="2">
        <v>42635</v>
      </c>
      <c r="R58">
        <v>2</v>
      </c>
      <c r="S58" s="2">
        <v>42794</v>
      </c>
      <c r="T58" t="s">
        <v>648</v>
      </c>
      <c r="U58" t="s">
        <v>1156</v>
      </c>
      <c r="V58" t="s">
        <v>1156</v>
      </c>
      <c r="W58" t="s">
        <v>1156</v>
      </c>
      <c r="X58" t="s">
        <v>1156</v>
      </c>
      <c r="Y58" s="2">
        <v>42928</v>
      </c>
      <c r="Z58">
        <v>17.533877650000001</v>
      </c>
      <c r="AA58" t="s">
        <v>293</v>
      </c>
      <c r="AB58" t="s">
        <v>294</v>
      </c>
      <c r="AC58" s="2">
        <v>42933</v>
      </c>
      <c r="AD58">
        <v>18</v>
      </c>
      <c r="AE58" t="s">
        <v>295</v>
      </c>
      <c r="AF58" t="s">
        <v>357</v>
      </c>
      <c r="AG58" t="s">
        <v>583</v>
      </c>
      <c r="AH58" t="s">
        <v>297</v>
      </c>
      <c r="AI58" s="2">
        <v>42934</v>
      </c>
      <c r="AJ58" t="s">
        <v>298</v>
      </c>
      <c r="AK58" t="s">
        <v>648</v>
      </c>
      <c r="AL58" t="s">
        <v>299</v>
      </c>
      <c r="AM58" s="2">
        <v>42940</v>
      </c>
      <c r="AN58" t="s">
        <v>163</v>
      </c>
      <c r="AO58" t="s">
        <v>649</v>
      </c>
      <c r="AP58" t="s">
        <v>330</v>
      </c>
      <c r="AQ58" t="s">
        <v>1156</v>
      </c>
      <c r="AR58">
        <v>9</v>
      </c>
      <c r="AS58" t="s">
        <v>648</v>
      </c>
      <c r="AT58" t="s">
        <v>1156</v>
      </c>
      <c r="AU58" s="2">
        <v>42576</v>
      </c>
      <c r="AV58" t="s">
        <v>293</v>
      </c>
      <c r="AW58" t="s">
        <v>1156</v>
      </c>
      <c r="AX58" s="2">
        <v>42942</v>
      </c>
      <c r="AY58" t="s">
        <v>293</v>
      </c>
      <c r="AZ58" t="s">
        <v>1156</v>
      </c>
      <c r="BA58" s="2">
        <v>42971</v>
      </c>
      <c r="BB58" t="s">
        <v>66</v>
      </c>
      <c r="BC58" t="s">
        <v>302</v>
      </c>
      <c r="BD58" t="s">
        <v>303</v>
      </c>
      <c r="BE58" t="s">
        <v>1127</v>
      </c>
      <c r="BF58" t="s">
        <v>61</v>
      </c>
      <c r="BG58" t="s">
        <v>304</v>
      </c>
      <c r="BH58" t="s">
        <v>305</v>
      </c>
      <c r="BI58" t="s">
        <v>306</v>
      </c>
      <c r="BJ58" t="s">
        <v>307</v>
      </c>
      <c r="BK58" t="s">
        <v>1156</v>
      </c>
      <c r="BL58" t="s">
        <v>1128</v>
      </c>
      <c r="BM58" t="s">
        <v>61</v>
      </c>
    </row>
    <row r="59" spans="1:65">
      <c r="A59" t="s">
        <v>1450</v>
      </c>
      <c r="B59" t="s">
        <v>179</v>
      </c>
      <c r="C59" t="s">
        <v>1175</v>
      </c>
      <c r="D59">
        <v>237</v>
      </c>
      <c r="E59" t="s">
        <v>665</v>
      </c>
      <c r="F59" t="s">
        <v>1451</v>
      </c>
      <c r="G59">
        <v>2</v>
      </c>
      <c r="H59">
        <v>1</v>
      </c>
      <c r="I59" t="s">
        <v>486</v>
      </c>
      <c r="J59" t="s">
        <v>1233</v>
      </c>
      <c r="K59">
        <v>10</v>
      </c>
      <c r="L59" t="s">
        <v>59</v>
      </c>
      <c r="M59" t="s">
        <v>60</v>
      </c>
      <c r="N59" t="s">
        <v>1233</v>
      </c>
      <c r="O59" t="s">
        <v>487</v>
      </c>
      <c r="P59" t="s">
        <v>242</v>
      </c>
      <c r="Q59" s="2">
        <v>42690</v>
      </c>
      <c r="R59">
        <v>2</v>
      </c>
      <c r="S59" s="2">
        <v>42695</v>
      </c>
      <c r="T59" t="s">
        <v>243</v>
      </c>
      <c r="U59">
        <v>24</v>
      </c>
      <c r="V59" t="s">
        <v>1156</v>
      </c>
      <c r="W59" t="s">
        <v>1156</v>
      </c>
      <c r="X59" t="s">
        <v>1156</v>
      </c>
      <c r="Y59" s="2">
        <v>42928</v>
      </c>
      <c r="Z59">
        <v>17.620681359999999</v>
      </c>
      <c r="AA59" t="s">
        <v>293</v>
      </c>
      <c r="AB59" t="s">
        <v>294</v>
      </c>
      <c r="AC59" s="2">
        <v>42933</v>
      </c>
      <c r="AD59">
        <v>18</v>
      </c>
      <c r="AE59" t="s">
        <v>295</v>
      </c>
      <c r="AF59" t="s">
        <v>1156</v>
      </c>
      <c r="AG59" t="s">
        <v>1156</v>
      </c>
      <c r="AH59" t="s">
        <v>297</v>
      </c>
      <c r="AI59" s="2">
        <v>42934</v>
      </c>
      <c r="AJ59" t="s">
        <v>298</v>
      </c>
      <c r="AK59" t="s">
        <v>1156</v>
      </c>
      <c r="AL59" t="s">
        <v>299</v>
      </c>
      <c r="AM59" s="2">
        <v>42940</v>
      </c>
      <c r="AN59" t="s">
        <v>179</v>
      </c>
      <c r="AO59" t="s">
        <v>666</v>
      </c>
      <c r="AP59" t="s">
        <v>1156</v>
      </c>
      <c r="AQ59" t="s">
        <v>1156</v>
      </c>
      <c r="AR59">
        <v>9</v>
      </c>
      <c r="AS59" t="s">
        <v>1156</v>
      </c>
      <c r="AT59" t="s">
        <v>1156</v>
      </c>
      <c r="AU59" s="2">
        <v>42576</v>
      </c>
      <c r="AV59" t="s">
        <v>293</v>
      </c>
      <c r="AW59" t="s">
        <v>1156</v>
      </c>
      <c r="AX59" s="2">
        <v>42942</v>
      </c>
      <c r="AY59" t="s">
        <v>293</v>
      </c>
      <c r="AZ59" t="s">
        <v>1156</v>
      </c>
      <c r="BA59" s="2">
        <v>42971</v>
      </c>
      <c r="BB59" t="s">
        <v>66</v>
      </c>
      <c r="BC59" t="s">
        <v>302</v>
      </c>
      <c r="BD59" t="s">
        <v>303</v>
      </c>
      <c r="BE59" t="s">
        <v>1127</v>
      </c>
      <c r="BF59" t="s">
        <v>61</v>
      </c>
      <c r="BG59" t="s">
        <v>304</v>
      </c>
      <c r="BH59" t="s">
        <v>305</v>
      </c>
      <c r="BI59" t="s">
        <v>306</v>
      </c>
      <c r="BJ59" t="s">
        <v>307</v>
      </c>
      <c r="BK59" t="s">
        <v>1156</v>
      </c>
      <c r="BL59" t="s">
        <v>1128</v>
      </c>
      <c r="BM59" t="s">
        <v>61</v>
      </c>
    </row>
    <row r="60" spans="1:65">
      <c r="A60" t="s">
        <v>1452</v>
      </c>
      <c r="B60" t="s">
        <v>195</v>
      </c>
      <c r="C60" t="s">
        <v>1175</v>
      </c>
      <c r="D60">
        <v>193</v>
      </c>
      <c r="E60" t="s">
        <v>556</v>
      </c>
      <c r="F60" t="s">
        <v>1453</v>
      </c>
      <c r="G60">
        <v>2</v>
      </c>
      <c r="H60">
        <v>1</v>
      </c>
      <c r="I60" t="s">
        <v>471</v>
      </c>
      <c r="J60" t="s">
        <v>1231</v>
      </c>
      <c r="K60">
        <v>11</v>
      </c>
      <c r="L60" t="s">
        <v>59</v>
      </c>
      <c r="M60" t="s">
        <v>60</v>
      </c>
      <c r="N60" t="s">
        <v>1231</v>
      </c>
      <c r="O60" t="s">
        <v>472</v>
      </c>
      <c r="P60" t="s">
        <v>242</v>
      </c>
      <c r="Q60" s="2">
        <v>42690</v>
      </c>
      <c r="R60">
        <v>3</v>
      </c>
      <c r="S60" s="2">
        <v>42695</v>
      </c>
      <c r="T60" t="s">
        <v>243</v>
      </c>
      <c r="U60">
        <v>9</v>
      </c>
      <c r="V60" t="s">
        <v>1156</v>
      </c>
      <c r="W60" t="s">
        <v>1156</v>
      </c>
      <c r="X60" t="s">
        <v>1156</v>
      </c>
      <c r="Y60" s="2">
        <v>42928</v>
      </c>
      <c r="Z60">
        <v>17.867325690000001</v>
      </c>
      <c r="AA60" t="s">
        <v>293</v>
      </c>
      <c r="AB60" t="s">
        <v>294</v>
      </c>
      <c r="AC60" s="2">
        <v>42933</v>
      </c>
      <c r="AD60">
        <v>18</v>
      </c>
      <c r="AE60" t="s">
        <v>295</v>
      </c>
      <c r="AF60" t="s">
        <v>1156</v>
      </c>
      <c r="AG60" t="s">
        <v>1156</v>
      </c>
      <c r="AH60" t="s">
        <v>297</v>
      </c>
      <c r="AI60" s="2">
        <v>42934</v>
      </c>
      <c r="AJ60" t="s">
        <v>298</v>
      </c>
      <c r="AK60" t="s">
        <v>1156</v>
      </c>
      <c r="AL60" t="s">
        <v>299</v>
      </c>
      <c r="AM60" s="2">
        <v>42940</v>
      </c>
      <c r="AN60" t="s">
        <v>195</v>
      </c>
      <c r="AO60" t="s">
        <v>557</v>
      </c>
      <c r="AP60" t="s">
        <v>1156</v>
      </c>
      <c r="AQ60" t="s">
        <v>1156</v>
      </c>
      <c r="AR60">
        <v>9</v>
      </c>
      <c r="AS60" t="s">
        <v>1156</v>
      </c>
      <c r="AT60" t="s">
        <v>1156</v>
      </c>
      <c r="AU60" s="2">
        <v>42576</v>
      </c>
      <c r="AV60" t="s">
        <v>293</v>
      </c>
      <c r="AW60" t="s">
        <v>1156</v>
      </c>
      <c r="AX60" s="2">
        <v>42942</v>
      </c>
      <c r="AY60" t="s">
        <v>293</v>
      </c>
      <c r="AZ60" t="s">
        <v>1156</v>
      </c>
      <c r="BA60" s="2">
        <v>42971</v>
      </c>
      <c r="BB60" t="s">
        <v>66</v>
      </c>
      <c r="BC60" t="s">
        <v>302</v>
      </c>
      <c r="BD60" t="s">
        <v>303</v>
      </c>
      <c r="BE60" t="s">
        <v>1127</v>
      </c>
      <c r="BF60" t="s">
        <v>61</v>
      </c>
      <c r="BG60" t="s">
        <v>304</v>
      </c>
      <c r="BH60" t="s">
        <v>305</v>
      </c>
      <c r="BI60" t="s">
        <v>306</v>
      </c>
      <c r="BJ60" t="s">
        <v>307</v>
      </c>
      <c r="BK60" t="s">
        <v>1156</v>
      </c>
      <c r="BL60" t="s">
        <v>1128</v>
      </c>
      <c r="BM60" t="s">
        <v>61</v>
      </c>
    </row>
    <row r="61" spans="1:65">
      <c r="A61" t="s">
        <v>1454</v>
      </c>
      <c r="B61" t="s">
        <v>211</v>
      </c>
      <c r="C61" t="s">
        <v>1175</v>
      </c>
      <c r="D61">
        <v>149</v>
      </c>
      <c r="E61" t="s">
        <v>429</v>
      </c>
      <c r="F61" t="s">
        <v>1455</v>
      </c>
      <c r="G61">
        <v>1</v>
      </c>
      <c r="H61">
        <v>1</v>
      </c>
      <c r="I61" t="s">
        <v>430</v>
      </c>
      <c r="J61" t="s">
        <v>1232</v>
      </c>
      <c r="K61">
        <v>31</v>
      </c>
      <c r="L61" t="s">
        <v>59</v>
      </c>
      <c r="M61" t="s">
        <v>60</v>
      </c>
      <c r="N61" t="s">
        <v>1232</v>
      </c>
      <c r="O61" t="s">
        <v>431</v>
      </c>
      <c r="P61" t="s">
        <v>242</v>
      </c>
      <c r="Q61" s="2">
        <v>42639</v>
      </c>
      <c r="R61">
        <v>2</v>
      </c>
      <c r="S61" s="2">
        <v>42695</v>
      </c>
      <c r="T61" t="s">
        <v>243</v>
      </c>
      <c r="U61">
        <v>8</v>
      </c>
      <c r="V61" t="s">
        <v>1156</v>
      </c>
      <c r="W61" t="s">
        <v>1156</v>
      </c>
      <c r="X61" t="s">
        <v>1156</v>
      </c>
      <c r="Y61" s="2">
        <v>42928</v>
      </c>
      <c r="Z61">
        <v>17.567799090000001</v>
      </c>
      <c r="AA61" t="s">
        <v>293</v>
      </c>
      <c r="AB61" t="s">
        <v>294</v>
      </c>
      <c r="AC61" s="2">
        <v>42933</v>
      </c>
      <c r="AD61">
        <v>18</v>
      </c>
      <c r="AE61" t="s">
        <v>295</v>
      </c>
      <c r="AF61" t="s">
        <v>1156</v>
      </c>
      <c r="AG61" t="s">
        <v>1156</v>
      </c>
      <c r="AH61" t="s">
        <v>297</v>
      </c>
      <c r="AI61" s="2">
        <v>42934</v>
      </c>
      <c r="AJ61" t="s">
        <v>298</v>
      </c>
      <c r="AK61" t="s">
        <v>1156</v>
      </c>
      <c r="AL61" t="s">
        <v>299</v>
      </c>
      <c r="AM61" s="2">
        <v>42940</v>
      </c>
      <c r="AN61" t="s">
        <v>211</v>
      </c>
      <c r="AO61" t="s">
        <v>432</v>
      </c>
      <c r="AP61" t="s">
        <v>1156</v>
      </c>
      <c r="AQ61" t="s">
        <v>1156</v>
      </c>
      <c r="AR61">
        <v>9</v>
      </c>
      <c r="AS61" t="s">
        <v>1156</v>
      </c>
      <c r="AT61" t="s">
        <v>1156</v>
      </c>
      <c r="AU61" s="2">
        <v>42576</v>
      </c>
      <c r="AV61" t="s">
        <v>293</v>
      </c>
      <c r="AW61" t="s">
        <v>1156</v>
      </c>
      <c r="AX61" s="2">
        <v>42942</v>
      </c>
      <c r="AY61" t="s">
        <v>293</v>
      </c>
      <c r="AZ61" t="s">
        <v>1156</v>
      </c>
      <c r="BA61" s="2">
        <v>42971</v>
      </c>
      <c r="BB61" t="s">
        <v>66</v>
      </c>
      <c r="BC61" t="s">
        <v>302</v>
      </c>
      <c r="BD61" t="s">
        <v>303</v>
      </c>
      <c r="BE61" t="s">
        <v>1127</v>
      </c>
      <c r="BF61" t="s">
        <v>61</v>
      </c>
      <c r="BG61" t="s">
        <v>304</v>
      </c>
      <c r="BH61" t="s">
        <v>305</v>
      </c>
      <c r="BI61" t="s">
        <v>306</v>
      </c>
      <c r="BJ61" t="s">
        <v>307</v>
      </c>
      <c r="BK61" t="s">
        <v>1156</v>
      </c>
      <c r="BL61" t="s">
        <v>1128</v>
      </c>
      <c r="BM61" t="s">
        <v>61</v>
      </c>
    </row>
    <row r="62" spans="1:65">
      <c r="A62" t="s">
        <v>1456</v>
      </c>
      <c r="B62" t="s">
        <v>1117</v>
      </c>
      <c r="C62" t="s">
        <v>1175</v>
      </c>
      <c r="D62">
        <v>231</v>
      </c>
      <c r="E62" t="s">
        <v>653</v>
      </c>
      <c r="F62" t="s">
        <v>1457</v>
      </c>
      <c r="G62">
        <v>2</v>
      </c>
      <c r="H62">
        <v>1</v>
      </c>
      <c r="I62" t="s">
        <v>471</v>
      </c>
      <c r="J62" t="s">
        <v>1233</v>
      </c>
      <c r="K62">
        <v>11</v>
      </c>
      <c r="L62" t="s">
        <v>59</v>
      </c>
      <c r="M62" t="s">
        <v>60</v>
      </c>
      <c r="N62" t="s">
        <v>1233</v>
      </c>
      <c r="O62" t="s">
        <v>472</v>
      </c>
      <c r="P62" t="s">
        <v>242</v>
      </c>
      <c r="Q62" s="2">
        <v>42690</v>
      </c>
      <c r="R62">
        <v>2</v>
      </c>
      <c r="S62" s="2">
        <v>42695</v>
      </c>
      <c r="T62" t="s">
        <v>243</v>
      </c>
      <c r="U62">
        <v>4</v>
      </c>
      <c r="V62" t="s">
        <v>1156</v>
      </c>
      <c r="W62" t="s">
        <v>1156</v>
      </c>
      <c r="X62" t="s">
        <v>1156</v>
      </c>
      <c r="Y62" s="2">
        <v>42928</v>
      </c>
      <c r="Z62">
        <v>17.445693540000001</v>
      </c>
      <c r="AA62" t="s">
        <v>293</v>
      </c>
      <c r="AB62" t="s">
        <v>294</v>
      </c>
      <c r="AC62" s="2">
        <v>42933</v>
      </c>
      <c r="AD62">
        <v>18</v>
      </c>
      <c r="AE62" t="s">
        <v>295</v>
      </c>
      <c r="AF62" t="s">
        <v>1156</v>
      </c>
      <c r="AG62" t="s">
        <v>1156</v>
      </c>
      <c r="AH62" t="s">
        <v>297</v>
      </c>
      <c r="AI62" s="2">
        <v>42934</v>
      </c>
      <c r="AJ62" t="s">
        <v>298</v>
      </c>
      <c r="AK62" t="s">
        <v>1156</v>
      </c>
      <c r="AL62" t="s">
        <v>299</v>
      </c>
      <c r="AM62" s="2">
        <v>42940</v>
      </c>
      <c r="AN62" t="s">
        <v>1117</v>
      </c>
      <c r="AO62" t="s">
        <v>654</v>
      </c>
      <c r="AP62" t="s">
        <v>1156</v>
      </c>
      <c r="AQ62" t="s">
        <v>1156</v>
      </c>
      <c r="AR62">
        <v>9</v>
      </c>
      <c r="AS62" t="s">
        <v>1156</v>
      </c>
      <c r="AT62" t="s">
        <v>1156</v>
      </c>
      <c r="AU62" s="2">
        <v>42576</v>
      </c>
      <c r="AV62" t="s">
        <v>293</v>
      </c>
      <c r="AW62" t="s">
        <v>1156</v>
      </c>
      <c r="AX62" s="2">
        <v>42942</v>
      </c>
      <c r="AY62" t="s">
        <v>293</v>
      </c>
      <c r="AZ62" t="s">
        <v>1156</v>
      </c>
      <c r="BA62" s="2">
        <v>42971</v>
      </c>
      <c r="BB62" t="s">
        <v>66</v>
      </c>
      <c r="BC62" t="s">
        <v>302</v>
      </c>
      <c r="BD62" t="s">
        <v>303</v>
      </c>
      <c r="BE62" t="s">
        <v>1127</v>
      </c>
      <c r="BF62" t="s">
        <v>61</v>
      </c>
      <c r="BG62" t="s">
        <v>304</v>
      </c>
      <c r="BH62" t="s">
        <v>305</v>
      </c>
      <c r="BI62" t="s">
        <v>306</v>
      </c>
      <c r="BJ62" t="s">
        <v>307</v>
      </c>
      <c r="BK62" t="s">
        <v>1156</v>
      </c>
      <c r="BL62" t="s">
        <v>1128</v>
      </c>
      <c r="BM62" t="s">
        <v>61</v>
      </c>
    </row>
    <row r="63" spans="1:65">
      <c r="A63" t="s">
        <v>1458</v>
      </c>
      <c r="B63" t="s">
        <v>1118</v>
      </c>
      <c r="C63" t="s">
        <v>1175</v>
      </c>
      <c r="D63">
        <v>530</v>
      </c>
      <c r="E63" t="s">
        <v>987</v>
      </c>
      <c r="F63" t="s">
        <v>1459</v>
      </c>
      <c r="G63">
        <v>1</v>
      </c>
      <c r="H63">
        <v>1</v>
      </c>
      <c r="I63" t="s">
        <v>76</v>
      </c>
      <c r="J63" t="s">
        <v>1238</v>
      </c>
      <c r="K63">
        <v>6</v>
      </c>
      <c r="L63" t="s">
        <v>59</v>
      </c>
      <c r="M63" t="s">
        <v>60</v>
      </c>
      <c r="N63" t="s">
        <v>1238</v>
      </c>
      <c r="O63" t="s">
        <v>61</v>
      </c>
      <c r="P63" t="s">
        <v>342</v>
      </c>
      <c r="Q63" t="s">
        <v>1156</v>
      </c>
      <c r="R63" t="s">
        <v>1156</v>
      </c>
      <c r="S63">
        <v>71017</v>
      </c>
      <c r="T63" t="s">
        <v>293</v>
      </c>
      <c r="U63" t="s">
        <v>1156</v>
      </c>
      <c r="V63" s="2">
        <v>42927</v>
      </c>
      <c r="W63" t="s">
        <v>293</v>
      </c>
      <c r="X63">
        <v>2.54</v>
      </c>
      <c r="Y63" s="2">
        <v>42928</v>
      </c>
      <c r="Z63">
        <v>17.760000000000002</v>
      </c>
      <c r="AA63" t="s">
        <v>293</v>
      </c>
      <c r="AB63" t="s">
        <v>294</v>
      </c>
      <c r="AC63" s="2">
        <v>42933</v>
      </c>
      <c r="AD63">
        <v>18</v>
      </c>
      <c r="AE63" t="s">
        <v>1156</v>
      </c>
      <c r="AF63" t="s">
        <v>1156</v>
      </c>
      <c r="AG63" t="s">
        <v>1156</v>
      </c>
      <c r="AH63" t="s">
        <v>297</v>
      </c>
      <c r="AI63" s="2">
        <v>42934</v>
      </c>
      <c r="AJ63" t="s">
        <v>298</v>
      </c>
      <c r="AK63" t="s">
        <v>1156</v>
      </c>
      <c r="AL63" t="s">
        <v>299</v>
      </c>
      <c r="AM63" s="2">
        <v>42940</v>
      </c>
      <c r="AN63" t="s">
        <v>1118</v>
      </c>
      <c r="AO63" t="s">
        <v>988</v>
      </c>
      <c r="AP63" t="s">
        <v>1156</v>
      </c>
      <c r="AQ63" t="s">
        <v>1156</v>
      </c>
      <c r="AR63">
        <v>9</v>
      </c>
      <c r="AS63" t="s">
        <v>1156</v>
      </c>
      <c r="AT63" t="s">
        <v>1156</v>
      </c>
      <c r="AU63" s="2">
        <v>42576</v>
      </c>
      <c r="AV63" t="s">
        <v>293</v>
      </c>
      <c r="AW63" t="s">
        <v>1156</v>
      </c>
      <c r="AX63" s="2">
        <v>42942</v>
      </c>
      <c r="AY63" t="s">
        <v>293</v>
      </c>
      <c r="AZ63" t="s">
        <v>1156</v>
      </c>
      <c r="BA63" s="2">
        <v>42971</v>
      </c>
      <c r="BB63" t="s">
        <v>66</v>
      </c>
      <c r="BC63" t="s">
        <v>302</v>
      </c>
      <c r="BD63" t="s">
        <v>303</v>
      </c>
      <c r="BE63" t="s">
        <v>1127</v>
      </c>
      <c r="BF63" t="s">
        <v>61</v>
      </c>
      <c r="BG63" t="s">
        <v>304</v>
      </c>
      <c r="BH63" t="s">
        <v>305</v>
      </c>
      <c r="BI63" t="s">
        <v>306</v>
      </c>
      <c r="BJ63" t="s">
        <v>307</v>
      </c>
      <c r="BK63" t="s">
        <v>1156</v>
      </c>
      <c r="BL63" t="s">
        <v>1128</v>
      </c>
      <c r="BM63" t="s">
        <v>61</v>
      </c>
    </row>
    <row r="64" spans="1:65">
      <c r="A64" t="s">
        <v>1460</v>
      </c>
      <c r="B64" t="s">
        <v>1119</v>
      </c>
      <c r="C64" t="s">
        <v>1175</v>
      </c>
      <c r="D64">
        <v>546</v>
      </c>
      <c r="E64" t="s">
        <v>1012</v>
      </c>
      <c r="F64" t="s">
        <v>1461</v>
      </c>
      <c r="G64">
        <v>2</v>
      </c>
      <c r="H64">
        <v>1</v>
      </c>
      <c r="I64" t="s">
        <v>76</v>
      </c>
      <c r="J64" t="s">
        <v>1238</v>
      </c>
      <c r="K64">
        <v>8</v>
      </c>
      <c r="L64" t="s">
        <v>59</v>
      </c>
      <c r="M64" t="s">
        <v>60</v>
      </c>
      <c r="N64" t="s">
        <v>1238</v>
      </c>
      <c r="O64" t="s">
        <v>61</v>
      </c>
      <c r="P64" t="s">
        <v>342</v>
      </c>
      <c r="Q64" t="s">
        <v>1156</v>
      </c>
      <c r="R64" t="s">
        <v>1156</v>
      </c>
      <c r="S64">
        <v>71017</v>
      </c>
      <c r="T64" t="s">
        <v>293</v>
      </c>
      <c r="U64" t="s">
        <v>1156</v>
      </c>
      <c r="V64" s="2">
        <v>42927</v>
      </c>
      <c r="W64" t="s">
        <v>293</v>
      </c>
      <c r="X64">
        <v>3.44</v>
      </c>
      <c r="Y64" s="2">
        <v>42928</v>
      </c>
      <c r="Z64">
        <v>17.510000000000002</v>
      </c>
      <c r="AA64" t="s">
        <v>293</v>
      </c>
      <c r="AB64" t="s">
        <v>294</v>
      </c>
      <c r="AC64" s="2">
        <v>42933</v>
      </c>
      <c r="AD64">
        <v>18</v>
      </c>
      <c r="AE64" t="s">
        <v>1156</v>
      </c>
      <c r="AF64" t="s">
        <v>1156</v>
      </c>
      <c r="AG64" t="s">
        <v>1156</v>
      </c>
      <c r="AH64" t="s">
        <v>297</v>
      </c>
      <c r="AI64" s="2">
        <v>42934</v>
      </c>
      <c r="AJ64" t="s">
        <v>298</v>
      </c>
      <c r="AK64" t="s">
        <v>1156</v>
      </c>
      <c r="AL64" t="s">
        <v>299</v>
      </c>
      <c r="AM64" s="2">
        <v>42940</v>
      </c>
      <c r="AN64" t="s">
        <v>1119</v>
      </c>
      <c r="AO64" t="s">
        <v>356</v>
      </c>
      <c r="AP64" t="s">
        <v>1156</v>
      </c>
      <c r="AQ64" t="s">
        <v>1156</v>
      </c>
      <c r="AR64">
        <v>9</v>
      </c>
      <c r="AS64" t="s">
        <v>1156</v>
      </c>
      <c r="AT64" t="s">
        <v>1156</v>
      </c>
      <c r="AU64" s="2">
        <v>42576</v>
      </c>
      <c r="AV64" t="s">
        <v>293</v>
      </c>
      <c r="AW64" t="s">
        <v>1156</v>
      </c>
      <c r="AX64" s="2">
        <v>42942</v>
      </c>
      <c r="AY64" t="s">
        <v>293</v>
      </c>
      <c r="AZ64" t="s">
        <v>1156</v>
      </c>
      <c r="BA64" s="2">
        <v>42971</v>
      </c>
      <c r="BB64" t="s">
        <v>66</v>
      </c>
      <c r="BC64" t="s">
        <v>302</v>
      </c>
      <c r="BD64" t="s">
        <v>303</v>
      </c>
      <c r="BE64" t="s">
        <v>1127</v>
      </c>
      <c r="BF64" t="s">
        <v>61</v>
      </c>
      <c r="BG64" t="s">
        <v>304</v>
      </c>
      <c r="BH64" t="s">
        <v>305</v>
      </c>
      <c r="BI64" t="s">
        <v>306</v>
      </c>
      <c r="BJ64" t="s">
        <v>307</v>
      </c>
      <c r="BK64" t="s">
        <v>1156</v>
      </c>
      <c r="BL64" t="s">
        <v>1128</v>
      </c>
      <c r="BM64" t="s">
        <v>61</v>
      </c>
    </row>
    <row r="65" spans="1:65">
      <c r="A65" t="s">
        <v>1462</v>
      </c>
      <c r="B65" t="s">
        <v>1120</v>
      </c>
      <c r="C65" t="s">
        <v>1175</v>
      </c>
      <c r="D65">
        <v>553</v>
      </c>
      <c r="E65" t="s">
        <v>1024</v>
      </c>
      <c r="F65" t="s">
        <v>1463</v>
      </c>
      <c r="G65">
        <v>2</v>
      </c>
      <c r="H65">
        <v>1</v>
      </c>
      <c r="I65" t="s">
        <v>76</v>
      </c>
      <c r="J65" t="s">
        <v>1238</v>
      </c>
      <c r="K65">
        <v>19</v>
      </c>
      <c r="L65" t="s">
        <v>59</v>
      </c>
      <c r="M65" t="s">
        <v>60</v>
      </c>
      <c r="N65" t="s">
        <v>1238</v>
      </c>
      <c r="O65" t="s">
        <v>1025</v>
      </c>
      <c r="P65" t="s">
        <v>342</v>
      </c>
      <c r="Q65" t="s">
        <v>1156</v>
      </c>
      <c r="R65" t="s">
        <v>1156</v>
      </c>
      <c r="S65">
        <v>71017</v>
      </c>
      <c r="T65" t="s">
        <v>293</v>
      </c>
      <c r="U65" t="s">
        <v>1156</v>
      </c>
      <c r="V65" s="2">
        <v>42927</v>
      </c>
      <c r="W65" t="s">
        <v>293</v>
      </c>
      <c r="X65">
        <v>4.3</v>
      </c>
      <c r="Y65" s="2">
        <v>42928</v>
      </c>
      <c r="Z65">
        <v>17.72</v>
      </c>
      <c r="AA65" t="s">
        <v>293</v>
      </c>
      <c r="AB65" t="s">
        <v>294</v>
      </c>
      <c r="AC65" s="2">
        <v>42933</v>
      </c>
      <c r="AD65">
        <v>18</v>
      </c>
      <c r="AE65" t="s">
        <v>1156</v>
      </c>
      <c r="AF65" t="s">
        <v>1156</v>
      </c>
      <c r="AG65" t="s">
        <v>1156</v>
      </c>
      <c r="AH65" t="s">
        <v>297</v>
      </c>
      <c r="AI65" s="2">
        <v>42934</v>
      </c>
      <c r="AJ65" t="s">
        <v>298</v>
      </c>
      <c r="AK65" t="s">
        <v>1156</v>
      </c>
      <c r="AL65" t="s">
        <v>299</v>
      </c>
      <c r="AM65" s="2">
        <v>42940</v>
      </c>
      <c r="AN65" t="s">
        <v>1120</v>
      </c>
      <c r="AO65" t="s">
        <v>661</v>
      </c>
      <c r="AP65" t="s">
        <v>1156</v>
      </c>
      <c r="AQ65" t="s">
        <v>1156</v>
      </c>
      <c r="AR65">
        <v>9</v>
      </c>
      <c r="AS65" t="s">
        <v>1156</v>
      </c>
      <c r="AT65" t="s">
        <v>1156</v>
      </c>
      <c r="AU65" s="2">
        <v>42576</v>
      </c>
      <c r="AV65" t="s">
        <v>293</v>
      </c>
      <c r="AW65" t="s">
        <v>1156</v>
      </c>
      <c r="AX65" s="2">
        <v>42942</v>
      </c>
      <c r="AY65" t="s">
        <v>293</v>
      </c>
      <c r="AZ65" t="s">
        <v>1156</v>
      </c>
      <c r="BA65" s="2">
        <v>42971</v>
      </c>
      <c r="BB65" t="s">
        <v>66</v>
      </c>
      <c r="BC65" t="s">
        <v>302</v>
      </c>
      <c r="BD65" t="s">
        <v>303</v>
      </c>
      <c r="BE65" t="s">
        <v>1127</v>
      </c>
      <c r="BF65" t="s">
        <v>61</v>
      </c>
      <c r="BG65" t="s">
        <v>304</v>
      </c>
      <c r="BH65" t="s">
        <v>305</v>
      </c>
      <c r="BI65" t="s">
        <v>306</v>
      </c>
      <c r="BJ65" t="s">
        <v>307</v>
      </c>
      <c r="BK65" t="s">
        <v>1156</v>
      </c>
      <c r="BL65" t="s">
        <v>1128</v>
      </c>
      <c r="BM65" t="s">
        <v>61</v>
      </c>
    </row>
    <row r="66" spans="1:65">
      <c r="A66" t="s">
        <v>1464</v>
      </c>
      <c r="B66" t="s">
        <v>100</v>
      </c>
      <c r="C66" t="s">
        <v>1175</v>
      </c>
      <c r="D66">
        <v>603</v>
      </c>
      <c r="E66" t="s">
        <v>1092</v>
      </c>
      <c r="F66" t="s">
        <v>1465</v>
      </c>
      <c r="G66">
        <v>2</v>
      </c>
      <c r="H66">
        <v>1</v>
      </c>
      <c r="I66" t="s">
        <v>76</v>
      </c>
      <c r="J66" t="s">
        <v>1239</v>
      </c>
      <c r="K66">
        <v>12</v>
      </c>
      <c r="L66" t="s">
        <v>59</v>
      </c>
      <c r="M66" t="s">
        <v>60</v>
      </c>
      <c r="N66" t="s">
        <v>1239</v>
      </c>
      <c r="O66" t="s">
        <v>1027</v>
      </c>
      <c r="P66" t="s">
        <v>342</v>
      </c>
      <c r="Q66" t="s">
        <v>1156</v>
      </c>
      <c r="R66" t="s">
        <v>1156</v>
      </c>
      <c r="S66">
        <v>71017</v>
      </c>
      <c r="T66" t="s">
        <v>293</v>
      </c>
      <c r="U66" t="s">
        <v>1156</v>
      </c>
      <c r="V66" s="2">
        <v>42927</v>
      </c>
      <c r="W66" t="s">
        <v>293</v>
      </c>
      <c r="X66" t="s">
        <v>1156</v>
      </c>
      <c r="Y66" s="2">
        <v>42928</v>
      </c>
      <c r="Z66">
        <v>17.738339289999999</v>
      </c>
      <c r="AA66" t="s">
        <v>293</v>
      </c>
      <c r="AB66" t="s">
        <v>294</v>
      </c>
      <c r="AC66" s="2">
        <v>42933</v>
      </c>
      <c r="AD66">
        <v>18</v>
      </c>
      <c r="AE66" t="s">
        <v>295</v>
      </c>
      <c r="AF66" t="s">
        <v>1156</v>
      </c>
      <c r="AG66" t="s">
        <v>1156</v>
      </c>
      <c r="AH66" t="s">
        <v>297</v>
      </c>
      <c r="AI66" s="2">
        <v>42934</v>
      </c>
      <c r="AJ66" t="s">
        <v>298</v>
      </c>
      <c r="AK66" t="s">
        <v>1156</v>
      </c>
      <c r="AL66" t="s">
        <v>299</v>
      </c>
      <c r="AM66" s="2">
        <v>42940</v>
      </c>
      <c r="AN66" t="s">
        <v>100</v>
      </c>
      <c r="AO66" t="s">
        <v>1093</v>
      </c>
      <c r="AP66" t="s">
        <v>1156</v>
      </c>
      <c r="AQ66" t="s">
        <v>1156</v>
      </c>
      <c r="AR66">
        <v>9</v>
      </c>
      <c r="AS66" t="s">
        <v>1156</v>
      </c>
      <c r="AT66" t="s">
        <v>1156</v>
      </c>
      <c r="AU66" s="2">
        <v>42576</v>
      </c>
      <c r="AV66" t="s">
        <v>293</v>
      </c>
      <c r="AW66" t="s">
        <v>1156</v>
      </c>
      <c r="AX66" s="2">
        <v>42942</v>
      </c>
      <c r="AY66" t="s">
        <v>293</v>
      </c>
      <c r="AZ66" t="s">
        <v>1156</v>
      </c>
      <c r="BA66" s="2">
        <v>42971</v>
      </c>
      <c r="BB66" t="s">
        <v>66</v>
      </c>
      <c r="BC66" t="s">
        <v>302</v>
      </c>
      <c r="BD66" t="s">
        <v>303</v>
      </c>
      <c r="BE66" t="s">
        <v>1127</v>
      </c>
      <c r="BF66" t="s">
        <v>1156</v>
      </c>
      <c r="BG66" t="s">
        <v>304</v>
      </c>
      <c r="BH66" t="s">
        <v>305</v>
      </c>
      <c r="BI66" t="s">
        <v>306</v>
      </c>
      <c r="BJ66" t="s">
        <v>307</v>
      </c>
      <c r="BK66" t="s">
        <v>1156</v>
      </c>
      <c r="BL66" t="s">
        <v>1128</v>
      </c>
      <c r="BM66" t="s">
        <v>61</v>
      </c>
    </row>
    <row r="67" spans="1:65">
      <c r="A67" t="s">
        <v>1466</v>
      </c>
      <c r="B67" t="s">
        <v>116</v>
      </c>
      <c r="C67" t="s">
        <v>1175</v>
      </c>
      <c r="D67">
        <v>184</v>
      </c>
      <c r="E67" t="s">
        <v>537</v>
      </c>
      <c r="F67" t="s">
        <v>1467</v>
      </c>
      <c r="G67">
        <v>1</v>
      </c>
      <c r="H67">
        <v>1</v>
      </c>
      <c r="I67" t="s">
        <v>437</v>
      </c>
      <c r="J67" t="s">
        <v>1231</v>
      </c>
      <c r="K67">
        <v>26</v>
      </c>
      <c r="L67" t="s">
        <v>59</v>
      </c>
      <c r="M67" t="s">
        <v>60</v>
      </c>
      <c r="N67" t="s">
        <v>1231</v>
      </c>
      <c r="O67" t="s">
        <v>438</v>
      </c>
      <c r="P67" t="s">
        <v>242</v>
      </c>
      <c r="Q67" s="2">
        <v>42636</v>
      </c>
      <c r="R67">
        <v>2</v>
      </c>
      <c r="S67" s="2">
        <v>42649</v>
      </c>
      <c r="T67" t="s">
        <v>243</v>
      </c>
      <c r="U67">
        <v>19</v>
      </c>
      <c r="V67" s="2">
        <v>42654</v>
      </c>
      <c r="W67" t="s">
        <v>243</v>
      </c>
      <c r="X67">
        <v>1.62</v>
      </c>
      <c r="Y67" s="2">
        <v>42928</v>
      </c>
      <c r="Z67">
        <v>17.739999749999999</v>
      </c>
      <c r="AA67" t="s">
        <v>293</v>
      </c>
      <c r="AB67" t="s">
        <v>294</v>
      </c>
      <c r="AC67" s="2">
        <v>42933</v>
      </c>
      <c r="AD67">
        <v>18</v>
      </c>
      <c r="AE67" t="s">
        <v>295</v>
      </c>
      <c r="AF67" t="s">
        <v>538</v>
      </c>
      <c r="AG67" t="s">
        <v>243</v>
      </c>
      <c r="AH67" t="s">
        <v>297</v>
      </c>
      <c r="AI67" s="2">
        <v>42934</v>
      </c>
      <c r="AJ67" t="s">
        <v>298</v>
      </c>
      <c r="AK67" t="s">
        <v>249</v>
      </c>
      <c r="AL67" t="s">
        <v>299</v>
      </c>
      <c r="AM67" s="2">
        <v>42940</v>
      </c>
      <c r="AN67" t="s">
        <v>116</v>
      </c>
      <c r="AO67" t="s">
        <v>539</v>
      </c>
      <c r="AP67" t="s">
        <v>1156</v>
      </c>
      <c r="AQ67" t="s">
        <v>1156</v>
      </c>
      <c r="AR67">
        <v>9</v>
      </c>
      <c r="AS67" t="s">
        <v>1156</v>
      </c>
      <c r="AT67" t="s">
        <v>1156</v>
      </c>
      <c r="AU67" s="2">
        <v>42576</v>
      </c>
      <c r="AV67" t="s">
        <v>293</v>
      </c>
      <c r="AW67" t="s">
        <v>1156</v>
      </c>
      <c r="AX67" s="2">
        <v>42942</v>
      </c>
      <c r="AY67" t="s">
        <v>293</v>
      </c>
      <c r="AZ67" t="s">
        <v>1156</v>
      </c>
      <c r="BA67" s="2">
        <v>42971</v>
      </c>
      <c r="BB67" t="s">
        <v>66</v>
      </c>
      <c r="BC67" t="s">
        <v>302</v>
      </c>
      <c r="BD67" t="s">
        <v>303</v>
      </c>
      <c r="BE67" t="s">
        <v>1127</v>
      </c>
      <c r="BF67" t="s">
        <v>61</v>
      </c>
      <c r="BG67" t="s">
        <v>304</v>
      </c>
      <c r="BH67" t="s">
        <v>305</v>
      </c>
      <c r="BI67" t="s">
        <v>306</v>
      </c>
      <c r="BJ67" t="s">
        <v>307</v>
      </c>
      <c r="BK67" t="s">
        <v>1156</v>
      </c>
      <c r="BL67" t="s">
        <v>1128</v>
      </c>
      <c r="BM67" t="s">
        <v>61</v>
      </c>
    </row>
    <row r="68" spans="1:65">
      <c r="A68" t="s">
        <v>1468</v>
      </c>
      <c r="B68" t="s">
        <v>133</v>
      </c>
      <c r="C68" t="s">
        <v>1175</v>
      </c>
      <c r="D68">
        <v>183</v>
      </c>
      <c r="E68" t="s">
        <v>533</v>
      </c>
      <c r="F68" t="s">
        <v>1469</v>
      </c>
      <c r="G68">
        <v>1</v>
      </c>
      <c r="H68">
        <v>1</v>
      </c>
      <c r="I68" t="s">
        <v>434</v>
      </c>
      <c r="J68" t="s">
        <v>1231</v>
      </c>
      <c r="K68">
        <v>26</v>
      </c>
      <c r="L68" t="s">
        <v>59</v>
      </c>
      <c r="M68" t="s">
        <v>60</v>
      </c>
      <c r="N68" t="s">
        <v>1231</v>
      </c>
      <c r="O68" t="s">
        <v>435</v>
      </c>
      <c r="P68" t="s">
        <v>242</v>
      </c>
      <c r="Q68" s="2">
        <v>42636</v>
      </c>
      <c r="R68">
        <v>3</v>
      </c>
      <c r="S68" s="2">
        <v>42649</v>
      </c>
      <c r="T68" t="s">
        <v>243</v>
      </c>
      <c r="U68">
        <v>10</v>
      </c>
      <c r="V68" s="2">
        <v>42654</v>
      </c>
      <c r="W68" t="s">
        <v>243</v>
      </c>
      <c r="X68">
        <v>1.42</v>
      </c>
      <c r="Y68" s="2">
        <v>42928</v>
      </c>
      <c r="Z68">
        <v>17.805104920000002</v>
      </c>
      <c r="AA68" t="s">
        <v>293</v>
      </c>
      <c r="AB68" t="s">
        <v>294</v>
      </c>
      <c r="AC68" s="2">
        <v>42933</v>
      </c>
      <c r="AD68">
        <v>18</v>
      </c>
      <c r="AE68" t="s">
        <v>295</v>
      </c>
      <c r="AF68" t="s">
        <v>534</v>
      </c>
      <c r="AG68" t="s">
        <v>243</v>
      </c>
      <c r="AH68" t="s">
        <v>297</v>
      </c>
      <c r="AI68" s="2">
        <v>42934</v>
      </c>
      <c r="AJ68" t="s">
        <v>298</v>
      </c>
      <c r="AK68" t="s">
        <v>249</v>
      </c>
      <c r="AL68" t="s">
        <v>299</v>
      </c>
      <c r="AM68" s="2">
        <v>42940</v>
      </c>
      <c r="AN68" t="s">
        <v>133</v>
      </c>
      <c r="AO68" t="s">
        <v>535</v>
      </c>
      <c r="AP68" t="s">
        <v>536</v>
      </c>
      <c r="AQ68" t="s">
        <v>251</v>
      </c>
      <c r="AR68">
        <v>9</v>
      </c>
      <c r="AS68" t="s">
        <v>243</v>
      </c>
      <c r="AT68" t="s">
        <v>1156</v>
      </c>
      <c r="AU68" s="2">
        <v>42576</v>
      </c>
      <c r="AV68" t="s">
        <v>293</v>
      </c>
      <c r="AW68" t="s">
        <v>1156</v>
      </c>
      <c r="AX68" s="2">
        <v>42942</v>
      </c>
      <c r="AY68" t="s">
        <v>293</v>
      </c>
      <c r="AZ68" t="s">
        <v>252</v>
      </c>
      <c r="BA68" s="2">
        <v>42971</v>
      </c>
      <c r="BB68" t="s">
        <v>66</v>
      </c>
      <c r="BC68" t="s">
        <v>302</v>
      </c>
      <c r="BD68" t="s">
        <v>303</v>
      </c>
      <c r="BE68" t="s">
        <v>1127</v>
      </c>
      <c r="BF68" t="s">
        <v>61</v>
      </c>
      <c r="BG68" t="s">
        <v>304</v>
      </c>
      <c r="BH68" t="s">
        <v>305</v>
      </c>
      <c r="BI68" t="s">
        <v>306</v>
      </c>
      <c r="BJ68" t="s">
        <v>307</v>
      </c>
      <c r="BK68" t="s">
        <v>1156</v>
      </c>
      <c r="BL68" t="s">
        <v>1128</v>
      </c>
      <c r="BM68" t="s">
        <v>61</v>
      </c>
    </row>
    <row r="69" spans="1:65">
      <c r="A69" t="s">
        <v>1470</v>
      </c>
      <c r="B69" t="s">
        <v>149</v>
      </c>
      <c r="C69" t="s">
        <v>1175</v>
      </c>
      <c r="D69">
        <v>225</v>
      </c>
      <c r="E69" t="s">
        <v>640</v>
      </c>
      <c r="F69" t="s">
        <v>1471</v>
      </c>
      <c r="G69">
        <v>1</v>
      </c>
      <c r="H69">
        <v>1</v>
      </c>
      <c r="I69" t="s">
        <v>458</v>
      </c>
      <c r="J69" t="s">
        <v>1233</v>
      </c>
      <c r="K69">
        <v>25</v>
      </c>
      <c r="L69" t="s">
        <v>59</v>
      </c>
      <c r="M69" t="s">
        <v>60</v>
      </c>
      <c r="N69" t="s">
        <v>1233</v>
      </c>
      <c r="O69" t="s">
        <v>641</v>
      </c>
      <c r="P69" t="s">
        <v>242</v>
      </c>
      <c r="Q69" s="2">
        <v>42635</v>
      </c>
      <c r="R69">
        <v>1</v>
      </c>
      <c r="S69" s="2">
        <v>42649</v>
      </c>
      <c r="T69" t="s">
        <v>243</v>
      </c>
      <c r="U69" t="s">
        <v>642</v>
      </c>
      <c r="V69" t="s">
        <v>1156</v>
      </c>
      <c r="W69" t="s">
        <v>1156</v>
      </c>
      <c r="X69">
        <v>2.08</v>
      </c>
      <c r="Y69" s="2">
        <v>42928</v>
      </c>
      <c r="Z69">
        <v>17.790428410000001</v>
      </c>
      <c r="AA69" t="s">
        <v>293</v>
      </c>
      <c r="AB69" t="s">
        <v>294</v>
      </c>
      <c r="AC69" s="2">
        <v>42933</v>
      </c>
      <c r="AD69">
        <v>18</v>
      </c>
      <c r="AE69" t="s">
        <v>295</v>
      </c>
      <c r="AF69" t="s">
        <v>613</v>
      </c>
      <c r="AG69" t="s">
        <v>243</v>
      </c>
      <c r="AH69" t="s">
        <v>297</v>
      </c>
      <c r="AI69" s="2">
        <v>42934</v>
      </c>
      <c r="AJ69" t="s">
        <v>298</v>
      </c>
      <c r="AK69" t="s">
        <v>249</v>
      </c>
      <c r="AL69" t="s">
        <v>299</v>
      </c>
      <c r="AM69" s="2">
        <v>42940</v>
      </c>
      <c r="AN69" t="s">
        <v>149</v>
      </c>
      <c r="AO69" t="s">
        <v>643</v>
      </c>
      <c r="AP69" t="s">
        <v>644</v>
      </c>
      <c r="AQ69" t="s">
        <v>251</v>
      </c>
      <c r="AR69">
        <v>9</v>
      </c>
      <c r="AS69" t="s">
        <v>243</v>
      </c>
      <c r="AT69" t="s">
        <v>1156</v>
      </c>
      <c r="AU69" s="2">
        <v>42576</v>
      </c>
      <c r="AV69" t="s">
        <v>293</v>
      </c>
      <c r="AW69" t="s">
        <v>1156</v>
      </c>
      <c r="AX69" s="2">
        <v>42942</v>
      </c>
      <c r="AY69" t="s">
        <v>293</v>
      </c>
      <c r="AZ69" t="s">
        <v>252</v>
      </c>
      <c r="BA69" s="2">
        <v>42971</v>
      </c>
      <c r="BB69" t="s">
        <v>66</v>
      </c>
      <c r="BC69" t="s">
        <v>302</v>
      </c>
      <c r="BD69" t="s">
        <v>303</v>
      </c>
      <c r="BE69" t="s">
        <v>1127</v>
      </c>
      <c r="BF69" t="s">
        <v>61</v>
      </c>
      <c r="BG69" t="s">
        <v>304</v>
      </c>
      <c r="BH69" t="s">
        <v>305</v>
      </c>
      <c r="BI69" t="s">
        <v>306</v>
      </c>
      <c r="BJ69" t="s">
        <v>307</v>
      </c>
      <c r="BK69" t="s">
        <v>1156</v>
      </c>
      <c r="BL69" t="s">
        <v>1128</v>
      </c>
      <c r="BM69" t="s">
        <v>61</v>
      </c>
    </row>
    <row r="70" spans="1:65">
      <c r="A70" t="s">
        <v>1472</v>
      </c>
      <c r="B70" t="s">
        <v>165</v>
      </c>
      <c r="C70" t="s">
        <v>1175</v>
      </c>
      <c r="D70">
        <v>152</v>
      </c>
      <c r="E70" t="s">
        <v>440</v>
      </c>
      <c r="F70" t="s">
        <v>1473</v>
      </c>
      <c r="G70">
        <v>1</v>
      </c>
      <c r="H70">
        <v>1</v>
      </c>
      <c r="I70" t="s">
        <v>441</v>
      </c>
      <c r="J70" t="s">
        <v>1232</v>
      </c>
      <c r="K70">
        <v>30</v>
      </c>
      <c r="L70" t="s">
        <v>59</v>
      </c>
      <c r="M70" t="s">
        <v>60</v>
      </c>
      <c r="N70" t="s">
        <v>1232</v>
      </c>
      <c r="O70" t="s">
        <v>442</v>
      </c>
      <c r="P70" t="s">
        <v>242</v>
      </c>
      <c r="Q70" s="2">
        <v>42639</v>
      </c>
      <c r="R70">
        <v>3</v>
      </c>
      <c r="S70" s="2">
        <v>42649</v>
      </c>
      <c r="T70" t="s">
        <v>243</v>
      </c>
      <c r="U70">
        <v>18</v>
      </c>
      <c r="V70" s="2">
        <v>42654</v>
      </c>
      <c r="W70" t="s">
        <v>243</v>
      </c>
      <c r="X70">
        <v>1.39</v>
      </c>
      <c r="Y70" s="2">
        <v>42928</v>
      </c>
      <c r="Z70">
        <v>17.784608909999999</v>
      </c>
      <c r="AA70" t="s">
        <v>293</v>
      </c>
      <c r="AB70" t="s">
        <v>294</v>
      </c>
      <c r="AC70" s="2">
        <v>42933</v>
      </c>
      <c r="AD70">
        <v>18</v>
      </c>
      <c r="AE70" t="s">
        <v>295</v>
      </c>
      <c r="AF70" t="s">
        <v>443</v>
      </c>
      <c r="AG70" t="s">
        <v>243</v>
      </c>
      <c r="AH70" t="s">
        <v>297</v>
      </c>
      <c r="AI70" s="2">
        <v>42934</v>
      </c>
      <c r="AJ70" t="s">
        <v>298</v>
      </c>
      <c r="AK70" t="s">
        <v>249</v>
      </c>
      <c r="AL70" t="s">
        <v>299</v>
      </c>
      <c r="AM70" s="2">
        <v>42940</v>
      </c>
      <c r="AN70" t="s">
        <v>165</v>
      </c>
      <c r="AO70" t="s">
        <v>444</v>
      </c>
      <c r="AP70" t="s">
        <v>1156</v>
      </c>
      <c r="AQ70" t="s">
        <v>1156</v>
      </c>
      <c r="AR70">
        <v>9</v>
      </c>
      <c r="AS70" t="s">
        <v>1156</v>
      </c>
      <c r="AT70" t="s">
        <v>1156</v>
      </c>
      <c r="AU70" s="2">
        <v>42576</v>
      </c>
      <c r="AV70" t="s">
        <v>293</v>
      </c>
      <c r="AW70" t="s">
        <v>1156</v>
      </c>
      <c r="AX70" s="2">
        <v>42942</v>
      </c>
      <c r="AY70" t="s">
        <v>293</v>
      </c>
      <c r="AZ70" t="s">
        <v>1156</v>
      </c>
      <c r="BA70" s="2">
        <v>42971</v>
      </c>
      <c r="BB70" t="s">
        <v>66</v>
      </c>
      <c r="BC70" t="s">
        <v>302</v>
      </c>
      <c r="BD70" t="s">
        <v>303</v>
      </c>
      <c r="BE70" t="s">
        <v>1127</v>
      </c>
      <c r="BF70" t="s">
        <v>61</v>
      </c>
      <c r="BG70" t="s">
        <v>304</v>
      </c>
      <c r="BH70" t="s">
        <v>305</v>
      </c>
      <c r="BI70" t="s">
        <v>306</v>
      </c>
      <c r="BJ70" t="s">
        <v>307</v>
      </c>
      <c r="BK70" t="s">
        <v>1156</v>
      </c>
      <c r="BL70" t="s">
        <v>1128</v>
      </c>
      <c r="BM70" t="s">
        <v>61</v>
      </c>
    </row>
    <row r="71" spans="1:65">
      <c r="A71" t="s">
        <v>1474</v>
      </c>
      <c r="B71" t="s">
        <v>181</v>
      </c>
      <c r="C71" t="s">
        <v>1175</v>
      </c>
      <c r="D71">
        <v>154</v>
      </c>
      <c r="E71" t="s">
        <v>451</v>
      </c>
      <c r="F71" t="s">
        <v>1317</v>
      </c>
      <c r="G71">
        <v>1</v>
      </c>
      <c r="H71">
        <v>1</v>
      </c>
      <c r="I71" t="s">
        <v>452</v>
      </c>
      <c r="J71" t="s">
        <v>1232</v>
      </c>
      <c r="K71">
        <v>29</v>
      </c>
      <c r="L71" t="s">
        <v>59</v>
      </c>
      <c r="M71" t="s">
        <v>60</v>
      </c>
      <c r="N71" t="s">
        <v>1232</v>
      </c>
      <c r="O71" t="s">
        <v>453</v>
      </c>
      <c r="P71" t="s">
        <v>242</v>
      </c>
      <c r="Q71" s="2">
        <v>42639</v>
      </c>
      <c r="R71">
        <v>3</v>
      </c>
      <c r="S71" s="2">
        <v>42649</v>
      </c>
      <c r="T71" t="s">
        <v>243</v>
      </c>
      <c r="U71">
        <v>13</v>
      </c>
      <c r="V71" s="2">
        <v>42654</v>
      </c>
      <c r="W71" t="s">
        <v>243</v>
      </c>
      <c r="X71">
        <v>1.6</v>
      </c>
      <c r="Y71" s="2">
        <v>42928</v>
      </c>
      <c r="Z71">
        <v>17.855373700000001</v>
      </c>
      <c r="AA71" t="s">
        <v>293</v>
      </c>
      <c r="AB71" t="s">
        <v>294</v>
      </c>
      <c r="AC71" s="2">
        <v>42933</v>
      </c>
      <c r="AD71">
        <v>18</v>
      </c>
      <c r="AE71" t="s">
        <v>295</v>
      </c>
      <c r="AF71" t="s">
        <v>454</v>
      </c>
      <c r="AG71" t="s">
        <v>243</v>
      </c>
      <c r="AH71" t="s">
        <v>297</v>
      </c>
      <c r="AI71" s="2">
        <v>42934</v>
      </c>
      <c r="AJ71" t="s">
        <v>298</v>
      </c>
      <c r="AK71" t="s">
        <v>249</v>
      </c>
      <c r="AL71" t="s">
        <v>299</v>
      </c>
      <c r="AM71" s="2">
        <v>42940</v>
      </c>
      <c r="AN71" t="s">
        <v>181</v>
      </c>
      <c r="AO71" t="s">
        <v>455</v>
      </c>
      <c r="AP71" t="s">
        <v>456</v>
      </c>
      <c r="AQ71" t="s">
        <v>251</v>
      </c>
      <c r="AR71">
        <v>9</v>
      </c>
      <c r="AS71" t="s">
        <v>243</v>
      </c>
      <c r="AT71" t="s">
        <v>1156</v>
      </c>
      <c r="AU71" s="2">
        <v>42576</v>
      </c>
      <c r="AV71" t="s">
        <v>293</v>
      </c>
      <c r="AW71" t="s">
        <v>1156</v>
      </c>
      <c r="AX71" s="2">
        <v>42942</v>
      </c>
      <c r="AY71" t="s">
        <v>293</v>
      </c>
      <c r="AZ71" t="s">
        <v>252</v>
      </c>
      <c r="BA71" s="2">
        <v>42971</v>
      </c>
      <c r="BB71" t="s">
        <v>66</v>
      </c>
      <c r="BC71" t="s">
        <v>302</v>
      </c>
      <c r="BD71" t="s">
        <v>303</v>
      </c>
      <c r="BE71" t="s">
        <v>1127</v>
      </c>
      <c r="BF71" t="s">
        <v>61</v>
      </c>
      <c r="BG71" t="s">
        <v>304</v>
      </c>
      <c r="BH71" t="s">
        <v>305</v>
      </c>
      <c r="BI71" t="s">
        <v>306</v>
      </c>
      <c r="BJ71" t="s">
        <v>307</v>
      </c>
      <c r="BK71" t="s">
        <v>1156</v>
      </c>
      <c r="BL71" t="s">
        <v>1128</v>
      </c>
      <c r="BM71" t="s">
        <v>61</v>
      </c>
    </row>
    <row r="72" spans="1:65">
      <c r="A72" t="s">
        <v>1475</v>
      </c>
      <c r="B72" t="s">
        <v>197</v>
      </c>
      <c r="C72" t="s">
        <v>1175</v>
      </c>
      <c r="D72">
        <v>189</v>
      </c>
      <c r="E72" t="s">
        <v>548</v>
      </c>
      <c r="F72" t="s">
        <v>1323</v>
      </c>
      <c r="G72">
        <v>2</v>
      </c>
      <c r="H72">
        <v>1</v>
      </c>
      <c r="I72" t="s">
        <v>458</v>
      </c>
      <c r="J72" t="s">
        <v>1231</v>
      </c>
      <c r="K72">
        <v>25</v>
      </c>
      <c r="L72" t="s">
        <v>59</v>
      </c>
      <c r="M72" t="s">
        <v>60</v>
      </c>
      <c r="N72" t="s">
        <v>1231</v>
      </c>
      <c r="O72" t="s">
        <v>461</v>
      </c>
      <c r="P72" t="s">
        <v>242</v>
      </c>
      <c r="Q72" s="2">
        <v>42636</v>
      </c>
      <c r="R72">
        <v>1</v>
      </c>
      <c r="S72" s="2">
        <v>42649</v>
      </c>
      <c r="T72" t="s">
        <v>243</v>
      </c>
      <c r="U72">
        <v>6</v>
      </c>
      <c r="V72" s="2">
        <v>42654</v>
      </c>
      <c r="W72" t="s">
        <v>243</v>
      </c>
      <c r="X72">
        <v>2.14</v>
      </c>
      <c r="Y72" s="2">
        <v>42928</v>
      </c>
      <c r="Z72">
        <v>17.4124713</v>
      </c>
      <c r="AA72" t="s">
        <v>293</v>
      </c>
      <c r="AB72" t="s">
        <v>294</v>
      </c>
      <c r="AC72" s="2">
        <v>42933</v>
      </c>
      <c r="AD72">
        <v>18</v>
      </c>
      <c r="AE72" t="s">
        <v>295</v>
      </c>
      <c r="AF72" t="s">
        <v>549</v>
      </c>
      <c r="AG72" t="s">
        <v>243</v>
      </c>
      <c r="AH72" t="s">
        <v>297</v>
      </c>
      <c r="AI72" s="2">
        <v>42934</v>
      </c>
      <c r="AJ72" t="s">
        <v>298</v>
      </c>
      <c r="AK72" t="s">
        <v>249</v>
      </c>
      <c r="AL72" t="s">
        <v>299</v>
      </c>
      <c r="AM72" s="2">
        <v>42940</v>
      </c>
      <c r="AN72" t="s">
        <v>197</v>
      </c>
      <c r="AO72" t="s">
        <v>550</v>
      </c>
      <c r="AP72" t="s">
        <v>549</v>
      </c>
      <c r="AQ72" t="s">
        <v>251</v>
      </c>
      <c r="AR72">
        <v>9</v>
      </c>
      <c r="AS72" t="s">
        <v>243</v>
      </c>
      <c r="AT72" t="s">
        <v>1156</v>
      </c>
      <c r="AU72" s="2">
        <v>42576</v>
      </c>
      <c r="AV72" t="s">
        <v>293</v>
      </c>
      <c r="AW72" t="s">
        <v>1156</v>
      </c>
      <c r="AX72" s="2">
        <v>42942</v>
      </c>
      <c r="AY72" t="s">
        <v>293</v>
      </c>
      <c r="AZ72" t="s">
        <v>252</v>
      </c>
      <c r="BA72" s="2">
        <v>42971</v>
      </c>
      <c r="BB72" t="s">
        <v>66</v>
      </c>
      <c r="BC72" t="s">
        <v>302</v>
      </c>
      <c r="BD72" t="s">
        <v>303</v>
      </c>
      <c r="BE72" t="s">
        <v>1127</v>
      </c>
      <c r="BF72" t="s">
        <v>61</v>
      </c>
      <c r="BG72" t="s">
        <v>304</v>
      </c>
      <c r="BH72" t="s">
        <v>305</v>
      </c>
      <c r="BI72" t="s">
        <v>306</v>
      </c>
      <c r="BJ72" t="s">
        <v>307</v>
      </c>
      <c r="BK72" t="s">
        <v>1156</v>
      </c>
      <c r="BL72" t="s">
        <v>1128</v>
      </c>
      <c r="BM72" t="s">
        <v>61</v>
      </c>
    </row>
    <row r="73" spans="1:65">
      <c r="A73" t="s">
        <v>1476</v>
      </c>
      <c r="B73" t="s">
        <v>213</v>
      </c>
      <c r="C73" t="s">
        <v>1175</v>
      </c>
      <c r="D73">
        <v>148</v>
      </c>
      <c r="E73" t="s">
        <v>425</v>
      </c>
      <c r="F73" t="s">
        <v>1477</v>
      </c>
      <c r="G73">
        <v>1</v>
      </c>
      <c r="H73">
        <v>1</v>
      </c>
      <c r="I73" t="s">
        <v>76</v>
      </c>
      <c r="J73" t="s">
        <v>1232</v>
      </c>
      <c r="K73">
        <v>24</v>
      </c>
      <c r="L73" t="s">
        <v>59</v>
      </c>
      <c r="M73" t="s">
        <v>60</v>
      </c>
      <c r="N73" t="s">
        <v>1232</v>
      </c>
      <c r="O73" t="s">
        <v>426</v>
      </c>
      <c r="P73" t="s">
        <v>242</v>
      </c>
      <c r="Q73" s="2">
        <v>42639</v>
      </c>
      <c r="R73">
        <v>1</v>
      </c>
      <c r="S73" s="2">
        <v>42649</v>
      </c>
      <c r="T73" t="s">
        <v>243</v>
      </c>
      <c r="U73">
        <v>2</v>
      </c>
      <c r="V73" s="2">
        <v>42654</v>
      </c>
      <c r="W73" t="s">
        <v>243</v>
      </c>
      <c r="X73">
        <v>1.8</v>
      </c>
      <c r="Y73" s="2">
        <v>42928</v>
      </c>
      <c r="Z73">
        <v>17.47520454</v>
      </c>
      <c r="AA73" t="s">
        <v>293</v>
      </c>
      <c r="AB73" t="s">
        <v>294</v>
      </c>
      <c r="AC73" s="2">
        <v>42933</v>
      </c>
      <c r="AD73">
        <v>18</v>
      </c>
      <c r="AE73" t="s">
        <v>295</v>
      </c>
      <c r="AF73" t="s">
        <v>427</v>
      </c>
      <c r="AG73" t="s">
        <v>243</v>
      </c>
      <c r="AH73" t="s">
        <v>297</v>
      </c>
      <c r="AI73" s="2">
        <v>42934</v>
      </c>
      <c r="AJ73" t="s">
        <v>298</v>
      </c>
      <c r="AK73" t="s">
        <v>249</v>
      </c>
      <c r="AL73" t="s">
        <v>299</v>
      </c>
      <c r="AM73" s="2">
        <v>42940</v>
      </c>
      <c r="AN73" t="s">
        <v>213</v>
      </c>
      <c r="AO73" t="s">
        <v>428</v>
      </c>
      <c r="AP73" t="s">
        <v>427</v>
      </c>
      <c r="AQ73" t="s">
        <v>251</v>
      </c>
      <c r="AR73">
        <v>9</v>
      </c>
      <c r="AS73" t="s">
        <v>243</v>
      </c>
      <c r="AT73" t="s">
        <v>1156</v>
      </c>
      <c r="AU73" s="2">
        <v>42576</v>
      </c>
      <c r="AV73" t="s">
        <v>293</v>
      </c>
      <c r="AW73" t="s">
        <v>1156</v>
      </c>
      <c r="AX73" s="2">
        <v>42942</v>
      </c>
      <c r="AY73" t="s">
        <v>293</v>
      </c>
      <c r="AZ73" t="s">
        <v>252</v>
      </c>
      <c r="BA73" s="2">
        <v>42971</v>
      </c>
      <c r="BB73" t="s">
        <v>66</v>
      </c>
      <c r="BC73" t="s">
        <v>302</v>
      </c>
      <c r="BD73" t="s">
        <v>303</v>
      </c>
      <c r="BE73" t="s">
        <v>1127</v>
      </c>
      <c r="BF73" t="s">
        <v>61</v>
      </c>
      <c r="BG73" t="s">
        <v>304</v>
      </c>
      <c r="BH73" t="s">
        <v>305</v>
      </c>
      <c r="BI73" t="s">
        <v>306</v>
      </c>
      <c r="BJ73" t="s">
        <v>307</v>
      </c>
      <c r="BK73" t="s">
        <v>1156</v>
      </c>
      <c r="BL73" t="s">
        <v>1128</v>
      </c>
      <c r="BM73" t="s">
        <v>61</v>
      </c>
    </row>
    <row r="74" spans="1:65">
      <c r="A74" t="s">
        <v>1478</v>
      </c>
      <c r="B74" t="s">
        <v>86</v>
      </c>
      <c r="C74" t="s">
        <v>1175</v>
      </c>
      <c r="D74">
        <v>228</v>
      </c>
      <c r="E74" t="s">
        <v>651</v>
      </c>
      <c r="F74" t="s">
        <v>1479</v>
      </c>
      <c r="G74">
        <v>2</v>
      </c>
      <c r="H74">
        <v>1</v>
      </c>
      <c r="I74" t="s">
        <v>465</v>
      </c>
      <c r="J74" t="s">
        <v>1233</v>
      </c>
      <c r="K74">
        <v>25</v>
      </c>
      <c r="L74" t="s">
        <v>59</v>
      </c>
      <c r="M74" t="s">
        <v>60</v>
      </c>
      <c r="N74" t="s">
        <v>1233</v>
      </c>
      <c r="O74" t="s">
        <v>469</v>
      </c>
      <c r="P74" t="s">
        <v>242</v>
      </c>
      <c r="Q74" s="2">
        <v>42690</v>
      </c>
      <c r="R74">
        <v>1</v>
      </c>
      <c r="S74" t="s">
        <v>1156</v>
      </c>
      <c r="T74" t="s">
        <v>1156</v>
      </c>
      <c r="U74" t="s">
        <v>1156</v>
      </c>
      <c r="V74" s="2">
        <v>42927</v>
      </c>
      <c r="W74" t="s">
        <v>293</v>
      </c>
      <c r="X74">
        <v>1.28</v>
      </c>
      <c r="Y74" s="2">
        <v>42928</v>
      </c>
      <c r="Z74">
        <v>17.868564710000001</v>
      </c>
      <c r="AA74" t="s">
        <v>293</v>
      </c>
      <c r="AB74" t="s">
        <v>294</v>
      </c>
      <c r="AC74" s="2">
        <v>42933</v>
      </c>
      <c r="AD74">
        <v>19</v>
      </c>
      <c r="AE74" t="s">
        <v>295</v>
      </c>
      <c r="AF74" t="s">
        <v>1156</v>
      </c>
      <c r="AG74" t="s">
        <v>1156</v>
      </c>
      <c r="AH74" t="s">
        <v>297</v>
      </c>
      <c r="AI74" s="2">
        <v>42934</v>
      </c>
      <c r="AJ74" t="s">
        <v>298</v>
      </c>
      <c r="AK74" t="s">
        <v>1156</v>
      </c>
      <c r="AL74" t="s">
        <v>299</v>
      </c>
      <c r="AM74" s="2">
        <v>42940</v>
      </c>
      <c r="AN74" t="s">
        <v>86</v>
      </c>
      <c r="AO74" t="s">
        <v>652</v>
      </c>
      <c r="AP74" t="s">
        <v>1156</v>
      </c>
      <c r="AQ74" t="s">
        <v>1156</v>
      </c>
      <c r="AR74">
        <v>9</v>
      </c>
      <c r="AS74" t="s">
        <v>1156</v>
      </c>
      <c r="AT74" t="s">
        <v>1156</v>
      </c>
      <c r="AU74" s="2">
        <v>42576</v>
      </c>
      <c r="AV74" t="s">
        <v>293</v>
      </c>
      <c r="AW74" t="s">
        <v>1156</v>
      </c>
      <c r="AX74" s="2">
        <v>42942</v>
      </c>
      <c r="AY74" t="s">
        <v>293</v>
      </c>
      <c r="AZ74" t="s">
        <v>1156</v>
      </c>
      <c r="BA74" s="2">
        <v>42971</v>
      </c>
      <c r="BB74" t="s">
        <v>66</v>
      </c>
      <c r="BC74" t="s">
        <v>302</v>
      </c>
      <c r="BD74" t="s">
        <v>303</v>
      </c>
      <c r="BE74" t="s">
        <v>1127</v>
      </c>
      <c r="BF74" t="s">
        <v>61</v>
      </c>
      <c r="BG74" t="s">
        <v>304</v>
      </c>
      <c r="BH74" t="s">
        <v>305</v>
      </c>
      <c r="BI74" t="s">
        <v>306</v>
      </c>
      <c r="BJ74" t="s">
        <v>307</v>
      </c>
      <c r="BK74" t="s">
        <v>1156</v>
      </c>
      <c r="BL74" t="s">
        <v>1128</v>
      </c>
      <c r="BM74" t="s">
        <v>61</v>
      </c>
    </row>
    <row r="75" spans="1:65">
      <c r="A75" t="s">
        <v>1480</v>
      </c>
      <c r="B75" t="s">
        <v>1121</v>
      </c>
      <c r="C75" t="s">
        <v>1175</v>
      </c>
      <c r="D75">
        <v>203</v>
      </c>
      <c r="E75" t="s">
        <v>572</v>
      </c>
      <c r="F75" t="s">
        <v>1481</v>
      </c>
      <c r="G75">
        <v>2</v>
      </c>
      <c r="H75">
        <v>1</v>
      </c>
      <c r="I75" t="s">
        <v>494</v>
      </c>
      <c r="J75" t="s">
        <v>1231</v>
      </c>
      <c r="K75">
        <v>20</v>
      </c>
      <c r="L75" t="s">
        <v>59</v>
      </c>
      <c r="M75" t="s">
        <v>60</v>
      </c>
      <c r="N75" t="s">
        <v>1231</v>
      </c>
      <c r="O75" t="s">
        <v>495</v>
      </c>
      <c r="P75" t="s">
        <v>242</v>
      </c>
      <c r="Q75" s="2">
        <v>42690</v>
      </c>
      <c r="R75">
        <v>3</v>
      </c>
      <c r="S75" s="2">
        <v>42695</v>
      </c>
      <c r="T75" t="s">
        <v>243</v>
      </c>
      <c r="U75">
        <v>16</v>
      </c>
      <c r="V75" t="s">
        <v>1156</v>
      </c>
      <c r="W75" t="s">
        <v>1156</v>
      </c>
      <c r="X75" t="s">
        <v>1156</v>
      </c>
      <c r="Y75" s="2">
        <v>42928</v>
      </c>
      <c r="Z75">
        <v>18.565752589999999</v>
      </c>
      <c r="AA75" t="s">
        <v>293</v>
      </c>
      <c r="AB75" t="s">
        <v>294</v>
      </c>
      <c r="AC75" s="2">
        <v>42933</v>
      </c>
      <c r="AD75">
        <v>19</v>
      </c>
      <c r="AE75" t="s">
        <v>295</v>
      </c>
      <c r="AF75" t="s">
        <v>1156</v>
      </c>
      <c r="AG75" t="s">
        <v>1156</v>
      </c>
      <c r="AH75" t="s">
        <v>297</v>
      </c>
      <c r="AI75" s="2">
        <v>42934</v>
      </c>
      <c r="AJ75" t="s">
        <v>298</v>
      </c>
      <c r="AK75" t="s">
        <v>1156</v>
      </c>
      <c r="AL75" t="s">
        <v>299</v>
      </c>
      <c r="AM75" s="2">
        <v>42940</v>
      </c>
      <c r="AN75" t="s">
        <v>1121</v>
      </c>
      <c r="AO75" t="s">
        <v>449</v>
      </c>
      <c r="AP75" t="s">
        <v>1156</v>
      </c>
      <c r="AQ75" t="s">
        <v>1156</v>
      </c>
      <c r="AR75">
        <v>9</v>
      </c>
      <c r="AS75" t="s">
        <v>1156</v>
      </c>
      <c r="AT75" t="s">
        <v>1156</v>
      </c>
      <c r="AU75" s="2">
        <v>42576</v>
      </c>
      <c r="AV75" t="s">
        <v>293</v>
      </c>
      <c r="AW75" t="s">
        <v>1156</v>
      </c>
      <c r="AX75" s="2">
        <v>42942</v>
      </c>
      <c r="AY75" t="s">
        <v>293</v>
      </c>
      <c r="AZ75" t="s">
        <v>1156</v>
      </c>
      <c r="BA75" s="2">
        <v>42971</v>
      </c>
      <c r="BB75" t="s">
        <v>66</v>
      </c>
      <c r="BC75" t="s">
        <v>302</v>
      </c>
      <c r="BD75" t="s">
        <v>303</v>
      </c>
      <c r="BE75" t="s">
        <v>1127</v>
      </c>
      <c r="BF75" t="s">
        <v>61</v>
      </c>
      <c r="BG75" t="s">
        <v>304</v>
      </c>
      <c r="BH75" t="s">
        <v>305</v>
      </c>
      <c r="BI75" t="s">
        <v>306</v>
      </c>
      <c r="BJ75" t="s">
        <v>307</v>
      </c>
      <c r="BK75" t="s">
        <v>1156</v>
      </c>
      <c r="BL75" t="s">
        <v>1128</v>
      </c>
      <c r="BM75" t="s">
        <v>61</v>
      </c>
    </row>
    <row r="76" spans="1:65">
      <c r="A76" t="s">
        <v>1482</v>
      </c>
      <c r="B76" t="s">
        <v>1122</v>
      </c>
      <c r="C76" t="s">
        <v>1175</v>
      </c>
      <c r="D76">
        <v>165</v>
      </c>
      <c r="E76" t="s">
        <v>488</v>
      </c>
      <c r="F76" t="s">
        <v>1483</v>
      </c>
      <c r="G76">
        <v>1</v>
      </c>
      <c r="H76">
        <v>1</v>
      </c>
      <c r="I76" t="s">
        <v>486</v>
      </c>
      <c r="J76" t="s">
        <v>1232</v>
      </c>
      <c r="K76">
        <v>10</v>
      </c>
      <c r="L76" t="s">
        <v>59</v>
      </c>
      <c r="M76" t="s">
        <v>60</v>
      </c>
      <c r="N76" t="s">
        <v>1232</v>
      </c>
      <c r="O76" t="s">
        <v>487</v>
      </c>
      <c r="P76" t="s">
        <v>242</v>
      </c>
      <c r="Q76" s="2">
        <v>42690</v>
      </c>
      <c r="R76">
        <v>1</v>
      </c>
      <c r="S76" s="2">
        <v>42695</v>
      </c>
      <c r="T76" t="s">
        <v>243</v>
      </c>
      <c r="U76">
        <v>17</v>
      </c>
      <c r="V76" t="s">
        <v>1156</v>
      </c>
      <c r="W76" t="s">
        <v>1156</v>
      </c>
      <c r="X76" t="s">
        <v>1156</v>
      </c>
      <c r="Y76" s="2">
        <v>42928</v>
      </c>
      <c r="Z76">
        <v>18.044269280000002</v>
      </c>
      <c r="AA76" t="s">
        <v>293</v>
      </c>
      <c r="AB76" t="s">
        <v>294</v>
      </c>
      <c r="AC76" s="2">
        <v>42933</v>
      </c>
      <c r="AD76">
        <v>19</v>
      </c>
      <c r="AE76" t="s">
        <v>295</v>
      </c>
      <c r="AF76" t="s">
        <v>1156</v>
      </c>
      <c r="AG76" t="s">
        <v>1156</v>
      </c>
      <c r="AH76" t="s">
        <v>297</v>
      </c>
      <c r="AI76" s="2">
        <v>42934</v>
      </c>
      <c r="AJ76" t="s">
        <v>298</v>
      </c>
      <c r="AK76" t="s">
        <v>1156</v>
      </c>
      <c r="AL76" t="s">
        <v>299</v>
      </c>
      <c r="AM76" s="2">
        <v>42940</v>
      </c>
      <c r="AN76" t="s">
        <v>1122</v>
      </c>
      <c r="AO76" t="s">
        <v>376</v>
      </c>
      <c r="AP76" t="s">
        <v>1156</v>
      </c>
      <c r="AQ76" t="s">
        <v>1156</v>
      </c>
      <c r="AR76">
        <v>9</v>
      </c>
      <c r="AS76" t="s">
        <v>1156</v>
      </c>
      <c r="AT76" t="s">
        <v>1156</v>
      </c>
      <c r="AU76" s="2">
        <v>42576</v>
      </c>
      <c r="AV76" t="s">
        <v>293</v>
      </c>
      <c r="AW76" t="s">
        <v>1156</v>
      </c>
      <c r="AX76" s="2">
        <v>42942</v>
      </c>
      <c r="AY76" t="s">
        <v>293</v>
      </c>
      <c r="AZ76" t="s">
        <v>1156</v>
      </c>
      <c r="BA76" s="2">
        <v>42971</v>
      </c>
      <c r="BB76" t="s">
        <v>66</v>
      </c>
      <c r="BC76" t="s">
        <v>302</v>
      </c>
      <c r="BD76" t="s">
        <v>303</v>
      </c>
      <c r="BE76" t="s">
        <v>1127</v>
      </c>
      <c r="BF76" t="s">
        <v>61</v>
      </c>
      <c r="BG76" t="s">
        <v>304</v>
      </c>
      <c r="BH76" t="s">
        <v>305</v>
      </c>
      <c r="BI76" t="s">
        <v>306</v>
      </c>
      <c r="BJ76" t="s">
        <v>307</v>
      </c>
      <c r="BK76" t="s">
        <v>1156</v>
      </c>
      <c r="BL76" t="s">
        <v>1128</v>
      </c>
      <c r="BM76" t="s">
        <v>61</v>
      </c>
    </row>
    <row r="77" spans="1:65">
      <c r="A77" t="s">
        <v>1484</v>
      </c>
      <c r="B77" t="s">
        <v>1123</v>
      </c>
      <c r="C77" t="s">
        <v>1175</v>
      </c>
      <c r="D77">
        <v>246</v>
      </c>
      <c r="E77" t="s">
        <v>684</v>
      </c>
      <c r="F77" t="s">
        <v>1485</v>
      </c>
      <c r="G77">
        <v>1</v>
      </c>
      <c r="H77">
        <v>1</v>
      </c>
      <c r="I77" t="s">
        <v>503</v>
      </c>
      <c r="J77" t="s">
        <v>1233</v>
      </c>
      <c r="K77">
        <v>13</v>
      </c>
      <c r="L77" t="s">
        <v>59</v>
      </c>
      <c r="M77" t="s">
        <v>60</v>
      </c>
      <c r="N77" t="s">
        <v>1233</v>
      </c>
      <c r="O77" t="s">
        <v>504</v>
      </c>
      <c r="P77" t="s">
        <v>242</v>
      </c>
      <c r="Q77" s="2">
        <v>42670</v>
      </c>
      <c r="R77">
        <v>1</v>
      </c>
      <c r="S77" s="2">
        <v>42695</v>
      </c>
      <c r="T77" t="s">
        <v>243</v>
      </c>
      <c r="U77">
        <v>2</v>
      </c>
      <c r="V77" t="s">
        <v>1156</v>
      </c>
      <c r="W77" t="s">
        <v>1156</v>
      </c>
      <c r="X77" t="s">
        <v>1156</v>
      </c>
      <c r="Y77" s="2">
        <v>42928</v>
      </c>
      <c r="Z77">
        <v>18.3192992</v>
      </c>
      <c r="AA77" t="s">
        <v>293</v>
      </c>
      <c r="AB77" t="s">
        <v>294</v>
      </c>
      <c r="AC77" s="2">
        <v>42933</v>
      </c>
      <c r="AD77">
        <v>19</v>
      </c>
      <c r="AE77" t="s">
        <v>295</v>
      </c>
      <c r="AF77" t="s">
        <v>1156</v>
      </c>
      <c r="AG77" t="s">
        <v>1156</v>
      </c>
      <c r="AH77" t="s">
        <v>297</v>
      </c>
      <c r="AI77" s="2">
        <v>42934</v>
      </c>
      <c r="AJ77" t="s">
        <v>298</v>
      </c>
      <c r="AK77" t="s">
        <v>1156</v>
      </c>
      <c r="AL77" t="s">
        <v>299</v>
      </c>
      <c r="AM77" s="2">
        <v>42940</v>
      </c>
      <c r="AN77" t="s">
        <v>1123</v>
      </c>
      <c r="AO77" t="s">
        <v>396</v>
      </c>
      <c r="AP77" t="s">
        <v>1156</v>
      </c>
      <c r="AQ77" t="s">
        <v>1156</v>
      </c>
      <c r="AR77">
        <v>9</v>
      </c>
      <c r="AS77" t="s">
        <v>1156</v>
      </c>
      <c r="AT77" t="s">
        <v>1156</v>
      </c>
      <c r="AU77" s="2">
        <v>42576</v>
      </c>
      <c r="AV77" t="s">
        <v>293</v>
      </c>
      <c r="AW77" t="s">
        <v>1156</v>
      </c>
      <c r="AX77" s="2">
        <v>42942</v>
      </c>
      <c r="AY77" t="s">
        <v>293</v>
      </c>
      <c r="AZ77" t="s">
        <v>1156</v>
      </c>
      <c r="BA77" s="2">
        <v>42971</v>
      </c>
      <c r="BB77" t="s">
        <v>66</v>
      </c>
      <c r="BC77" t="s">
        <v>302</v>
      </c>
      <c r="BD77" t="s">
        <v>303</v>
      </c>
      <c r="BE77" t="s">
        <v>1127</v>
      </c>
      <c r="BF77" t="s">
        <v>61</v>
      </c>
      <c r="BG77" t="s">
        <v>304</v>
      </c>
      <c r="BH77" t="s">
        <v>305</v>
      </c>
      <c r="BI77" t="s">
        <v>306</v>
      </c>
      <c r="BJ77" t="s">
        <v>307</v>
      </c>
      <c r="BK77" t="s">
        <v>1156</v>
      </c>
      <c r="BL77" t="s">
        <v>1128</v>
      </c>
      <c r="BM77" t="s">
        <v>61</v>
      </c>
    </row>
    <row r="78" spans="1:65">
      <c r="A78" t="s">
        <v>1486</v>
      </c>
      <c r="B78" t="s">
        <v>102</v>
      </c>
      <c r="C78" t="s">
        <v>1175</v>
      </c>
      <c r="D78">
        <v>216</v>
      </c>
      <c r="E78" t="s">
        <v>606</v>
      </c>
      <c r="F78" t="s">
        <v>1487</v>
      </c>
      <c r="G78">
        <v>1</v>
      </c>
      <c r="H78">
        <v>1</v>
      </c>
      <c r="I78" t="s">
        <v>430</v>
      </c>
      <c r="J78" t="s">
        <v>1237</v>
      </c>
      <c r="K78">
        <v>31</v>
      </c>
      <c r="L78" t="s">
        <v>59</v>
      </c>
      <c r="M78" t="s">
        <v>60</v>
      </c>
      <c r="N78" t="s">
        <v>1237</v>
      </c>
      <c r="O78" t="s">
        <v>607</v>
      </c>
      <c r="P78" t="s">
        <v>242</v>
      </c>
      <c r="Q78" s="2">
        <v>42635</v>
      </c>
      <c r="R78">
        <v>3</v>
      </c>
      <c r="S78" s="2">
        <v>42709</v>
      </c>
      <c r="T78" t="s">
        <v>243</v>
      </c>
      <c r="U78">
        <v>19</v>
      </c>
      <c r="V78" t="s">
        <v>1156</v>
      </c>
      <c r="W78" t="s">
        <v>1156</v>
      </c>
      <c r="X78" t="s">
        <v>1156</v>
      </c>
      <c r="Y78" s="2">
        <v>42928</v>
      </c>
      <c r="Z78">
        <v>18.242028049999998</v>
      </c>
      <c r="AA78" t="s">
        <v>293</v>
      </c>
      <c r="AB78" t="s">
        <v>294</v>
      </c>
      <c r="AC78" s="2">
        <v>42933</v>
      </c>
      <c r="AD78">
        <v>19</v>
      </c>
      <c r="AE78" t="s">
        <v>295</v>
      </c>
      <c r="AF78" t="s">
        <v>1156</v>
      </c>
      <c r="AG78" t="s">
        <v>1156</v>
      </c>
      <c r="AH78" t="s">
        <v>297</v>
      </c>
      <c r="AI78" s="2">
        <v>42934</v>
      </c>
      <c r="AJ78" t="s">
        <v>298</v>
      </c>
      <c r="AK78" t="s">
        <v>1156</v>
      </c>
      <c r="AL78" t="s">
        <v>299</v>
      </c>
      <c r="AM78" s="2">
        <v>42940</v>
      </c>
      <c r="AN78" t="s">
        <v>102</v>
      </c>
      <c r="AO78" t="s">
        <v>608</v>
      </c>
      <c r="AP78" t="s">
        <v>1156</v>
      </c>
      <c r="AQ78" t="s">
        <v>1156</v>
      </c>
      <c r="AR78">
        <v>9</v>
      </c>
      <c r="AS78" t="s">
        <v>1156</v>
      </c>
      <c r="AT78" t="s">
        <v>1156</v>
      </c>
      <c r="AU78" s="2">
        <v>42576</v>
      </c>
      <c r="AV78" t="s">
        <v>293</v>
      </c>
      <c r="AW78" t="s">
        <v>1156</v>
      </c>
      <c r="AX78" s="2">
        <v>42942</v>
      </c>
      <c r="AY78" t="s">
        <v>293</v>
      </c>
      <c r="AZ78" t="s">
        <v>1156</v>
      </c>
      <c r="BA78" s="2">
        <v>42971</v>
      </c>
      <c r="BB78" t="s">
        <v>66</v>
      </c>
      <c r="BC78" t="s">
        <v>302</v>
      </c>
      <c r="BD78" t="s">
        <v>303</v>
      </c>
      <c r="BE78" t="s">
        <v>1127</v>
      </c>
      <c r="BF78" t="s">
        <v>61</v>
      </c>
      <c r="BG78" t="s">
        <v>304</v>
      </c>
      <c r="BH78" t="s">
        <v>305</v>
      </c>
      <c r="BI78" t="s">
        <v>306</v>
      </c>
      <c r="BJ78" t="s">
        <v>307</v>
      </c>
      <c r="BK78" t="s">
        <v>1156</v>
      </c>
      <c r="BL78" t="s">
        <v>1128</v>
      </c>
      <c r="BM78" t="s">
        <v>61</v>
      </c>
    </row>
    <row r="79" spans="1:65">
      <c r="A79" t="s">
        <v>1488</v>
      </c>
      <c r="B79" t="s">
        <v>118</v>
      </c>
      <c r="C79" t="s">
        <v>1175</v>
      </c>
      <c r="D79">
        <v>614</v>
      </c>
      <c r="E79" t="s">
        <v>685</v>
      </c>
      <c r="F79" t="s">
        <v>1489</v>
      </c>
      <c r="G79">
        <v>2</v>
      </c>
      <c r="H79">
        <v>1</v>
      </c>
      <c r="I79" t="s">
        <v>503</v>
      </c>
      <c r="J79" t="s">
        <v>1233</v>
      </c>
      <c r="K79">
        <v>13</v>
      </c>
      <c r="L79" t="s">
        <v>59</v>
      </c>
      <c r="M79" t="s">
        <v>60</v>
      </c>
      <c r="N79" t="s">
        <v>1233</v>
      </c>
      <c r="O79" t="s">
        <v>504</v>
      </c>
      <c r="P79" t="s">
        <v>242</v>
      </c>
      <c r="Q79" s="2">
        <v>42690</v>
      </c>
      <c r="R79">
        <v>2</v>
      </c>
      <c r="S79" s="2">
        <v>42709</v>
      </c>
      <c r="T79" t="s">
        <v>243</v>
      </c>
      <c r="U79">
        <v>2</v>
      </c>
      <c r="V79" t="s">
        <v>1156</v>
      </c>
      <c r="W79" t="s">
        <v>1156</v>
      </c>
      <c r="X79" t="s">
        <v>1156</v>
      </c>
      <c r="Y79" s="2">
        <v>42928</v>
      </c>
      <c r="Z79">
        <v>18.57359383</v>
      </c>
      <c r="AA79" t="s">
        <v>293</v>
      </c>
      <c r="AB79" t="s">
        <v>294</v>
      </c>
      <c r="AC79" s="2">
        <v>42933</v>
      </c>
      <c r="AD79">
        <v>19</v>
      </c>
      <c r="AE79" t="s">
        <v>295</v>
      </c>
      <c r="AF79" t="s">
        <v>1156</v>
      </c>
      <c r="AG79" t="s">
        <v>1156</v>
      </c>
      <c r="AH79" t="s">
        <v>297</v>
      </c>
      <c r="AI79" s="2">
        <v>42934</v>
      </c>
      <c r="AJ79" t="s">
        <v>298</v>
      </c>
      <c r="AK79" t="s">
        <v>1156</v>
      </c>
      <c r="AL79" t="s">
        <v>299</v>
      </c>
      <c r="AM79" s="2">
        <v>42940</v>
      </c>
      <c r="AN79" t="s">
        <v>118</v>
      </c>
      <c r="AO79" t="s">
        <v>686</v>
      </c>
      <c r="AP79" t="s">
        <v>1156</v>
      </c>
      <c r="AQ79" t="s">
        <v>1156</v>
      </c>
      <c r="AR79">
        <v>9</v>
      </c>
      <c r="AS79" t="s">
        <v>1156</v>
      </c>
      <c r="AT79" t="s">
        <v>1156</v>
      </c>
      <c r="AU79" s="2">
        <v>42576</v>
      </c>
      <c r="AV79" t="s">
        <v>293</v>
      </c>
      <c r="AW79" t="s">
        <v>1156</v>
      </c>
      <c r="AX79" s="2">
        <v>42942</v>
      </c>
      <c r="AY79" t="s">
        <v>293</v>
      </c>
      <c r="AZ79" t="s">
        <v>1156</v>
      </c>
      <c r="BA79" s="2">
        <v>42971</v>
      </c>
      <c r="BB79" t="s">
        <v>66</v>
      </c>
      <c r="BC79" t="s">
        <v>302</v>
      </c>
      <c r="BD79" t="s">
        <v>303</v>
      </c>
      <c r="BE79" t="s">
        <v>1127</v>
      </c>
      <c r="BF79" t="s">
        <v>61</v>
      </c>
      <c r="BG79" t="s">
        <v>304</v>
      </c>
      <c r="BH79" t="s">
        <v>305</v>
      </c>
      <c r="BI79" t="s">
        <v>306</v>
      </c>
      <c r="BJ79" t="s">
        <v>307</v>
      </c>
      <c r="BK79" t="s">
        <v>1156</v>
      </c>
      <c r="BL79" t="s">
        <v>1128</v>
      </c>
      <c r="BM79" t="s">
        <v>61</v>
      </c>
    </row>
    <row r="80" spans="1:65">
      <c r="A80" t="s">
        <v>1490</v>
      </c>
      <c r="B80" t="s">
        <v>135</v>
      </c>
      <c r="C80" t="s">
        <v>1175</v>
      </c>
      <c r="D80">
        <v>609</v>
      </c>
      <c r="E80" t="s">
        <v>1102</v>
      </c>
      <c r="F80" t="s">
        <v>1358</v>
      </c>
      <c r="G80">
        <v>1</v>
      </c>
      <c r="H80">
        <v>4</v>
      </c>
      <c r="I80" t="s">
        <v>1129</v>
      </c>
      <c r="J80" t="s">
        <v>1240</v>
      </c>
      <c r="K80" t="s">
        <v>1130</v>
      </c>
      <c r="L80" t="s">
        <v>59</v>
      </c>
      <c r="M80" t="s">
        <v>60</v>
      </c>
      <c r="N80" t="s">
        <v>1240</v>
      </c>
      <c r="O80" t="s">
        <v>1128</v>
      </c>
      <c r="P80" t="s">
        <v>1128</v>
      </c>
      <c r="Q80" t="s">
        <v>1156</v>
      </c>
      <c r="R80" t="s">
        <v>1156</v>
      </c>
      <c r="S80" t="s">
        <v>1156</v>
      </c>
      <c r="T80" t="s">
        <v>1156</v>
      </c>
      <c r="U80" t="s">
        <v>1156</v>
      </c>
      <c r="V80" t="s">
        <v>1156</v>
      </c>
      <c r="W80" t="s">
        <v>1156</v>
      </c>
      <c r="X80" t="s">
        <v>1156</v>
      </c>
      <c r="Y80" s="2">
        <v>42928</v>
      </c>
      <c r="Z80">
        <v>18.363138509999999</v>
      </c>
      <c r="AA80" t="s">
        <v>293</v>
      </c>
      <c r="AB80" t="s">
        <v>294</v>
      </c>
      <c r="AC80" s="2">
        <v>42933</v>
      </c>
      <c r="AD80">
        <v>19</v>
      </c>
      <c r="AE80" t="s">
        <v>295</v>
      </c>
      <c r="AF80" t="s">
        <v>1156</v>
      </c>
      <c r="AG80" t="s">
        <v>1156</v>
      </c>
      <c r="AH80" t="s">
        <v>297</v>
      </c>
      <c r="AI80" s="2">
        <v>42934</v>
      </c>
      <c r="AJ80" t="s">
        <v>298</v>
      </c>
      <c r="AK80" t="s">
        <v>1156</v>
      </c>
      <c r="AL80" t="s">
        <v>299</v>
      </c>
      <c r="AM80" s="2">
        <v>42940</v>
      </c>
      <c r="AN80" t="s">
        <v>135</v>
      </c>
      <c r="AO80" t="s">
        <v>1103</v>
      </c>
      <c r="AP80" t="s">
        <v>1156</v>
      </c>
      <c r="AQ80" t="s">
        <v>1156</v>
      </c>
      <c r="AR80">
        <v>9</v>
      </c>
      <c r="AS80" t="s">
        <v>1156</v>
      </c>
      <c r="AT80" t="s">
        <v>1156</v>
      </c>
      <c r="AU80" s="2">
        <v>42576</v>
      </c>
      <c r="AV80" t="s">
        <v>293</v>
      </c>
      <c r="AW80" t="s">
        <v>1156</v>
      </c>
      <c r="AX80" s="2">
        <v>42942</v>
      </c>
      <c r="AY80" t="s">
        <v>293</v>
      </c>
      <c r="AZ80" t="s">
        <v>1156</v>
      </c>
      <c r="BA80" s="2">
        <v>42971</v>
      </c>
      <c r="BB80" t="s">
        <v>66</v>
      </c>
      <c r="BC80" t="s">
        <v>302</v>
      </c>
      <c r="BD80" t="s">
        <v>303</v>
      </c>
      <c r="BE80" t="s">
        <v>1127</v>
      </c>
      <c r="BF80" t="s">
        <v>1156</v>
      </c>
      <c r="BG80" t="s">
        <v>304</v>
      </c>
      <c r="BH80" t="s">
        <v>305</v>
      </c>
      <c r="BI80" t="s">
        <v>306</v>
      </c>
      <c r="BJ80" t="s">
        <v>307</v>
      </c>
      <c r="BK80" t="s">
        <v>1156</v>
      </c>
      <c r="BL80" t="s">
        <v>1128</v>
      </c>
      <c r="BM80" t="s">
        <v>61</v>
      </c>
    </row>
    <row r="81" spans="1:65">
      <c r="A81" t="s">
        <v>1491</v>
      </c>
      <c r="B81" t="s">
        <v>151</v>
      </c>
      <c r="C81" t="s">
        <v>1175</v>
      </c>
      <c r="D81">
        <v>158</v>
      </c>
      <c r="E81" t="s">
        <v>464</v>
      </c>
      <c r="F81" t="s">
        <v>1492</v>
      </c>
      <c r="G81">
        <v>2</v>
      </c>
      <c r="H81">
        <v>1</v>
      </c>
      <c r="I81" t="s">
        <v>465</v>
      </c>
      <c r="J81" t="s">
        <v>1232</v>
      </c>
      <c r="K81">
        <v>25</v>
      </c>
      <c r="L81" t="s">
        <v>59</v>
      </c>
      <c r="M81" t="s">
        <v>60</v>
      </c>
      <c r="N81" t="s">
        <v>1232</v>
      </c>
      <c r="O81" t="s">
        <v>466</v>
      </c>
      <c r="P81" t="s">
        <v>242</v>
      </c>
      <c r="Q81" s="2">
        <v>42662</v>
      </c>
      <c r="R81">
        <v>1</v>
      </c>
      <c r="S81" s="2">
        <v>42695</v>
      </c>
      <c r="T81" t="s">
        <v>243</v>
      </c>
      <c r="U81">
        <v>20</v>
      </c>
      <c r="V81" t="s">
        <v>1156</v>
      </c>
      <c r="W81" t="s">
        <v>1156</v>
      </c>
      <c r="X81" t="s">
        <v>1156</v>
      </c>
      <c r="Y81" s="2">
        <v>42928</v>
      </c>
      <c r="Z81">
        <v>18.547325560000001</v>
      </c>
      <c r="AA81" t="s">
        <v>293</v>
      </c>
      <c r="AB81" t="s">
        <v>294</v>
      </c>
      <c r="AC81" s="2">
        <v>42933</v>
      </c>
      <c r="AD81">
        <v>19</v>
      </c>
      <c r="AE81" t="s">
        <v>295</v>
      </c>
      <c r="AF81" t="s">
        <v>1156</v>
      </c>
      <c r="AG81" t="s">
        <v>1156</v>
      </c>
      <c r="AH81" t="s">
        <v>297</v>
      </c>
      <c r="AI81" s="2">
        <v>42934</v>
      </c>
      <c r="AJ81" t="s">
        <v>298</v>
      </c>
      <c r="AK81" t="s">
        <v>1156</v>
      </c>
      <c r="AL81" t="s">
        <v>299</v>
      </c>
      <c r="AM81" s="2">
        <v>42940</v>
      </c>
      <c r="AN81" t="s">
        <v>151</v>
      </c>
      <c r="AO81" t="s">
        <v>467</v>
      </c>
      <c r="AP81" t="s">
        <v>1156</v>
      </c>
      <c r="AQ81" t="s">
        <v>1156</v>
      </c>
      <c r="AR81">
        <v>9</v>
      </c>
      <c r="AS81" t="s">
        <v>1156</v>
      </c>
      <c r="AT81" t="s">
        <v>1156</v>
      </c>
      <c r="AU81" s="2">
        <v>42576</v>
      </c>
      <c r="AV81" t="s">
        <v>293</v>
      </c>
      <c r="AW81" t="s">
        <v>1156</v>
      </c>
      <c r="AX81" s="2">
        <v>42942</v>
      </c>
      <c r="AY81" t="s">
        <v>293</v>
      </c>
      <c r="AZ81" t="s">
        <v>1156</v>
      </c>
      <c r="BA81" s="2">
        <v>42971</v>
      </c>
      <c r="BB81" t="s">
        <v>66</v>
      </c>
      <c r="BC81" t="s">
        <v>302</v>
      </c>
      <c r="BD81" t="s">
        <v>303</v>
      </c>
      <c r="BE81" t="s">
        <v>1127</v>
      </c>
      <c r="BF81" t="s">
        <v>61</v>
      </c>
      <c r="BG81" t="s">
        <v>304</v>
      </c>
      <c r="BH81" t="s">
        <v>305</v>
      </c>
      <c r="BI81" t="s">
        <v>306</v>
      </c>
      <c r="BJ81" t="s">
        <v>307</v>
      </c>
      <c r="BK81" t="s">
        <v>1156</v>
      </c>
      <c r="BL81" t="s">
        <v>1128</v>
      </c>
      <c r="BM81" t="s">
        <v>61</v>
      </c>
    </row>
    <row r="82" spans="1:65">
      <c r="A82" t="s">
        <v>1493</v>
      </c>
      <c r="B82" t="s">
        <v>167</v>
      </c>
      <c r="C82" t="s">
        <v>1175</v>
      </c>
      <c r="D82">
        <v>173</v>
      </c>
      <c r="E82" t="s">
        <v>505</v>
      </c>
      <c r="F82" t="s">
        <v>1494</v>
      </c>
      <c r="G82">
        <v>2</v>
      </c>
      <c r="H82">
        <v>1</v>
      </c>
      <c r="I82" t="s">
        <v>503</v>
      </c>
      <c r="J82" t="s">
        <v>1232</v>
      </c>
      <c r="K82">
        <v>13</v>
      </c>
      <c r="L82" t="s">
        <v>59</v>
      </c>
      <c r="M82" t="s">
        <v>60</v>
      </c>
      <c r="N82" t="s">
        <v>1232</v>
      </c>
      <c r="O82" t="s">
        <v>504</v>
      </c>
      <c r="P82" t="s">
        <v>242</v>
      </c>
      <c r="Q82" s="2">
        <v>42690</v>
      </c>
      <c r="R82">
        <v>2</v>
      </c>
      <c r="S82" s="2">
        <v>42709</v>
      </c>
      <c r="T82" t="s">
        <v>243</v>
      </c>
      <c r="U82">
        <v>5</v>
      </c>
      <c r="V82" t="s">
        <v>1156</v>
      </c>
      <c r="W82" t="s">
        <v>1156</v>
      </c>
      <c r="X82" t="s">
        <v>1156</v>
      </c>
      <c r="Y82" s="2">
        <v>42928</v>
      </c>
      <c r="Z82">
        <v>18.652022290000001</v>
      </c>
      <c r="AA82" t="s">
        <v>293</v>
      </c>
      <c r="AB82" t="s">
        <v>294</v>
      </c>
      <c r="AC82" s="2">
        <v>42933</v>
      </c>
      <c r="AD82">
        <v>19</v>
      </c>
      <c r="AE82" t="s">
        <v>295</v>
      </c>
      <c r="AF82" t="s">
        <v>1156</v>
      </c>
      <c r="AG82" t="s">
        <v>1156</v>
      </c>
      <c r="AH82" t="s">
        <v>297</v>
      </c>
      <c r="AI82" s="2">
        <v>42934</v>
      </c>
      <c r="AJ82" t="s">
        <v>298</v>
      </c>
      <c r="AK82" t="s">
        <v>1156</v>
      </c>
      <c r="AL82" t="s">
        <v>299</v>
      </c>
      <c r="AM82" s="2">
        <v>42940</v>
      </c>
      <c r="AN82" t="s">
        <v>167</v>
      </c>
      <c r="AO82" t="s">
        <v>506</v>
      </c>
      <c r="AP82" t="s">
        <v>1156</v>
      </c>
      <c r="AQ82" t="s">
        <v>1156</v>
      </c>
      <c r="AR82">
        <v>9</v>
      </c>
      <c r="AS82" t="s">
        <v>1156</v>
      </c>
      <c r="AT82" t="s">
        <v>1156</v>
      </c>
      <c r="AU82" s="2">
        <v>42576</v>
      </c>
      <c r="AV82" t="s">
        <v>293</v>
      </c>
      <c r="AW82" t="s">
        <v>1156</v>
      </c>
      <c r="AX82" s="2">
        <v>42942</v>
      </c>
      <c r="AY82" t="s">
        <v>293</v>
      </c>
      <c r="AZ82" t="s">
        <v>1156</v>
      </c>
      <c r="BA82" s="2">
        <v>42971</v>
      </c>
      <c r="BB82" t="s">
        <v>66</v>
      </c>
      <c r="BC82" t="s">
        <v>302</v>
      </c>
      <c r="BD82" t="s">
        <v>303</v>
      </c>
      <c r="BE82" t="s">
        <v>1127</v>
      </c>
      <c r="BF82" t="s">
        <v>61</v>
      </c>
      <c r="BG82" t="s">
        <v>304</v>
      </c>
      <c r="BH82" t="s">
        <v>305</v>
      </c>
      <c r="BI82" t="s">
        <v>306</v>
      </c>
      <c r="BJ82" t="s">
        <v>307</v>
      </c>
      <c r="BK82" t="s">
        <v>1156</v>
      </c>
      <c r="BL82" t="s">
        <v>1128</v>
      </c>
      <c r="BM82" t="s">
        <v>61</v>
      </c>
    </row>
    <row r="83" spans="1:65">
      <c r="A83" t="s">
        <v>1495</v>
      </c>
      <c r="B83" t="s">
        <v>183</v>
      </c>
      <c r="C83" t="s">
        <v>1175</v>
      </c>
      <c r="D83">
        <v>191</v>
      </c>
      <c r="E83" t="s">
        <v>551</v>
      </c>
      <c r="F83" t="s">
        <v>1496</v>
      </c>
      <c r="G83">
        <v>2</v>
      </c>
      <c r="H83">
        <v>1</v>
      </c>
      <c r="I83" t="s">
        <v>465</v>
      </c>
      <c r="J83" t="s">
        <v>1231</v>
      </c>
      <c r="K83">
        <v>25</v>
      </c>
      <c r="L83" t="s">
        <v>59</v>
      </c>
      <c r="M83" t="s">
        <v>60</v>
      </c>
      <c r="N83" t="s">
        <v>1231</v>
      </c>
      <c r="O83" t="s">
        <v>469</v>
      </c>
      <c r="P83" t="s">
        <v>242</v>
      </c>
      <c r="Q83" s="2">
        <v>42670</v>
      </c>
      <c r="R83">
        <v>2</v>
      </c>
      <c r="S83" s="2">
        <v>42709</v>
      </c>
      <c r="T83" t="s">
        <v>243</v>
      </c>
      <c r="U83">
        <v>7</v>
      </c>
      <c r="V83" t="s">
        <v>1156</v>
      </c>
      <c r="W83" t="s">
        <v>1156</v>
      </c>
      <c r="X83" t="s">
        <v>1156</v>
      </c>
      <c r="Y83" s="2">
        <v>42928</v>
      </c>
      <c r="Z83">
        <v>18.100334499999999</v>
      </c>
      <c r="AA83" t="s">
        <v>293</v>
      </c>
      <c r="AB83" t="s">
        <v>294</v>
      </c>
      <c r="AC83" s="2">
        <v>42933</v>
      </c>
      <c r="AD83">
        <v>19</v>
      </c>
      <c r="AE83" t="s">
        <v>295</v>
      </c>
      <c r="AF83" t="s">
        <v>1156</v>
      </c>
      <c r="AG83" t="s">
        <v>1156</v>
      </c>
      <c r="AH83" t="s">
        <v>297</v>
      </c>
      <c r="AI83" s="2">
        <v>42934</v>
      </c>
      <c r="AJ83" t="s">
        <v>298</v>
      </c>
      <c r="AK83" t="s">
        <v>1156</v>
      </c>
      <c r="AL83" t="s">
        <v>299</v>
      </c>
      <c r="AM83" s="2">
        <v>42940</v>
      </c>
      <c r="AN83" t="s">
        <v>183</v>
      </c>
      <c r="AO83" t="s">
        <v>552</v>
      </c>
      <c r="AP83" t="s">
        <v>1156</v>
      </c>
      <c r="AQ83" t="s">
        <v>1156</v>
      </c>
      <c r="AR83">
        <v>9</v>
      </c>
      <c r="AS83" t="s">
        <v>1156</v>
      </c>
      <c r="AT83" t="s">
        <v>1156</v>
      </c>
      <c r="AU83" s="2">
        <v>42576</v>
      </c>
      <c r="AV83" t="s">
        <v>293</v>
      </c>
      <c r="AW83" t="s">
        <v>1156</v>
      </c>
      <c r="AX83" s="2">
        <v>42942</v>
      </c>
      <c r="AY83" t="s">
        <v>293</v>
      </c>
      <c r="AZ83" t="s">
        <v>1156</v>
      </c>
      <c r="BA83" s="2">
        <v>42971</v>
      </c>
      <c r="BB83" t="s">
        <v>66</v>
      </c>
      <c r="BC83" t="s">
        <v>302</v>
      </c>
      <c r="BD83" t="s">
        <v>303</v>
      </c>
      <c r="BE83" t="s">
        <v>1127</v>
      </c>
      <c r="BF83" t="s">
        <v>61</v>
      </c>
      <c r="BG83" t="s">
        <v>304</v>
      </c>
      <c r="BH83" t="s">
        <v>305</v>
      </c>
      <c r="BI83" t="s">
        <v>306</v>
      </c>
      <c r="BJ83" t="s">
        <v>307</v>
      </c>
      <c r="BK83" t="s">
        <v>1156</v>
      </c>
      <c r="BL83" t="s">
        <v>1128</v>
      </c>
      <c r="BM83" t="s">
        <v>61</v>
      </c>
    </row>
    <row r="84" spans="1:65">
      <c r="A84" t="s">
        <v>1497</v>
      </c>
      <c r="B84" t="s">
        <v>199</v>
      </c>
      <c r="C84" t="s">
        <v>1175</v>
      </c>
      <c r="D84">
        <v>241</v>
      </c>
      <c r="E84" t="s">
        <v>676</v>
      </c>
      <c r="F84" t="s">
        <v>1498</v>
      </c>
      <c r="G84">
        <v>1</v>
      </c>
      <c r="H84">
        <v>1</v>
      </c>
      <c r="I84" t="s">
        <v>494</v>
      </c>
      <c r="J84" t="s">
        <v>1233</v>
      </c>
      <c r="K84">
        <v>20</v>
      </c>
      <c r="L84" t="s">
        <v>59</v>
      </c>
      <c r="M84" t="s">
        <v>60</v>
      </c>
      <c r="N84" t="s">
        <v>1233</v>
      </c>
      <c r="O84" t="s">
        <v>495</v>
      </c>
      <c r="P84" t="s">
        <v>242</v>
      </c>
      <c r="Q84" s="2">
        <v>42670</v>
      </c>
      <c r="R84">
        <v>1</v>
      </c>
      <c r="S84" s="2">
        <v>42695</v>
      </c>
      <c r="T84" t="s">
        <v>243</v>
      </c>
      <c r="U84">
        <v>13</v>
      </c>
      <c r="V84" t="s">
        <v>1156</v>
      </c>
      <c r="W84" t="s">
        <v>1156</v>
      </c>
      <c r="X84" t="s">
        <v>1156</v>
      </c>
      <c r="Y84" s="2">
        <v>42928</v>
      </c>
      <c r="Z84">
        <v>18.38323703</v>
      </c>
      <c r="AA84" t="s">
        <v>293</v>
      </c>
      <c r="AB84" t="s">
        <v>294</v>
      </c>
      <c r="AC84" s="2">
        <v>42933</v>
      </c>
      <c r="AD84">
        <v>19</v>
      </c>
      <c r="AE84" t="s">
        <v>295</v>
      </c>
      <c r="AF84" t="s">
        <v>1156</v>
      </c>
      <c r="AG84" t="s">
        <v>1156</v>
      </c>
      <c r="AH84" t="s">
        <v>297</v>
      </c>
      <c r="AI84" s="2">
        <v>42934</v>
      </c>
      <c r="AJ84" t="s">
        <v>298</v>
      </c>
      <c r="AK84" t="s">
        <v>1156</v>
      </c>
      <c r="AL84" t="s">
        <v>299</v>
      </c>
      <c r="AM84" s="2">
        <v>42940</v>
      </c>
      <c r="AN84" t="s">
        <v>199</v>
      </c>
      <c r="AO84" t="s">
        <v>677</v>
      </c>
      <c r="AP84" t="s">
        <v>1156</v>
      </c>
      <c r="AQ84" t="s">
        <v>1156</v>
      </c>
      <c r="AR84">
        <v>9</v>
      </c>
      <c r="AS84" t="s">
        <v>1156</v>
      </c>
      <c r="AT84" t="s">
        <v>1156</v>
      </c>
      <c r="AU84" s="2">
        <v>42576</v>
      </c>
      <c r="AV84" t="s">
        <v>293</v>
      </c>
      <c r="AW84" t="s">
        <v>1156</v>
      </c>
      <c r="AX84" s="2">
        <v>42942</v>
      </c>
      <c r="AY84" t="s">
        <v>293</v>
      </c>
      <c r="AZ84" t="s">
        <v>1156</v>
      </c>
      <c r="BA84" s="2">
        <v>42971</v>
      </c>
      <c r="BB84" t="s">
        <v>66</v>
      </c>
      <c r="BC84" t="s">
        <v>302</v>
      </c>
      <c r="BD84" t="s">
        <v>303</v>
      </c>
      <c r="BE84" t="s">
        <v>1127</v>
      </c>
      <c r="BF84" t="s">
        <v>61</v>
      </c>
      <c r="BG84" t="s">
        <v>304</v>
      </c>
      <c r="BH84" t="s">
        <v>305</v>
      </c>
      <c r="BI84" t="s">
        <v>306</v>
      </c>
      <c r="BJ84" t="s">
        <v>307</v>
      </c>
      <c r="BK84" t="s">
        <v>1156</v>
      </c>
      <c r="BL84" t="s">
        <v>1128</v>
      </c>
      <c r="BM84" t="s">
        <v>61</v>
      </c>
    </row>
    <row r="85" spans="1:65">
      <c r="A85" t="s">
        <v>1499</v>
      </c>
      <c r="B85" t="s">
        <v>215</v>
      </c>
      <c r="C85" t="s">
        <v>1175</v>
      </c>
      <c r="D85">
        <v>169</v>
      </c>
      <c r="E85" t="s">
        <v>493</v>
      </c>
      <c r="F85" t="s">
        <v>1500</v>
      </c>
      <c r="G85">
        <v>1</v>
      </c>
      <c r="H85">
        <v>1</v>
      </c>
      <c r="I85" t="s">
        <v>494</v>
      </c>
      <c r="J85" t="s">
        <v>1232</v>
      </c>
      <c r="K85">
        <v>20</v>
      </c>
      <c r="L85" t="s">
        <v>59</v>
      </c>
      <c r="M85" t="s">
        <v>60</v>
      </c>
      <c r="N85" t="s">
        <v>1232</v>
      </c>
      <c r="O85" t="s">
        <v>495</v>
      </c>
      <c r="P85" t="s">
        <v>242</v>
      </c>
      <c r="Q85" s="2">
        <v>42662</v>
      </c>
      <c r="R85">
        <v>3</v>
      </c>
      <c r="S85" s="2">
        <v>42695</v>
      </c>
      <c r="T85" t="s">
        <v>243</v>
      </c>
      <c r="U85">
        <v>14</v>
      </c>
      <c r="V85" t="s">
        <v>1156</v>
      </c>
      <c r="W85" t="s">
        <v>1156</v>
      </c>
      <c r="X85" t="s">
        <v>1156</v>
      </c>
      <c r="Y85" s="2">
        <v>42928</v>
      </c>
      <c r="Z85">
        <v>18.383679730000001</v>
      </c>
      <c r="AA85" t="s">
        <v>293</v>
      </c>
      <c r="AB85" t="s">
        <v>294</v>
      </c>
      <c r="AC85" s="2">
        <v>42933</v>
      </c>
      <c r="AD85">
        <v>19</v>
      </c>
      <c r="AE85" t="s">
        <v>295</v>
      </c>
      <c r="AF85" t="s">
        <v>1156</v>
      </c>
      <c r="AG85" t="s">
        <v>1156</v>
      </c>
      <c r="AH85" t="s">
        <v>297</v>
      </c>
      <c r="AI85" s="2">
        <v>42934</v>
      </c>
      <c r="AJ85" t="s">
        <v>298</v>
      </c>
      <c r="AK85" t="s">
        <v>1156</v>
      </c>
      <c r="AL85" t="s">
        <v>299</v>
      </c>
      <c r="AM85" s="2">
        <v>42940</v>
      </c>
      <c r="AN85" t="s">
        <v>215</v>
      </c>
      <c r="AO85" t="s">
        <v>496</v>
      </c>
      <c r="AP85" t="s">
        <v>1156</v>
      </c>
      <c r="AQ85" t="s">
        <v>1156</v>
      </c>
      <c r="AR85">
        <v>9</v>
      </c>
      <c r="AS85" t="s">
        <v>1156</v>
      </c>
      <c r="AT85" t="s">
        <v>1156</v>
      </c>
      <c r="AU85" s="2">
        <v>42576</v>
      </c>
      <c r="AV85" t="s">
        <v>293</v>
      </c>
      <c r="AW85" t="s">
        <v>1156</v>
      </c>
      <c r="AX85" s="2">
        <v>42942</v>
      </c>
      <c r="AY85" t="s">
        <v>293</v>
      </c>
      <c r="AZ85" t="s">
        <v>1156</v>
      </c>
      <c r="BA85" s="2">
        <v>42971</v>
      </c>
      <c r="BB85" t="s">
        <v>66</v>
      </c>
      <c r="BC85" t="s">
        <v>302</v>
      </c>
      <c r="BD85" t="s">
        <v>303</v>
      </c>
      <c r="BE85" t="s">
        <v>1127</v>
      </c>
      <c r="BF85" t="s">
        <v>61</v>
      </c>
      <c r="BG85" t="s">
        <v>304</v>
      </c>
      <c r="BH85" t="s">
        <v>305</v>
      </c>
      <c r="BI85" t="s">
        <v>306</v>
      </c>
      <c r="BJ85" t="s">
        <v>307</v>
      </c>
      <c r="BK85" t="s">
        <v>1156</v>
      </c>
      <c r="BL85" t="s">
        <v>1128</v>
      </c>
      <c r="BM85" t="s">
        <v>61</v>
      </c>
    </row>
    <row r="86" spans="1:65">
      <c r="A86" t="s">
        <v>1501</v>
      </c>
      <c r="B86" t="s">
        <v>88</v>
      </c>
      <c r="C86" t="s">
        <v>1175</v>
      </c>
      <c r="D86">
        <v>239</v>
      </c>
      <c r="E86" t="s">
        <v>669</v>
      </c>
      <c r="F86" t="s">
        <v>1502</v>
      </c>
      <c r="G86">
        <v>1</v>
      </c>
      <c r="H86">
        <v>1</v>
      </c>
      <c r="I86" t="s">
        <v>490</v>
      </c>
      <c r="J86" t="s">
        <v>1233</v>
      </c>
      <c r="K86">
        <v>20</v>
      </c>
      <c r="L86" t="s">
        <v>59</v>
      </c>
      <c r="M86" t="s">
        <v>60</v>
      </c>
      <c r="N86" t="s">
        <v>1233</v>
      </c>
      <c r="O86" t="s">
        <v>491</v>
      </c>
      <c r="P86" t="s">
        <v>242</v>
      </c>
      <c r="Q86" s="2">
        <v>42670</v>
      </c>
      <c r="R86">
        <v>3</v>
      </c>
      <c r="S86" s="2">
        <v>42684</v>
      </c>
      <c r="T86" t="s">
        <v>243</v>
      </c>
      <c r="U86">
        <v>1</v>
      </c>
      <c r="V86" t="s">
        <v>1156</v>
      </c>
      <c r="W86" t="s">
        <v>1156</v>
      </c>
      <c r="X86" t="s">
        <v>1156</v>
      </c>
      <c r="Y86" s="2">
        <v>42928</v>
      </c>
      <c r="Z86">
        <v>18.213742679999999</v>
      </c>
      <c r="AA86" t="s">
        <v>293</v>
      </c>
      <c r="AB86" t="s">
        <v>294</v>
      </c>
      <c r="AC86" s="2">
        <v>42933</v>
      </c>
      <c r="AD86">
        <v>19</v>
      </c>
      <c r="AE86" t="s">
        <v>295</v>
      </c>
      <c r="AF86" t="s">
        <v>1156</v>
      </c>
      <c r="AG86" t="s">
        <v>1156</v>
      </c>
      <c r="AH86" t="s">
        <v>297</v>
      </c>
      <c r="AI86" s="2">
        <v>42934</v>
      </c>
      <c r="AJ86" t="s">
        <v>298</v>
      </c>
      <c r="AK86" t="s">
        <v>1156</v>
      </c>
      <c r="AL86" t="s">
        <v>299</v>
      </c>
      <c r="AM86" s="2">
        <v>42940</v>
      </c>
      <c r="AN86" t="s">
        <v>88</v>
      </c>
      <c r="AO86" t="s">
        <v>670</v>
      </c>
      <c r="AP86" t="s">
        <v>1156</v>
      </c>
      <c r="AQ86" t="s">
        <v>1156</v>
      </c>
      <c r="AR86">
        <v>9</v>
      </c>
      <c r="AS86" t="s">
        <v>1156</v>
      </c>
      <c r="AT86" t="s">
        <v>1156</v>
      </c>
      <c r="AU86" s="2">
        <v>42576</v>
      </c>
      <c r="AV86" t="s">
        <v>293</v>
      </c>
      <c r="AW86" t="s">
        <v>1156</v>
      </c>
      <c r="AX86" s="2">
        <v>42942</v>
      </c>
      <c r="AY86" t="s">
        <v>293</v>
      </c>
      <c r="AZ86" t="s">
        <v>1156</v>
      </c>
      <c r="BA86" s="2">
        <v>42971</v>
      </c>
      <c r="BB86" t="s">
        <v>66</v>
      </c>
      <c r="BC86" t="s">
        <v>302</v>
      </c>
      <c r="BD86" t="s">
        <v>303</v>
      </c>
      <c r="BE86" t="s">
        <v>1127</v>
      </c>
      <c r="BF86" t="s">
        <v>61</v>
      </c>
      <c r="BG86" t="s">
        <v>304</v>
      </c>
      <c r="BH86" t="s">
        <v>305</v>
      </c>
      <c r="BI86" t="s">
        <v>306</v>
      </c>
      <c r="BJ86" t="s">
        <v>307</v>
      </c>
      <c r="BK86" t="s">
        <v>1156</v>
      </c>
      <c r="BL86" t="s">
        <v>1128</v>
      </c>
      <c r="BM86" t="s">
        <v>61</v>
      </c>
    </row>
    <row r="87" spans="1:65">
      <c r="A87" t="s">
        <v>1503</v>
      </c>
      <c r="B87" t="s">
        <v>1124</v>
      </c>
      <c r="C87" t="s">
        <v>1175</v>
      </c>
      <c r="D87">
        <v>531</v>
      </c>
      <c r="E87" t="s">
        <v>989</v>
      </c>
      <c r="F87" t="s">
        <v>1504</v>
      </c>
      <c r="G87">
        <v>1</v>
      </c>
      <c r="H87">
        <v>1</v>
      </c>
      <c r="I87" t="s">
        <v>76</v>
      </c>
      <c r="J87" t="s">
        <v>1238</v>
      </c>
      <c r="K87">
        <v>7</v>
      </c>
      <c r="L87" t="s">
        <v>59</v>
      </c>
      <c r="M87" t="s">
        <v>60</v>
      </c>
      <c r="N87" t="s">
        <v>1238</v>
      </c>
      <c r="O87" t="s">
        <v>61</v>
      </c>
      <c r="P87" t="s">
        <v>342</v>
      </c>
      <c r="Q87" t="s">
        <v>1156</v>
      </c>
      <c r="R87" t="s">
        <v>1156</v>
      </c>
      <c r="S87">
        <v>71017</v>
      </c>
      <c r="T87" t="s">
        <v>293</v>
      </c>
      <c r="U87" t="s">
        <v>1156</v>
      </c>
      <c r="V87" s="2">
        <v>42927</v>
      </c>
      <c r="W87" t="s">
        <v>293</v>
      </c>
      <c r="X87">
        <v>2.12</v>
      </c>
      <c r="Y87" s="2">
        <v>42928</v>
      </c>
      <c r="Z87">
        <v>18.45</v>
      </c>
      <c r="AA87" t="s">
        <v>293</v>
      </c>
      <c r="AB87" t="s">
        <v>294</v>
      </c>
      <c r="AC87" s="2">
        <v>42933</v>
      </c>
      <c r="AD87">
        <v>19</v>
      </c>
      <c r="AE87" t="s">
        <v>1156</v>
      </c>
      <c r="AF87" t="s">
        <v>1156</v>
      </c>
      <c r="AG87" t="s">
        <v>1156</v>
      </c>
      <c r="AH87" t="s">
        <v>297</v>
      </c>
      <c r="AI87" s="2">
        <v>42934</v>
      </c>
      <c r="AJ87" t="s">
        <v>298</v>
      </c>
      <c r="AK87" t="s">
        <v>1156</v>
      </c>
      <c r="AL87" t="s">
        <v>299</v>
      </c>
      <c r="AM87" s="2">
        <v>42940</v>
      </c>
      <c r="AN87" t="s">
        <v>1124</v>
      </c>
      <c r="AO87" t="s">
        <v>635</v>
      </c>
      <c r="AP87" t="s">
        <v>1156</v>
      </c>
      <c r="AQ87" t="s">
        <v>1156</v>
      </c>
      <c r="AR87">
        <v>9</v>
      </c>
      <c r="AS87" t="s">
        <v>1156</v>
      </c>
      <c r="AT87" t="s">
        <v>1156</v>
      </c>
      <c r="AU87" s="2">
        <v>42576</v>
      </c>
      <c r="AV87" t="s">
        <v>293</v>
      </c>
      <c r="AW87" t="s">
        <v>1156</v>
      </c>
      <c r="AX87" s="2">
        <v>42942</v>
      </c>
      <c r="AY87" t="s">
        <v>293</v>
      </c>
      <c r="AZ87" t="s">
        <v>1156</v>
      </c>
      <c r="BA87" s="2">
        <v>42971</v>
      </c>
      <c r="BB87" t="s">
        <v>66</v>
      </c>
      <c r="BC87" t="s">
        <v>302</v>
      </c>
      <c r="BD87" t="s">
        <v>303</v>
      </c>
      <c r="BE87" t="s">
        <v>1127</v>
      </c>
      <c r="BF87" t="s">
        <v>61</v>
      </c>
      <c r="BG87" t="s">
        <v>304</v>
      </c>
      <c r="BH87" t="s">
        <v>305</v>
      </c>
      <c r="BI87" t="s">
        <v>306</v>
      </c>
      <c r="BJ87" t="s">
        <v>307</v>
      </c>
      <c r="BK87" t="s">
        <v>1156</v>
      </c>
      <c r="BL87" t="s">
        <v>1128</v>
      </c>
      <c r="BM87" t="s">
        <v>61</v>
      </c>
    </row>
    <row r="88" spans="1:65">
      <c r="A88" t="s">
        <v>1505</v>
      </c>
      <c r="B88" t="s">
        <v>1125</v>
      </c>
      <c r="C88" t="s">
        <v>1175</v>
      </c>
      <c r="D88">
        <v>554</v>
      </c>
      <c r="E88" t="s">
        <v>1026</v>
      </c>
      <c r="F88" t="s">
        <v>1506</v>
      </c>
      <c r="G88">
        <v>2</v>
      </c>
      <c r="H88">
        <v>1</v>
      </c>
      <c r="I88" t="s">
        <v>76</v>
      </c>
      <c r="J88" t="s">
        <v>1238</v>
      </c>
      <c r="K88">
        <v>21</v>
      </c>
      <c r="L88" t="s">
        <v>59</v>
      </c>
      <c r="M88" t="s">
        <v>60</v>
      </c>
      <c r="N88" t="s">
        <v>1238</v>
      </c>
      <c r="O88" t="s">
        <v>1027</v>
      </c>
      <c r="P88" t="s">
        <v>342</v>
      </c>
      <c r="Q88" t="s">
        <v>1156</v>
      </c>
      <c r="R88" t="s">
        <v>1156</v>
      </c>
      <c r="S88">
        <v>71017</v>
      </c>
      <c r="T88" t="s">
        <v>293</v>
      </c>
      <c r="U88" t="s">
        <v>1156</v>
      </c>
      <c r="V88" s="2">
        <v>42927</v>
      </c>
      <c r="W88" t="s">
        <v>293</v>
      </c>
      <c r="X88">
        <v>2.4</v>
      </c>
      <c r="Y88" s="2">
        <v>42928</v>
      </c>
      <c r="Z88">
        <v>18.16</v>
      </c>
      <c r="AA88" t="s">
        <v>293</v>
      </c>
      <c r="AB88" t="s">
        <v>294</v>
      </c>
      <c r="AC88" s="2">
        <v>42933</v>
      </c>
      <c r="AD88">
        <v>19</v>
      </c>
      <c r="AE88" t="s">
        <v>1156</v>
      </c>
      <c r="AF88" t="s">
        <v>1156</v>
      </c>
      <c r="AG88" t="s">
        <v>1156</v>
      </c>
      <c r="AH88" t="s">
        <v>297</v>
      </c>
      <c r="AI88" s="2">
        <v>42934</v>
      </c>
      <c r="AJ88" t="s">
        <v>298</v>
      </c>
      <c r="AK88" t="s">
        <v>1156</v>
      </c>
      <c r="AL88" t="s">
        <v>299</v>
      </c>
      <c r="AM88" s="2">
        <v>42940</v>
      </c>
      <c r="AN88" t="s">
        <v>1125</v>
      </c>
      <c r="AO88" t="s">
        <v>731</v>
      </c>
      <c r="AP88" t="s">
        <v>1156</v>
      </c>
      <c r="AQ88" t="s">
        <v>1156</v>
      </c>
      <c r="AR88">
        <v>9</v>
      </c>
      <c r="AS88" t="s">
        <v>1156</v>
      </c>
      <c r="AT88" t="s">
        <v>1156</v>
      </c>
      <c r="AU88" s="2">
        <v>42576</v>
      </c>
      <c r="AV88" t="s">
        <v>293</v>
      </c>
      <c r="AW88" t="s">
        <v>1156</v>
      </c>
      <c r="AX88" s="2">
        <v>42942</v>
      </c>
      <c r="AY88" t="s">
        <v>293</v>
      </c>
      <c r="AZ88" t="s">
        <v>1156</v>
      </c>
      <c r="BA88" s="2">
        <v>42971</v>
      </c>
      <c r="BB88" t="s">
        <v>66</v>
      </c>
      <c r="BC88" t="s">
        <v>302</v>
      </c>
      <c r="BD88" t="s">
        <v>303</v>
      </c>
      <c r="BE88" t="s">
        <v>1127</v>
      </c>
      <c r="BF88" t="s">
        <v>61</v>
      </c>
      <c r="BG88" t="s">
        <v>304</v>
      </c>
      <c r="BH88" t="s">
        <v>305</v>
      </c>
      <c r="BI88" t="s">
        <v>306</v>
      </c>
      <c r="BJ88" t="s">
        <v>307</v>
      </c>
      <c r="BK88" t="s">
        <v>1156</v>
      </c>
      <c r="BL88" t="s">
        <v>1128</v>
      </c>
      <c r="BM88" t="s">
        <v>61</v>
      </c>
    </row>
    <row r="89" spans="1:65">
      <c r="A89" t="s">
        <v>1507</v>
      </c>
      <c r="B89" t="s">
        <v>1126</v>
      </c>
      <c r="C89" t="s">
        <v>1175</v>
      </c>
      <c r="D89">
        <v>542</v>
      </c>
      <c r="E89" t="s">
        <v>1006</v>
      </c>
      <c r="F89" t="s">
        <v>1508</v>
      </c>
      <c r="G89">
        <v>2</v>
      </c>
      <c r="H89">
        <v>1</v>
      </c>
      <c r="I89" t="s">
        <v>76</v>
      </c>
      <c r="J89" t="s">
        <v>1238</v>
      </c>
      <c r="K89">
        <v>0</v>
      </c>
      <c r="L89" t="s">
        <v>59</v>
      </c>
      <c r="M89" t="s">
        <v>60</v>
      </c>
      <c r="N89" t="s">
        <v>1238</v>
      </c>
      <c r="O89" t="s">
        <v>61</v>
      </c>
      <c r="P89" t="s">
        <v>342</v>
      </c>
      <c r="Q89" t="s">
        <v>1156</v>
      </c>
      <c r="R89" t="s">
        <v>1156</v>
      </c>
      <c r="S89">
        <v>71017</v>
      </c>
      <c r="T89" t="s">
        <v>293</v>
      </c>
      <c r="U89" t="s">
        <v>1156</v>
      </c>
      <c r="V89" s="2">
        <v>42927</v>
      </c>
      <c r="W89" t="s">
        <v>293</v>
      </c>
      <c r="X89">
        <v>5.85</v>
      </c>
      <c r="Y89" s="2">
        <v>42928</v>
      </c>
      <c r="Z89">
        <v>18.34</v>
      </c>
      <c r="AA89" t="s">
        <v>293</v>
      </c>
      <c r="AB89" t="s">
        <v>294</v>
      </c>
      <c r="AC89" s="2">
        <v>42933</v>
      </c>
      <c r="AD89">
        <v>19</v>
      </c>
      <c r="AE89" t="s">
        <v>1156</v>
      </c>
      <c r="AF89" t="s">
        <v>1156</v>
      </c>
      <c r="AG89" t="s">
        <v>1156</v>
      </c>
      <c r="AH89" t="s">
        <v>297</v>
      </c>
      <c r="AI89" s="2">
        <v>42934</v>
      </c>
      <c r="AJ89" t="s">
        <v>298</v>
      </c>
      <c r="AK89" t="s">
        <v>1156</v>
      </c>
      <c r="AL89" t="s">
        <v>299</v>
      </c>
      <c r="AM89" s="2">
        <v>42940</v>
      </c>
      <c r="AN89" t="s">
        <v>1126</v>
      </c>
      <c r="AO89" t="s">
        <v>687</v>
      </c>
      <c r="AP89" t="s">
        <v>1156</v>
      </c>
      <c r="AQ89" t="s">
        <v>1156</v>
      </c>
      <c r="AR89">
        <v>9</v>
      </c>
      <c r="AS89" t="s">
        <v>1156</v>
      </c>
      <c r="AT89" t="s">
        <v>1156</v>
      </c>
      <c r="AU89" s="2">
        <v>42576</v>
      </c>
      <c r="AV89" t="s">
        <v>293</v>
      </c>
      <c r="AW89" t="s">
        <v>1156</v>
      </c>
      <c r="AX89" s="2">
        <v>42942</v>
      </c>
      <c r="AY89" t="s">
        <v>293</v>
      </c>
      <c r="AZ89" t="s">
        <v>1156</v>
      </c>
      <c r="BA89" s="2">
        <v>42971</v>
      </c>
      <c r="BB89" t="s">
        <v>66</v>
      </c>
      <c r="BC89" t="s">
        <v>302</v>
      </c>
      <c r="BD89" t="s">
        <v>303</v>
      </c>
      <c r="BE89" t="s">
        <v>1127</v>
      </c>
      <c r="BF89" t="s">
        <v>61</v>
      </c>
      <c r="BG89" t="s">
        <v>304</v>
      </c>
      <c r="BH89" t="s">
        <v>305</v>
      </c>
      <c r="BI89" t="s">
        <v>306</v>
      </c>
      <c r="BJ89" t="s">
        <v>307</v>
      </c>
      <c r="BK89" t="s">
        <v>1156</v>
      </c>
      <c r="BL89" t="s">
        <v>1128</v>
      </c>
      <c r="BM89" t="s">
        <v>61</v>
      </c>
    </row>
    <row r="90" spans="1:65">
      <c r="A90" t="s">
        <v>1509</v>
      </c>
      <c r="B90" t="s">
        <v>104</v>
      </c>
      <c r="C90" t="s">
        <v>1175</v>
      </c>
      <c r="D90">
        <v>182</v>
      </c>
      <c r="E90" t="s">
        <v>529</v>
      </c>
      <c r="F90" t="s">
        <v>1325</v>
      </c>
      <c r="G90">
        <v>1</v>
      </c>
      <c r="H90">
        <v>1</v>
      </c>
      <c r="I90" t="s">
        <v>430</v>
      </c>
      <c r="J90" t="s">
        <v>1231</v>
      </c>
      <c r="K90">
        <v>31</v>
      </c>
      <c r="L90" t="s">
        <v>59</v>
      </c>
      <c r="M90" t="s">
        <v>60</v>
      </c>
      <c r="N90" t="s">
        <v>1231</v>
      </c>
      <c r="O90" t="s">
        <v>431</v>
      </c>
      <c r="P90" t="s">
        <v>242</v>
      </c>
      <c r="Q90" s="2">
        <v>42636</v>
      </c>
      <c r="R90">
        <v>2</v>
      </c>
      <c r="S90" s="2">
        <v>42649</v>
      </c>
      <c r="T90" t="s">
        <v>243</v>
      </c>
      <c r="U90">
        <v>14</v>
      </c>
      <c r="V90" s="2">
        <v>42654</v>
      </c>
      <c r="W90" t="s">
        <v>243</v>
      </c>
      <c r="X90">
        <v>1.28</v>
      </c>
      <c r="Y90" s="2">
        <v>42928</v>
      </c>
      <c r="Z90">
        <v>17.950587779999999</v>
      </c>
      <c r="AA90" t="s">
        <v>293</v>
      </c>
      <c r="AB90" t="s">
        <v>294</v>
      </c>
      <c r="AC90" s="2">
        <v>42933</v>
      </c>
      <c r="AD90">
        <v>19</v>
      </c>
      <c r="AE90" t="s">
        <v>295</v>
      </c>
      <c r="AF90" t="s">
        <v>530</v>
      </c>
      <c r="AG90" t="s">
        <v>243</v>
      </c>
      <c r="AH90" t="s">
        <v>297</v>
      </c>
      <c r="AI90" s="2">
        <v>42934</v>
      </c>
      <c r="AJ90" t="s">
        <v>298</v>
      </c>
      <c r="AK90" t="s">
        <v>249</v>
      </c>
      <c r="AL90" t="s">
        <v>299</v>
      </c>
      <c r="AM90" s="2">
        <v>42940</v>
      </c>
      <c r="AN90" t="s">
        <v>104</v>
      </c>
      <c r="AO90" t="s">
        <v>531</v>
      </c>
      <c r="AP90" t="s">
        <v>532</v>
      </c>
      <c r="AQ90" t="s">
        <v>251</v>
      </c>
      <c r="AR90">
        <v>9</v>
      </c>
      <c r="AS90" t="s">
        <v>243</v>
      </c>
      <c r="AT90" t="s">
        <v>1156</v>
      </c>
      <c r="AU90" s="2">
        <v>42576</v>
      </c>
      <c r="AV90" t="s">
        <v>293</v>
      </c>
      <c r="AW90" t="s">
        <v>1156</v>
      </c>
      <c r="AX90" s="2">
        <v>42942</v>
      </c>
      <c r="AY90" t="s">
        <v>293</v>
      </c>
      <c r="AZ90" t="s">
        <v>252</v>
      </c>
      <c r="BA90" s="2">
        <v>42971</v>
      </c>
      <c r="BB90" t="s">
        <v>66</v>
      </c>
      <c r="BC90" t="s">
        <v>302</v>
      </c>
      <c r="BD90" t="s">
        <v>303</v>
      </c>
      <c r="BE90" t="s">
        <v>1127</v>
      </c>
      <c r="BF90" t="s">
        <v>61</v>
      </c>
      <c r="BG90" t="s">
        <v>304</v>
      </c>
      <c r="BH90" t="s">
        <v>305</v>
      </c>
      <c r="BI90" t="s">
        <v>306</v>
      </c>
      <c r="BJ90" t="s">
        <v>307</v>
      </c>
      <c r="BK90" t="s">
        <v>1156</v>
      </c>
      <c r="BL90" t="s">
        <v>1128</v>
      </c>
      <c r="BM90" t="s">
        <v>61</v>
      </c>
    </row>
    <row r="91" spans="1:65">
      <c r="A91" t="s">
        <v>1510</v>
      </c>
      <c r="B91" t="s">
        <v>121</v>
      </c>
      <c r="C91" t="s">
        <v>1175</v>
      </c>
      <c r="D91">
        <v>219</v>
      </c>
      <c r="E91" t="s">
        <v>618</v>
      </c>
      <c r="F91" t="s">
        <v>1300</v>
      </c>
      <c r="G91">
        <v>1</v>
      </c>
      <c r="H91">
        <v>1</v>
      </c>
      <c r="I91" t="s">
        <v>437</v>
      </c>
      <c r="J91" t="s">
        <v>1233</v>
      </c>
      <c r="K91">
        <v>26</v>
      </c>
      <c r="L91" t="s">
        <v>59</v>
      </c>
      <c r="M91" t="s">
        <v>60</v>
      </c>
      <c r="N91" t="s">
        <v>1233</v>
      </c>
      <c r="O91" t="s">
        <v>619</v>
      </c>
      <c r="P91" t="s">
        <v>242</v>
      </c>
      <c r="Q91" s="2">
        <v>42628</v>
      </c>
      <c r="R91" t="s">
        <v>620</v>
      </c>
      <c r="S91" t="s">
        <v>1156</v>
      </c>
      <c r="T91" t="s">
        <v>1156</v>
      </c>
      <c r="U91" t="s">
        <v>1156</v>
      </c>
      <c r="V91" t="s">
        <v>1156</v>
      </c>
      <c r="W91" t="s">
        <v>1156</v>
      </c>
      <c r="X91" t="s">
        <v>1156</v>
      </c>
      <c r="Y91" s="2">
        <v>42928</v>
      </c>
      <c r="Z91">
        <v>18.404373339999999</v>
      </c>
      <c r="AA91" t="s">
        <v>293</v>
      </c>
      <c r="AB91" t="s">
        <v>294</v>
      </c>
      <c r="AC91" s="2">
        <v>42933</v>
      </c>
      <c r="AD91">
        <v>19</v>
      </c>
      <c r="AE91" t="s">
        <v>295</v>
      </c>
      <c r="AF91" t="s">
        <v>1156</v>
      </c>
      <c r="AG91" t="s">
        <v>1156</v>
      </c>
      <c r="AH91" t="s">
        <v>297</v>
      </c>
      <c r="AI91" s="2">
        <v>42934</v>
      </c>
      <c r="AJ91" t="s">
        <v>298</v>
      </c>
      <c r="AK91" t="s">
        <v>1156</v>
      </c>
      <c r="AL91" t="s">
        <v>299</v>
      </c>
      <c r="AM91" s="2">
        <v>42940</v>
      </c>
      <c r="AN91" t="s">
        <v>121</v>
      </c>
      <c r="AO91" t="s">
        <v>621</v>
      </c>
      <c r="AP91" t="s">
        <v>1156</v>
      </c>
      <c r="AQ91" t="s">
        <v>1156</v>
      </c>
      <c r="AR91">
        <v>9</v>
      </c>
      <c r="AS91" t="s">
        <v>1156</v>
      </c>
      <c r="AT91" t="s">
        <v>1156</v>
      </c>
      <c r="AU91" s="2">
        <v>42576</v>
      </c>
      <c r="AV91" t="s">
        <v>293</v>
      </c>
      <c r="AW91" t="s">
        <v>1156</v>
      </c>
      <c r="AX91" s="2">
        <v>42942</v>
      </c>
      <c r="AY91" t="s">
        <v>293</v>
      </c>
      <c r="AZ91" t="s">
        <v>1156</v>
      </c>
      <c r="BA91" s="2">
        <v>42971</v>
      </c>
      <c r="BB91" t="s">
        <v>66</v>
      </c>
      <c r="BC91" t="s">
        <v>302</v>
      </c>
      <c r="BD91" t="s">
        <v>303</v>
      </c>
      <c r="BE91" t="s">
        <v>1127</v>
      </c>
      <c r="BF91" t="s">
        <v>61</v>
      </c>
      <c r="BG91" t="s">
        <v>304</v>
      </c>
      <c r="BH91" t="s">
        <v>305</v>
      </c>
      <c r="BI91" t="s">
        <v>306</v>
      </c>
      <c r="BJ91" t="s">
        <v>307</v>
      </c>
      <c r="BK91" t="s">
        <v>1156</v>
      </c>
      <c r="BL91" t="s">
        <v>1128</v>
      </c>
      <c r="BM91" t="s">
        <v>61</v>
      </c>
    </row>
    <row r="92" spans="1:65">
      <c r="A92" t="s">
        <v>1511</v>
      </c>
      <c r="B92" t="s">
        <v>137</v>
      </c>
      <c r="C92" t="s">
        <v>1175</v>
      </c>
      <c r="D92">
        <v>212</v>
      </c>
      <c r="E92" t="s">
        <v>593</v>
      </c>
      <c r="F92" t="s">
        <v>1512</v>
      </c>
      <c r="G92">
        <v>1</v>
      </c>
      <c r="H92">
        <v>2</v>
      </c>
      <c r="I92" t="s">
        <v>420</v>
      </c>
      <c r="J92" t="s">
        <v>1233</v>
      </c>
      <c r="K92">
        <v>13</v>
      </c>
      <c r="L92" t="s">
        <v>59</v>
      </c>
      <c r="M92" t="s">
        <v>60</v>
      </c>
      <c r="N92" t="s">
        <v>1233</v>
      </c>
      <c r="O92" t="s">
        <v>589</v>
      </c>
      <c r="P92" t="s">
        <v>242</v>
      </c>
      <c r="Q92" s="2">
        <v>42262</v>
      </c>
      <c r="R92" t="s">
        <v>594</v>
      </c>
      <c r="S92" s="2">
        <v>42822</v>
      </c>
      <c r="T92" t="s">
        <v>595</v>
      </c>
      <c r="U92" t="s">
        <v>1156</v>
      </c>
      <c r="V92" t="s">
        <v>1156</v>
      </c>
      <c r="W92" t="s">
        <v>1156</v>
      </c>
      <c r="X92" t="s">
        <v>1156</v>
      </c>
      <c r="Y92" s="2">
        <v>42928</v>
      </c>
      <c r="Z92">
        <v>18.20038383</v>
      </c>
      <c r="AA92" t="s">
        <v>293</v>
      </c>
      <c r="AB92" t="s">
        <v>294</v>
      </c>
      <c r="AC92" s="2">
        <v>42933</v>
      </c>
      <c r="AD92">
        <v>19</v>
      </c>
      <c r="AE92" t="s">
        <v>295</v>
      </c>
      <c r="AF92" t="s">
        <v>596</v>
      </c>
      <c r="AG92" t="s">
        <v>583</v>
      </c>
      <c r="AH92" t="s">
        <v>297</v>
      </c>
      <c r="AI92" s="2">
        <v>42934</v>
      </c>
      <c r="AJ92" t="s">
        <v>298</v>
      </c>
      <c r="AK92" t="s">
        <v>595</v>
      </c>
      <c r="AL92" t="s">
        <v>299</v>
      </c>
      <c r="AM92" s="2">
        <v>42940</v>
      </c>
      <c r="AN92" t="s">
        <v>137</v>
      </c>
      <c r="AO92" t="s">
        <v>597</v>
      </c>
      <c r="AP92" t="s">
        <v>324</v>
      </c>
      <c r="AQ92" t="s">
        <v>1156</v>
      </c>
      <c r="AR92">
        <v>9</v>
      </c>
      <c r="AS92" t="s">
        <v>595</v>
      </c>
      <c r="AT92" t="s">
        <v>584</v>
      </c>
      <c r="AU92" s="2">
        <v>42576</v>
      </c>
      <c r="AV92" t="s">
        <v>293</v>
      </c>
      <c r="AW92" t="s">
        <v>1156</v>
      </c>
      <c r="AX92" s="2">
        <v>42942</v>
      </c>
      <c r="AY92" t="s">
        <v>293</v>
      </c>
      <c r="AZ92" t="s">
        <v>1156</v>
      </c>
      <c r="BA92" s="2">
        <v>42971</v>
      </c>
      <c r="BB92" t="s">
        <v>66</v>
      </c>
      <c r="BC92" t="s">
        <v>302</v>
      </c>
      <c r="BD92" t="s">
        <v>303</v>
      </c>
      <c r="BE92" t="s">
        <v>1127</v>
      </c>
      <c r="BF92" t="s">
        <v>61</v>
      </c>
      <c r="BG92" t="s">
        <v>304</v>
      </c>
      <c r="BH92" t="s">
        <v>305</v>
      </c>
      <c r="BI92" t="s">
        <v>306</v>
      </c>
      <c r="BJ92" t="s">
        <v>307</v>
      </c>
      <c r="BK92" t="s">
        <v>1156</v>
      </c>
      <c r="BL92" t="s">
        <v>1128</v>
      </c>
      <c r="BM92" t="s">
        <v>61</v>
      </c>
    </row>
    <row r="93" spans="1:65">
      <c r="A93" t="s">
        <v>1513</v>
      </c>
      <c r="B93" t="s">
        <v>153</v>
      </c>
      <c r="C93" t="s">
        <v>1175</v>
      </c>
      <c r="D93">
        <v>538</v>
      </c>
      <c r="E93" t="s">
        <v>999</v>
      </c>
      <c r="F93" t="s">
        <v>1514</v>
      </c>
      <c r="G93">
        <v>1</v>
      </c>
      <c r="H93">
        <v>1</v>
      </c>
      <c r="I93" t="s">
        <v>76</v>
      </c>
      <c r="J93" t="s">
        <v>1238</v>
      </c>
      <c r="K93">
        <v>14</v>
      </c>
      <c r="L93" t="s">
        <v>59</v>
      </c>
      <c r="M93" t="s">
        <v>60</v>
      </c>
      <c r="N93" t="s">
        <v>1238</v>
      </c>
      <c r="O93" t="s">
        <v>1000</v>
      </c>
      <c r="P93" t="s">
        <v>342</v>
      </c>
      <c r="Q93" t="s">
        <v>1156</v>
      </c>
      <c r="R93" t="s">
        <v>1156</v>
      </c>
      <c r="S93">
        <v>71017</v>
      </c>
      <c r="T93" t="s">
        <v>293</v>
      </c>
      <c r="U93" t="s">
        <v>1156</v>
      </c>
      <c r="V93" s="2">
        <v>42927</v>
      </c>
      <c r="W93" t="s">
        <v>293</v>
      </c>
      <c r="X93">
        <v>2.11</v>
      </c>
      <c r="Y93" s="2">
        <v>42928</v>
      </c>
      <c r="Z93">
        <v>17.920000000000002</v>
      </c>
      <c r="AA93" t="s">
        <v>293</v>
      </c>
      <c r="AB93" t="s">
        <v>294</v>
      </c>
      <c r="AC93" s="2">
        <v>42933</v>
      </c>
      <c r="AD93">
        <v>19</v>
      </c>
      <c r="AE93" t="s">
        <v>1156</v>
      </c>
      <c r="AF93" t="s">
        <v>1156</v>
      </c>
      <c r="AG93" t="s">
        <v>1156</v>
      </c>
      <c r="AH93" t="s">
        <v>297</v>
      </c>
      <c r="AI93" s="2">
        <v>42934</v>
      </c>
      <c r="AJ93" t="s">
        <v>298</v>
      </c>
      <c r="AK93" t="s">
        <v>1156</v>
      </c>
      <c r="AL93" t="s">
        <v>299</v>
      </c>
      <c r="AM93" s="2">
        <v>42940</v>
      </c>
      <c r="AN93" t="s">
        <v>153</v>
      </c>
      <c r="AO93" t="s">
        <v>1001</v>
      </c>
      <c r="AP93" t="s">
        <v>1156</v>
      </c>
      <c r="AQ93" t="s">
        <v>1156</v>
      </c>
      <c r="AR93">
        <v>9</v>
      </c>
      <c r="AS93" t="s">
        <v>1156</v>
      </c>
      <c r="AT93" t="s">
        <v>1156</v>
      </c>
      <c r="AU93" s="2">
        <v>42576</v>
      </c>
      <c r="AV93" t="s">
        <v>293</v>
      </c>
      <c r="AW93" t="s">
        <v>1156</v>
      </c>
      <c r="AX93" s="2">
        <v>42942</v>
      </c>
      <c r="AY93" t="s">
        <v>293</v>
      </c>
      <c r="AZ93" t="s">
        <v>1156</v>
      </c>
      <c r="BA93" s="2">
        <v>42971</v>
      </c>
      <c r="BB93" t="s">
        <v>66</v>
      </c>
      <c r="BC93" t="s">
        <v>302</v>
      </c>
      <c r="BD93" t="s">
        <v>303</v>
      </c>
      <c r="BE93" t="s">
        <v>1127</v>
      </c>
      <c r="BF93" t="s">
        <v>61</v>
      </c>
      <c r="BG93" t="s">
        <v>304</v>
      </c>
      <c r="BH93" t="s">
        <v>305</v>
      </c>
      <c r="BI93" t="s">
        <v>306</v>
      </c>
      <c r="BJ93" t="s">
        <v>307</v>
      </c>
      <c r="BK93" t="s">
        <v>1156</v>
      </c>
      <c r="BL93" t="s">
        <v>1128</v>
      </c>
      <c r="BM93" t="s">
        <v>61</v>
      </c>
    </row>
    <row r="94" spans="1:65">
      <c r="A94" t="s">
        <v>1515</v>
      </c>
      <c r="B94" t="s">
        <v>169</v>
      </c>
      <c r="C94" t="s">
        <v>1175</v>
      </c>
      <c r="D94">
        <v>544</v>
      </c>
      <c r="E94" t="s">
        <v>1009</v>
      </c>
      <c r="F94" t="s">
        <v>1516</v>
      </c>
      <c r="G94">
        <v>2</v>
      </c>
      <c r="H94">
        <v>1</v>
      </c>
      <c r="I94" t="s">
        <v>76</v>
      </c>
      <c r="J94" t="s">
        <v>1238</v>
      </c>
      <c r="K94">
        <v>4</v>
      </c>
      <c r="L94" t="s">
        <v>59</v>
      </c>
      <c r="M94" t="s">
        <v>60</v>
      </c>
      <c r="N94" t="s">
        <v>1238</v>
      </c>
      <c r="O94" t="s">
        <v>61</v>
      </c>
      <c r="P94" t="s">
        <v>342</v>
      </c>
      <c r="Q94" t="s">
        <v>1156</v>
      </c>
      <c r="R94" t="s">
        <v>1156</v>
      </c>
      <c r="S94">
        <v>71017</v>
      </c>
      <c r="T94" t="s">
        <v>293</v>
      </c>
      <c r="U94" t="s">
        <v>1156</v>
      </c>
      <c r="V94" s="2">
        <v>42927</v>
      </c>
      <c r="W94" t="s">
        <v>293</v>
      </c>
      <c r="X94">
        <v>2.88</v>
      </c>
      <c r="Y94" s="2">
        <v>42928</v>
      </c>
      <c r="Z94">
        <v>18.09</v>
      </c>
      <c r="AA94" t="s">
        <v>293</v>
      </c>
      <c r="AB94" t="s">
        <v>294</v>
      </c>
      <c r="AC94" s="2">
        <v>42933</v>
      </c>
      <c r="AD94">
        <v>19</v>
      </c>
      <c r="AE94" t="s">
        <v>1156</v>
      </c>
      <c r="AF94" t="s">
        <v>1156</v>
      </c>
      <c r="AG94" t="s">
        <v>1156</v>
      </c>
      <c r="AH94" t="s">
        <v>297</v>
      </c>
      <c r="AI94" s="2">
        <v>42934</v>
      </c>
      <c r="AJ94" t="s">
        <v>298</v>
      </c>
      <c r="AK94" t="s">
        <v>1156</v>
      </c>
      <c r="AL94" t="s">
        <v>299</v>
      </c>
      <c r="AM94" s="2">
        <v>42940</v>
      </c>
      <c r="AN94" t="s">
        <v>169</v>
      </c>
      <c r="AO94" t="s">
        <v>1010</v>
      </c>
      <c r="AP94" t="s">
        <v>1156</v>
      </c>
      <c r="AQ94" t="s">
        <v>1156</v>
      </c>
      <c r="AR94">
        <v>9</v>
      </c>
      <c r="AS94" t="s">
        <v>1156</v>
      </c>
      <c r="AT94" t="s">
        <v>1156</v>
      </c>
      <c r="AU94" s="2">
        <v>42576</v>
      </c>
      <c r="AV94" t="s">
        <v>293</v>
      </c>
      <c r="AW94" t="s">
        <v>1156</v>
      </c>
      <c r="AX94" s="2">
        <v>42942</v>
      </c>
      <c r="AY94" t="s">
        <v>293</v>
      </c>
      <c r="AZ94" t="s">
        <v>1156</v>
      </c>
      <c r="BA94" s="2">
        <v>42971</v>
      </c>
      <c r="BB94" t="s">
        <v>66</v>
      </c>
      <c r="BC94" t="s">
        <v>302</v>
      </c>
      <c r="BD94" t="s">
        <v>303</v>
      </c>
      <c r="BE94" t="s">
        <v>1127</v>
      </c>
      <c r="BF94" t="s">
        <v>61</v>
      </c>
      <c r="BG94" t="s">
        <v>304</v>
      </c>
      <c r="BH94" t="s">
        <v>305</v>
      </c>
      <c r="BI94" t="s">
        <v>306</v>
      </c>
      <c r="BJ94" t="s">
        <v>307</v>
      </c>
      <c r="BK94" t="s">
        <v>1156</v>
      </c>
      <c r="BL94" t="s">
        <v>1128</v>
      </c>
      <c r="BM94" t="s">
        <v>61</v>
      </c>
    </row>
    <row r="95" spans="1:65">
      <c r="A95" t="s">
        <v>1517</v>
      </c>
      <c r="B95" t="s">
        <v>185</v>
      </c>
      <c r="C95" t="s">
        <v>1175</v>
      </c>
      <c r="D95">
        <v>543</v>
      </c>
      <c r="E95" t="s">
        <v>1007</v>
      </c>
      <c r="F95" t="s">
        <v>1518</v>
      </c>
      <c r="G95">
        <v>2</v>
      </c>
      <c r="H95">
        <v>1</v>
      </c>
      <c r="I95" t="s">
        <v>76</v>
      </c>
      <c r="J95" t="s">
        <v>1238</v>
      </c>
      <c r="K95">
        <v>2</v>
      </c>
      <c r="L95" t="s">
        <v>59</v>
      </c>
      <c r="M95" t="s">
        <v>60</v>
      </c>
      <c r="N95" t="s">
        <v>1238</v>
      </c>
      <c r="O95" t="s">
        <v>61</v>
      </c>
      <c r="P95" t="s">
        <v>342</v>
      </c>
      <c r="Q95" t="s">
        <v>1156</v>
      </c>
      <c r="R95" t="s">
        <v>1156</v>
      </c>
      <c r="S95">
        <v>71017</v>
      </c>
      <c r="T95" t="s">
        <v>293</v>
      </c>
      <c r="U95" t="s">
        <v>1156</v>
      </c>
      <c r="V95" s="2">
        <v>42927</v>
      </c>
      <c r="W95" t="s">
        <v>293</v>
      </c>
      <c r="X95">
        <v>4.24</v>
      </c>
      <c r="Y95" s="2">
        <v>42928</v>
      </c>
      <c r="Z95">
        <v>17.97</v>
      </c>
      <c r="AA95" t="s">
        <v>293</v>
      </c>
      <c r="AB95" t="s">
        <v>294</v>
      </c>
      <c r="AC95" s="2">
        <v>42933</v>
      </c>
      <c r="AD95">
        <v>19</v>
      </c>
      <c r="AE95" t="s">
        <v>1156</v>
      </c>
      <c r="AF95" t="s">
        <v>1156</v>
      </c>
      <c r="AG95" t="s">
        <v>1156</v>
      </c>
      <c r="AH95" t="s">
        <v>297</v>
      </c>
      <c r="AI95" s="2">
        <v>42934</v>
      </c>
      <c r="AJ95" t="s">
        <v>298</v>
      </c>
      <c r="AK95" t="s">
        <v>1156</v>
      </c>
      <c r="AL95" t="s">
        <v>299</v>
      </c>
      <c r="AM95" s="2">
        <v>42940</v>
      </c>
      <c r="AN95" t="s">
        <v>185</v>
      </c>
      <c r="AO95" t="s">
        <v>1008</v>
      </c>
      <c r="AP95" t="s">
        <v>1156</v>
      </c>
      <c r="AQ95" t="s">
        <v>1156</v>
      </c>
      <c r="AR95">
        <v>9</v>
      </c>
      <c r="AS95" t="s">
        <v>1156</v>
      </c>
      <c r="AT95" t="s">
        <v>1156</v>
      </c>
      <c r="AU95" s="2">
        <v>42576</v>
      </c>
      <c r="AV95" t="s">
        <v>293</v>
      </c>
      <c r="AW95" t="s">
        <v>1156</v>
      </c>
      <c r="AX95" s="2">
        <v>42942</v>
      </c>
      <c r="AY95" t="s">
        <v>293</v>
      </c>
      <c r="AZ95" t="s">
        <v>1156</v>
      </c>
      <c r="BA95" s="2">
        <v>42971</v>
      </c>
      <c r="BB95" t="s">
        <v>66</v>
      </c>
      <c r="BC95" t="s">
        <v>302</v>
      </c>
      <c r="BD95" t="s">
        <v>303</v>
      </c>
      <c r="BE95" t="s">
        <v>1127</v>
      </c>
      <c r="BF95" t="s">
        <v>61</v>
      </c>
      <c r="BG95" t="s">
        <v>304</v>
      </c>
      <c r="BH95" t="s">
        <v>305</v>
      </c>
      <c r="BI95" t="s">
        <v>306</v>
      </c>
      <c r="BJ95" t="s">
        <v>307</v>
      </c>
      <c r="BK95" t="s">
        <v>1156</v>
      </c>
      <c r="BL95" t="s">
        <v>1128</v>
      </c>
      <c r="BM95" t="s">
        <v>61</v>
      </c>
    </row>
    <row r="96" spans="1:65">
      <c r="A96" t="s">
        <v>1519</v>
      </c>
      <c r="B96" t="s">
        <v>201</v>
      </c>
      <c r="C96" t="s">
        <v>1175</v>
      </c>
      <c r="D96">
        <v>526</v>
      </c>
      <c r="E96" t="s">
        <v>981</v>
      </c>
      <c r="F96" t="s">
        <v>1520</v>
      </c>
      <c r="G96">
        <v>1</v>
      </c>
      <c r="H96">
        <v>1</v>
      </c>
      <c r="I96" t="s">
        <v>76</v>
      </c>
      <c r="J96" t="s">
        <v>1238</v>
      </c>
      <c r="K96">
        <v>2</v>
      </c>
      <c r="L96" t="s">
        <v>59</v>
      </c>
      <c r="M96" t="s">
        <v>60</v>
      </c>
      <c r="N96" t="s">
        <v>1238</v>
      </c>
      <c r="O96" t="s">
        <v>61</v>
      </c>
      <c r="P96" t="s">
        <v>342</v>
      </c>
      <c r="Q96" t="s">
        <v>1156</v>
      </c>
      <c r="R96" t="s">
        <v>1156</v>
      </c>
      <c r="S96">
        <v>71017</v>
      </c>
      <c r="T96" t="s">
        <v>293</v>
      </c>
      <c r="U96" t="s">
        <v>1156</v>
      </c>
      <c r="V96" s="2">
        <v>42927</v>
      </c>
      <c r="W96" t="s">
        <v>293</v>
      </c>
      <c r="X96">
        <v>3.33</v>
      </c>
      <c r="Y96" s="2">
        <v>42928</v>
      </c>
      <c r="Z96">
        <v>18.07</v>
      </c>
      <c r="AA96" t="s">
        <v>293</v>
      </c>
      <c r="AB96" t="s">
        <v>294</v>
      </c>
      <c r="AC96" s="2">
        <v>42933</v>
      </c>
      <c r="AD96">
        <v>19</v>
      </c>
      <c r="AE96" t="s">
        <v>1156</v>
      </c>
      <c r="AF96" t="s">
        <v>1156</v>
      </c>
      <c r="AG96" t="s">
        <v>1156</v>
      </c>
      <c r="AH96" t="s">
        <v>297</v>
      </c>
      <c r="AI96" s="2">
        <v>42934</v>
      </c>
      <c r="AJ96" t="s">
        <v>298</v>
      </c>
      <c r="AK96" t="s">
        <v>1156</v>
      </c>
      <c r="AL96" t="s">
        <v>299</v>
      </c>
      <c r="AM96" s="2">
        <v>42940</v>
      </c>
      <c r="AN96" t="s">
        <v>201</v>
      </c>
      <c r="AO96" t="s">
        <v>982</v>
      </c>
      <c r="AP96" t="s">
        <v>1156</v>
      </c>
      <c r="AQ96" t="s">
        <v>1156</v>
      </c>
      <c r="AR96">
        <v>9</v>
      </c>
      <c r="AS96" t="s">
        <v>1156</v>
      </c>
      <c r="AT96" t="s">
        <v>1156</v>
      </c>
      <c r="AU96" s="2">
        <v>42576</v>
      </c>
      <c r="AV96" t="s">
        <v>293</v>
      </c>
      <c r="AW96" t="s">
        <v>1156</v>
      </c>
      <c r="AX96" s="2">
        <v>42942</v>
      </c>
      <c r="AY96" t="s">
        <v>293</v>
      </c>
      <c r="AZ96" t="s">
        <v>1156</v>
      </c>
      <c r="BA96" s="2">
        <v>42971</v>
      </c>
      <c r="BB96" t="s">
        <v>66</v>
      </c>
      <c r="BC96" t="s">
        <v>302</v>
      </c>
      <c r="BD96" t="s">
        <v>303</v>
      </c>
      <c r="BE96" t="s">
        <v>1127</v>
      </c>
      <c r="BF96" t="s">
        <v>61</v>
      </c>
      <c r="BG96" t="s">
        <v>304</v>
      </c>
      <c r="BH96" t="s">
        <v>305</v>
      </c>
      <c r="BI96" t="s">
        <v>306</v>
      </c>
      <c r="BJ96" t="s">
        <v>307</v>
      </c>
      <c r="BK96" t="s">
        <v>1156</v>
      </c>
      <c r="BL96" t="s">
        <v>1128</v>
      </c>
      <c r="BM96" t="s">
        <v>61</v>
      </c>
    </row>
    <row r="97" spans="1:65">
      <c r="A97" t="s">
        <v>1521</v>
      </c>
      <c r="B97" t="s">
        <v>217</v>
      </c>
      <c r="C97" t="s">
        <v>1175</v>
      </c>
      <c r="D97">
        <v>537</v>
      </c>
      <c r="E97" t="s">
        <v>996</v>
      </c>
      <c r="F97" t="s">
        <v>1522</v>
      </c>
      <c r="G97">
        <v>1</v>
      </c>
      <c r="H97">
        <v>1</v>
      </c>
      <c r="I97" t="s">
        <v>76</v>
      </c>
      <c r="J97" t="s">
        <v>1238</v>
      </c>
      <c r="K97">
        <v>13</v>
      </c>
      <c r="L97" t="s">
        <v>59</v>
      </c>
      <c r="M97" t="s">
        <v>60</v>
      </c>
      <c r="N97" t="s">
        <v>1238</v>
      </c>
      <c r="O97" t="s">
        <v>997</v>
      </c>
      <c r="P97" t="s">
        <v>342</v>
      </c>
      <c r="Q97" t="s">
        <v>1156</v>
      </c>
      <c r="R97" t="s">
        <v>1156</v>
      </c>
      <c r="S97">
        <v>71017</v>
      </c>
      <c r="T97" t="s">
        <v>293</v>
      </c>
      <c r="U97" t="s">
        <v>1156</v>
      </c>
      <c r="V97" s="2">
        <v>42927</v>
      </c>
      <c r="W97" t="s">
        <v>293</v>
      </c>
      <c r="X97">
        <v>2.83</v>
      </c>
      <c r="Y97" s="2">
        <v>42928</v>
      </c>
      <c r="Z97">
        <v>17.989999999999998</v>
      </c>
      <c r="AA97" t="s">
        <v>293</v>
      </c>
      <c r="AB97" t="s">
        <v>294</v>
      </c>
      <c r="AC97" s="2">
        <v>42933</v>
      </c>
      <c r="AD97">
        <v>19</v>
      </c>
      <c r="AE97" t="s">
        <v>1156</v>
      </c>
      <c r="AF97" t="s">
        <v>1156</v>
      </c>
      <c r="AG97" t="s">
        <v>1156</v>
      </c>
      <c r="AH97" t="s">
        <v>297</v>
      </c>
      <c r="AI97" s="2">
        <v>42934</v>
      </c>
      <c r="AJ97" t="s">
        <v>298</v>
      </c>
      <c r="AK97" t="s">
        <v>1156</v>
      </c>
      <c r="AL97" t="s">
        <v>299</v>
      </c>
      <c r="AM97" s="2">
        <v>42940</v>
      </c>
      <c r="AN97" t="s">
        <v>217</v>
      </c>
      <c r="AO97" t="s">
        <v>998</v>
      </c>
      <c r="AP97" t="s">
        <v>1156</v>
      </c>
      <c r="AQ97" t="s">
        <v>1156</v>
      </c>
      <c r="AR97">
        <v>9</v>
      </c>
      <c r="AS97" t="s">
        <v>1156</v>
      </c>
      <c r="AT97" t="s">
        <v>1156</v>
      </c>
      <c r="AU97" s="2">
        <v>42576</v>
      </c>
      <c r="AV97" t="s">
        <v>293</v>
      </c>
      <c r="AW97" t="s">
        <v>1156</v>
      </c>
      <c r="AX97" s="2">
        <v>42942</v>
      </c>
      <c r="AY97" t="s">
        <v>293</v>
      </c>
      <c r="AZ97" t="s">
        <v>1156</v>
      </c>
      <c r="BA97" s="2">
        <v>42971</v>
      </c>
      <c r="BB97" t="s">
        <v>66</v>
      </c>
      <c r="BC97" t="s">
        <v>302</v>
      </c>
      <c r="BD97" t="s">
        <v>303</v>
      </c>
      <c r="BE97" t="s">
        <v>1127</v>
      </c>
      <c r="BF97" t="s">
        <v>61</v>
      </c>
      <c r="BG97" t="s">
        <v>304</v>
      </c>
      <c r="BH97" t="s">
        <v>305</v>
      </c>
      <c r="BI97" t="s">
        <v>306</v>
      </c>
      <c r="BJ97" t="s">
        <v>307</v>
      </c>
      <c r="BK97" t="s">
        <v>1156</v>
      </c>
      <c r="BL97" t="s">
        <v>1128</v>
      </c>
      <c r="BM97" t="s">
        <v>61</v>
      </c>
    </row>
  </sheetData>
  <conditionalFormatting sqref="E96:BK97 E2:F63 A2:A63 C2:C97 BL2:BM97">
    <cfRule type="containsBlanks" dxfId="97" priority="37">
      <formula>LEN(TRIM(A2))=0</formula>
    </cfRule>
  </conditionalFormatting>
  <conditionalFormatting sqref="AZ2">
    <cfRule type="containsBlanks" dxfId="96" priority="33">
      <formula>LEN(TRIM(AZ2))=0</formula>
    </cfRule>
  </conditionalFormatting>
  <conditionalFormatting sqref="BD3 BD23 H46:BK63 H4:BK21 H3:X3 H24:BK44 H23:X23 E65:E94 H65:BK94 BD64">
    <cfRule type="containsBlanks" dxfId="95" priority="97">
      <formula>LEN(TRIM(E3))=0</formula>
    </cfRule>
  </conditionalFormatting>
  <conditionalFormatting sqref="H45:Y45">
    <cfRule type="containsBlanks" dxfId="94" priority="96">
      <formula>LEN(TRIM(H45))=0</formula>
    </cfRule>
  </conditionalFormatting>
  <conditionalFormatting sqref="Z45:AM45">
    <cfRule type="containsBlanks" dxfId="93" priority="95">
      <formula>LEN(TRIM(Z45))=0</formula>
    </cfRule>
  </conditionalFormatting>
  <conditionalFormatting sqref="AP45:BA45">
    <cfRule type="containsBlanks" dxfId="92" priority="94">
      <formula>LEN(TRIM(AP45))=0</formula>
    </cfRule>
  </conditionalFormatting>
  <conditionalFormatting sqref="BB45:BK45">
    <cfRule type="containsBlanks" dxfId="91" priority="93">
      <formula>LEN(TRIM(BB45))=0</formula>
    </cfRule>
  </conditionalFormatting>
  <conditionalFormatting sqref="H2:AY2 BA2:BK2">
    <cfRule type="containsBlanks" dxfId="90" priority="92">
      <formula>LEN(TRIM(H2))=0</formula>
    </cfRule>
  </conditionalFormatting>
  <conditionalFormatting sqref="BE3:BK3">
    <cfRule type="containsBlanks" dxfId="89" priority="91">
      <formula>LEN(TRIM(BE3))=0</formula>
    </cfRule>
  </conditionalFormatting>
  <conditionalFormatting sqref="Y3:BC3">
    <cfRule type="containsBlanks" dxfId="88" priority="90">
      <formula>LEN(TRIM(Y3))=0</formula>
    </cfRule>
  </conditionalFormatting>
  <conditionalFormatting sqref="H22:BK22">
    <cfRule type="containsBlanks" dxfId="87" priority="89">
      <formula>LEN(TRIM(H22))=0</formula>
    </cfRule>
  </conditionalFormatting>
  <conditionalFormatting sqref="BE23:BK23">
    <cfRule type="containsBlanks" dxfId="86" priority="88">
      <formula>LEN(TRIM(BE23))=0</formula>
    </cfRule>
  </conditionalFormatting>
  <conditionalFormatting sqref="Y23:BC23">
    <cfRule type="containsBlanks" dxfId="85" priority="87">
      <formula>LEN(TRIM(Y23))=0</formula>
    </cfRule>
  </conditionalFormatting>
  <conditionalFormatting sqref="G2">
    <cfRule type="containsBlanks" dxfId="84" priority="81">
      <formula>LEN(TRIM(G2))=0</formula>
    </cfRule>
  </conditionalFormatting>
  <conditionalFormatting sqref="G46:G63 G3:G21 G23:G44 G65:G94">
    <cfRule type="containsBlanks" dxfId="83" priority="83">
      <formula>LEN(TRIM(G3))=0</formula>
    </cfRule>
  </conditionalFormatting>
  <conditionalFormatting sqref="G45">
    <cfRule type="containsBlanks" dxfId="82" priority="82">
      <formula>LEN(TRIM(G45))=0</formula>
    </cfRule>
  </conditionalFormatting>
  <conditionalFormatting sqref="G22">
    <cfRule type="containsBlanks" dxfId="81" priority="80">
      <formula>LEN(TRIM(G22))=0</formula>
    </cfRule>
  </conditionalFormatting>
  <conditionalFormatting sqref="F65:F94">
    <cfRule type="containsBlanks" dxfId="80" priority="78">
      <formula>LEN(TRIM(F65))=0</formula>
    </cfRule>
  </conditionalFormatting>
  <conditionalFormatting sqref="E95 H95:BK95">
    <cfRule type="containsBlanks" dxfId="79" priority="72">
      <formula>LEN(TRIM(E95))=0</formula>
    </cfRule>
  </conditionalFormatting>
  <conditionalFormatting sqref="G95">
    <cfRule type="containsBlanks" dxfId="78" priority="71">
      <formula>LEN(TRIM(G95))=0</formula>
    </cfRule>
  </conditionalFormatting>
  <conditionalFormatting sqref="F95">
    <cfRule type="containsBlanks" dxfId="77" priority="70">
      <formula>LEN(TRIM(F95))=0</formula>
    </cfRule>
  </conditionalFormatting>
  <conditionalFormatting sqref="H64:X64 E64">
    <cfRule type="containsBlanks" dxfId="76" priority="52">
      <formula>LEN(TRIM(E64))=0</formula>
    </cfRule>
  </conditionalFormatting>
  <conditionalFormatting sqref="G64">
    <cfRule type="containsBlanks" dxfId="75" priority="51">
      <formula>LEN(TRIM(G64))=0</formula>
    </cfRule>
  </conditionalFormatting>
  <conditionalFormatting sqref="F64">
    <cfRule type="containsBlanks" dxfId="74" priority="50">
      <formula>LEN(TRIM(F64))=0</formula>
    </cfRule>
  </conditionalFormatting>
  <conditionalFormatting sqref="BE64:BK64">
    <cfRule type="containsBlanks" dxfId="73" priority="49">
      <formula>LEN(TRIM(BE64))=0</formula>
    </cfRule>
  </conditionalFormatting>
  <conditionalFormatting sqref="Y64:BC64">
    <cfRule type="containsBlanks" dxfId="72" priority="48">
      <formula>LEN(TRIM(Y64))=0</formula>
    </cfRule>
  </conditionalFormatting>
  <conditionalFormatting sqref="A64">
    <cfRule type="containsBlanks" dxfId="71" priority="23">
      <formula>LEN(TRIM(A64))=0</formula>
    </cfRule>
  </conditionalFormatting>
  <conditionalFormatting sqref="A96:A97">
    <cfRule type="containsBlanks" dxfId="70" priority="32">
      <formula>LEN(TRIM(A96))=0</formula>
    </cfRule>
  </conditionalFormatting>
  <conditionalFormatting sqref="A65:A94">
    <cfRule type="containsBlanks" dxfId="69" priority="31">
      <formula>LEN(TRIM(A65))=0</formula>
    </cfRule>
  </conditionalFormatting>
  <conditionalFormatting sqref="A95">
    <cfRule type="containsBlanks" dxfId="68" priority="29">
      <formula>LEN(TRIM(A95))=0</formula>
    </cfRule>
  </conditionalFormatting>
  <conditionalFormatting sqref="B96:B97">
    <cfRule type="containsBlanks" dxfId="67" priority="5">
      <formula>LEN(TRIM(B96))=0</formula>
    </cfRule>
  </conditionalFormatting>
  <conditionalFormatting sqref="B46:B63 B4:B21 B24:B44 B65:B94">
    <cfRule type="containsBlanks" dxfId="66" priority="19">
      <formula>LEN(TRIM(B4))=0</formula>
    </cfRule>
  </conditionalFormatting>
  <conditionalFormatting sqref="B2">
    <cfRule type="containsBlanks" dxfId="65" priority="18">
      <formula>LEN(TRIM(B2))=0</formula>
    </cfRule>
  </conditionalFormatting>
  <conditionalFormatting sqref="B3">
    <cfRule type="containsBlanks" dxfId="64" priority="17">
      <formula>LEN(TRIM(B3))=0</formula>
    </cfRule>
  </conditionalFormatting>
  <conditionalFormatting sqref="B22">
    <cfRule type="containsBlanks" dxfId="63" priority="16">
      <formula>LEN(TRIM(B22))=0</formula>
    </cfRule>
  </conditionalFormatting>
  <conditionalFormatting sqref="B23">
    <cfRule type="containsBlanks" dxfId="62" priority="15">
      <formula>LEN(TRIM(B23))=0</formula>
    </cfRule>
  </conditionalFormatting>
  <conditionalFormatting sqref="B95">
    <cfRule type="containsBlanks" dxfId="61" priority="11">
      <formula>LEN(TRIM(B95))=0</formula>
    </cfRule>
  </conditionalFormatting>
  <conditionalFormatting sqref="B64">
    <cfRule type="containsBlanks" dxfId="60" priority="7">
      <formula>LEN(TRIM(B64))=0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"/>
  <sheetViews>
    <sheetView topLeftCell="U1" workbookViewId="0">
      <selection activeCell="AD19" sqref="A19:XFD126"/>
    </sheetView>
  </sheetViews>
  <sheetFormatPr baseColWidth="10" defaultRowHeight="15" x14ac:dyDescent="0"/>
  <cols>
    <col min="1" max="1" width="33.5" bestFit="1" customWidth="1"/>
  </cols>
  <sheetData>
    <row r="1" spans="1:65">
      <c r="A1" t="s">
        <v>1173</v>
      </c>
      <c r="B1" t="s">
        <v>1704</v>
      </c>
      <c r="C1" t="s">
        <v>1174</v>
      </c>
      <c r="D1" t="s">
        <v>0</v>
      </c>
      <c r="E1" t="s">
        <v>1177</v>
      </c>
      <c r="F1" t="s">
        <v>3</v>
      </c>
      <c r="G1" t="s">
        <v>1261</v>
      </c>
      <c r="H1" t="s">
        <v>1262</v>
      </c>
      <c r="I1" t="s">
        <v>4</v>
      </c>
      <c r="J1" t="s">
        <v>5</v>
      </c>
      <c r="K1" t="s">
        <v>6</v>
      </c>
      <c r="L1" t="s">
        <v>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  <c r="X1" t="s">
        <v>1189</v>
      </c>
      <c r="Y1" t="s">
        <v>1190</v>
      </c>
      <c r="Z1" t="s">
        <v>1191</v>
      </c>
      <c r="AA1" t="s">
        <v>1192</v>
      </c>
      <c r="AB1" t="s">
        <v>1193</v>
      </c>
      <c r="AC1" t="s">
        <v>1194</v>
      </c>
      <c r="AD1" t="s">
        <v>1195</v>
      </c>
      <c r="AE1" t="s">
        <v>1196</v>
      </c>
      <c r="AF1" t="s">
        <v>1197</v>
      </c>
      <c r="AG1" t="s">
        <v>1198</v>
      </c>
      <c r="AH1" t="s">
        <v>1199</v>
      </c>
      <c r="AI1" t="s">
        <v>1200</v>
      </c>
      <c r="AJ1" t="s">
        <v>1201</v>
      </c>
      <c r="AK1" t="s">
        <v>1202</v>
      </c>
      <c r="AL1" t="s">
        <v>1203</v>
      </c>
      <c r="AM1" t="s">
        <v>1204</v>
      </c>
      <c r="AN1" t="s">
        <v>1704</v>
      </c>
      <c r="AO1" t="s">
        <v>1205</v>
      </c>
      <c r="AP1" t="s">
        <v>1206</v>
      </c>
      <c r="AQ1" t="s">
        <v>1207</v>
      </c>
      <c r="AR1" t="s">
        <v>1208</v>
      </c>
      <c r="AS1" t="s">
        <v>1209</v>
      </c>
      <c r="AT1" t="s">
        <v>1210</v>
      </c>
      <c r="AU1" t="s">
        <v>1211</v>
      </c>
      <c r="AV1" t="s">
        <v>1212</v>
      </c>
      <c r="AW1" t="s">
        <v>1213</v>
      </c>
      <c r="AX1" t="s">
        <v>1214</v>
      </c>
      <c r="AY1" t="s">
        <v>1215</v>
      </c>
      <c r="AZ1" t="s">
        <v>1216</v>
      </c>
      <c r="BA1" t="s">
        <v>1217</v>
      </c>
      <c r="BB1" t="s">
        <v>1218</v>
      </c>
      <c r="BC1" t="s">
        <v>1219</v>
      </c>
      <c r="BD1" t="s">
        <v>1220</v>
      </c>
      <c r="BE1" t="s">
        <v>1221</v>
      </c>
      <c r="BF1" t="s">
        <v>1222</v>
      </c>
      <c r="BG1" t="s">
        <v>1223</v>
      </c>
      <c r="BH1" t="s">
        <v>1224</v>
      </c>
      <c r="BI1" t="s">
        <v>1225</v>
      </c>
      <c r="BJ1" t="s">
        <v>1226</v>
      </c>
      <c r="BK1" t="s">
        <v>1227</v>
      </c>
      <c r="BL1" t="s">
        <v>1228</v>
      </c>
      <c r="BM1" t="s">
        <v>1176</v>
      </c>
    </row>
    <row r="2" spans="1:65">
      <c r="A2" t="s">
        <v>1523</v>
      </c>
      <c r="B2" t="s">
        <v>1107</v>
      </c>
      <c r="C2" t="s">
        <v>1175</v>
      </c>
      <c r="D2">
        <v>88</v>
      </c>
      <c r="E2" t="s">
        <v>274</v>
      </c>
      <c r="F2" t="s">
        <v>1524</v>
      </c>
      <c r="G2">
        <v>1</v>
      </c>
      <c r="H2">
        <v>1</v>
      </c>
      <c r="I2" t="s">
        <v>76</v>
      </c>
      <c r="J2" t="s">
        <v>1229</v>
      </c>
      <c r="K2">
        <v>14</v>
      </c>
      <c r="L2" t="s">
        <v>59</v>
      </c>
      <c r="M2" t="s">
        <v>60</v>
      </c>
      <c r="N2" t="s">
        <v>1229</v>
      </c>
      <c r="O2" t="s">
        <v>1156</v>
      </c>
      <c r="P2" t="s">
        <v>342</v>
      </c>
      <c r="Q2" t="s">
        <v>1229</v>
      </c>
      <c r="R2" t="s">
        <v>1156</v>
      </c>
      <c r="S2" s="2">
        <v>42570</v>
      </c>
      <c r="T2" t="s">
        <v>230</v>
      </c>
      <c r="U2" t="s">
        <v>1156</v>
      </c>
      <c r="V2" s="2">
        <v>42571</v>
      </c>
      <c r="W2" t="s">
        <v>230</v>
      </c>
      <c r="X2">
        <v>0.79800000000000004</v>
      </c>
      <c r="Y2" s="2">
        <v>42571</v>
      </c>
      <c r="Z2">
        <v>34.299999999999997</v>
      </c>
      <c r="AA2" t="s">
        <v>230</v>
      </c>
      <c r="AB2" t="s">
        <v>1156</v>
      </c>
      <c r="AC2" s="2">
        <v>42572</v>
      </c>
      <c r="AD2">
        <v>25</v>
      </c>
      <c r="AE2" t="s">
        <v>231</v>
      </c>
      <c r="AF2" t="s">
        <v>231</v>
      </c>
      <c r="AG2" t="s">
        <v>230</v>
      </c>
      <c r="AH2" t="s">
        <v>232</v>
      </c>
      <c r="AI2" s="2">
        <v>42578</v>
      </c>
      <c r="AJ2" t="s">
        <v>62</v>
      </c>
      <c r="AK2" t="s">
        <v>230</v>
      </c>
      <c r="AL2" t="s">
        <v>233</v>
      </c>
      <c r="AM2" s="2">
        <v>42579</v>
      </c>
      <c r="AN2" t="s">
        <v>1107</v>
      </c>
      <c r="AO2" t="s">
        <v>339</v>
      </c>
      <c r="AP2" t="s">
        <v>231</v>
      </c>
      <c r="AQ2" t="s">
        <v>231</v>
      </c>
      <c r="AR2">
        <v>25</v>
      </c>
      <c r="AS2" t="s">
        <v>1156</v>
      </c>
      <c r="AT2" t="s">
        <v>1156</v>
      </c>
      <c r="AU2" s="2">
        <v>42580</v>
      </c>
      <c r="AV2" t="s">
        <v>230</v>
      </c>
      <c r="AW2" t="s">
        <v>1156</v>
      </c>
      <c r="AX2" s="2">
        <v>42583</v>
      </c>
      <c r="AY2" t="s">
        <v>234</v>
      </c>
      <c r="AZ2" t="s">
        <v>235</v>
      </c>
      <c r="BA2" s="2">
        <v>42628</v>
      </c>
      <c r="BB2" t="s">
        <v>66</v>
      </c>
      <c r="BC2" t="s">
        <v>1156</v>
      </c>
      <c r="BD2" t="s">
        <v>1156</v>
      </c>
      <c r="BE2" t="s">
        <v>1104</v>
      </c>
      <c r="BF2" t="s">
        <v>236</v>
      </c>
      <c r="BG2" t="s">
        <v>1105</v>
      </c>
      <c r="BH2" t="s">
        <v>275</v>
      </c>
      <c r="BI2" t="s">
        <v>1145</v>
      </c>
      <c r="BJ2" t="s">
        <v>1128</v>
      </c>
      <c r="BK2" t="s">
        <v>1128</v>
      </c>
      <c r="BL2" t="s">
        <v>1128</v>
      </c>
      <c r="BM2" t="s">
        <v>61</v>
      </c>
    </row>
    <row r="3" spans="1:65">
      <c r="A3" t="s">
        <v>1525</v>
      </c>
      <c r="B3" t="s">
        <v>1108</v>
      </c>
      <c r="C3" t="s">
        <v>1175</v>
      </c>
      <c r="D3">
        <v>78</v>
      </c>
      <c r="E3" t="s">
        <v>229</v>
      </c>
      <c r="F3" t="s">
        <v>1526</v>
      </c>
      <c r="G3">
        <v>2</v>
      </c>
      <c r="H3">
        <v>1</v>
      </c>
      <c r="I3" t="s">
        <v>76</v>
      </c>
      <c r="J3" t="s">
        <v>1229</v>
      </c>
      <c r="K3">
        <v>0</v>
      </c>
      <c r="L3" t="s">
        <v>59</v>
      </c>
      <c r="M3" t="s">
        <v>60</v>
      </c>
      <c r="N3" t="s">
        <v>1229</v>
      </c>
      <c r="O3" t="s">
        <v>1156</v>
      </c>
      <c r="P3" t="s">
        <v>342</v>
      </c>
      <c r="Q3" t="s">
        <v>1229</v>
      </c>
      <c r="R3" t="s">
        <v>1156</v>
      </c>
      <c r="S3" s="2">
        <v>42570</v>
      </c>
      <c r="T3" t="s">
        <v>230</v>
      </c>
      <c r="U3" t="s">
        <v>1156</v>
      </c>
      <c r="V3" s="2">
        <v>42571</v>
      </c>
      <c r="W3" t="s">
        <v>230</v>
      </c>
      <c r="X3">
        <v>3.8</v>
      </c>
      <c r="Y3" s="2">
        <v>42571</v>
      </c>
      <c r="Z3">
        <v>34.9</v>
      </c>
      <c r="AA3" t="s">
        <v>230</v>
      </c>
      <c r="AB3" t="s">
        <v>1156</v>
      </c>
      <c r="AC3" s="2">
        <v>42572</v>
      </c>
      <c r="AD3">
        <v>25</v>
      </c>
      <c r="AE3" t="s">
        <v>231</v>
      </c>
      <c r="AF3" t="s">
        <v>231</v>
      </c>
      <c r="AG3" t="s">
        <v>230</v>
      </c>
      <c r="AH3" t="s">
        <v>232</v>
      </c>
      <c r="AI3" s="2">
        <v>42578</v>
      </c>
      <c r="AJ3" t="s">
        <v>62</v>
      </c>
      <c r="AK3" t="s">
        <v>230</v>
      </c>
      <c r="AL3" t="s">
        <v>233</v>
      </c>
      <c r="AM3" s="2">
        <v>42579</v>
      </c>
      <c r="AN3" t="s">
        <v>1108</v>
      </c>
      <c r="AO3" t="s">
        <v>347</v>
      </c>
      <c r="AP3" t="s">
        <v>231</v>
      </c>
      <c r="AQ3" t="s">
        <v>231</v>
      </c>
      <c r="AR3">
        <v>25</v>
      </c>
      <c r="AS3" t="s">
        <v>1156</v>
      </c>
      <c r="AT3" t="s">
        <v>1156</v>
      </c>
      <c r="AU3" s="2">
        <v>42580</v>
      </c>
      <c r="AV3" t="s">
        <v>230</v>
      </c>
      <c r="AW3" t="s">
        <v>1156</v>
      </c>
      <c r="AX3" s="2">
        <v>42583</v>
      </c>
      <c r="AY3" t="s">
        <v>234</v>
      </c>
      <c r="AZ3" t="s">
        <v>235</v>
      </c>
      <c r="BA3" s="2">
        <v>42628</v>
      </c>
      <c r="BB3" t="s">
        <v>66</v>
      </c>
      <c r="BC3" t="s">
        <v>1156</v>
      </c>
      <c r="BD3" t="s">
        <v>1156</v>
      </c>
      <c r="BE3" t="s">
        <v>1104</v>
      </c>
      <c r="BF3" t="s">
        <v>236</v>
      </c>
      <c r="BG3" t="s">
        <v>1105</v>
      </c>
      <c r="BH3" t="s">
        <v>237</v>
      </c>
      <c r="BI3" t="s">
        <v>1136</v>
      </c>
      <c r="BJ3" t="s">
        <v>1128</v>
      </c>
      <c r="BK3" t="s">
        <v>1128</v>
      </c>
      <c r="BL3" t="s">
        <v>1128</v>
      </c>
      <c r="BM3" t="s">
        <v>61</v>
      </c>
    </row>
    <row r="4" spans="1:65">
      <c r="A4" t="s">
        <v>1527</v>
      </c>
      <c r="B4" t="s">
        <v>1109</v>
      </c>
      <c r="C4" t="s">
        <v>1175</v>
      </c>
      <c r="D4">
        <v>89</v>
      </c>
      <c r="E4" t="s">
        <v>276</v>
      </c>
      <c r="F4" t="s">
        <v>1528</v>
      </c>
      <c r="G4">
        <v>1</v>
      </c>
      <c r="H4">
        <v>1</v>
      </c>
      <c r="I4" t="s">
        <v>76</v>
      </c>
      <c r="J4" t="s">
        <v>1229</v>
      </c>
      <c r="K4">
        <v>16</v>
      </c>
      <c r="L4" t="s">
        <v>59</v>
      </c>
      <c r="M4" t="s">
        <v>60</v>
      </c>
      <c r="N4" t="s">
        <v>1229</v>
      </c>
      <c r="O4" t="s">
        <v>1156</v>
      </c>
      <c r="P4" t="s">
        <v>342</v>
      </c>
      <c r="Q4" t="s">
        <v>1229</v>
      </c>
      <c r="R4" t="s">
        <v>1156</v>
      </c>
      <c r="S4" s="2">
        <v>42570</v>
      </c>
      <c r="T4" t="s">
        <v>230</v>
      </c>
      <c r="U4" t="s">
        <v>1156</v>
      </c>
      <c r="V4" s="2">
        <v>42571</v>
      </c>
      <c r="W4" t="s">
        <v>230</v>
      </c>
      <c r="X4">
        <v>0.47599999999999998</v>
      </c>
      <c r="Y4" s="2">
        <v>42571</v>
      </c>
      <c r="Z4">
        <v>19.3</v>
      </c>
      <c r="AA4" t="s">
        <v>230</v>
      </c>
      <c r="AB4" t="s">
        <v>1156</v>
      </c>
      <c r="AC4" s="2">
        <v>42572</v>
      </c>
      <c r="AD4">
        <v>25</v>
      </c>
      <c r="AE4" t="s">
        <v>231</v>
      </c>
      <c r="AF4" t="s">
        <v>231</v>
      </c>
      <c r="AG4" t="s">
        <v>230</v>
      </c>
      <c r="AH4" t="s">
        <v>232</v>
      </c>
      <c r="AI4" s="2">
        <v>42578</v>
      </c>
      <c r="AJ4" t="s">
        <v>62</v>
      </c>
      <c r="AK4" t="s">
        <v>230</v>
      </c>
      <c r="AL4" t="s">
        <v>233</v>
      </c>
      <c r="AM4" s="2">
        <v>42579</v>
      </c>
      <c r="AN4" t="s">
        <v>1109</v>
      </c>
      <c r="AO4" t="s">
        <v>271</v>
      </c>
      <c r="AP4" t="s">
        <v>231</v>
      </c>
      <c r="AQ4" t="s">
        <v>231</v>
      </c>
      <c r="AR4">
        <v>25</v>
      </c>
      <c r="AS4" t="s">
        <v>1156</v>
      </c>
      <c r="AT4" t="s">
        <v>1156</v>
      </c>
      <c r="AU4" s="2">
        <v>42580</v>
      </c>
      <c r="AV4" t="s">
        <v>230</v>
      </c>
      <c r="AW4" t="s">
        <v>1156</v>
      </c>
      <c r="AX4" s="2">
        <v>42583</v>
      </c>
      <c r="AY4" t="s">
        <v>234</v>
      </c>
      <c r="AZ4" t="s">
        <v>235</v>
      </c>
      <c r="BA4" s="2">
        <v>42628</v>
      </c>
      <c r="BB4" t="s">
        <v>66</v>
      </c>
      <c r="BC4" t="s">
        <v>1156</v>
      </c>
      <c r="BD4" t="s">
        <v>1156</v>
      </c>
      <c r="BE4" t="s">
        <v>1104</v>
      </c>
      <c r="BF4" t="s">
        <v>236</v>
      </c>
      <c r="BG4" t="s">
        <v>1105</v>
      </c>
      <c r="BH4" t="s">
        <v>277</v>
      </c>
      <c r="BI4" t="s">
        <v>1146</v>
      </c>
      <c r="BJ4" t="s">
        <v>1128</v>
      </c>
      <c r="BK4" t="s">
        <v>1128</v>
      </c>
      <c r="BL4" t="s">
        <v>1128</v>
      </c>
      <c r="BM4" t="s">
        <v>61</v>
      </c>
    </row>
    <row r="5" spans="1:65">
      <c r="A5" t="s">
        <v>1529</v>
      </c>
      <c r="B5" t="s">
        <v>1110</v>
      </c>
      <c r="C5" t="s">
        <v>1175</v>
      </c>
      <c r="D5">
        <v>81</v>
      </c>
      <c r="E5" t="s">
        <v>253</v>
      </c>
      <c r="F5" t="s">
        <v>1530</v>
      </c>
      <c r="G5">
        <v>1</v>
      </c>
      <c r="H5">
        <v>1</v>
      </c>
      <c r="I5" t="s">
        <v>76</v>
      </c>
      <c r="J5" t="s">
        <v>1229</v>
      </c>
      <c r="K5">
        <v>2</v>
      </c>
      <c r="L5" t="s">
        <v>59</v>
      </c>
      <c r="M5" t="s">
        <v>60</v>
      </c>
      <c r="N5" t="s">
        <v>1229</v>
      </c>
      <c r="O5" t="s">
        <v>1156</v>
      </c>
      <c r="P5" t="s">
        <v>342</v>
      </c>
      <c r="Q5" t="s">
        <v>1229</v>
      </c>
      <c r="R5" t="s">
        <v>1156</v>
      </c>
      <c r="S5" s="2">
        <v>42570</v>
      </c>
      <c r="T5" t="s">
        <v>230</v>
      </c>
      <c r="U5" t="s">
        <v>1156</v>
      </c>
      <c r="V5" s="2">
        <v>42571</v>
      </c>
      <c r="W5" t="s">
        <v>230</v>
      </c>
      <c r="X5">
        <v>9.0999999999999998E-2</v>
      </c>
      <c r="Y5" s="2">
        <v>42571</v>
      </c>
      <c r="Z5">
        <v>24.2</v>
      </c>
      <c r="AA5" t="s">
        <v>230</v>
      </c>
      <c r="AB5" t="s">
        <v>1156</v>
      </c>
      <c r="AC5" s="2">
        <v>42572</v>
      </c>
      <c r="AD5">
        <v>25</v>
      </c>
      <c r="AE5" t="s">
        <v>231</v>
      </c>
      <c r="AF5" t="s">
        <v>231</v>
      </c>
      <c r="AG5" t="s">
        <v>230</v>
      </c>
      <c r="AH5" t="s">
        <v>232</v>
      </c>
      <c r="AI5" s="2">
        <v>42578</v>
      </c>
      <c r="AJ5" t="s">
        <v>62</v>
      </c>
      <c r="AK5" t="s">
        <v>230</v>
      </c>
      <c r="AL5" t="s">
        <v>233</v>
      </c>
      <c r="AM5" s="2">
        <v>42579</v>
      </c>
      <c r="AN5" t="s">
        <v>1110</v>
      </c>
      <c r="AO5" t="s">
        <v>331</v>
      </c>
      <c r="AP5" t="s">
        <v>231</v>
      </c>
      <c r="AQ5" t="s">
        <v>231</v>
      </c>
      <c r="AR5">
        <v>25</v>
      </c>
      <c r="AS5" t="s">
        <v>1156</v>
      </c>
      <c r="AT5" t="s">
        <v>1156</v>
      </c>
      <c r="AU5" s="2">
        <v>42580</v>
      </c>
      <c r="AV5" t="s">
        <v>230</v>
      </c>
      <c r="AW5" t="s">
        <v>1156</v>
      </c>
      <c r="AX5" s="2">
        <v>42583</v>
      </c>
      <c r="AY5" t="s">
        <v>234</v>
      </c>
      <c r="AZ5" t="s">
        <v>235</v>
      </c>
      <c r="BA5" s="2">
        <v>42628</v>
      </c>
      <c r="BB5" t="s">
        <v>66</v>
      </c>
      <c r="BC5" t="s">
        <v>1156</v>
      </c>
      <c r="BD5" t="s">
        <v>1156</v>
      </c>
      <c r="BE5" t="s">
        <v>1104</v>
      </c>
      <c r="BF5" t="s">
        <v>236</v>
      </c>
      <c r="BG5" t="s">
        <v>1105</v>
      </c>
      <c r="BH5" t="s">
        <v>254</v>
      </c>
      <c r="BI5" t="s">
        <v>1138</v>
      </c>
      <c r="BJ5" t="s">
        <v>1128</v>
      </c>
      <c r="BK5" t="s">
        <v>1128</v>
      </c>
      <c r="BL5" t="s">
        <v>1128</v>
      </c>
      <c r="BM5" t="s">
        <v>61</v>
      </c>
    </row>
    <row r="6" spans="1:65">
      <c r="A6" t="s">
        <v>1531</v>
      </c>
      <c r="B6" t="s">
        <v>1111</v>
      </c>
      <c r="C6" t="s">
        <v>1175</v>
      </c>
      <c r="D6">
        <v>90</v>
      </c>
      <c r="E6" t="s">
        <v>278</v>
      </c>
      <c r="F6" t="s">
        <v>1532</v>
      </c>
      <c r="G6">
        <v>1</v>
      </c>
      <c r="H6">
        <v>1</v>
      </c>
      <c r="I6" t="s">
        <v>76</v>
      </c>
      <c r="J6" t="s">
        <v>1229</v>
      </c>
      <c r="K6">
        <v>18</v>
      </c>
      <c r="L6" t="s">
        <v>59</v>
      </c>
      <c r="M6" t="s">
        <v>60</v>
      </c>
      <c r="N6" t="s">
        <v>1229</v>
      </c>
      <c r="O6" t="s">
        <v>1156</v>
      </c>
      <c r="P6" t="s">
        <v>342</v>
      </c>
      <c r="Q6" t="s">
        <v>1229</v>
      </c>
      <c r="R6" t="s">
        <v>1156</v>
      </c>
      <c r="S6" s="2">
        <v>42570</v>
      </c>
      <c r="T6" t="s">
        <v>230</v>
      </c>
      <c r="U6" t="s">
        <v>1156</v>
      </c>
      <c r="V6" s="2">
        <v>42571</v>
      </c>
      <c r="W6" t="s">
        <v>230</v>
      </c>
      <c r="X6">
        <v>1.07</v>
      </c>
      <c r="Y6" s="2">
        <v>42571</v>
      </c>
      <c r="Z6">
        <v>18.2</v>
      </c>
      <c r="AA6" t="s">
        <v>230</v>
      </c>
      <c r="AB6" t="s">
        <v>1156</v>
      </c>
      <c r="AC6" s="2">
        <v>42572</v>
      </c>
      <c r="AD6">
        <v>25</v>
      </c>
      <c r="AE6" t="s">
        <v>231</v>
      </c>
      <c r="AF6" t="s">
        <v>231</v>
      </c>
      <c r="AG6" t="s">
        <v>230</v>
      </c>
      <c r="AH6" t="s">
        <v>232</v>
      </c>
      <c r="AI6" s="2">
        <v>42578</v>
      </c>
      <c r="AJ6" t="s">
        <v>62</v>
      </c>
      <c r="AK6" t="s">
        <v>230</v>
      </c>
      <c r="AL6" t="s">
        <v>233</v>
      </c>
      <c r="AM6" s="2">
        <v>42579</v>
      </c>
      <c r="AN6" t="s">
        <v>1111</v>
      </c>
      <c r="AO6" t="s">
        <v>523</v>
      </c>
      <c r="AP6" t="s">
        <v>231</v>
      </c>
      <c r="AQ6" t="s">
        <v>231</v>
      </c>
      <c r="AR6">
        <v>25</v>
      </c>
      <c r="AS6" t="s">
        <v>1156</v>
      </c>
      <c r="AT6" t="s">
        <v>1156</v>
      </c>
      <c r="AU6" s="2">
        <v>42580</v>
      </c>
      <c r="AV6" t="s">
        <v>230</v>
      </c>
      <c r="AW6" t="s">
        <v>1156</v>
      </c>
      <c r="AX6" s="2">
        <v>42583</v>
      </c>
      <c r="AY6" t="s">
        <v>234</v>
      </c>
      <c r="AZ6" t="s">
        <v>235</v>
      </c>
      <c r="BA6" s="2">
        <v>42628</v>
      </c>
      <c r="BB6" t="s">
        <v>66</v>
      </c>
      <c r="BC6" t="s">
        <v>1156</v>
      </c>
      <c r="BD6" t="s">
        <v>1156</v>
      </c>
      <c r="BE6" t="s">
        <v>1104</v>
      </c>
      <c r="BF6" t="s">
        <v>236</v>
      </c>
      <c r="BG6" t="s">
        <v>1105</v>
      </c>
      <c r="BH6" t="s">
        <v>279</v>
      </c>
      <c r="BI6" t="s">
        <v>1147</v>
      </c>
      <c r="BJ6" t="s">
        <v>1128</v>
      </c>
      <c r="BK6" t="s">
        <v>1128</v>
      </c>
      <c r="BL6" t="s">
        <v>1128</v>
      </c>
      <c r="BM6" t="s">
        <v>61</v>
      </c>
    </row>
    <row r="7" spans="1:65">
      <c r="A7" t="s">
        <v>1533</v>
      </c>
      <c r="B7" t="s">
        <v>1112</v>
      </c>
      <c r="C7" t="s">
        <v>1175</v>
      </c>
      <c r="D7">
        <v>79</v>
      </c>
      <c r="E7" t="s">
        <v>238</v>
      </c>
      <c r="F7" t="s">
        <v>1534</v>
      </c>
      <c r="G7">
        <v>1</v>
      </c>
      <c r="H7">
        <v>1</v>
      </c>
      <c r="I7" t="s">
        <v>76</v>
      </c>
      <c r="J7" t="s">
        <v>1229</v>
      </c>
      <c r="K7">
        <v>1</v>
      </c>
      <c r="L7" t="s">
        <v>59</v>
      </c>
      <c r="M7" t="s">
        <v>60</v>
      </c>
      <c r="N7" t="s">
        <v>1229</v>
      </c>
      <c r="O7" t="s">
        <v>1156</v>
      </c>
      <c r="P7" t="s">
        <v>342</v>
      </c>
      <c r="Q7" t="s">
        <v>1229</v>
      </c>
      <c r="R7" t="s">
        <v>1156</v>
      </c>
      <c r="S7" s="2">
        <v>42570</v>
      </c>
      <c r="T7" t="s">
        <v>230</v>
      </c>
      <c r="U7" t="s">
        <v>239</v>
      </c>
      <c r="V7" s="2">
        <v>42571</v>
      </c>
      <c r="W7" t="s">
        <v>230</v>
      </c>
      <c r="X7">
        <v>0.94399999999999995</v>
      </c>
      <c r="Y7" s="2">
        <v>42571</v>
      </c>
      <c r="Z7">
        <v>18.5</v>
      </c>
      <c r="AA7" t="s">
        <v>230</v>
      </c>
      <c r="AB7" t="s">
        <v>1156</v>
      </c>
      <c r="AC7" s="2">
        <v>42572</v>
      </c>
      <c r="AD7">
        <v>25</v>
      </c>
      <c r="AE7" t="s">
        <v>231</v>
      </c>
      <c r="AF7" t="s">
        <v>231</v>
      </c>
      <c r="AG7" t="s">
        <v>230</v>
      </c>
      <c r="AH7" t="s">
        <v>232</v>
      </c>
      <c r="AI7" s="2">
        <v>42578</v>
      </c>
      <c r="AJ7" t="s">
        <v>62</v>
      </c>
      <c r="AK7" t="s">
        <v>230</v>
      </c>
      <c r="AL7" t="s">
        <v>233</v>
      </c>
      <c r="AM7" s="2">
        <v>42579</v>
      </c>
      <c r="AN7" t="s">
        <v>1112</v>
      </c>
      <c r="AO7" t="s">
        <v>366</v>
      </c>
      <c r="AP7" t="s">
        <v>231</v>
      </c>
      <c r="AQ7" t="s">
        <v>231</v>
      </c>
      <c r="AR7">
        <v>25</v>
      </c>
      <c r="AS7" t="s">
        <v>1156</v>
      </c>
      <c r="AT7" t="s">
        <v>1156</v>
      </c>
      <c r="AU7" s="2">
        <v>42580</v>
      </c>
      <c r="AV7" t="s">
        <v>230</v>
      </c>
      <c r="AW7" t="s">
        <v>1156</v>
      </c>
      <c r="AX7" s="2">
        <v>42583</v>
      </c>
      <c r="AY7" t="s">
        <v>234</v>
      </c>
      <c r="AZ7" t="s">
        <v>235</v>
      </c>
      <c r="BA7" s="2">
        <v>42628</v>
      </c>
      <c r="BB7" t="s">
        <v>66</v>
      </c>
      <c r="BC7" t="s">
        <v>1156</v>
      </c>
      <c r="BD7" t="s">
        <v>1156</v>
      </c>
      <c r="BE7" t="s">
        <v>1104</v>
      </c>
      <c r="BF7" t="s">
        <v>236</v>
      </c>
      <c r="BG7" t="s">
        <v>1105</v>
      </c>
      <c r="BH7" t="s">
        <v>240</v>
      </c>
      <c r="BI7" t="s">
        <v>1137</v>
      </c>
      <c r="BJ7" t="s">
        <v>1128</v>
      </c>
      <c r="BK7" t="s">
        <v>1128</v>
      </c>
      <c r="BL7" t="s">
        <v>1128</v>
      </c>
      <c r="BM7" t="s">
        <v>61</v>
      </c>
    </row>
    <row r="8" spans="1:65">
      <c r="A8" t="s">
        <v>1535</v>
      </c>
      <c r="B8" t="s">
        <v>1113</v>
      </c>
      <c r="C8" t="s">
        <v>1175</v>
      </c>
      <c r="D8">
        <v>91</v>
      </c>
      <c r="E8" t="s">
        <v>280</v>
      </c>
      <c r="F8" t="s">
        <v>1536</v>
      </c>
      <c r="G8">
        <v>1</v>
      </c>
      <c r="H8">
        <v>1</v>
      </c>
      <c r="I8" t="s">
        <v>76</v>
      </c>
      <c r="J8" t="s">
        <v>1229</v>
      </c>
      <c r="K8">
        <v>20</v>
      </c>
      <c r="L8" t="s">
        <v>59</v>
      </c>
      <c r="M8" t="s">
        <v>60</v>
      </c>
      <c r="N8" t="s">
        <v>1229</v>
      </c>
      <c r="O8" t="s">
        <v>1156</v>
      </c>
      <c r="P8" t="s">
        <v>342</v>
      </c>
      <c r="Q8" t="s">
        <v>1229</v>
      </c>
      <c r="R8" t="s">
        <v>1156</v>
      </c>
      <c r="S8" s="2">
        <v>42570</v>
      </c>
      <c r="T8" t="s">
        <v>230</v>
      </c>
      <c r="U8" t="s">
        <v>1156</v>
      </c>
      <c r="V8" s="2">
        <v>42571</v>
      </c>
      <c r="W8" t="s">
        <v>230</v>
      </c>
      <c r="X8">
        <v>2.86</v>
      </c>
      <c r="Y8" s="2">
        <v>42571</v>
      </c>
      <c r="Z8">
        <v>16.600000000000001</v>
      </c>
      <c r="AA8" t="s">
        <v>230</v>
      </c>
      <c r="AB8" t="s">
        <v>1156</v>
      </c>
      <c r="AC8" s="2">
        <v>42572</v>
      </c>
      <c r="AD8">
        <v>25</v>
      </c>
      <c r="AE8" t="s">
        <v>231</v>
      </c>
      <c r="AF8" t="s">
        <v>231</v>
      </c>
      <c r="AG8" t="s">
        <v>230</v>
      </c>
      <c r="AH8" t="s">
        <v>232</v>
      </c>
      <c r="AI8" s="2">
        <v>42578</v>
      </c>
      <c r="AJ8" t="s">
        <v>62</v>
      </c>
      <c r="AK8" t="s">
        <v>230</v>
      </c>
      <c r="AL8" t="s">
        <v>233</v>
      </c>
      <c r="AM8" s="2">
        <v>42579</v>
      </c>
      <c r="AN8" t="s">
        <v>1113</v>
      </c>
      <c r="AO8" t="s">
        <v>361</v>
      </c>
      <c r="AP8" t="s">
        <v>231</v>
      </c>
      <c r="AQ8" t="s">
        <v>231</v>
      </c>
      <c r="AR8">
        <v>25</v>
      </c>
      <c r="AS8" t="s">
        <v>1156</v>
      </c>
      <c r="AT8" t="s">
        <v>1156</v>
      </c>
      <c r="AU8" s="2">
        <v>42580</v>
      </c>
      <c r="AV8" t="s">
        <v>230</v>
      </c>
      <c r="AW8" t="s">
        <v>1156</v>
      </c>
      <c r="AX8" s="2">
        <v>42583</v>
      </c>
      <c r="AY8" t="s">
        <v>234</v>
      </c>
      <c r="AZ8" t="s">
        <v>235</v>
      </c>
      <c r="BA8" s="2">
        <v>42628</v>
      </c>
      <c r="BB8" t="s">
        <v>66</v>
      </c>
      <c r="BC8" t="s">
        <v>1156</v>
      </c>
      <c r="BD8" t="s">
        <v>1156</v>
      </c>
      <c r="BE8" t="s">
        <v>1104</v>
      </c>
      <c r="BF8" t="s">
        <v>236</v>
      </c>
      <c r="BG8" t="s">
        <v>1105</v>
      </c>
      <c r="BH8" t="s">
        <v>281</v>
      </c>
      <c r="BI8" t="s">
        <v>1148</v>
      </c>
      <c r="BJ8" t="s">
        <v>1128</v>
      </c>
      <c r="BK8" t="s">
        <v>1128</v>
      </c>
      <c r="BL8" t="s">
        <v>1128</v>
      </c>
      <c r="BM8" t="s">
        <v>61</v>
      </c>
    </row>
    <row r="9" spans="1:65">
      <c r="A9" t="s">
        <v>1537</v>
      </c>
      <c r="B9" t="s">
        <v>1114</v>
      </c>
      <c r="C9" t="s">
        <v>1175</v>
      </c>
      <c r="D9">
        <v>82</v>
      </c>
      <c r="E9" t="s">
        <v>255</v>
      </c>
      <c r="F9" t="s">
        <v>1538</v>
      </c>
      <c r="G9">
        <v>1</v>
      </c>
      <c r="H9">
        <v>1</v>
      </c>
      <c r="I9" t="s">
        <v>76</v>
      </c>
      <c r="J9" t="s">
        <v>1229</v>
      </c>
      <c r="K9">
        <v>4</v>
      </c>
      <c r="L9" t="s">
        <v>59</v>
      </c>
      <c r="M9" t="s">
        <v>60</v>
      </c>
      <c r="N9" t="s">
        <v>1229</v>
      </c>
      <c r="O9" t="s">
        <v>1156</v>
      </c>
      <c r="P9" t="s">
        <v>342</v>
      </c>
      <c r="Q9" t="s">
        <v>1229</v>
      </c>
      <c r="R9" t="s">
        <v>1156</v>
      </c>
      <c r="S9" s="2">
        <v>42570</v>
      </c>
      <c r="T9" t="s">
        <v>230</v>
      </c>
      <c r="U9" t="s">
        <v>1156</v>
      </c>
      <c r="V9" s="2">
        <v>42571</v>
      </c>
      <c r="W9" t="s">
        <v>230</v>
      </c>
      <c r="X9">
        <v>0.98299999999999998</v>
      </c>
      <c r="Y9" s="2">
        <v>42571</v>
      </c>
      <c r="Z9">
        <v>18.100000000000001</v>
      </c>
      <c r="AA9" t="s">
        <v>230</v>
      </c>
      <c r="AB9" t="s">
        <v>1156</v>
      </c>
      <c r="AC9" s="2">
        <v>42572</v>
      </c>
      <c r="AD9">
        <v>25</v>
      </c>
      <c r="AE9" t="s">
        <v>231</v>
      </c>
      <c r="AF9" t="s">
        <v>231</v>
      </c>
      <c r="AG9" t="s">
        <v>230</v>
      </c>
      <c r="AH9" t="s">
        <v>232</v>
      </c>
      <c r="AI9" s="2">
        <v>42578</v>
      </c>
      <c r="AJ9" t="s">
        <v>62</v>
      </c>
      <c r="AK9" t="s">
        <v>230</v>
      </c>
      <c r="AL9" t="s">
        <v>233</v>
      </c>
      <c r="AM9" s="2">
        <v>42579</v>
      </c>
      <c r="AN9" t="s">
        <v>1114</v>
      </c>
      <c r="AO9" t="s">
        <v>325</v>
      </c>
      <c r="AP9" t="s">
        <v>231</v>
      </c>
      <c r="AQ9" t="s">
        <v>231</v>
      </c>
      <c r="AR9">
        <v>25</v>
      </c>
      <c r="AS9" t="s">
        <v>1156</v>
      </c>
      <c r="AT9" t="s">
        <v>1156</v>
      </c>
      <c r="AU9" s="2">
        <v>42580</v>
      </c>
      <c r="AV9" t="s">
        <v>230</v>
      </c>
      <c r="AW9" t="s">
        <v>1156</v>
      </c>
      <c r="AX9" s="2">
        <v>42583</v>
      </c>
      <c r="AY9" t="s">
        <v>234</v>
      </c>
      <c r="AZ9" t="s">
        <v>235</v>
      </c>
      <c r="BA9" s="2">
        <v>42628</v>
      </c>
      <c r="BB9" t="s">
        <v>66</v>
      </c>
      <c r="BC9" t="s">
        <v>1156</v>
      </c>
      <c r="BD9" t="s">
        <v>1156</v>
      </c>
      <c r="BE9" t="s">
        <v>1104</v>
      </c>
      <c r="BF9" t="s">
        <v>236</v>
      </c>
      <c r="BG9" t="s">
        <v>1105</v>
      </c>
      <c r="BH9" t="s">
        <v>256</v>
      </c>
      <c r="BI9" t="s">
        <v>1139</v>
      </c>
      <c r="BJ9" t="s">
        <v>1128</v>
      </c>
      <c r="BK9" t="s">
        <v>1128</v>
      </c>
      <c r="BL9" t="s">
        <v>1128</v>
      </c>
      <c r="BM9" t="s">
        <v>61</v>
      </c>
    </row>
    <row r="10" spans="1:65">
      <c r="A10" t="s">
        <v>1539</v>
      </c>
      <c r="B10" t="s">
        <v>1115</v>
      </c>
      <c r="C10" t="s">
        <v>1175</v>
      </c>
      <c r="D10">
        <v>92</v>
      </c>
      <c r="E10" t="s">
        <v>282</v>
      </c>
      <c r="F10" t="s">
        <v>1540</v>
      </c>
      <c r="G10">
        <v>1</v>
      </c>
      <c r="H10">
        <v>1</v>
      </c>
      <c r="I10" t="s">
        <v>76</v>
      </c>
      <c r="J10" t="s">
        <v>1229</v>
      </c>
      <c r="K10">
        <v>21</v>
      </c>
      <c r="L10" t="s">
        <v>59</v>
      </c>
      <c r="M10" t="s">
        <v>60</v>
      </c>
      <c r="N10" t="s">
        <v>1229</v>
      </c>
      <c r="O10" t="s">
        <v>1156</v>
      </c>
      <c r="P10" t="s">
        <v>342</v>
      </c>
      <c r="Q10" t="s">
        <v>1229</v>
      </c>
      <c r="R10" t="s">
        <v>1156</v>
      </c>
      <c r="S10" s="2">
        <v>42570</v>
      </c>
      <c r="T10" t="s">
        <v>230</v>
      </c>
      <c r="U10" t="s">
        <v>1156</v>
      </c>
      <c r="V10" s="2">
        <v>42571</v>
      </c>
      <c r="W10" t="s">
        <v>230</v>
      </c>
      <c r="X10">
        <v>2.86</v>
      </c>
      <c r="Y10" s="2">
        <v>42571</v>
      </c>
      <c r="Z10">
        <v>16.899999999999999</v>
      </c>
      <c r="AA10" t="s">
        <v>230</v>
      </c>
      <c r="AB10" t="s">
        <v>1156</v>
      </c>
      <c r="AC10" s="2">
        <v>42572</v>
      </c>
      <c r="AD10">
        <v>25</v>
      </c>
      <c r="AE10" t="s">
        <v>231</v>
      </c>
      <c r="AF10" t="s">
        <v>231</v>
      </c>
      <c r="AG10" t="s">
        <v>230</v>
      </c>
      <c r="AH10" t="s">
        <v>232</v>
      </c>
      <c r="AI10" s="2">
        <v>42578</v>
      </c>
      <c r="AJ10" t="s">
        <v>62</v>
      </c>
      <c r="AK10" t="s">
        <v>230</v>
      </c>
      <c r="AL10" t="s">
        <v>233</v>
      </c>
      <c r="AM10" s="2">
        <v>42579</v>
      </c>
      <c r="AN10" t="s">
        <v>1115</v>
      </c>
      <c r="AO10" t="s">
        <v>385</v>
      </c>
      <c r="AP10" t="s">
        <v>231</v>
      </c>
      <c r="AQ10" t="s">
        <v>231</v>
      </c>
      <c r="AR10">
        <v>25</v>
      </c>
      <c r="AS10" t="s">
        <v>1156</v>
      </c>
      <c r="AT10" t="s">
        <v>1156</v>
      </c>
      <c r="AU10" s="2">
        <v>42580</v>
      </c>
      <c r="AV10" t="s">
        <v>230</v>
      </c>
      <c r="AW10" t="s">
        <v>1156</v>
      </c>
      <c r="AX10" s="2">
        <v>42583</v>
      </c>
      <c r="AY10" t="s">
        <v>234</v>
      </c>
      <c r="AZ10" t="s">
        <v>235</v>
      </c>
      <c r="BA10" s="2">
        <v>42628</v>
      </c>
      <c r="BB10" t="s">
        <v>66</v>
      </c>
      <c r="BC10" t="s">
        <v>1156</v>
      </c>
      <c r="BD10" t="s">
        <v>1156</v>
      </c>
      <c r="BE10" t="s">
        <v>1104</v>
      </c>
      <c r="BF10" t="s">
        <v>236</v>
      </c>
      <c r="BG10" t="s">
        <v>1105</v>
      </c>
      <c r="BH10" t="s">
        <v>283</v>
      </c>
      <c r="BI10" t="s">
        <v>1149</v>
      </c>
      <c r="BJ10" t="s">
        <v>1128</v>
      </c>
      <c r="BK10" t="s">
        <v>1128</v>
      </c>
      <c r="BL10" t="s">
        <v>1128</v>
      </c>
      <c r="BM10" t="s">
        <v>61</v>
      </c>
    </row>
    <row r="11" spans="1:65">
      <c r="A11" t="s">
        <v>1541</v>
      </c>
      <c r="B11" t="s">
        <v>1116</v>
      </c>
      <c r="C11" t="s">
        <v>1175</v>
      </c>
      <c r="D11">
        <v>83</v>
      </c>
      <c r="E11" t="s">
        <v>257</v>
      </c>
      <c r="F11" t="s">
        <v>1542</v>
      </c>
      <c r="G11">
        <v>1</v>
      </c>
      <c r="H11">
        <v>1</v>
      </c>
      <c r="I11" t="s">
        <v>76</v>
      </c>
      <c r="J11" t="s">
        <v>1229</v>
      </c>
      <c r="K11">
        <v>6</v>
      </c>
      <c r="L11" t="s">
        <v>59</v>
      </c>
      <c r="M11" t="s">
        <v>60</v>
      </c>
      <c r="N11" t="s">
        <v>1229</v>
      </c>
      <c r="O11" t="s">
        <v>1156</v>
      </c>
      <c r="P11" t="s">
        <v>342</v>
      </c>
      <c r="Q11" t="s">
        <v>1229</v>
      </c>
      <c r="R11" t="s">
        <v>1156</v>
      </c>
      <c r="S11" s="2">
        <v>42570</v>
      </c>
      <c r="T11" t="s">
        <v>230</v>
      </c>
      <c r="U11" t="s">
        <v>1156</v>
      </c>
      <c r="V11" s="2">
        <v>42571</v>
      </c>
      <c r="W11" t="s">
        <v>230</v>
      </c>
      <c r="X11">
        <v>2.2400000000000002</v>
      </c>
      <c r="Y11" s="2">
        <v>42571</v>
      </c>
      <c r="Z11">
        <v>16.7</v>
      </c>
      <c r="AA11" t="s">
        <v>230</v>
      </c>
      <c r="AB11" t="s">
        <v>1156</v>
      </c>
      <c r="AC11" s="2">
        <v>42572</v>
      </c>
      <c r="AD11">
        <v>25</v>
      </c>
      <c r="AE11" t="s">
        <v>231</v>
      </c>
      <c r="AF11" t="s">
        <v>231</v>
      </c>
      <c r="AG11" t="s">
        <v>230</v>
      </c>
      <c r="AH11" t="s">
        <v>232</v>
      </c>
      <c r="AI11" s="2">
        <v>42578</v>
      </c>
      <c r="AJ11" t="s">
        <v>62</v>
      </c>
      <c r="AK11" t="s">
        <v>230</v>
      </c>
      <c r="AL11" t="s">
        <v>233</v>
      </c>
      <c r="AM11" s="2">
        <v>42579</v>
      </c>
      <c r="AN11" t="s">
        <v>1116</v>
      </c>
      <c r="AO11" t="s">
        <v>403</v>
      </c>
      <c r="AP11" t="s">
        <v>231</v>
      </c>
      <c r="AQ11" t="s">
        <v>231</v>
      </c>
      <c r="AR11">
        <v>25</v>
      </c>
      <c r="AS11" t="s">
        <v>1156</v>
      </c>
      <c r="AT11" t="s">
        <v>1156</v>
      </c>
      <c r="AU11" s="2">
        <v>42580</v>
      </c>
      <c r="AV11" t="s">
        <v>230</v>
      </c>
      <c r="AW11" t="s">
        <v>1156</v>
      </c>
      <c r="AX11" s="2">
        <v>42583</v>
      </c>
      <c r="AY11" t="s">
        <v>234</v>
      </c>
      <c r="AZ11" t="s">
        <v>235</v>
      </c>
      <c r="BA11" s="2">
        <v>42628</v>
      </c>
      <c r="BB11" t="s">
        <v>66</v>
      </c>
      <c r="BC11" t="s">
        <v>1156</v>
      </c>
      <c r="BD11" t="s">
        <v>1156</v>
      </c>
      <c r="BE11" t="s">
        <v>1104</v>
      </c>
      <c r="BF11" t="s">
        <v>236</v>
      </c>
      <c r="BG11" t="s">
        <v>1105</v>
      </c>
      <c r="BH11" t="s">
        <v>258</v>
      </c>
      <c r="BI11" t="s">
        <v>1140</v>
      </c>
      <c r="BJ11" t="s">
        <v>1128</v>
      </c>
      <c r="BK11" t="s">
        <v>1128</v>
      </c>
      <c r="BL11" t="s">
        <v>1128</v>
      </c>
      <c r="BM11" t="s">
        <v>61</v>
      </c>
    </row>
    <row r="12" spans="1:65">
      <c r="A12" t="s">
        <v>1543</v>
      </c>
      <c r="B12" t="s">
        <v>1119</v>
      </c>
      <c r="C12" t="s">
        <v>1175</v>
      </c>
      <c r="D12">
        <v>94</v>
      </c>
      <c r="E12" t="s">
        <v>286</v>
      </c>
      <c r="F12" t="s">
        <v>1544</v>
      </c>
      <c r="G12">
        <v>1</v>
      </c>
      <c r="H12">
        <v>1</v>
      </c>
      <c r="I12" t="s">
        <v>76</v>
      </c>
      <c r="J12" t="s">
        <v>1229</v>
      </c>
      <c r="K12" t="s">
        <v>120</v>
      </c>
      <c r="L12" t="s">
        <v>59</v>
      </c>
      <c r="M12" t="s">
        <v>60</v>
      </c>
      <c r="N12" t="s">
        <v>1229</v>
      </c>
      <c r="O12" t="s">
        <v>1156</v>
      </c>
      <c r="P12" t="s">
        <v>342</v>
      </c>
      <c r="Q12" t="s">
        <v>1229</v>
      </c>
      <c r="R12" t="s">
        <v>1156</v>
      </c>
      <c r="S12" s="2">
        <v>42570</v>
      </c>
      <c r="T12" t="s">
        <v>230</v>
      </c>
      <c r="U12" t="s">
        <v>1156</v>
      </c>
      <c r="V12" s="2">
        <v>42571</v>
      </c>
      <c r="W12" t="s">
        <v>230</v>
      </c>
      <c r="X12" t="s">
        <v>264</v>
      </c>
      <c r="Y12" s="2">
        <v>42571</v>
      </c>
      <c r="Z12" t="s">
        <v>1156</v>
      </c>
      <c r="AA12" t="s">
        <v>230</v>
      </c>
      <c r="AB12" t="s">
        <v>1156</v>
      </c>
      <c r="AC12" s="2">
        <v>42572</v>
      </c>
      <c r="AD12">
        <v>25</v>
      </c>
      <c r="AE12" t="s">
        <v>231</v>
      </c>
      <c r="AF12" t="s">
        <v>231</v>
      </c>
      <c r="AG12" t="s">
        <v>230</v>
      </c>
      <c r="AH12" t="s">
        <v>232</v>
      </c>
      <c r="AI12" s="2">
        <v>42578</v>
      </c>
      <c r="AJ12" t="s">
        <v>62</v>
      </c>
      <c r="AK12" t="s">
        <v>230</v>
      </c>
      <c r="AL12" t="s">
        <v>233</v>
      </c>
      <c r="AM12" s="2">
        <v>42579</v>
      </c>
      <c r="AN12" t="s">
        <v>1119</v>
      </c>
      <c r="AO12" t="s">
        <v>356</v>
      </c>
      <c r="AP12" t="s">
        <v>231</v>
      </c>
      <c r="AQ12" t="s">
        <v>231</v>
      </c>
      <c r="AR12">
        <v>25</v>
      </c>
      <c r="AS12" t="s">
        <v>1156</v>
      </c>
      <c r="AT12" t="s">
        <v>1156</v>
      </c>
      <c r="AU12" s="2">
        <v>42580</v>
      </c>
      <c r="AV12" t="s">
        <v>230</v>
      </c>
      <c r="AW12" t="s">
        <v>1156</v>
      </c>
      <c r="AX12" s="2">
        <v>42583</v>
      </c>
      <c r="AY12" t="s">
        <v>234</v>
      </c>
      <c r="AZ12" t="s">
        <v>235</v>
      </c>
      <c r="BA12" s="2">
        <v>42628</v>
      </c>
      <c r="BB12" t="s">
        <v>66</v>
      </c>
      <c r="BC12" t="s">
        <v>1156</v>
      </c>
      <c r="BD12" t="s">
        <v>1156</v>
      </c>
      <c r="BE12" t="s">
        <v>1104</v>
      </c>
      <c r="BF12" t="s">
        <v>236</v>
      </c>
      <c r="BG12" t="s">
        <v>1105</v>
      </c>
      <c r="BH12" t="s">
        <v>287</v>
      </c>
      <c r="BI12" t="s">
        <v>1151</v>
      </c>
      <c r="BJ12" t="s">
        <v>1128</v>
      </c>
      <c r="BK12" t="s">
        <v>1128</v>
      </c>
      <c r="BL12" t="s">
        <v>1128</v>
      </c>
      <c r="BM12" t="s">
        <v>61</v>
      </c>
    </row>
    <row r="13" spans="1:65">
      <c r="A13" t="s">
        <v>1545</v>
      </c>
      <c r="B13" t="s">
        <v>1120</v>
      </c>
      <c r="C13" t="s">
        <v>1175</v>
      </c>
      <c r="D13">
        <v>84</v>
      </c>
      <c r="E13" t="s">
        <v>259</v>
      </c>
      <c r="F13" t="s">
        <v>1546</v>
      </c>
      <c r="G13">
        <v>1</v>
      </c>
      <c r="H13">
        <v>1</v>
      </c>
      <c r="I13" t="s">
        <v>76</v>
      </c>
      <c r="J13" t="s">
        <v>1229</v>
      </c>
      <c r="K13">
        <v>8</v>
      </c>
      <c r="L13" t="s">
        <v>59</v>
      </c>
      <c r="M13" t="s">
        <v>60</v>
      </c>
      <c r="N13" t="s">
        <v>1229</v>
      </c>
      <c r="O13" t="s">
        <v>1156</v>
      </c>
      <c r="P13" t="s">
        <v>342</v>
      </c>
      <c r="Q13" t="s">
        <v>1229</v>
      </c>
      <c r="R13" t="s">
        <v>1156</v>
      </c>
      <c r="S13" s="2">
        <v>42570</v>
      </c>
      <c r="T13" t="s">
        <v>230</v>
      </c>
      <c r="U13" t="s">
        <v>1156</v>
      </c>
      <c r="V13" s="2">
        <v>42571</v>
      </c>
      <c r="W13" t="s">
        <v>230</v>
      </c>
      <c r="X13">
        <v>2.67</v>
      </c>
      <c r="Y13" s="2">
        <v>42571</v>
      </c>
      <c r="Z13">
        <v>21.2</v>
      </c>
      <c r="AA13" t="s">
        <v>230</v>
      </c>
      <c r="AB13" t="s">
        <v>1156</v>
      </c>
      <c r="AC13" s="2">
        <v>42572</v>
      </c>
      <c r="AD13">
        <v>25</v>
      </c>
      <c r="AE13" t="s">
        <v>231</v>
      </c>
      <c r="AF13" t="s">
        <v>231</v>
      </c>
      <c r="AG13" t="s">
        <v>230</v>
      </c>
      <c r="AH13" t="s">
        <v>232</v>
      </c>
      <c r="AI13" s="2">
        <v>42578</v>
      </c>
      <c r="AJ13" t="s">
        <v>62</v>
      </c>
      <c r="AK13" t="s">
        <v>230</v>
      </c>
      <c r="AL13" t="s">
        <v>233</v>
      </c>
      <c r="AM13" s="2">
        <v>42579</v>
      </c>
      <c r="AN13" t="s">
        <v>1120</v>
      </c>
      <c r="AO13" t="s">
        <v>661</v>
      </c>
      <c r="AP13" t="s">
        <v>231</v>
      </c>
      <c r="AQ13" t="s">
        <v>231</v>
      </c>
      <c r="AR13">
        <v>25</v>
      </c>
      <c r="AS13" t="s">
        <v>1156</v>
      </c>
      <c r="AT13" t="s">
        <v>1156</v>
      </c>
      <c r="AU13" s="2">
        <v>42580</v>
      </c>
      <c r="AV13" t="s">
        <v>230</v>
      </c>
      <c r="AW13" t="s">
        <v>1156</v>
      </c>
      <c r="AX13" s="2">
        <v>42583</v>
      </c>
      <c r="AY13" t="s">
        <v>234</v>
      </c>
      <c r="AZ13" t="s">
        <v>235</v>
      </c>
      <c r="BA13" s="2">
        <v>42628</v>
      </c>
      <c r="BB13" t="s">
        <v>66</v>
      </c>
      <c r="BC13" t="s">
        <v>1156</v>
      </c>
      <c r="BD13" t="s">
        <v>1156</v>
      </c>
      <c r="BE13" t="s">
        <v>1104</v>
      </c>
      <c r="BF13" t="s">
        <v>236</v>
      </c>
      <c r="BG13" t="s">
        <v>1105</v>
      </c>
      <c r="BH13" t="s">
        <v>260</v>
      </c>
      <c r="BI13" t="s">
        <v>1141</v>
      </c>
      <c r="BJ13" t="s">
        <v>1128</v>
      </c>
      <c r="BK13" t="s">
        <v>1128</v>
      </c>
      <c r="BL13" t="s">
        <v>1128</v>
      </c>
      <c r="BM13" t="s">
        <v>61</v>
      </c>
    </row>
    <row r="14" spans="1:65">
      <c r="A14" t="s">
        <v>1547</v>
      </c>
      <c r="B14" t="s">
        <v>1122</v>
      </c>
      <c r="C14" t="s">
        <v>1175</v>
      </c>
      <c r="D14">
        <v>93</v>
      </c>
      <c r="E14" t="s">
        <v>284</v>
      </c>
      <c r="F14" t="s">
        <v>1548</v>
      </c>
      <c r="G14">
        <v>1</v>
      </c>
      <c r="H14">
        <v>1</v>
      </c>
      <c r="I14" t="s">
        <v>76</v>
      </c>
      <c r="J14" t="s">
        <v>1229</v>
      </c>
      <c r="K14" t="s">
        <v>77</v>
      </c>
      <c r="L14" t="s">
        <v>59</v>
      </c>
      <c r="M14" t="s">
        <v>60</v>
      </c>
      <c r="N14" t="s">
        <v>1229</v>
      </c>
      <c r="O14" t="s">
        <v>1156</v>
      </c>
      <c r="P14" t="s">
        <v>342</v>
      </c>
      <c r="Q14" t="s">
        <v>1229</v>
      </c>
      <c r="R14" t="s">
        <v>1156</v>
      </c>
      <c r="S14" s="2">
        <v>42570</v>
      </c>
      <c r="T14" t="s">
        <v>230</v>
      </c>
      <c r="U14" t="s">
        <v>1156</v>
      </c>
      <c r="V14" s="2">
        <v>42571</v>
      </c>
      <c r="W14" t="s">
        <v>230</v>
      </c>
      <c r="X14" t="s">
        <v>264</v>
      </c>
      <c r="Y14" s="2">
        <v>42571</v>
      </c>
      <c r="Z14">
        <v>34.299999999999997</v>
      </c>
      <c r="AA14" t="s">
        <v>230</v>
      </c>
      <c r="AB14" t="s">
        <v>1156</v>
      </c>
      <c r="AC14" s="2">
        <v>42572</v>
      </c>
      <c r="AD14">
        <v>25</v>
      </c>
      <c r="AE14" t="s">
        <v>231</v>
      </c>
      <c r="AF14" t="s">
        <v>231</v>
      </c>
      <c r="AG14" t="s">
        <v>230</v>
      </c>
      <c r="AH14" t="s">
        <v>232</v>
      </c>
      <c r="AI14" s="2">
        <v>42578</v>
      </c>
      <c r="AJ14" t="s">
        <v>62</v>
      </c>
      <c r="AK14" t="s">
        <v>230</v>
      </c>
      <c r="AL14" t="s">
        <v>233</v>
      </c>
      <c r="AM14" s="2">
        <v>42579</v>
      </c>
      <c r="AN14" t="s">
        <v>1122</v>
      </c>
      <c r="AO14" t="s">
        <v>376</v>
      </c>
      <c r="AP14" t="s">
        <v>231</v>
      </c>
      <c r="AQ14" t="s">
        <v>231</v>
      </c>
      <c r="AR14">
        <v>25</v>
      </c>
      <c r="AS14" t="s">
        <v>1156</v>
      </c>
      <c r="AT14" t="s">
        <v>1156</v>
      </c>
      <c r="AU14" s="2">
        <v>42580</v>
      </c>
      <c r="AV14" t="s">
        <v>230</v>
      </c>
      <c r="AW14" t="s">
        <v>1156</v>
      </c>
      <c r="AX14" s="2">
        <v>42583</v>
      </c>
      <c r="AY14" t="s">
        <v>234</v>
      </c>
      <c r="AZ14" t="s">
        <v>235</v>
      </c>
      <c r="BA14" s="2">
        <v>42628</v>
      </c>
      <c r="BB14" t="s">
        <v>66</v>
      </c>
      <c r="BC14" t="s">
        <v>1156</v>
      </c>
      <c r="BD14" t="s">
        <v>1156</v>
      </c>
      <c r="BE14" t="s">
        <v>1104</v>
      </c>
      <c r="BF14" t="s">
        <v>236</v>
      </c>
      <c r="BG14" t="s">
        <v>1105</v>
      </c>
      <c r="BH14" t="s">
        <v>285</v>
      </c>
      <c r="BI14" t="s">
        <v>1150</v>
      </c>
      <c r="BJ14" t="s">
        <v>1128</v>
      </c>
      <c r="BK14" t="s">
        <v>1128</v>
      </c>
      <c r="BL14" t="s">
        <v>1128</v>
      </c>
      <c r="BM14" t="s">
        <v>61</v>
      </c>
    </row>
    <row r="15" spans="1:65">
      <c r="A15" t="s">
        <v>1549</v>
      </c>
      <c r="B15" t="s">
        <v>1123</v>
      </c>
      <c r="C15" t="s">
        <v>1175</v>
      </c>
      <c r="D15">
        <v>85</v>
      </c>
      <c r="E15" t="s">
        <v>261</v>
      </c>
      <c r="F15" t="s">
        <v>1550</v>
      </c>
      <c r="G15">
        <v>1</v>
      </c>
      <c r="H15">
        <v>1</v>
      </c>
      <c r="I15" t="s">
        <v>76</v>
      </c>
      <c r="J15" t="s">
        <v>1229</v>
      </c>
      <c r="K15">
        <v>10</v>
      </c>
      <c r="L15" t="s">
        <v>59</v>
      </c>
      <c r="M15" t="s">
        <v>60</v>
      </c>
      <c r="N15" t="s">
        <v>1229</v>
      </c>
      <c r="O15" t="s">
        <v>1156</v>
      </c>
      <c r="P15" t="s">
        <v>342</v>
      </c>
      <c r="Q15" t="s">
        <v>1229</v>
      </c>
      <c r="R15" t="s">
        <v>1156</v>
      </c>
      <c r="S15" s="2">
        <v>42570</v>
      </c>
      <c r="T15" t="s">
        <v>230</v>
      </c>
      <c r="U15" t="s">
        <v>1156</v>
      </c>
      <c r="V15" s="2">
        <v>42571</v>
      </c>
      <c r="W15" t="s">
        <v>230</v>
      </c>
      <c r="X15">
        <v>3.39</v>
      </c>
      <c r="Y15" s="2">
        <v>42571</v>
      </c>
      <c r="Z15">
        <v>16.3</v>
      </c>
      <c r="AA15" t="s">
        <v>230</v>
      </c>
      <c r="AB15" t="s">
        <v>1156</v>
      </c>
      <c r="AC15" s="2">
        <v>42572</v>
      </c>
      <c r="AD15">
        <v>25</v>
      </c>
      <c r="AE15" t="s">
        <v>231</v>
      </c>
      <c r="AF15" t="s">
        <v>231</v>
      </c>
      <c r="AG15" t="s">
        <v>230</v>
      </c>
      <c r="AH15" t="s">
        <v>232</v>
      </c>
      <c r="AI15" s="2">
        <v>42578</v>
      </c>
      <c r="AJ15" t="s">
        <v>62</v>
      </c>
      <c r="AK15" t="s">
        <v>230</v>
      </c>
      <c r="AL15" t="s">
        <v>233</v>
      </c>
      <c r="AM15" s="2">
        <v>42579</v>
      </c>
      <c r="AN15" t="s">
        <v>1123</v>
      </c>
      <c r="AO15" t="s">
        <v>396</v>
      </c>
      <c r="AP15" t="s">
        <v>231</v>
      </c>
      <c r="AQ15" t="s">
        <v>231</v>
      </c>
      <c r="AR15">
        <v>25</v>
      </c>
      <c r="AS15" t="s">
        <v>1156</v>
      </c>
      <c r="AT15" t="s">
        <v>1156</v>
      </c>
      <c r="AU15" s="2">
        <v>42580</v>
      </c>
      <c r="AV15" t="s">
        <v>230</v>
      </c>
      <c r="AW15" t="s">
        <v>1156</v>
      </c>
      <c r="AX15" s="2">
        <v>42583</v>
      </c>
      <c r="AY15" t="s">
        <v>234</v>
      </c>
      <c r="AZ15" t="s">
        <v>235</v>
      </c>
      <c r="BA15" s="2">
        <v>42628</v>
      </c>
      <c r="BB15" t="s">
        <v>66</v>
      </c>
      <c r="BC15" t="s">
        <v>1156</v>
      </c>
      <c r="BD15" t="s">
        <v>1156</v>
      </c>
      <c r="BE15" t="s">
        <v>1104</v>
      </c>
      <c r="BF15" t="s">
        <v>236</v>
      </c>
      <c r="BG15" t="s">
        <v>1105</v>
      </c>
      <c r="BH15" t="s">
        <v>262</v>
      </c>
      <c r="BI15" t="s">
        <v>1142</v>
      </c>
      <c r="BJ15" t="s">
        <v>1128</v>
      </c>
      <c r="BK15" t="s">
        <v>1128</v>
      </c>
      <c r="BL15" t="s">
        <v>1128</v>
      </c>
      <c r="BM15" t="s">
        <v>61</v>
      </c>
    </row>
    <row r="16" spans="1:65">
      <c r="A16" t="s">
        <v>1551</v>
      </c>
      <c r="B16" t="s">
        <v>1126</v>
      </c>
      <c r="C16" t="s">
        <v>1175</v>
      </c>
      <c r="D16">
        <v>86</v>
      </c>
      <c r="E16" t="s">
        <v>263</v>
      </c>
      <c r="F16" t="s">
        <v>1552</v>
      </c>
      <c r="G16">
        <v>1</v>
      </c>
      <c r="H16">
        <v>1</v>
      </c>
      <c r="I16" t="s">
        <v>76</v>
      </c>
      <c r="J16" t="s">
        <v>1229</v>
      </c>
      <c r="K16">
        <v>12</v>
      </c>
      <c r="L16" t="s">
        <v>59</v>
      </c>
      <c r="M16" t="s">
        <v>60</v>
      </c>
      <c r="N16" t="s">
        <v>1229</v>
      </c>
      <c r="O16" t="s">
        <v>1156</v>
      </c>
      <c r="P16" t="s">
        <v>342</v>
      </c>
      <c r="Q16" t="s">
        <v>1229</v>
      </c>
      <c r="R16" t="s">
        <v>1156</v>
      </c>
      <c r="S16" s="2">
        <v>42570</v>
      </c>
      <c r="T16" t="s">
        <v>230</v>
      </c>
      <c r="U16" t="s">
        <v>1156</v>
      </c>
      <c r="V16" s="2">
        <v>42571</v>
      </c>
      <c r="W16" t="s">
        <v>230</v>
      </c>
      <c r="X16" t="s">
        <v>264</v>
      </c>
      <c r="Y16" s="2">
        <v>42571</v>
      </c>
      <c r="Z16">
        <v>23.5</v>
      </c>
      <c r="AA16" t="s">
        <v>230</v>
      </c>
      <c r="AB16" t="s">
        <v>1156</v>
      </c>
      <c r="AC16" s="2">
        <v>42572</v>
      </c>
      <c r="AD16">
        <v>25</v>
      </c>
      <c r="AE16" t="s">
        <v>231</v>
      </c>
      <c r="AF16" t="s">
        <v>231</v>
      </c>
      <c r="AG16" t="s">
        <v>230</v>
      </c>
      <c r="AH16" t="s">
        <v>232</v>
      </c>
      <c r="AI16" s="2">
        <v>42578</v>
      </c>
      <c r="AJ16" t="s">
        <v>62</v>
      </c>
      <c r="AK16" t="s">
        <v>230</v>
      </c>
      <c r="AL16" t="s">
        <v>233</v>
      </c>
      <c r="AM16" s="2">
        <v>42579</v>
      </c>
      <c r="AN16" t="s">
        <v>1126</v>
      </c>
      <c r="AO16" t="s">
        <v>687</v>
      </c>
      <c r="AP16" t="s">
        <v>231</v>
      </c>
      <c r="AQ16" t="s">
        <v>231</v>
      </c>
      <c r="AR16">
        <v>25</v>
      </c>
      <c r="AS16" t="s">
        <v>1156</v>
      </c>
      <c r="AT16" t="s">
        <v>1156</v>
      </c>
      <c r="AU16" s="2">
        <v>42580</v>
      </c>
      <c r="AV16" t="s">
        <v>230</v>
      </c>
      <c r="AW16" t="s">
        <v>1156</v>
      </c>
      <c r="AX16" s="2">
        <v>42583</v>
      </c>
      <c r="AY16" t="s">
        <v>234</v>
      </c>
      <c r="AZ16" t="s">
        <v>235</v>
      </c>
      <c r="BA16" s="2">
        <v>42628</v>
      </c>
      <c r="BB16" t="s">
        <v>66</v>
      </c>
      <c r="BC16" t="s">
        <v>1156</v>
      </c>
      <c r="BD16" t="s">
        <v>1156</v>
      </c>
      <c r="BE16" t="s">
        <v>1104</v>
      </c>
      <c r="BF16" t="s">
        <v>236</v>
      </c>
      <c r="BG16" t="s">
        <v>1105</v>
      </c>
      <c r="BH16" t="s">
        <v>265</v>
      </c>
      <c r="BI16" t="s">
        <v>1143</v>
      </c>
      <c r="BJ16" t="s">
        <v>1128</v>
      </c>
      <c r="BK16" t="s">
        <v>1128</v>
      </c>
      <c r="BL16" t="s">
        <v>1128</v>
      </c>
      <c r="BM16" t="s">
        <v>61</v>
      </c>
    </row>
    <row r="17" spans="1:65">
      <c r="A17" t="s">
        <v>1553</v>
      </c>
      <c r="B17" t="s">
        <v>1157</v>
      </c>
      <c r="C17" t="s">
        <v>1175</v>
      </c>
      <c r="D17">
        <v>601</v>
      </c>
      <c r="E17" t="s">
        <v>288</v>
      </c>
      <c r="F17" t="s">
        <v>1554</v>
      </c>
      <c r="G17">
        <v>1</v>
      </c>
      <c r="H17">
        <v>1</v>
      </c>
      <c r="I17" t="s">
        <v>1129</v>
      </c>
      <c r="J17" t="s">
        <v>1229</v>
      </c>
      <c r="K17" t="s">
        <v>1131</v>
      </c>
      <c r="L17" t="s">
        <v>59</v>
      </c>
      <c r="M17" t="s">
        <v>60</v>
      </c>
      <c r="N17" t="s">
        <v>1229</v>
      </c>
      <c r="O17" t="s">
        <v>1156</v>
      </c>
      <c r="P17" t="s">
        <v>342</v>
      </c>
      <c r="Q17" t="s">
        <v>1229</v>
      </c>
      <c r="R17" t="s">
        <v>1156</v>
      </c>
      <c r="S17" s="2">
        <v>42570</v>
      </c>
      <c r="T17" t="s">
        <v>230</v>
      </c>
      <c r="U17" t="s">
        <v>1156</v>
      </c>
      <c r="V17" s="2">
        <v>42571</v>
      </c>
      <c r="W17" t="s">
        <v>230</v>
      </c>
      <c r="X17" t="s">
        <v>1156</v>
      </c>
      <c r="Y17" s="2">
        <v>42571</v>
      </c>
      <c r="Z17" t="s">
        <v>1156</v>
      </c>
      <c r="AA17" t="s">
        <v>230</v>
      </c>
      <c r="AB17" t="s">
        <v>1156</v>
      </c>
      <c r="AC17" s="2">
        <v>42572</v>
      </c>
      <c r="AD17">
        <v>25</v>
      </c>
      <c r="AE17" t="s">
        <v>231</v>
      </c>
      <c r="AF17" t="s">
        <v>231</v>
      </c>
      <c r="AG17" t="s">
        <v>230</v>
      </c>
      <c r="AH17" t="s">
        <v>232</v>
      </c>
      <c r="AI17" s="2">
        <v>42578</v>
      </c>
      <c r="AJ17" t="s">
        <v>62</v>
      </c>
      <c r="AK17" t="s">
        <v>230</v>
      </c>
      <c r="AL17" t="s">
        <v>233</v>
      </c>
      <c r="AM17" s="2">
        <v>42579</v>
      </c>
      <c r="AN17" t="s">
        <v>1157</v>
      </c>
      <c r="AO17" t="s">
        <v>1157</v>
      </c>
      <c r="AP17" t="s">
        <v>231</v>
      </c>
      <c r="AQ17" t="s">
        <v>231</v>
      </c>
      <c r="AR17">
        <v>25</v>
      </c>
      <c r="AS17" t="s">
        <v>1156</v>
      </c>
      <c r="AT17" t="s">
        <v>1156</v>
      </c>
      <c r="AU17" s="2">
        <v>42580</v>
      </c>
      <c r="AV17" t="s">
        <v>230</v>
      </c>
      <c r="AW17" t="s">
        <v>1156</v>
      </c>
      <c r="AX17" s="2">
        <v>42583</v>
      </c>
      <c r="AY17" t="s">
        <v>234</v>
      </c>
      <c r="AZ17" t="s">
        <v>235</v>
      </c>
      <c r="BA17" t="s">
        <v>1156</v>
      </c>
      <c r="BB17" t="s">
        <v>66</v>
      </c>
      <c r="BC17" t="s">
        <v>1156</v>
      </c>
      <c r="BD17" t="s">
        <v>1156</v>
      </c>
      <c r="BE17" t="s">
        <v>1104</v>
      </c>
      <c r="BF17" t="s">
        <v>236</v>
      </c>
      <c r="BG17" t="s">
        <v>1105</v>
      </c>
      <c r="BH17" t="s">
        <v>289</v>
      </c>
      <c r="BI17" t="s">
        <v>1152</v>
      </c>
      <c r="BJ17" t="s">
        <v>1128</v>
      </c>
      <c r="BK17" t="s">
        <v>1128</v>
      </c>
      <c r="BL17" t="s">
        <v>1128</v>
      </c>
      <c r="BM17" t="s">
        <v>61</v>
      </c>
    </row>
    <row r="18" spans="1:65">
      <c r="A18" t="s">
        <v>1555</v>
      </c>
      <c r="B18" t="s">
        <v>1157</v>
      </c>
      <c r="C18" t="s">
        <v>1175</v>
      </c>
      <c r="D18">
        <v>602</v>
      </c>
      <c r="E18" t="s">
        <v>290</v>
      </c>
      <c r="F18" t="s">
        <v>1556</v>
      </c>
      <c r="G18">
        <v>1</v>
      </c>
      <c r="H18">
        <v>1</v>
      </c>
      <c r="I18" t="s">
        <v>1129</v>
      </c>
      <c r="J18" t="s">
        <v>1229</v>
      </c>
      <c r="K18" t="s">
        <v>1130</v>
      </c>
      <c r="L18" t="s">
        <v>59</v>
      </c>
      <c r="M18" t="s">
        <v>60</v>
      </c>
      <c r="N18" t="s">
        <v>1229</v>
      </c>
      <c r="O18" t="s">
        <v>1156</v>
      </c>
      <c r="P18" t="s">
        <v>342</v>
      </c>
      <c r="Q18" t="s">
        <v>1229</v>
      </c>
      <c r="R18" t="s">
        <v>1156</v>
      </c>
      <c r="S18" s="2">
        <v>42570</v>
      </c>
      <c r="T18" t="s">
        <v>230</v>
      </c>
      <c r="U18" t="s">
        <v>1156</v>
      </c>
      <c r="V18" s="2">
        <v>42571</v>
      </c>
      <c r="W18" t="s">
        <v>230</v>
      </c>
      <c r="X18" t="s">
        <v>1156</v>
      </c>
      <c r="Y18" s="2">
        <v>42571</v>
      </c>
      <c r="Z18" t="s">
        <v>1156</v>
      </c>
      <c r="AA18" t="s">
        <v>230</v>
      </c>
      <c r="AB18" t="s">
        <v>1156</v>
      </c>
      <c r="AC18" s="2">
        <v>42572</v>
      </c>
      <c r="AD18">
        <v>25</v>
      </c>
      <c r="AE18" t="s">
        <v>231</v>
      </c>
      <c r="AF18" t="s">
        <v>231</v>
      </c>
      <c r="AG18" t="s">
        <v>230</v>
      </c>
      <c r="AH18" t="s">
        <v>232</v>
      </c>
      <c r="AI18" s="2">
        <v>42578</v>
      </c>
      <c r="AJ18" t="s">
        <v>62</v>
      </c>
      <c r="AK18" t="s">
        <v>230</v>
      </c>
      <c r="AL18" t="s">
        <v>233</v>
      </c>
      <c r="AM18" s="2">
        <v>42579</v>
      </c>
      <c r="AN18" t="s">
        <v>1157</v>
      </c>
      <c r="AO18" t="s">
        <v>1157</v>
      </c>
      <c r="AP18" t="s">
        <v>231</v>
      </c>
      <c r="AQ18" t="s">
        <v>231</v>
      </c>
      <c r="AR18">
        <v>25</v>
      </c>
      <c r="AS18" t="s">
        <v>1156</v>
      </c>
      <c r="AT18" t="s">
        <v>1156</v>
      </c>
      <c r="AU18" s="2">
        <v>42580</v>
      </c>
      <c r="AV18" t="s">
        <v>230</v>
      </c>
      <c r="AW18" t="s">
        <v>1156</v>
      </c>
      <c r="AX18" s="2">
        <v>42583</v>
      </c>
      <c r="AY18" t="s">
        <v>234</v>
      </c>
      <c r="AZ18" t="s">
        <v>235</v>
      </c>
      <c r="BA18" t="s">
        <v>1156</v>
      </c>
      <c r="BB18" t="s">
        <v>66</v>
      </c>
      <c r="BC18" t="s">
        <v>1156</v>
      </c>
      <c r="BD18" t="s">
        <v>1156</v>
      </c>
      <c r="BE18" t="s">
        <v>1104</v>
      </c>
      <c r="BF18" t="s">
        <v>236</v>
      </c>
      <c r="BG18" t="s">
        <v>1105</v>
      </c>
      <c r="BH18" t="s">
        <v>291</v>
      </c>
      <c r="BI18" t="s">
        <v>1153</v>
      </c>
      <c r="BJ18" t="s">
        <v>1128</v>
      </c>
      <c r="BK18" t="s">
        <v>1128</v>
      </c>
      <c r="BL18" t="s">
        <v>1128</v>
      </c>
      <c r="BM18" t="s">
        <v>61</v>
      </c>
    </row>
  </sheetData>
  <conditionalFormatting sqref="A2:C18 E2:BM18">
    <cfRule type="containsBlanks" dxfId="59" priority="37">
      <formula>LEN(TRIM(A2))=0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7"/>
  <sheetViews>
    <sheetView tabSelected="1" workbookViewId="0">
      <selection activeCell="D13" sqref="D13"/>
    </sheetView>
  </sheetViews>
  <sheetFormatPr baseColWidth="10" defaultRowHeight="15" x14ac:dyDescent="0"/>
  <cols>
    <col min="1" max="1" width="33.5" bestFit="1" customWidth="1"/>
  </cols>
  <sheetData>
    <row r="1" spans="1:65">
      <c r="A1" t="s">
        <v>1173</v>
      </c>
      <c r="B1" t="s">
        <v>1704</v>
      </c>
      <c r="C1" t="s">
        <v>1174</v>
      </c>
      <c r="D1" t="s">
        <v>0</v>
      </c>
      <c r="E1" t="s">
        <v>1177</v>
      </c>
      <c r="F1" t="s">
        <v>3</v>
      </c>
      <c r="G1" t="s">
        <v>1261</v>
      </c>
      <c r="H1" t="s">
        <v>1262</v>
      </c>
      <c r="I1" t="s">
        <v>4</v>
      </c>
      <c r="J1" t="s">
        <v>5</v>
      </c>
      <c r="K1" t="s">
        <v>6</v>
      </c>
      <c r="L1" t="s">
        <v>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  <c r="X1" t="s">
        <v>1189</v>
      </c>
      <c r="Y1" t="s">
        <v>1190</v>
      </c>
      <c r="Z1" t="s">
        <v>1191</v>
      </c>
      <c r="AA1" t="s">
        <v>1192</v>
      </c>
      <c r="AB1" t="s">
        <v>1193</v>
      </c>
      <c r="AC1" t="s">
        <v>1194</v>
      </c>
      <c r="AD1" t="s">
        <v>1195</v>
      </c>
      <c r="AE1" t="s">
        <v>1196</v>
      </c>
      <c r="AF1" t="s">
        <v>1197</v>
      </c>
      <c r="AG1" t="s">
        <v>1198</v>
      </c>
      <c r="AH1" t="s">
        <v>1199</v>
      </c>
      <c r="AI1" t="s">
        <v>1200</v>
      </c>
      <c r="AJ1" t="s">
        <v>1201</v>
      </c>
      <c r="AK1" t="s">
        <v>1202</v>
      </c>
      <c r="AL1" t="s">
        <v>1203</v>
      </c>
      <c r="AM1" t="s">
        <v>1204</v>
      </c>
      <c r="AN1" t="s">
        <v>1704</v>
      </c>
      <c r="AO1" t="s">
        <v>1205</v>
      </c>
      <c r="AP1" t="s">
        <v>1206</v>
      </c>
      <c r="AQ1" t="s">
        <v>1207</v>
      </c>
      <c r="AR1" t="s">
        <v>1208</v>
      </c>
      <c r="AS1" t="s">
        <v>1209</v>
      </c>
      <c r="AT1" t="s">
        <v>1210</v>
      </c>
      <c r="AU1" t="s">
        <v>1211</v>
      </c>
      <c r="AV1" t="s">
        <v>1212</v>
      </c>
      <c r="AW1" t="s">
        <v>1213</v>
      </c>
      <c r="AX1" t="s">
        <v>1214</v>
      </c>
      <c r="AY1" t="s">
        <v>1215</v>
      </c>
      <c r="AZ1" t="s">
        <v>1216</v>
      </c>
      <c r="BA1" t="s">
        <v>1217</v>
      </c>
      <c r="BB1" t="s">
        <v>1218</v>
      </c>
      <c r="BC1" t="s">
        <v>1219</v>
      </c>
      <c r="BD1" t="s">
        <v>1220</v>
      </c>
      <c r="BE1" t="s">
        <v>1221</v>
      </c>
      <c r="BF1" t="s">
        <v>1222</v>
      </c>
      <c r="BG1" t="s">
        <v>1223</v>
      </c>
      <c r="BH1" t="s">
        <v>1224</v>
      </c>
      <c r="BI1" t="s">
        <v>1225</v>
      </c>
      <c r="BJ1" t="s">
        <v>1226</v>
      </c>
      <c r="BK1" t="s">
        <v>1227</v>
      </c>
      <c r="BL1" t="s">
        <v>1228</v>
      </c>
      <c r="BM1" t="s">
        <v>1176</v>
      </c>
    </row>
    <row r="2" spans="1:65">
      <c r="A2" t="s">
        <v>1557</v>
      </c>
      <c r="B2" t="s">
        <v>64</v>
      </c>
      <c r="C2" t="s">
        <v>1175</v>
      </c>
      <c r="D2">
        <v>1</v>
      </c>
      <c r="E2" t="s">
        <v>58</v>
      </c>
      <c r="F2" t="s">
        <v>1558</v>
      </c>
      <c r="G2">
        <v>1</v>
      </c>
      <c r="H2">
        <v>1</v>
      </c>
      <c r="I2" t="s">
        <v>1129</v>
      </c>
      <c r="J2" t="s">
        <v>1169</v>
      </c>
      <c r="K2" t="s">
        <v>1130</v>
      </c>
      <c r="L2" t="s">
        <v>59</v>
      </c>
      <c r="M2" t="s">
        <v>60</v>
      </c>
      <c r="N2" t="s">
        <v>1128</v>
      </c>
      <c r="O2" t="s">
        <v>1128</v>
      </c>
      <c r="P2" t="s">
        <v>1128</v>
      </c>
      <c r="Q2" t="s">
        <v>1128</v>
      </c>
      <c r="R2" t="s">
        <v>1156</v>
      </c>
      <c r="S2">
        <v>2015</v>
      </c>
      <c r="T2" t="s">
        <v>1158</v>
      </c>
      <c r="U2" t="s">
        <v>1156</v>
      </c>
      <c r="V2" t="s">
        <v>1156</v>
      </c>
      <c r="W2" t="s">
        <v>1156</v>
      </c>
      <c r="X2" t="s">
        <v>1156</v>
      </c>
      <c r="Y2" t="s">
        <v>1156</v>
      </c>
      <c r="Z2" t="s">
        <v>1156</v>
      </c>
      <c r="AA2" t="s">
        <v>1156</v>
      </c>
      <c r="AB2" t="s">
        <v>1156</v>
      </c>
      <c r="AC2" t="s">
        <v>1156</v>
      </c>
      <c r="AD2" t="s">
        <v>1156</v>
      </c>
      <c r="AE2" t="s">
        <v>1156</v>
      </c>
      <c r="AF2" t="s">
        <v>1156</v>
      </c>
      <c r="AG2" t="s">
        <v>1156</v>
      </c>
      <c r="AH2" t="s">
        <v>1156</v>
      </c>
      <c r="AI2" t="s">
        <v>1156</v>
      </c>
      <c r="AJ2" t="s">
        <v>62</v>
      </c>
      <c r="AK2" t="s">
        <v>63</v>
      </c>
      <c r="AL2" t="s">
        <v>1156</v>
      </c>
      <c r="AM2" t="s">
        <v>1156</v>
      </c>
      <c r="AN2" t="s">
        <v>64</v>
      </c>
      <c r="AO2" t="s">
        <v>379</v>
      </c>
      <c r="AP2" t="s">
        <v>1156</v>
      </c>
      <c r="AQ2" t="s">
        <v>1156</v>
      </c>
      <c r="AR2" t="s">
        <v>1156</v>
      </c>
      <c r="AS2" t="s">
        <v>65</v>
      </c>
      <c r="AT2" t="s">
        <v>1156</v>
      </c>
      <c r="AU2" t="s">
        <v>1156</v>
      </c>
      <c r="AV2" t="s">
        <v>1156</v>
      </c>
      <c r="AW2" t="s">
        <v>1156</v>
      </c>
      <c r="AX2" t="s">
        <v>1156</v>
      </c>
      <c r="AY2" t="s">
        <v>1156</v>
      </c>
      <c r="AZ2" t="s">
        <v>1156</v>
      </c>
      <c r="BA2" s="1">
        <v>42278.422222222223</v>
      </c>
      <c r="BB2" t="s">
        <v>66</v>
      </c>
      <c r="BC2">
        <v>250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1155</v>
      </c>
      <c r="BM2" t="s">
        <v>61</v>
      </c>
    </row>
    <row r="3" spans="1:65">
      <c r="A3" t="s">
        <v>1559</v>
      </c>
      <c r="B3" t="s">
        <v>219</v>
      </c>
      <c r="C3" t="s">
        <v>1175</v>
      </c>
      <c r="D3">
        <v>72</v>
      </c>
      <c r="E3" t="s">
        <v>218</v>
      </c>
      <c r="F3" t="s">
        <v>1560</v>
      </c>
      <c r="G3">
        <v>1</v>
      </c>
      <c r="H3">
        <v>1</v>
      </c>
      <c r="I3" t="s">
        <v>1129</v>
      </c>
      <c r="J3" t="s">
        <v>1128</v>
      </c>
      <c r="K3" t="s">
        <v>1131</v>
      </c>
      <c r="L3" t="s">
        <v>59</v>
      </c>
      <c r="M3" t="s">
        <v>60</v>
      </c>
      <c r="N3" t="s">
        <v>1128</v>
      </c>
      <c r="O3" t="s">
        <v>1156</v>
      </c>
      <c r="P3" t="s">
        <v>342</v>
      </c>
      <c r="Q3" t="s">
        <v>1128</v>
      </c>
      <c r="R3" t="s">
        <v>1156</v>
      </c>
      <c r="S3">
        <v>2015</v>
      </c>
      <c r="T3" t="s">
        <v>1158</v>
      </c>
      <c r="U3" t="s">
        <v>1156</v>
      </c>
      <c r="V3" t="s">
        <v>1156</v>
      </c>
      <c r="W3" t="s">
        <v>1156</v>
      </c>
      <c r="X3" t="s">
        <v>1156</v>
      </c>
      <c r="Y3" t="s">
        <v>1156</v>
      </c>
      <c r="Z3" t="s">
        <v>1156</v>
      </c>
      <c r="AA3" t="s">
        <v>1156</v>
      </c>
      <c r="AB3" t="s">
        <v>1156</v>
      </c>
      <c r="AC3" t="s">
        <v>1156</v>
      </c>
      <c r="AD3" t="s">
        <v>1156</v>
      </c>
      <c r="AE3" t="s">
        <v>1156</v>
      </c>
      <c r="AF3" t="s">
        <v>1156</v>
      </c>
      <c r="AG3" t="s">
        <v>1156</v>
      </c>
      <c r="AH3" t="s">
        <v>1156</v>
      </c>
      <c r="AI3" t="s">
        <v>1156</v>
      </c>
      <c r="AJ3" t="s">
        <v>62</v>
      </c>
      <c r="AK3" t="s">
        <v>63</v>
      </c>
      <c r="AL3" t="s">
        <v>1156</v>
      </c>
      <c r="AM3" t="s">
        <v>1156</v>
      </c>
      <c r="AN3" t="s">
        <v>219</v>
      </c>
      <c r="AO3" t="s">
        <v>544</v>
      </c>
      <c r="AP3" t="s">
        <v>1156</v>
      </c>
      <c r="AQ3" t="s">
        <v>1156</v>
      </c>
      <c r="AR3" t="s">
        <v>1156</v>
      </c>
      <c r="AS3" t="s">
        <v>65</v>
      </c>
      <c r="AT3" t="s">
        <v>1156</v>
      </c>
      <c r="AU3" t="s">
        <v>1156</v>
      </c>
      <c r="AV3" t="s">
        <v>1156</v>
      </c>
      <c r="AW3" t="s">
        <v>1156</v>
      </c>
      <c r="AX3" t="s">
        <v>1156</v>
      </c>
      <c r="AY3" t="s">
        <v>1156</v>
      </c>
      <c r="AZ3" t="s">
        <v>1156</v>
      </c>
      <c r="BA3" s="1">
        <v>42278.422222222223</v>
      </c>
      <c r="BB3" t="s">
        <v>66</v>
      </c>
      <c r="BC3">
        <v>250</v>
      </c>
      <c r="BD3" t="s">
        <v>67</v>
      </c>
      <c r="BE3" t="s">
        <v>68</v>
      </c>
      <c r="BF3" t="s">
        <v>69</v>
      </c>
      <c r="BG3" t="s">
        <v>70</v>
      </c>
      <c r="BH3" t="s">
        <v>71</v>
      </c>
      <c r="BI3" t="s">
        <v>72</v>
      </c>
      <c r="BJ3" t="s">
        <v>73</v>
      </c>
      <c r="BK3" t="s">
        <v>74</v>
      </c>
      <c r="BL3" t="s">
        <v>1155</v>
      </c>
      <c r="BM3" t="s">
        <v>61</v>
      </c>
    </row>
    <row r="4" spans="1:65">
      <c r="A4" t="s">
        <v>1561</v>
      </c>
      <c r="B4" t="s">
        <v>90</v>
      </c>
      <c r="C4" t="s">
        <v>1175</v>
      </c>
      <c r="D4">
        <v>8</v>
      </c>
      <c r="E4" t="s">
        <v>89</v>
      </c>
      <c r="F4" t="s">
        <v>1562</v>
      </c>
      <c r="G4">
        <v>1</v>
      </c>
      <c r="H4">
        <v>1</v>
      </c>
      <c r="I4" t="s">
        <v>76</v>
      </c>
      <c r="J4" t="s">
        <v>1170</v>
      </c>
      <c r="K4">
        <v>5</v>
      </c>
      <c r="L4" t="s">
        <v>59</v>
      </c>
      <c r="M4" t="s">
        <v>60</v>
      </c>
      <c r="N4" t="s">
        <v>1170</v>
      </c>
      <c r="O4" t="s">
        <v>1156</v>
      </c>
      <c r="P4" t="s">
        <v>342</v>
      </c>
      <c r="Q4" t="s">
        <v>1170</v>
      </c>
      <c r="R4" t="s">
        <v>1156</v>
      </c>
      <c r="S4">
        <v>2015</v>
      </c>
      <c r="T4" t="s">
        <v>1158</v>
      </c>
      <c r="U4" t="s">
        <v>1156</v>
      </c>
      <c r="V4" t="s">
        <v>1156</v>
      </c>
      <c r="W4" t="s">
        <v>1156</v>
      </c>
      <c r="X4" t="s">
        <v>1156</v>
      </c>
      <c r="Y4" t="s">
        <v>1156</v>
      </c>
      <c r="Z4" t="s">
        <v>1156</v>
      </c>
      <c r="AA4" t="s">
        <v>1156</v>
      </c>
      <c r="AB4" t="s">
        <v>1156</v>
      </c>
      <c r="AC4" t="s">
        <v>1156</v>
      </c>
      <c r="AD4" t="s">
        <v>1156</v>
      </c>
      <c r="AE4" t="s">
        <v>1156</v>
      </c>
      <c r="AF4" t="s">
        <v>1156</v>
      </c>
      <c r="AG4" t="s">
        <v>1156</v>
      </c>
      <c r="AH4" t="s">
        <v>1156</v>
      </c>
      <c r="AI4" t="s">
        <v>1156</v>
      </c>
      <c r="AJ4" t="s">
        <v>62</v>
      </c>
      <c r="AK4" t="s">
        <v>63</v>
      </c>
      <c r="AL4" t="s">
        <v>1156</v>
      </c>
      <c r="AM4" t="s">
        <v>1156</v>
      </c>
      <c r="AN4" t="s">
        <v>90</v>
      </c>
      <c r="AO4" t="s">
        <v>300</v>
      </c>
      <c r="AP4" t="s">
        <v>1156</v>
      </c>
      <c r="AQ4" t="s">
        <v>1156</v>
      </c>
      <c r="AR4" t="s">
        <v>1156</v>
      </c>
      <c r="AS4" t="s">
        <v>65</v>
      </c>
      <c r="AT4" t="s">
        <v>1156</v>
      </c>
      <c r="AU4" t="s">
        <v>1156</v>
      </c>
      <c r="AV4" t="s">
        <v>1156</v>
      </c>
      <c r="AW4" t="s">
        <v>1156</v>
      </c>
      <c r="AX4" t="s">
        <v>1156</v>
      </c>
      <c r="AY4" t="s">
        <v>1156</v>
      </c>
      <c r="AZ4" t="s">
        <v>1156</v>
      </c>
      <c r="BA4" s="1">
        <v>42278.422222222223</v>
      </c>
      <c r="BB4" t="s">
        <v>66</v>
      </c>
      <c r="BC4">
        <v>250</v>
      </c>
      <c r="BD4" t="s">
        <v>67</v>
      </c>
      <c r="BE4" t="s">
        <v>68</v>
      </c>
      <c r="BF4" t="s">
        <v>69</v>
      </c>
      <c r="BG4" t="s">
        <v>70</v>
      </c>
      <c r="BH4" t="s">
        <v>71</v>
      </c>
      <c r="BI4" t="s">
        <v>72</v>
      </c>
      <c r="BJ4" t="s">
        <v>73</v>
      </c>
      <c r="BK4" t="s">
        <v>74</v>
      </c>
      <c r="BL4" t="s">
        <v>1155</v>
      </c>
      <c r="BM4" t="s">
        <v>61</v>
      </c>
    </row>
    <row r="5" spans="1:65">
      <c r="A5" t="s">
        <v>1563</v>
      </c>
      <c r="B5" t="s">
        <v>106</v>
      </c>
      <c r="C5" t="s">
        <v>1175</v>
      </c>
      <c r="D5">
        <v>16</v>
      </c>
      <c r="E5" t="s">
        <v>105</v>
      </c>
      <c r="F5" t="s">
        <v>1564</v>
      </c>
      <c r="G5">
        <v>1</v>
      </c>
      <c r="H5">
        <v>1</v>
      </c>
      <c r="I5" t="s">
        <v>76</v>
      </c>
      <c r="J5" t="s">
        <v>1170</v>
      </c>
      <c r="K5">
        <v>12</v>
      </c>
      <c r="L5" t="s">
        <v>59</v>
      </c>
      <c r="M5" t="s">
        <v>60</v>
      </c>
      <c r="N5" t="s">
        <v>1170</v>
      </c>
      <c r="O5" t="s">
        <v>1156</v>
      </c>
      <c r="P5" t="s">
        <v>342</v>
      </c>
      <c r="Q5" t="s">
        <v>1170</v>
      </c>
      <c r="R5" t="s">
        <v>1156</v>
      </c>
      <c r="S5">
        <v>2015</v>
      </c>
      <c r="T5" t="s">
        <v>1158</v>
      </c>
      <c r="U5" t="s">
        <v>1156</v>
      </c>
      <c r="V5" t="s">
        <v>1156</v>
      </c>
      <c r="W5" t="s">
        <v>1156</v>
      </c>
      <c r="X5" t="s">
        <v>1156</v>
      </c>
      <c r="Y5" t="s">
        <v>1156</v>
      </c>
      <c r="Z5" t="s">
        <v>1156</v>
      </c>
      <c r="AA5" t="s">
        <v>1156</v>
      </c>
      <c r="AB5" t="s">
        <v>1156</v>
      </c>
      <c r="AC5" t="s">
        <v>1156</v>
      </c>
      <c r="AD5" t="s">
        <v>1156</v>
      </c>
      <c r="AE5" t="s">
        <v>1156</v>
      </c>
      <c r="AF5" t="s">
        <v>1156</v>
      </c>
      <c r="AG5" t="s">
        <v>1156</v>
      </c>
      <c r="AH5" t="s">
        <v>1156</v>
      </c>
      <c r="AI5" t="s">
        <v>1156</v>
      </c>
      <c r="AJ5" t="s">
        <v>62</v>
      </c>
      <c r="AK5" t="s">
        <v>63</v>
      </c>
      <c r="AL5" t="s">
        <v>1156</v>
      </c>
      <c r="AM5" t="s">
        <v>1156</v>
      </c>
      <c r="AN5" t="s">
        <v>106</v>
      </c>
      <c r="AO5" t="s">
        <v>309</v>
      </c>
      <c r="AP5" t="s">
        <v>1156</v>
      </c>
      <c r="AQ5" t="s">
        <v>1156</v>
      </c>
      <c r="AR5" t="s">
        <v>1156</v>
      </c>
      <c r="AS5" t="s">
        <v>65</v>
      </c>
      <c r="AT5" t="s">
        <v>1156</v>
      </c>
      <c r="AU5" t="s">
        <v>1156</v>
      </c>
      <c r="AV5" t="s">
        <v>1156</v>
      </c>
      <c r="AW5" t="s">
        <v>1156</v>
      </c>
      <c r="AX5" t="s">
        <v>1156</v>
      </c>
      <c r="AY5" t="s">
        <v>1156</v>
      </c>
      <c r="AZ5" t="s">
        <v>1156</v>
      </c>
      <c r="BA5" s="1">
        <v>42278.422222222223</v>
      </c>
      <c r="BB5" t="s">
        <v>66</v>
      </c>
      <c r="BC5">
        <v>250</v>
      </c>
      <c r="BD5" t="s">
        <v>67</v>
      </c>
      <c r="BE5" t="s">
        <v>68</v>
      </c>
      <c r="BF5" t="s">
        <v>69</v>
      </c>
      <c r="BG5" t="s">
        <v>70</v>
      </c>
      <c r="BH5" t="s">
        <v>71</v>
      </c>
      <c r="BI5" t="s">
        <v>72</v>
      </c>
      <c r="BJ5" t="s">
        <v>73</v>
      </c>
      <c r="BK5" t="s">
        <v>74</v>
      </c>
      <c r="BL5" t="s">
        <v>1155</v>
      </c>
      <c r="BM5" t="s">
        <v>61</v>
      </c>
    </row>
    <row r="6" spans="1:65">
      <c r="A6" t="s">
        <v>1565</v>
      </c>
      <c r="B6" t="s">
        <v>123</v>
      </c>
      <c r="C6" t="s">
        <v>1175</v>
      </c>
      <c r="D6">
        <v>24</v>
      </c>
      <c r="E6" t="s">
        <v>122</v>
      </c>
      <c r="F6" t="s">
        <v>1560</v>
      </c>
      <c r="G6">
        <v>1</v>
      </c>
      <c r="H6">
        <v>1</v>
      </c>
      <c r="I6" t="s">
        <v>1129</v>
      </c>
      <c r="J6" t="s">
        <v>1128</v>
      </c>
      <c r="K6" t="s">
        <v>1131</v>
      </c>
      <c r="L6" t="s">
        <v>59</v>
      </c>
      <c r="M6" t="s">
        <v>60</v>
      </c>
      <c r="N6" t="s">
        <v>1128</v>
      </c>
      <c r="O6" t="s">
        <v>1156</v>
      </c>
      <c r="P6" t="s">
        <v>342</v>
      </c>
      <c r="Q6" t="s">
        <v>1128</v>
      </c>
      <c r="R6" t="s">
        <v>1156</v>
      </c>
      <c r="S6">
        <v>2015</v>
      </c>
      <c r="T6" t="s">
        <v>1158</v>
      </c>
      <c r="U6" t="s">
        <v>1156</v>
      </c>
      <c r="V6" t="s">
        <v>1156</v>
      </c>
      <c r="W6" t="s">
        <v>1156</v>
      </c>
      <c r="X6" t="s">
        <v>1156</v>
      </c>
      <c r="Y6" t="s">
        <v>1156</v>
      </c>
      <c r="Z6" t="s">
        <v>1156</v>
      </c>
      <c r="AA6" t="s">
        <v>1156</v>
      </c>
      <c r="AB6" t="s">
        <v>1156</v>
      </c>
      <c r="AC6" t="s">
        <v>1156</v>
      </c>
      <c r="AD6" t="s">
        <v>1156</v>
      </c>
      <c r="AE6" t="s">
        <v>1156</v>
      </c>
      <c r="AF6" t="s">
        <v>1156</v>
      </c>
      <c r="AG6" t="s">
        <v>1156</v>
      </c>
      <c r="AH6" t="s">
        <v>1156</v>
      </c>
      <c r="AI6" t="s">
        <v>1156</v>
      </c>
      <c r="AJ6" t="s">
        <v>62</v>
      </c>
      <c r="AK6" t="s">
        <v>63</v>
      </c>
      <c r="AL6" t="s">
        <v>1156</v>
      </c>
      <c r="AM6" t="s">
        <v>1156</v>
      </c>
      <c r="AN6" t="s">
        <v>123</v>
      </c>
      <c r="AO6" t="s">
        <v>1101</v>
      </c>
      <c r="AP6" t="s">
        <v>1156</v>
      </c>
      <c r="AQ6" t="s">
        <v>1156</v>
      </c>
      <c r="AR6" t="s">
        <v>1156</v>
      </c>
      <c r="AS6" t="s">
        <v>65</v>
      </c>
      <c r="AT6" t="s">
        <v>1156</v>
      </c>
      <c r="AU6" t="s">
        <v>1156</v>
      </c>
      <c r="AV6" t="s">
        <v>1156</v>
      </c>
      <c r="AW6" t="s">
        <v>1156</v>
      </c>
      <c r="AX6" t="s">
        <v>1156</v>
      </c>
      <c r="AY6" t="s">
        <v>1156</v>
      </c>
      <c r="AZ6" t="s">
        <v>1156</v>
      </c>
      <c r="BA6" s="1">
        <v>42278.422222222223</v>
      </c>
      <c r="BB6" t="s">
        <v>66</v>
      </c>
      <c r="BC6">
        <v>250</v>
      </c>
      <c r="BD6" t="s">
        <v>67</v>
      </c>
      <c r="BE6" t="s">
        <v>68</v>
      </c>
      <c r="BF6" t="s">
        <v>69</v>
      </c>
      <c r="BG6" t="s">
        <v>70</v>
      </c>
      <c r="BH6" t="s">
        <v>71</v>
      </c>
      <c r="BI6" t="s">
        <v>72</v>
      </c>
      <c r="BJ6" t="s">
        <v>73</v>
      </c>
      <c r="BK6" t="s">
        <v>74</v>
      </c>
      <c r="BL6" t="s">
        <v>1155</v>
      </c>
      <c r="BM6" t="s">
        <v>61</v>
      </c>
    </row>
    <row r="7" spans="1:65">
      <c r="A7" t="s">
        <v>1566</v>
      </c>
      <c r="B7" t="s">
        <v>139</v>
      </c>
      <c r="C7" t="s">
        <v>1175</v>
      </c>
      <c r="D7">
        <v>32</v>
      </c>
      <c r="E7" t="s">
        <v>138</v>
      </c>
      <c r="F7" t="s">
        <v>1567</v>
      </c>
      <c r="G7">
        <v>1</v>
      </c>
      <c r="H7">
        <v>1</v>
      </c>
      <c r="I7" t="s">
        <v>76</v>
      </c>
      <c r="J7" t="s">
        <v>1171</v>
      </c>
      <c r="K7">
        <v>5</v>
      </c>
      <c r="L7" t="s">
        <v>59</v>
      </c>
      <c r="M7" t="s">
        <v>60</v>
      </c>
      <c r="N7" t="s">
        <v>1171</v>
      </c>
      <c r="O7" t="s">
        <v>1156</v>
      </c>
      <c r="P7" t="s">
        <v>342</v>
      </c>
      <c r="Q7" t="s">
        <v>1171</v>
      </c>
      <c r="R7" t="s">
        <v>1156</v>
      </c>
      <c r="S7">
        <v>2015</v>
      </c>
      <c r="T7" t="s">
        <v>1158</v>
      </c>
      <c r="U7" t="s">
        <v>1156</v>
      </c>
      <c r="V7" t="s">
        <v>1156</v>
      </c>
      <c r="W7" t="s">
        <v>1156</v>
      </c>
      <c r="X7" t="s">
        <v>1156</v>
      </c>
      <c r="Y7" t="s">
        <v>1156</v>
      </c>
      <c r="Z7" t="s">
        <v>1156</v>
      </c>
      <c r="AA7" t="s">
        <v>1156</v>
      </c>
      <c r="AB7" t="s">
        <v>1156</v>
      </c>
      <c r="AC7" t="s">
        <v>1156</v>
      </c>
      <c r="AD7" t="s">
        <v>1156</v>
      </c>
      <c r="AE7" t="s">
        <v>1156</v>
      </c>
      <c r="AF7" t="s">
        <v>1156</v>
      </c>
      <c r="AG7" t="s">
        <v>1156</v>
      </c>
      <c r="AH7" t="s">
        <v>1156</v>
      </c>
      <c r="AI7" t="s">
        <v>1156</v>
      </c>
      <c r="AJ7" t="s">
        <v>62</v>
      </c>
      <c r="AK7" t="s">
        <v>63</v>
      </c>
      <c r="AL7" t="s">
        <v>1156</v>
      </c>
      <c r="AM7" t="s">
        <v>1156</v>
      </c>
      <c r="AN7" t="s">
        <v>139</v>
      </c>
      <c r="AO7" t="s">
        <v>575</v>
      </c>
      <c r="AP7" t="s">
        <v>1156</v>
      </c>
      <c r="AQ7" t="s">
        <v>1156</v>
      </c>
      <c r="AR7" t="s">
        <v>1156</v>
      </c>
      <c r="AS7" t="s">
        <v>65</v>
      </c>
      <c r="AT7" t="s">
        <v>1156</v>
      </c>
      <c r="AU7" t="s">
        <v>1156</v>
      </c>
      <c r="AV7" t="s">
        <v>1156</v>
      </c>
      <c r="AW7" t="s">
        <v>1156</v>
      </c>
      <c r="AX7" t="s">
        <v>1156</v>
      </c>
      <c r="AY7" t="s">
        <v>1156</v>
      </c>
      <c r="AZ7" t="s">
        <v>1156</v>
      </c>
      <c r="BA7" s="1">
        <v>42278.422222222223</v>
      </c>
      <c r="BB7" t="s">
        <v>66</v>
      </c>
      <c r="BC7">
        <v>250</v>
      </c>
      <c r="BD7" t="s">
        <v>67</v>
      </c>
      <c r="BE7" t="s">
        <v>68</v>
      </c>
      <c r="BF7" t="s">
        <v>69</v>
      </c>
      <c r="BG7" t="s">
        <v>70</v>
      </c>
      <c r="BH7" t="s">
        <v>71</v>
      </c>
      <c r="BI7" t="s">
        <v>72</v>
      </c>
      <c r="BJ7" t="s">
        <v>73</v>
      </c>
      <c r="BK7" t="s">
        <v>74</v>
      </c>
      <c r="BL7" t="s">
        <v>1155</v>
      </c>
      <c r="BM7" t="s">
        <v>61</v>
      </c>
    </row>
    <row r="8" spans="1:65">
      <c r="A8" t="s">
        <v>1568</v>
      </c>
      <c r="B8" t="s">
        <v>155</v>
      </c>
      <c r="C8" t="s">
        <v>1175</v>
      </c>
      <c r="D8">
        <v>40</v>
      </c>
      <c r="E8" t="s">
        <v>154</v>
      </c>
      <c r="F8" t="s">
        <v>1569</v>
      </c>
      <c r="G8">
        <v>1</v>
      </c>
      <c r="H8">
        <v>1</v>
      </c>
      <c r="I8" t="s">
        <v>76</v>
      </c>
      <c r="J8" t="s">
        <v>1171</v>
      </c>
      <c r="K8">
        <v>12</v>
      </c>
      <c r="L8" t="s">
        <v>59</v>
      </c>
      <c r="M8" t="s">
        <v>60</v>
      </c>
      <c r="N8" t="s">
        <v>1171</v>
      </c>
      <c r="O8" t="s">
        <v>1156</v>
      </c>
      <c r="P8" t="s">
        <v>342</v>
      </c>
      <c r="Q8" t="s">
        <v>1171</v>
      </c>
      <c r="R8" t="s">
        <v>1156</v>
      </c>
      <c r="S8">
        <v>2015</v>
      </c>
      <c r="T8" t="s">
        <v>1158</v>
      </c>
      <c r="U8" t="s">
        <v>1156</v>
      </c>
      <c r="V8" t="s">
        <v>1156</v>
      </c>
      <c r="W8" t="s">
        <v>1156</v>
      </c>
      <c r="X8" t="s">
        <v>1156</v>
      </c>
      <c r="Y8" t="s">
        <v>1156</v>
      </c>
      <c r="Z8" t="s">
        <v>1156</v>
      </c>
      <c r="AA8" t="s">
        <v>1156</v>
      </c>
      <c r="AB8" t="s">
        <v>1156</v>
      </c>
      <c r="AC8" t="s">
        <v>1156</v>
      </c>
      <c r="AD8" t="s">
        <v>1156</v>
      </c>
      <c r="AE8" t="s">
        <v>1156</v>
      </c>
      <c r="AF8" t="s">
        <v>1156</v>
      </c>
      <c r="AG8" t="s">
        <v>1156</v>
      </c>
      <c r="AH8" t="s">
        <v>1156</v>
      </c>
      <c r="AI8" t="s">
        <v>1156</v>
      </c>
      <c r="AJ8" t="s">
        <v>62</v>
      </c>
      <c r="AK8" t="s">
        <v>63</v>
      </c>
      <c r="AL8" t="s">
        <v>1156</v>
      </c>
      <c r="AM8" t="s">
        <v>1156</v>
      </c>
      <c r="AN8" t="s">
        <v>155</v>
      </c>
      <c r="AO8" t="s">
        <v>639</v>
      </c>
      <c r="AP8" t="s">
        <v>1156</v>
      </c>
      <c r="AQ8" t="s">
        <v>1156</v>
      </c>
      <c r="AR8" t="s">
        <v>1156</v>
      </c>
      <c r="AS8" t="s">
        <v>65</v>
      </c>
      <c r="AT8" t="s">
        <v>1156</v>
      </c>
      <c r="AU8" t="s">
        <v>1156</v>
      </c>
      <c r="AV8" t="s">
        <v>1156</v>
      </c>
      <c r="AW8" t="s">
        <v>1156</v>
      </c>
      <c r="AX8" t="s">
        <v>1156</v>
      </c>
      <c r="AY8" t="s">
        <v>1156</v>
      </c>
      <c r="AZ8" t="s">
        <v>1156</v>
      </c>
      <c r="BA8" s="1">
        <v>42278.422222222223</v>
      </c>
      <c r="BB8" t="s">
        <v>66</v>
      </c>
      <c r="BC8">
        <v>250</v>
      </c>
      <c r="BD8" t="s">
        <v>67</v>
      </c>
      <c r="BE8" t="s">
        <v>68</v>
      </c>
      <c r="BF8" t="s">
        <v>69</v>
      </c>
      <c r="BG8" t="s">
        <v>70</v>
      </c>
      <c r="BH8" t="s">
        <v>71</v>
      </c>
      <c r="BI8" t="s">
        <v>72</v>
      </c>
      <c r="BJ8" t="s">
        <v>73</v>
      </c>
      <c r="BK8" t="s">
        <v>74</v>
      </c>
      <c r="BL8" t="s">
        <v>1155</v>
      </c>
      <c r="BM8" t="s">
        <v>61</v>
      </c>
    </row>
    <row r="9" spans="1:65">
      <c r="A9" t="s">
        <v>1570</v>
      </c>
      <c r="B9" t="s">
        <v>171</v>
      </c>
      <c r="C9" t="s">
        <v>1175</v>
      </c>
      <c r="D9">
        <v>48</v>
      </c>
      <c r="E9" t="s">
        <v>170</v>
      </c>
      <c r="F9" t="s">
        <v>1560</v>
      </c>
      <c r="G9">
        <v>1</v>
      </c>
      <c r="H9">
        <v>1</v>
      </c>
      <c r="I9" t="s">
        <v>1129</v>
      </c>
      <c r="J9" t="s">
        <v>1128</v>
      </c>
      <c r="K9" t="s">
        <v>1131</v>
      </c>
      <c r="L9" t="s">
        <v>59</v>
      </c>
      <c r="M9" t="s">
        <v>60</v>
      </c>
      <c r="N9" t="s">
        <v>1128</v>
      </c>
      <c r="O9" t="s">
        <v>1156</v>
      </c>
      <c r="P9" t="s">
        <v>342</v>
      </c>
      <c r="Q9" t="s">
        <v>1128</v>
      </c>
      <c r="R9" t="s">
        <v>1156</v>
      </c>
      <c r="S9">
        <v>2015</v>
      </c>
      <c r="T9" t="s">
        <v>1158</v>
      </c>
      <c r="U9" t="s">
        <v>1156</v>
      </c>
      <c r="V9" t="s">
        <v>1156</v>
      </c>
      <c r="W9" t="s">
        <v>1156</v>
      </c>
      <c r="X9" t="s">
        <v>1156</v>
      </c>
      <c r="Y9" t="s">
        <v>1156</v>
      </c>
      <c r="Z9" t="s">
        <v>1156</v>
      </c>
      <c r="AA9" t="s">
        <v>1156</v>
      </c>
      <c r="AB9" t="s">
        <v>1156</v>
      </c>
      <c r="AC9" t="s">
        <v>1156</v>
      </c>
      <c r="AD9" t="s">
        <v>1156</v>
      </c>
      <c r="AE9" t="s">
        <v>1156</v>
      </c>
      <c r="AF9" t="s">
        <v>1156</v>
      </c>
      <c r="AG9" t="s">
        <v>1156</v>
      </c>
      <c r="AH9" t="s">
        <v>1156</v>
      </c>
      <c r="AI9" t="s">
        <v>1156</v>
      </c>
      <c r="AJ9" t="s">
        <v>62</v>
      </c>
      <c r="AK9" t="s">
        <v>63</v>
      </c>
      <c r="AL9" t="s">
        <v>1156</v>
      </c>
      <c r="AM9" t="s">
        <v>1156</v>
      </c>
      <c r="AN9" t="s">
        <v>171</v>
      </c>
      <c r="AO9" t="s">
        <v>673</v>
      </c>
      <c r="AP9" t="s">
        <v>1156</v>
      </c>
      <c r="AQ9" t="s">
        <v>1156</v>
      </c>
      <c r="AR9" t="s">
        <v>1156</v>
      </c>
      <c r="AS9" t="s">
        <v>65</v>
      </c>
      <c r="AT9" t="s">
        <v>1156</v>
      </c>
      <c r="AU9" t="s">
        <v>1156</v>
      </c>
      <c r="AV9" t="s">
        <v>1156</v>
      </c>
      <c r="AW9" t="s">
        <v>1156</v>
      </c>
      <c r="AX9" t="s">
        <v>1156</v>
      </c>
      <c r="AY9" t="s">
        <v>1156</v>
      </c>
      <c r="AZ9" t="s">
        <v>1156</v>
      </c>
      <c r="BA9" s="1">
        <v>42278.422222222223</v>
      </c>
      <c r="BB9" t="s">
        <v>66</v>
      </c>
      <c r="BC9">
        <v>250</v>
      </c>
      <c r="BD9" t="s">
        <v>67</v>
      </c>
      <c r="BE9" t="s">
        <v>68</v>
      </c>
      <c r="BF9" t="s">
        <v>69</v>
      </c>
      <c r="BG9" t="s">
        <v>70</v>
      </c>
      <c r="BH9" t="s">
        <v>71</v>
      </c>
      <c r="BI9" t="s">
        <v>72</v>
      </c>
      <c r="BJ9" t="s">
        <v>73</v>
      </c>
      <c r="BK9" t="s">
        <v>74</v>
      </c>
      <c r="BL9" t="s">
        <v>1155</v>
      </c>
      <c r="BM9" t="s">
        <v>61</v>
      </c>
    </row>
    <row r="10" spans="1:65">
      <c r="A10" t="s">
        <v>1571</v>
      </c>
      <c r="B10" t="s">
        <v>187</v>
      </c>
      <c r="C10" t="s">
        <v>1175</v>
      </c>
      <c r="D10">
        <v>56</v>
      </c>
      <c r="E10" t="s">
        <v>186</v>
      </c>
      <c r="F10" t="s">
        <v>1572</v>
      </c>
      <c r="G10">
        <v>1</v>
      </c>
      <c r="H10">
        <v>1</v>
      </c>
      <c r="I10" t="s">
        <v>76</v>
      </c>
      <c r="J10" t="s">
        <v>1172</v>
      </c>
      <c r="K10">
        <v>5</v>
      </c>
      <c r="L10" t="s">
        <v>59</v>
      </c>
      <c r="M10" t="s">
        <v>60</v>
      </c>
      <c r="N10" t="s">
        <v>1172</v>
      </c>
      <c r="O10" t="s">
        <v>1156</v>
      </c>
      <c r="P10" t="s">
        <v>342</v>
      </c>
      <c r="Q10" t="s">
        <v>1172</v>
      </c>
      <c r="R10" t="s">
        <v>1156</v>
      </c>
      <c r="S10">
        <v>2015</v>
      </c>
      <c r="T10" t="s">
        <v>1158</v>
      </c>
      <c r="U10" t="s">
        <v>1156</v>
      </c>
      <c r="V10" t="s">
        <v>1156</v>
      </c>
      <c r="W10" t="s">
        <v>1156</v>
      </c>
      <c r="X10" t="s">
        <v>1156</v>
      </c>
      <c r="Y10" t="s">
        <v>1156</v>
      </c>
      <c r="Z10" t="s">
        <v>1156</v>
      </c>
      <c r="AA10" t="s">
        <v>1156</v>
      </c>
      <c r="AB10" t="s">
        <v>1156</v>
      </c>
      <c r="AC10" t="s">
        <v>1156</v>
      </c>
      <c r="AD10" t="s">
        <v>1156</v>
      </c>
      <c r="AE10" t="s">
        <v>1156</v>
      </c>
      <c r="AF10" t="s">
        <v>1156</v>
      </c>
      <c r="AG10" t="s">
        <v>1156</v>
      </c>
      <c r="AH10" t="s">
        <v>1156</v>
      </c>
      <c r="AI10" t="s">
        <v>1156</v>
      </c>
      <c r="AJ10" t="s">
        <v>62</v>
      </c>
      <c r="AK10" t="s">
        <v>63</v>
      </c>
      <c r="AL10" t="s">
        <v>1156</v>
      </c>
      <c r="AM10" t="s">
        <v>1156</v>
      </c>
      <c r="AN10" t="s">
        <v>187</v>
      </c>
      <c r="AO10" t="s">
        <v>390</v>
      </c>
      <c r="AP10" t="s">
        <v>1156</v>
      </c>
      <c r="AQ10" t="s">
        <v>1156</v>
      </c>
      <c r="AR10" t="s">
        <v>1156</v>
      </c>
      <c r="AS10" t="s">
        <v>65</v>
      </c>
      <c r="AT10" t="s">
        <v>1156</v>
      </c>
      <c r="AU10" t="s">
        <v>1156</v>
      </c>
      <c r="AV10" t="s">
        <v>1156</v>
      </c>
      <c r="AW10" t="s">
        <v>1156</v>
      </c>
      <c r="AX10" t="s">
        <v>1156</v>
      </c>
      <c r="AY10" t="s">
        <v>1156</v>
      </c>
      <c r="AZ10" t="s">
        <v>1156</v>
      </c>
      <c r="BA10" s="1">
        <v>42278.422222222223</v>
      </c>
      <c r="BB10" t="s">
        <v>66</v>
      </c>
      <c r="BC10">
        <v>250</v>
      </c>
      <c r="BD10" t="s">
        <v>67</v>
      </c>
      <c r="BE10" t="s">
        <v>68</v>
      </c>
      <c r="BF10" t="s">
        <v>69</v>
      </c>
      <c r="BG10" t="s">
        <v>70</v>
      </c>
      <c r="BH10" t="s">
        <v>71</v>
      </c>
      <c r="BI10" t="s">
        <v>72</v>
      </c>
      <c r="BJ10" t="s">
        <v>73</v>
      </c>
      <c r="BK10" t="s">
        <v>74</v>
      </c>
      <c r="BL10" t="s">
        <v>1155</v>
      </c>
      <c r="BM10" t="s">
        <v>61</v>
      </c>
    </row>
    <row r="11" spans="1:65">
      <c r="A11" t="s">
        <v>1573</v>
      </c>
      <c r="B11" t="s">
        <v>203</v>
      </c>
      <c r="C11" t="s">
        <v>1175</v>
      </c>
      <c r="D11">
        <v>64</v>
      </c>
      <c r="E11" t="s">
        <v>202</v>
      </c>
      <c r="F11" t="s">
        <v>1574</v>
      </c>
      <c r="G11">
        <v>1</v>
      </c>
      <c r="H11">
        <v>1</v>
      </c>
      <c r="I11" t="s">
        <v>76</v>
      </c>
      <c r="J11" t="s">
        <v>1172</v>
      </c>
      <c r="K11">
        <v>12</v>
      </c>
      <c r="L11" t="s">
        <v>59</v>
      </c>
      <c r="M11" t="s">
        <v>60</v>
      </c>
      <c r="N11" t="s">
        <v>1172</v>
      </c>
      <c r="O11" t="s">
        <v>1156</v>
      </c>
      <c r="P11" t="s">
        <v>342</v>
      </c>
      <c r="Q11" t="s">
        <v>1172</v>
      </c>
      <c r="R11" t="s">
        <v>1156</v>
      </c>
      <c r="S11">
        <v>2015</v>
      </c>
      <c r="T11" t="s">
        <v>1158</v>
      </c>
      <c r="U11" t="s">
        <v>1156</v>
      </c>
      <c r="V11" t="s">
        <v>1156</v>
      </c>
      <c r="W11" t="s">
        <v>1156</v>
      </c>
      <c r="X11" t="s">
        <v>1156</v>
      </c>
      <c r="Y11" t="s">
        <v>1156</v>
      </c>
      <c r="Z11" t="s">
        <v>1156</v>
      </c>
      <c r="AA11" t="s">
        <v>1156</v>
      </c>
      <c r="AB11" t="s">
        <v>1156</v>
      </c>
      <c r="AC11" t="s">
        <v>1156</v>
      </c>
      <c r="AD11" t="s">
        <v>1156</v>
      </c>
      <c r="AE11" t="s">
        <v>1156</v>
      </c>
      <c r="AF11" t="s">
        <v>1156</v>
      </c>
      <c r="AG11" t="s">
        <v>1156</v>
      </c>
      <c r="AH11" t="s">
        <v>1156</v>
      </c>
      <c r="AI11" t="s">
        <v>1156</v>
      </c>
      <c r="AJ11" t="s">
        <v>62</v>
      </c>
      <c r="AK11" t="s">
        <v>63</v>
      </c>
      <c r="AL11" t="s">
        <v>1156</v>
      </c>
      <c r="AM11" t="s">
        <v>1156</v>
      </c>
      <c r="AN11" t="s">
        <v>203</v>
      </c>
      <c r="AO11" t="s">
        <v>728</v>
      </c>
      <c r="AP11" t="s">
        <v>1156</v>
      </c>
      <c r="AQ11" t="s">
        <v>1156</v>
      </c>
      <c r="AR11" t="s">
        <v>1156</v>
      </c>
      <c r="AS11" t="s">
        <v>65</v>
      </c>
      <c r="AT11" t="s">
        <v>1156</v>
      </c>
      <c r="AU11" t="s">
        <v>1156</v>
      </c>
      <c r="AV11" t="s">
        <v>1156</v>
      </c>
      <c r="AW11" t="s">
        <v>1156</v>
      </c>
      <c r="AX11" t="s">
        <v>1156</v>
      </c>
      <c r="AY11" t="s">
        <v>1156</v>
      </c>
      <c r="AZ11" t="s">
        <v>1156</v>
      </c>
      <c r="BA11" s="1">
        <v>42278.422222222223</v>
      </c>
      <c r="BB11" t="s">
        <v>66</v>
      </c>
      <c r="BC11">
        <v>250</v>
      </c>
      <c r="BD11" t="s">
        <v>67</v>
      </c>
      <c r="BE11" t="s">
        <v>68</v>
      </c>
      <c r="BF11" t="s">
        <v>69</v>
      </c>
      <c r="BG11" t="s">
        <v>70</v>
      </c>
      <c r="BH11" t="s">
        <v>71</v>
      </c>
      <c r="BI11" t="s">
        <v>72</v>
      </c>
      <c r="BJ11" t="s">
        <v>73</v>
      </c>
      <c r="BK11" t="s">
        <v>74</v>
      </c>
      <c r="BL11" t="s">
        <v>1155</v>
      </c>
      <c r="BM11" t="s">
        <v>61</v>
      </c>
    </row>
    <row r="12" spans="1:65">
      <c r="A12" t="s">
        <v>1575</v>
      </c>
      <c r="B12" t="s">
        <v>78</v>
      </c>
      <c r="C12" t="s">
        <v>1175</v>
      </c>
      <c r="D12">
        <v>2</v>
      </c>
      <c r="E12" t="s">
        <v>75</v>
      </c>
      <c r="F12" t="s">
        <v>1576</v>
      </c>
      <c r="G12">
        <v>1</v>
      </c>
      <c r="H12">
        <v>1</v>
      </c>
      <c r="I12" t="s">
        <v>76</v>
      </c>
      <c r="J12" t="s">
        <v>1170</v>
      </c>
      <c r="K12" t="s">
        <v>77</v>
      </c>
      <c r="L12" t="s">
        <v>59</v>
      </c>
      <c r="M12" t="s">
        <v>60</v>
      </c>
      <c r="N12" t="s">
        <v>1170</v>
      </c>
      <c r="O12" t="s">
        <v>1156</v>
      </c>
      <c r="P12" t="s">
        <v>342</v>
      </c>
      <c r="Q12" t="s">
        <v>1170</v>
      </c>
      <c r="R12" t="s">
        <v>1156</v>
      </c>
      <c r="S12">
        <v>2015</v>
      </c>
      <c r="T12" t="s">
        <v>1158</v>
      </c>
      <c r="U12" t="s">
        <v>1156</v>
      </c>
      <c r="V12" t="s">
        <v>1156</v>
      </c>
      <c r="W12" t="s">
        <v>1156</v>
      </c>
      <c r="X12" t="s">
        <v>1156</v>
      </c>
      <c r="Y12" t="s">
        <v>1156</v>
      </c>
      <c r="Z12" t="s">
        <v>1156</v>
      </c>
      <c r="AA12" t="s">
        <v>1156</v>
      </c>
      <c r="AB12" t="s">
        <v>1156</v>
      </c>
      <c r="AC12" t="s">
        <v>1156</v>
      </c>
      <c r="AD12" t="s">
        <v>1156</v>
      </c>
      <c r="AE12" t="s">
        <v>1156</v>
      </c>
      <c r="AF12" t="s">
        <v>1156</v>
      </c>
      <c r="AG12" t="s">
        <v>1156</v>
      </c>
      <c r="AH12" t="s">
        <v>1156</v>
      </c>
      <c r="AI12" t="s">
        <v>1156</v>
      </c>
      <c r="AJ12" t="s">
        <v>62</v>
      </c>
      <c r="AK12" t="s">
        <v>63</v>
      </c>
      <c r="AL12" t="s">
        <v>1156</v>
      </c>
      <c r="AM12" t="s">
        <v>1156</v>
      </c>
      <c r="AN12" t="s">
        <v>78</v>
      </c>
      <c r="AO12" t="s">
        <v>352</v>
      </c>
      <c r="AP12" t="s">
        <v>1156</v>
      </c>
      <c r="AQ12" t="s">
        <v>1156</v>
      </c>
      <c r="AR12" t="s">
        <v>1156</v>
      </c>
      <c r="AS12" t="s">
        <v>65</v>
      </c>
      <c r="AT12" t="s">
        <v>1156</v>
      </c>
      <c r="AU12" t="s">
        <v>1156</v>
      </c>
      <c r="AV12" t="s">
        <v>1156</v>
      </c>
      <c r="AW12" t="s">
        <v>1156</v>
      </c>
      <c r="AX12" t="s">
        <v>1156</v>
      </c>
      <c r="AY12" t="s">
        <v>1156</v>
      </c>
      <c r="AZ12" t="s">
        <v>1156</v>
      </c>
      <c r="BA12" s="1">
        <v>42278.422222222223</v>
      </c>
      <c r="BB12" t="s">
        <v>66</v>
      </c>
      <c r="BC12">
        <v>250</v>
      </c>
      <c r="BD12" t="s">
        <v>67</v>
      </c>
      <c r="BE12" t="s">
        <v>68</v>
      </c>
      <c r="BF12" t="s">
        <v>69</v>
      </c>
      <c r="BG12" t="s">
        <v>70</v>
      </c>
      <c r="BH12" t="s">
        <v>71</v>
      </c>
      <c r="BI12" t="s">
        <v>72</v>
      </c>
      <c r="BJ12" t="s">
        <v>73</v>
      </c>
      <c r="BK12" t="s">
        <v>74</v>
      </c>
      <c r="BL12" t="s">
        <v>1155</v>
      </c>
      <c r="BM12" t="s">
        <v>61</v>
      </c>
    </row>
    <row r="13" spans="1:65">
      <c r="A13" t="s">
        <v>1577</v>
      </c>
      <c r="B13" t="s">
        <v>221</v>
      </c>
      <c r="C13" t="s">
        <v>1175</v>
      </c>
      <c r="D13">
        <v>73</v>
      </c>
      <c r="E13" t="s">
        <v>220</v>
      </c>
      <c r="F13" t="s">
        <v>1289</v>
      </c>
      <c r="G13">
        <v>1</v>
      </c>
      <c r="H13">
        <v>1</v>
      </c>
      <c r="I13" t="s">
        <v>1129</v>
      </c>
      <c r="J13" t="s">
        <v>1128</v>
      </c>
      <c r="K13" t="s">
        <v>1130</v>
      </c>
      <c r="L13" t="s">
        <v>59</v>
      </c>
      <c r="M13" t="s">
        <v>60</v>
      </c>
      <c r="N13" t="s">
        <v>1128</v>
      </c>
      <c r="O13" t="s">
        <v>1156</v>
      </c>
      <c r="P13" t="s">
        <v>342</v>
      </c>
      <c r="Q13" t="s">
        <v>1128</v>
      </c>
      <c r="R13" t="s">
        <v>1156</v>
      </c>
      <c r="S13">
        <v>2015</v>
      </c>
      <c r="T13" t="s">
        <v>1158</v>
      </c>
      <c r="U13" t="s">
        <v>1156</v>
      </c>
      <c r="V13" t="s">
        <v>1156</v>
      </c>
      <c r="W13" t="s">
        <v>1156</v>
      </c>
      <c r="X13" t="s">
        <v>1156</v>
      </c>
      <c r="Y13" t="s">
        <v>1156</v>
      </c>
      <c r="Z13" t="s">
        <v>1156</v>
      </c>
      <c r="AA13" t="s">
        <v>1156</v>
      </c>
      <c r="AB13" t="s">
        <v>1156</v>
      </c>
      <c r="AC13" t="s">
        <v>1156</v>
      </c>
      <c r="AD13" t="s">
        <v>1156</v>
      </c>
      <c r="AE13" t="s">
        <v>1156</v>
      </c>
      <c r="AF13" t="s">
        <v>1156</v>
      </c>
      <c r="AG13" t="s">
        <v>1156</v>
      </c>
      <c r="AH13" t="s">
        <v>1156</v>
      </c>
      <c r="AI13" t="s">
        <v>1156</v>
      </c>
      <c r="AJ13" t="s">
        <v>62</v>
      </c>
      <c r="AK13" t="s">
        <v>63</v>
      </c>
      <c r="AL13" t="s">
        <v>1156</v>
      </c>
      <c r="AM13" t="s">
        <v>1156</v>
      </c>
      <c r="AN13" t="s">
        <v>221</v>
      </c>
      <c r="AO13" t="s">
        <v>658</v>
      </c>
      <c r="AP13" t="s">
        <v>1156</v>
      </c>
      <c r="AQ13" t="s">
        <v>1156</v>
      </c>
      <c r="AR13" t="s">
        <v>1156</v>
      </c>
      <c r="AS13" t="s">
        <v>65</v>
      </c>
      <c r="AT13" t="s">
        <v>1156</v>
      </c>
      <c r="AU13" t="s">
        <v>1156</v>
      </c>
      <c r="AV13" t="s">
        <v>1156</v>
      </c>
      <c r="AW13" t="s">
        <v>1156</v>
      </c>
      <c r="AX13" t="s">
        <v>1156</v>
      </c>
      <c r="AY13" t="s">
        <v>1156</v>
      </c>
      <c r="AZ13" t="s">
        <v>1156</v>
      </c>
      <c r="BA13" s="1">
        <v>42278.422222222223</v>
      </c>
      <c r="BB13" t="s">
        <v>66</v>
      </c>
      <c r="BC13">
        <v>250</v>
      </c>
      <c r="BD13" t="s">
        <v>67</v>
      </c>
      <c r="BE13" t="s">
        <v>68</v>
      </c>
      <c r="BF13" t="s">
        <v>69</v>
      </c>
      <c r="BG13" t="s">
        <v>70</v>
      </c>
      <c r="BH13" t="s">
        <v>71</v>
      </c>
      <c r="BI13" t="s">
        <v>72</v>
      </c>
      <c r="BJ13" t="s">
        <v>73</v>
      </c>
      <c r="BK13" t="s">
        <v>74</v>
      </c>
      <c r="BL13" t="s">
        <v>1155</v>
      </c>
      <c r="BM13" t="s">
        <v>61</v>
      </c>
    </row>
    <row r="14" spans="1:65">
      <c r="A14" t="s">
        <v>1578</v>
      </c>
      <c r="B14" t="s">
        <v>92</v>
      </c>
      <c r="C14" t="s">
        <v>1175</v>
      </c>
      <c r="D14">
        <v>9</v>
      </c>
      <c r="E14" t="s">
        <v>91</v>
      </c>
      <c r="F14" t="s">
        <v>1579</v>
      </c>
      <c r="G14">
        <v>1</v>
      </c>
      <c r="H14">
        <v>1</v>
      </c>
      <c r="I14" t="s">
        <v>76</v>
      </c>
      <c r="J14" t="s">
        <v>1170</v>
      </c>
      <c r="K14">
        <v>6</v>
      </c>
      <c r="L14" t="s">
        <v>59</v>
      </c>
      <c r="M14" t="s">
        <v>60</v>
      </c>
      <c r="N14" t="s">
        <v>1170</v>
      </c>
      <c r="O14" t="s">
        <v>1156</v>
      </c>
      <c r="P14" t="s">
        <v>342</v>
      </c>
      <c r="Q14" t="s">
        <v>1170</v>
      </c>
      <c r="R14" t="s">
        <v>1156</v>
      </c>
      <c r="S14">
        <v>2015</v>
      </c>
      <c r="T14" t="s">
        <v>1158</v>
      </c>
      <c r="U14" t="s">
        <v>1156</v>
      </c>
      <c r="V14" t="s">
        <v>1156</v>
      </c>
      <c r="W14" t="s">
        <v>1156</v>
      </c>
      <c r="X14" t="s">
        <v>1156</v>
      </c>
      <c r="Y14" t="s">
        <v>1156</v>
      </c>
      <c r="Z14" t="s">
        <v>1156</v>
      </c>
      <c r="AA14" t="s">
        <v>1156</v>
      </c>
      <c r="AB14" t="s">
        <v>1156</v>
      </c>
      <c r="AC14" t="s">
        <v>1156</v>
      </c>
      <c r="AD14" t="s">
        <v>1156</v>
      </c>
      <c r="AE14" t="s">
        <v>1156</v>
      </c>
      <c r="AF14" t="s">
        <v>1156</v>
      </c>
      <c r="AG14" t="s">
        <v>1156</v>
      </c>
      <c r="AH14" t="s">
        <v>1156</v>
      </c>
      <c r="AI14" t="s">
        <v>1156</v>
      </c>
      <c r="AJ14" t="s">
        <v>62</v>
      </c>
      <c r="AK14" t="s">
        <v>63</v>
      </c>
      <c r="AL14" t="s">
        <v>1156</v>
      </c>
      <c r="AM14" t="s">
        <v>1156</v>
      </c>
      <c r="AN14" t="s">
        <v>92</v>
      </c>
      <c r="AO14" t="s">
        <v>319</v>
      </c>
      <c r="AP14" t="s">
        <v>1156</v>
      </c>
      <c r="AQ14" t="s">
        <v>1156</v>
      </c>
      <c r="AR14" t="s">
        <v>1156</v>
      </c>
      <c r="AS14" t="s">
        <v>65</v>
      </c>
      <c r="AT14" t="s">
        <v>1156</v>
      </c>
      <c r="AU14" t="s">
        <v>1156</v>
      </c>
      <c r="AV14" t="s">
        <v>1156</v>
      </c>
      <c r="AW14" t="s">
        <v>1156</v>
      </c>
      <c r="AX14" t="s">
        <v>1156</v>
      </c>
      <c r="AY14" t="s">
        <v>1156</v>
      </c>
      <c r="AZ14" t="s">
        <v>1156</v>
      </c>
      <c r="BA14" s="1">
        <v>42278.422222222223</v>
      </c>
      <c r="BB14" t="s">
        <v>66</v>
      </c>
      <c r="BC14">
        <v>250</v>
      </c>
      <c r="BD14" t="s">
        <v>67</v>
      </c>
      <c r="BE14" t="s">
        <v>68</v>
      </c>
      <c r="BF14" t="s">
        <v>69</v>
      </c>
      <c r="BG14" t="s">
        <v>70</v>
      </c>
      <c r="BH14" t="s">
        <v>71</v>
      </c>
      <c r="BI14" t="s">
        <v>72</v>
      </c>
      <c r="BJ14" t="s">
        <v>73</v>
      </c>
      <c r="BK14" t="s">
        <v>74</v>
      </c>
      <c r="BL14" t="s">
        <v>1155</v>
      </c>
      <c r="BM14" t="s">
        <v>61</v>
      </c>
    </row>
    <row r="15" spans="1:65">
      <c r="A15" t="s">
        <v>1580</v>
      </c>
      <c r="B15" t="s">
        <v>108</v>
      </c>
      <c r="C15" t="s">
        <v>1175</v>
      </c>
      <c r="D15">
        <v>17</v>
      </c>
      <c r="E15" t="s">
        <v>107</v>
      </c>
      <c r="F15" t="s">
        <v>1581</v>
      </c>
      <c r="G15">
        <v>1</v>
      </c>
      <c r="H15">
        <v>1</v>
      </c>
      <c r="I15" t="s">
        <v>76</v>
      </c>
      <c r="J15" t="s">
        <v>1170</v>
      </c>
      <c r="K15">
        <v>13</v>
      </c>
      <c r="L15" t="s">
        <v>59</v>
      </c>
      <c r="M15" t="s">
        <v>60</v>
      </c>
      <c r="N15" t="s">
        <v>1170</v>
      </c>
      <c r="O15" t="s">
        <v>1156</v>
      </c>
      <c r="P15" t="s">
        <v>342</v>
      </c>
      <c r="Q15" t="s">
        <v>1170</v>
      </c>
      <c r="R15" t="s">
        <v>1156</v>
      </c>
      <c r="S15">
        <v>2015</v>
      </c>
      <c r="T15" t="s">
        <v>1158</v>
      </c>
      <c r="U15" t="s">
        <v>1156</v>
      </c>
      <c r="V15" t="s">
        <v>1156</v>
      </c>
      <c r="W15" t="s">
        <v>1156</v>
      </c>
      <c r="X15" t="s">
        <v>1156</v>
      </c>
      <c r="Y15" t="s">
        <v>1156</v>
      </c>
      <c r="Z15" t="s">
        <v>1156</v>
      </c>
      <c r="AA15" t="s">
        <v>1156</v>
      </c>
      <c r="AB15" t="s">
        <v>1156</v>
      </c>
      <c r="AC15" t="s">
        <v>1156</v>
      </c>
      <c r="AD15" t="s">
        <v>1156</v>
      </c>
      <c r="AE15" t="s">
        <v>1156</v>
      </c>
      <c r="AF15" t="s">
        <v>1156</v>
      </c>
      <c r="AG15" t="s">
        <v>1156</v>
      </c>
      <c r="AH15" t="s">
        <v>1156</v>
      </c>
      <c r="AI15" t="s">
        <v>1156</v>
      </c>
      <c r="AJ15" t="s">
        <v>62</v>
      </c>
      <c r="AK15" t="s">
        <v>63</v>
      </c>
      <c r="AL15" t="s">
        <v>1156</v>
      </c>
      <c r="AM15" t="s">
        <v>1156</v>
      </c>
      <c r="AN15" t="s">
        <v>108</v>
      </c>
      <c r="AO15" t="s">
        <v>317</v>
      </c>
      <c r="AP15" t="s">
        <v>1156</v>
      </c>
      <c r="AQ15" t="s">
        <v>1156</v>
      </c>
      <c r="AR15" t="s">
        <v>1156</v>
      </c>
      <c r="AS15" t="s">
        <v>65</v>
      </c>
      <c r="AT15" t="s">
        <v>1156</v>
      </c>
      <c r="AU15" t="s">
        <v>1156</v>
      </c>
      <c r="AV15" t="s">
        <v>1156</v>
      </c>
      <c r="AW15" t="s">
        <v>1156</v>
      </c>
      <c r="AX15" t="s">
        <v>1156</v>
      </c>
      <c r="AY15" t="s">
        <v>1156</v>
      </c>
      <c r="AZ15" t="s">
        <v>1156</v>
      </c>
      <c r="BA15" s="1">
        <v>42278.422222222223</v>
      </c>
      <c r="BB15" t="s">
        <v>66</v>
      </c>
      <c r="BC15">
        <v>250</v>
      </c>
      <c r="BD15" t="s">
        <v>67</v>
      </c>
      <c r="BE15" t="s">
        <v>68</v>
      </c>
      <c r="BF15" t="s">
        <v>69</v>
      </c>
      <c r="BG15" t="s">
        <v>70</v>
      </c>
      <c r="BH15" t="s">
        <v>71</v>
      </c>
      <c r="BI15" t="s">
        <v>72</v>
      </c>
      <c r="BJ15" t="s">
        <v>73</v>
      </c>
      <c r="BK15" t="s">
        <v>74</v>
      </c>
      <c r="BL15" t="s">
        <v>1155</v>
      </c>
      <c r="BM15" t="s">
        <v>61</v>
      </c>
    </row>
    <row r="16" spans="1:65">
      <c r="A16" t="s">
        <v>1582</v>
      </c>
      <c r="B16" t="s">
        <v>125</v>
      </c>
      <c r="C16" t="s">
        <v>1175</v>
      </c>
      <c r="D16">
        <v>25</v>
      </c>
      <c r="E16" t="s">
        <v>124</v>
      </c>
      <c r="F16" t="s">
        <v>1289</v>
      </c>
      <c r="G16">
        <v>1</v>
      </c>
      <c r="H16">
        <v>1</v>
      </c>
      <c r="I16" t="s">
        <v>1129</v>
      </c>
      <c r="J16" t="s">
        <v>1128</v>
      </c>
      <c r="K16" t="s">
        <v>1130</v>
      </c>
      <c r="L16" t="s">
        <v>59</v>
      </c>
      <c r="M16" t="s">
        <v>60</v>
      </c>
      <c r="N16" t="s">
        <v>1128</v>
      </c>
      <c r="O16" t="s">
        <v>1156</v>
      </c>
      <c r="P16" t="s">
        <v>342</v>
      </c>
      <c r="Q16" t="s">
        <v>1128</v>
      </c>
      <c r="R16" t="s">
        <v>1156</v>
      </c>
      <c r="S16">
        <v>2015</v>
      </c>
      <c r="T16" t="s">
        <v>1158</v>
      </c>
      <c r="U16" t="s">
        <v>1156</v>
      </c>
      <c r="V16" t="s">
        <v>1156</v>
      </c>
      <c r="W16" t="s">
        <v>1156</v>
      </c>
      <c r="X16" t="s">
        <v>1156</v>
      </c>
      <c r="Y16" t="s">
        <v>1156</v>
      </c>
      <c r="Z16" t="s">
        <v>1156</v>
      </c>
      <c r="AA16" t="s">
        <v>1156</v>
      </c>
      <c r="AB16" t="s">
        <v>1156</v>
      </c>
      <c r="AC16" t="s">
        <v>1156</v>
      </c>
      <c r="AD16" t="s">
        <v>1156</v>
      </c>
      <c r="AE16" t="s">
        <v>1156</v>
      </c>
      <c r="AF16" t="s">
        <v>1156</v>
      </c>
      <c r="AG16" t="s">
        <v>1156</v>
      </c>
      <c r="AH16" t="s">
        <v>1156</v>
      </c>
      <c r="AI16" t="s">
        <v>1156</v>
      </c>
      <c r="AJ16" t="s">
        <v>62</v>
      </c>
      <c r="AK16" t="s">
        <v>63</v>
      </c>
      <c r="AL16" t="s">
        <v>1156</v>
      </c>
      <c r="AM16" t="s">
        <v>1156</v>
      </c>
      <c r="AN16" t="s">
        <v>125</v>
      </c>
      <c r="AO16" t="s">
        <v>328</v>
      </c>
      <c r="AP16" t="s">
        <v>1156</v>
      </c>
      <c r="AQ16" t="s">
        <v>1156</v>
      </c>
      <c r="AR16" t="s">
        <v>1156</v>
      </c>
      <c r="AS16" t="s">
        <v>65</v>
      </c>
      <c r="AT16" t="s">
        <v>1156</v>
      </c>
      <c r="AU16" t="s">
        <v>1156</v>
      </c>
      <c r="AV16" t="s">
        <v>1156</v>
      </c>
      <c r="AW16" t="s">
        <v>1156</v>
      </c>
      <c r="AX16" t="s">
        <v>1156</v>
      </c>
      <c r="AY16" t="s">
        <v>1156</v>
      </c>
      <c r="AZ16" t="s">
        <v>1156</v>
      </c>
      <c r="BA16" s="1">
        <v>42278.422222222223</v>
      </c>
      <c r="BB16" t="s">
        <v>66</v>
      </c>
      <c r="BC16">
        <v>250</v>
      </c>
      <c r="BD16" t="s">
        <v>67</v>
      </c>
      <c r="BE16" t="s">
        <v>68</v>
      </c>
      <c r="BF16" t="s">
        <v>69</v>
      </c>
      <c r="BG16" t="s">
        <v>70</v>
      </c>
      <c r="BH16" t="s">
        <v>71</v>
      </c>
      <c r="BI16" t="s">
        <v>72</v>
      </c>
      <c r="BJ16" t="s">
        <v>73</v>
      </c>
      <c r="BK16" t="s">
        <v>74</v>
      </c>
      <c r="BL16" t="s">
        <v>1155</v>
      </c>
      <c r="BM16" t="s">
        <v>61</v>
      </c>
    </row>
    <row r="17" spans="1:65">
      <c r="A17" t="s">
        <v>1583</v>
      </c>
      <c r="B17" t="s">
        <v>141</v>
      </c>
      <c r="C17" t="s">
        <v>1175</v>
      </c>
      <c r="D17">
        <v>33</v>
      </c>
      <c r="E17" t="s">
        <v>140</v>
      </c>
      <c r="F17" t="s">
        <v>1584</v>
      </c>
      <c r="G17">
        <v>1</v>
      </c>
      <c r="H17">
        <v>1</v>
      </c>
      <c r="I17" t="s">
        <v>76</v>
      </c>
      <c r="J17" t="s">
        <v>1171</v>
      </c>
      <c r="K17">
        <v>6</v>
      </c>
      <c r="L17" t="s">
        <v>59</v>
      </c>
      <c r="M17" t="s">
        <v>60</v>
      </c>
      <c r="N17" t="s">
        <v>1171</v>
      </c>
      <c r="O17" t="s">
        <v>1156</v>
      </c>
      <c r="P17" t="s">
        <v>342</v>
      </c>
      <c r="Q17" t="s">
        <v>1171</v>
      </c>
      <c r="R17" t="s">
        <v>1156</v>
      </c>
      <c r="S17">
        <v>2015</v>
      </c>
      <c r="T17" t="s">
        <v>1158</v>
      </c>
      <c r="U17" t="s">
        <v>1156</v>
      </c>
      <c r="V17" t="s">
        <v>1156</v>
      </c>
      <c r="W17" t="s">
        <v>1156</v>
      </c>
      <c r="X17" t="s">
        <v>1156</v>
      </c>
      <c r="Y17" t="s">
        <v>1156</v>
      </c>
      <c r="Z17" t="s">
        <v>1156</v>
      </c>
      <c r="AA17" t="s">
        <v>1156</v>
      </c>
      <c r="AB17" t="s">
        <v>1156</v>
      </c>
      <c r="AC17" t="s">
        <v>1156</v>
      </c>
      <c r="AD17" t="s">
        <v>1156</v>
      </c>
      <c r="AE17" t="s">
        <v>1156</v>
      </c>
      <c r="AF17" t="s">
        <v>1156</v>
      </c>
      <c r="AG17" t="s">
        <v>1156</v>
      </c>
      <c r="AH17" t="s">
        <v>1156</v>
      </c>
      <c r="AI17" t="s">
        <v>1156</v>
      </c>
      <c r="AJ17" t="s">
        <v>62</v>
      </c>
      <c r="AK17" t="s">
        <v>63</v>
      </c>
      <c r="AL17" t="s">
        <v>1156</v>
      </c>
      <c r="AM17" t="s">
        <v>1156</v>
      </c>
      <c r="AN17" t="s">
        <v>141</v>
      </c>
      <c r="AO17" t="s">
        <v>484</v>
      </c>
      <c r="AP17" t="s">
        <v>1156</v>
      </c>
      <c r="AQ17" t="s">
        <v>1156</v>
      </c>
      <c r="AR17" t="s">
        <v>1156</v>
      </c>
      <c r="AS17" t="s">
        <v>65</v>
      </c>
      <c r="AT17" t="s">
        <v>1156</v>
      </c>
      <c r="AU17" t="s">
        <v>1156</v>
      </c>
      <c r="AV17" t="s">
        <v>1156</v>
      </c>
      <c r="AW17" t="s">
        <v>1156</v>
      </c>
      <c r="AX17" t="s">
        <v>1156</v>
      </c>
      <c r="AY17" t="s">
        <v>1156</v>
      </c>
      <c r="AZ17" t="s">
        <v>1156</v>
      </c>
      <c r="BA17" s="1">
        <v>42278.422222222223</v>
      </c>
      <c r="BB17" t="s">
        <v>66</v>
      </c>
      <c r="BC17">
        <v>250</v>
      </c>
      <c r="BD17" t="s">
        <v>67</v>
      </c>
      <c r="BE17" t="s">
        <v>68</v>
      </c>
      <c r="BF17" t="s">
        <v>69</v>
      </c>
      <c r="BG17" t="s">
        <v>70</v>
      </c>
      <c r="BH17" t="s">
        <v>71</v>
      </c>
      <c r="BI17" t="s">
        <v>72</v>
      </c>
      <c r="BJ17" t="s">
        <v>73</v>
      </c>
      <c r="BK17" t="s">
        <v>74</v>
      </c>
      <c r="BL17" t="s">
        <v>1155</v>
      </c>
      <c r="BM17" t="s">
        <v>61</v>
      </c>
    </row>
    <row r="18" spans="1:65">
      <c r="A18" t="s">
        <v>1585</v>
      </c>
      <c r="B18" t="s">
        <v>157</v>
      </c>
      <c r="C18" t="s">
        <v>1175</v>
      </c>
      <c r="D18">
        <v>41</v>
      </c>
      <c r="E18" t="s">
        <v>156</v>
      </c>
      <c r="F18" t="s">
        <v>1586</v>
      </c>
      <c r="G18">
        <v>1</v>
      </c>
      <c r="H18">
        <v>1</v>
      </c>
      <c r="I18" t="s">
        <v>76</v>
      </c>
      <c r="J18" t="s">
        <v>1171</v>
      </c>
      <c r="K18">
        <v>13</v>
      </c>
      <c r="L18" t="s">
        <v>59</v>
      </c>
      <c r="M18" t="s">
        <v>60</v>
      </c>
      <c r="N18" t="s">
        <v>1171</v>
      </c>
      <c r="O18" t="s">
        <v>1156</v>
      </c>
      <c r="P18" t="s">
        <v>342</v>
      </c>
      <c r="Q18" t="s">
        <v>1171</v>
      </c>
      <c r="R18" t="s">
        <v>1156</v>
      </c>
      <c r="S18">
        <v>2015</v>
      </c>
      <c r="T18" t="s">
        <v>1158</v>
      </c>
      <c r="U18" t="s">
        <v>1156</v>
      </c>
      <c r="V18" t="s">
        <v>1156</v>
      </c>
      <c r="W18" t="s">
        <v>1156</v>
      </c>
      <c r="X18" t="s">
        <v>1156</v>
      </c>
      <c r="Y18" t="s">
        <v>1156</v>
      </c>
      <c r="Z18" t="s">
        <v>1156</v>
      </c>
      <c r="AA18" t="s">
        <v>1156</v>
      </c>
      <c r="AB18" t="s">
        <v>1156</v>
      </c>
      <c r="AC18" t="s">
        <v>1156</v>
      </c>
      <c r="AD18" t="s">
        <v>1156</v>
      </c>
      <c r="AE18" t="s">
        <v>1156</v>
      </c>
      <c r="AF18" t="s">
        <v>1156</v>
      </c>
      <c r="AG18" t="s">
        <v>1156</v>
      </c>
      <c r="AH18" t="s">
        <v>1156</v>
      </c>
      <c r="AI18" t="s">
        <v>1156</v>
      </c>
      <c r="AJ18" t="s">
        <v>62</v>
      </c>
      <c r="AK18" t="s">
        <v>63</v>
      </c>
      <c r="AL18" t="s">
        <v>1156</v>
      </c>
      <c r="AM18" t="s">
        <v>1156</v>
      </c>
      <c r="AN18" t="s">
        <v>157</v>
      </c>
      <c r="AO18" t="s">
        <v>563</v>
      </c>
      <c r="AP18" t="s">
        <v>1156</v>
      </c>
      <c r="AQ18" t="s">
        <v>1156</v>
      </c>
      <c r="AR18" t="s">
        <v>1156</v>
      </c>
      <c r="AS18" t="s">
        <v>65</v>
      </c>
      <c r="AT18" t="s">
        <v>1156</v>
      </c>
      <c r="AU18" t="s">
        <v>1156</v>
      </c>
      <c r="AV18" t="s">
        <v>1156</v>
      </c>
      <c r="AW18" t="s">
        <v>1156</v>
      </c>
      <c r="AX18" t="s">
        <v>1156</v>
      </c>
      <c r="AY18" t="s">
        <v>1156</v>
      </c>
      <c r="AZ18" t="s">
        <v>1156</v>
      </c>
      <c r="BA18" s="1">
        <v>42278.422222222223</v>
      </c>
      <c r="BB18" t="s">
        <v>66</v>
      </c>
      <c r="BC18">
        <v>250</v>
      </c>
      <c r="BD18" t="s">
        <v>67</v>
      </c>
      <c r="BE18" t="s">
        <v>68</v>
      </c>
      <c r="BF18" t="s">
        <v>69</v>
      </c>
      <c r="BG18" t="s">
        <v>70</v>
      </c>
      <c r="BH18" t="s">
        <v>71</v>
      </c>
      <c r="BI18" t="s">
        <v>72</v>
      </c>
      <c r="BJ18" t="s">
        <v>73</v>
      </c>
      <c r="BK18" t="s">
        <v>74</v>
      </c>
      <c r="BL18" t="s">
        <v>1155</v>
      </c>
      <c r="BM18" t="s">
        <v>61</v>
      </c>
    </row>
    <row r="19" spans="1:65">
      <c r="A19" t="s">
        <v>1587</v>
      </c>
      <c r="B19" t="s">
        <v>173</v>
      </c>
      <c r="C19" t="s">
        <v>1175</v>
      </c>
      <c r="D19">
        <v>49</v>
      </c>
      <c r="E19" t="s">
        <v>172</v>
      </c>
      <c r="F19" t="s">
        <v>1289</v>
      </c>
      <c r="G19">
        <v>1</v>
      </c>
      <c r="H19">
        <v>1</v>
      </c>
      <c r="I19" t="s">
        <v>1129</v>
      </c>
      <c r="J19" t="s">
        <v>1128</v>
      </c>
      <c r="K19" t="s">
        <v>1130</v>
      </c>
      <c r="L19" t="s">
        <v>59</v>
      </c>
      <c r="M19" t="s">
        <v>60</v>
      </c>
      <c r="N19" t="s">
        <v>1128</v>
      </c>
      <c r="O19" t="s">
        <v>1156</v>
      </c>
      <c r="P19" t="s">
        <v>342</v>
      </c>
      <c r="Q19" t="s">
        <v>1128</v>
      </c>
      <c r="R19" t="s">
        <v>1156</v>
      </c>
      <c r="S19">
        <v>2015</v>
      </c>
      <c r="T19" t="s">
        <v>1158</v>
      </c>
      <c r="U19" t="s">
        <v>1156</v>
      </c>
      <c r="V19" t="s">
        <v>1156</v>
      </c>
      <c r="W19" t="s">
        <v>1156</v>
      </c>
      <c r="X19" t="s">
        <v>1156</v>
      </c>
      <c r="Y19" t="s">
        <v>1156</v>
      </c>
      <c r="Z19" t="s">
        <v>1156</v>
      </c>
      <c r="AA19" t="s">
        <v>1156</v>
      </c>
      <c r="AB19" t="s">
        <v>1156</v>
      </c>
      <c r="AC19" t="s">
        <v>1156</v>
      </c>
      <c r="AD19" t="s">
        <v>1156</v>
      </c>
      <c r="AE19" t="s">
        <v>1156</v>
      </c>
      <c r="AF19" t="s">
        <v>1156</v>
      </c>
      <c r="AG19" t="s">
        <v>1156</v>
      </c>
      <c r="AH19" t="s">
        <v>1156</v>
      </c>
      <c r="AI19" t="s">
        <v>1156</v>
      </c>
      <c r="AJ19" t="s">
        <v>62</v>
      </c>
      <c r="AK19" t="s">
        <v>63</v>
      </c>
      <c r="AL19" t="s">
        <v>1156</v>
      </c>
      <c r="AM19" t="s">
        <v>1156</v>
      </c>
      <c r="AN19" t="s">
        <v>173</v>
      </c>
      <c r="AO19" t="s">
        <v>350</v>
      </c>
      <c r="AP19" t="s">
        <v>1156</v>
      </c>
      <c r="AQ19" t="s">
        <v>1156</v>
      </c>
      <c r="AR19" t="s">
        <v>1156</v>
      </c>
      <c r="AS19" t="s">
        <v>65</v>
      </c>
      <c r="AT19" t="s">
        <v>1156</v>
      </c>
      <c r="AU19" t="s">
        <v>1156</v>
      </c>
      <c r="AV19" t="s">
        <v>1156</v>
      </c>
      <c r="AW19" t="s">
        <v>1156</v>
      </c>
      <c r="AX19" t="s">
        <v>1156</v>
      </c>
      <c r="AY19" t="s">
        <v>1156</v>
      </c>
      <c r="AZ19" t="s">
        <v>1156</v>
      </c>
      <c r="BA19" s="1">
        <v>42278.422222222223</v>
      </c>
      <c r="BB19" t="s">
        <v>66</v>
      </c>
      <c r="BC19">
        <v>250</v>
      </c>
      <c r="BD19" t="s">
        <v>67</v>
      </c>
      <c r="BE19" t="s">
        <v>68</v>
      </c>
      <c r="BF19" t="s">
        <v>69</v>
      </c>
      <c r="BG19" t="s">
        <v>70</v>
      </c>
      <c r="BH19" t="s">
        <v>71</v>
      </c>
      <c r="BI19" t="s">
        <v>72</v>
      </c>
      <c r="BJ19" t="s">
        <v>73</v>
      </c>
      <c r="BK19" t="s">
        <v>74</v>
      </c>
      <c r="BL19" t="s">
        <v>1155</v>
      </c>
      <c r="BM19" t="s">
        <v>61</v>
      </c>
    </row>
    <row r="20" spans="1:65">
      <c r="A20" t="s">
        <v>1588</v>
      </c>
      <c r="B20" t="s">
        <v>189</v>
      </c>
      <c r="C20" t="s">
        <v>1175</v>
      </c>
      <c r="D20">
        <v>57</v>
      </c>
      <c r="E20" t="s">
        <v>188</v>
      </c>
      <c r="F20" t="s">
        <v>1589</v>
      </c>
      <c r="G20">
        <v>1</v>
      </c>
      <c r="H20">
        <v>1</v>
      </c>
      <c r="I20" t="s">
        <v>76</v>
      </c>
      <c r="J20" t="s">
        <v>1172</v>
      </c>
      <c r="K20">
        <v>6</v>
      </c>
      <c r="L20" t="s">
        <v>59</v>
      </c>
      <c r="M20" t="s">
        <v>60</v>
      </c>
      <c r="N20" t="s">
        <v>1172</v>
      </c>
      <c r="O20" t="s">
        <v>1156</v>
      </c>
      <c r="P20" t="s">
        <v>342</v>
      </c>
      <c r="Q20" t="s">
        <v>1172</v>
      </c>
      <c r="R20" t="s">
        <v>1156</v>
      </c>
      <c r="S20">
        <v>2015</v>
      </c>
      <c r="T20" t="s">
        <v>1158</v>
      </c>
      <c r="U20" t="s">
        <v>1156</v>
      </c>
      <c r="V20" t="s">
        <v>1156</v>
      </c>
      <c r="W20" t="s">
        <v>1156</v>
      </c>
      <c r="X20" t="s">
        <v>1156</v>
      </c>
      <c r="Y20" t="s">
        <v>1156</v>
      </c>
      <c r="Z20" t="s">
        <v>1156</v>
      </c>
      <c r="AA20" t="s">
        <v>1156</v>
      </c>
      <c r="AB20" t="s">
        <v>1156</v>
      </c>
      <c r="AC20" t="s">
        <v>1156</v>
      </c>
      <c r="AD20" t="s">
        <v>1156</v>
      </c>
      <c r="AE20" t="s">
        <v>1156</v>
      </c>
      <c r="AF20" t="s">
        <v>1156</v>
      </c>
      <c r="AG20" t="s">
        <v>1156</v>
      </c>
      <c r="AH20" t="s">
        <v>1156</v>
      </c>
      <c r="AI20" t="s">
        <v>1156</v>
      </c>
      <c r="AJ20" t="s">
        <v>62</v>
      </c>
      <c r="AK20" t="s">
        <v>63</v>
      </c>
      <c r="AL20" t="s">
        <v>1156</v>
      </c>
      <c r="AM20" t="s">
        <v>1156</v>
      </c>
      <c r="AN20" t="s">
        <v>189</v>
      </c>
      <c r="AO20" t="s">
        <v>554</v>
      </c>
      <c r="AP20" t="s">
        <v>1156</v>
      </c>
      <c r="AQ20" t="s">
        <v>1156</v>
      </c>
      <c r="AR20" t="s">
        <v>1156</v>
      </c>
      <c r="AS20" t="s">
        <v>65</v>
      </c>
      <c r="AT20" t="s">
        <v>1156</v>
      </c>
      <c r="AU20" t="s">
        <v>1156</v>
      </c>
      <c r="AV20" t="s">
        <v>1156</v>
      </c>
      <c r="AW20" t="s">
        <v>1156</v>
      </c>
      <c r="AX20" t="s">
        <v>1156</v>
      </c>
      <c r="AY20" t="s">
        <v>1156</v>
      </c>
      <c r="AZ20" t="s">
        <v>1156</v>
      </c>
      <c r="BA20" s="1">
        <v>42278.422222222223</v>
      </c>
      <c r="BB20" t="s">
        <v>66</v>
      </c>
      <c r="BC20">
        <v>250</v>
      </c>
      <c r="BD20" t="s">
        <v>67</v>
      </c>
      <c r="BE20" t="s">
        <v>68</v>
      </c>
      <c r="BF20" t="s">
        <v>69</v>
      </c>
      <c r="BG20" t="s">
        <v>70</v>
      </c>
      <c r="BH20" t="s">
        <v>71</v>
      </c>
      <c r="BI20" t="s">
        <v>72</v>
      </c>
      <c r="BJ20" t="s">
        <v>73</v>
      </c>
      <c r="BK20" t="s">
        <v>74</v>
      </c>
      <c r="BL20" t="s">
        <v>1155</v>
      </c>
      <c r="BM20" t="s">
        <v>61</v>
      </c>
    </row>
    <row r="21" spans="1:65">
      <c r="A21" t="s">
        <v>1590</v>
      </c>
      <c r="B21" t="s">
        <v>205</v>
      </c>
      <c r="C21" t="s">
        <v>1175</v>
      </c>
      <c r="D21">
        <v>65</v>
      </c>
      <c r="E21" t="s">
        <v>204</v>
      </c>
      <c r="F21" t="s">
        <v>1591</v>
      </c>
      <c r="G21">
        <v>1</v>
      </c>
      <c r="H21">
        <v>1</v>
      </c>
      <c r="I21" t="s">
        <v>76</v>
      </c>
      <c r="J21" t="s">
        <v>1172</v>
      </c>
      <c r="K21">
        <v>13</v>
      </c>
      <c r="L21" t="s">
        <v>59</v>
      </c>
      <c r="M21" t="s">
        <v>60</v>
      </c>
      <c r="N21" t="s">
        <v>1172</v>
      </c>
      <c r="O21" t="s">
        <v>1156</v>
      </c>
      <c r="P21" t="s">
        <v>342</v>
      </c>
      <c r="Q21" t="s">
        <v>1172</v>
      </c>
      <c r="R21" t="s">
        <v>1156</v>
      </c>
      <c r="S21">
        <v>2015</v>
      </c>
      <c r="T21" t="s">
        <v>1158</v>
      </c>
      <c r="U21" t="s">
        <v>1156</v>
      </c>
      <c r="V21" t="s">
        <v>1156</v>
      </c>
      <c r="W21" t="s">
        <v>1156</v>
      </c>
      <c r="X21" t="s">
        <v>1156</v>
      </c>
      <c r="Y21" t="s">
        <v>1156</v>
      </c>
      <c r="Z21" t="s">
        <v>1156</v>
      </c>
      <c r="AA21" t="s">
        <v>1156</v>
      </c>
      <c r="AB21" t="s">
        <v>1156</v>
      </c>
      <c r="AC21" t="s">
        <v>1156</v>
      </c>
      <c r="AD21" t="s">
        <v>1156</v>
      </c>
      <c r="AE21" t="s">
        <v>1156</v>
      </c>
      <c r="AF21" t="s">
        <v>1156</v>
      </c>
      <c r="AG21" t="s">
        <v>1156</v>
      </c>
      <c r="AH21" t="s">
        <v>1156</v>
      </c>
      <c r="AI21" t="s">
        <v>1156</v>
      </c>
      <c r="AJ21" t="s">
        <v>62</v>
      </c>
      <c r="AK21" t="s">
        <v>63</v>
      </c>
      <c r="AL21" t="s">
        <v>1156</v>
      </c>
      <c r="AM21" t="s">
        <v>1156</v>
      </c>
      <c r="AN21" t="s">
        <v>205</v>
      </c>
      <c r="AO21" t="s">
        <v>668</v>
      </c>
      <c r="AP21" t="s">
        <v>1156</v>
      </c>
      <c r="AQ21" t="s">
        <v>1156</v>
      </c>
      <c r="AR21" t="s">
        <v>1156</v>
      </c>
      <c r="AS21" t="s">
        <v>65</v>
      </c>
      <c r="AT21" t="s">
        <v>1156</v>
      </c>
      <c r="AU21" t="s">
        <v>1156</v>
      </c>
      <c r="AV21" t="s">
        <v>1156</v>
      </c>
      <c r="AW21" t="s">
        <v>1156</v>
      </c>
      <c r="AX21" t="s">
        <v>1156</v>
      </c>
      <c r="AY21" t="s">
        <v>1156</v>
      </c>
      <c r="AZ21" t="s">
        <v>1156</v>
      </c>
      <c r="BA21" s="1">
        <v>42278.422222222223</v>
      </c>
      <c r="BB21" t="s">
        <v>66</v>
      </c>
      <c r="BC21">
        <v>250</v>
      </c>
      <c r="BD21" t="s">
        <v>67</v>
      </c>
      <c r="BE21" t="s">
        <v>68</v>
      </c>
      <c r="BF21" t="s">
        <v>69</v>
      </c>
      <c r="BG21" t="s">
        <v>70</v>
      </c>
      <c r="BH21" t="s">
        <v>71</v>
      </c>
      <c r="BI21" t="s">
        <v>72</v>
      </c>
      <c r="BJ21" t="s">
        <v>73</v>
      </c>
      <c r="BK21" t="s">
        <v>74</v>
      </c>
      <c r="BL21" t="s">
        <v>1155</v>
      </c>
      <c r="BM21" t="s">
        <v>61</v>
      </c>
    </row>
    <row r="22" spans="1:65">
      <c r="A22" t="s">
        <v>1592</v>
      </c>
      <c r="B22" t="s">
        <v>84</v>
      </c>
      <c r="C22" t="s">
        <v>1175</v>
      </c>
      <c r="D22">
        <v>5</v>
      </c>
      <c r="E22" t="s">
        <v>83</v>
      </c>
      <c r="F22" t="s">
        <v>1593</v>
      </c>
      <c r="G22">
        <v>1</v>
      </c>
      <c r="H22">
        <v>1</v>
      </c>
      <c r="I22" t="s">
        <v>76</v>
      </c>
      <c r="J22" t="s">
        <v>1170</v>
      </c>
      <c r="K22">
        <v>2</v>
      </c>
      <c r="L22" t="s">
        <v>59</v>
      </c>
      <c r="M22" t="s">
        <v>60</v>
      </c>
      <c r="N22" t="s">
        <v>1170</v>
      </c>
      <c r="O22" t="s">
        <v>1156</v>
      </c>
      <c r="P22" t="s">
        <v>342</v>
      </c>
      <c r="Q22" t="s">
        <v>1170</v>
      </c>
      <c r="R22" t="s">
        <v>1156</v>
      </c>
      <c r="S22">
        <v>2015</v>
      </c>
      <c r="T22" t="s">
        <v>1158</v>
      </c>
      <c r="U22" t="s">
        <v>1156</v>
      </c>
      <c r="V22" t="s">
        <v>1156</v>
      </c>
      <c r="W22" t="s">
        <v>1156</v>
      </c>
      <c r="X22" t="s">
        <v>1156</v>
      </c>
      <c r="Y22" t="s">
        <v>1156</v>
      </c>
      <c r="Z22" t="s">
        <v>1156</v>
      </c>
      <c r="AA22" t="s">
        <v>1156</v>
      </c>
      <c r="AB22" t="s">
        <v>1156</v>
      </c>
      <c r="AC22" t="s">
        <v>1156</v>
      </c>
      <c r="AD22" t="s">
        <v>1156</v>
      </c>
      <c r="AE22" t="s">
        <v>1156</v>
      </c>
      <c r="AF22" t="s">
        <v>1156</v>
      </c>
      <c r="AG22" t="s">
        <v>1156</v>
      </c>
      <c r="AH22" t="s">
        <v>1156</v>
      </c>
      <c r="AI22" t="s">
        <v>1156</v>
      </c>
      <c r="AJ22" t="s">
        <v>62</v>
      </c>
      <c r="AK22" t="s">
        <v>63</v>
      </c>
      <c r="AL22" t="s">
        <v>1156</v>
      </c>
      <c r="AM22" t="s">
        <v>1156</v>
      </c>
      <c r="AN22" t="s">
        <v>84</v>
      </c>
      <c r="AO22" t="s">
        <v>663</v>
      </c>
      <c r="AP22" t="s">
        <v>1156</v>
      </c>
      <c r="AQ22" t="s">
        <v>1156</v>
      </c>
      <c r="AR22" t="s">
        <v>1156</v>
      </c>
      <c r="AS22" t="s">
        <v>65</v>
      </c>
      <c r="AT22" t="s">
        <v>1156</v>
      </c>
      <c r="AU22" t="s">
        <v>1156</v>
      </c>
      <c r="AV22" t="s">
        <v>1156</v>
      </c>
      <c r="AW22" t="s">
        <v>1156</v>
      </c>
      <c r="AX22" t="s">
        <v>1156</v>
      </c>
      <c r="AY22" t="s">
        <v>1156</v>
      </c>
      <c r="AZ22" t="s">
        <v>1156</v>
      </c>
      <c r="BA22" s="1">
        <v>42278.422222222223</v>
      </c>
      <c r="BB22" t="s">
        <v>66</v>
      </c>
      <c r="BC22">
        <v>250</v>
      </c>
      <c r="BD22" t="s">
        <v>67</v>
      </c>
      <c r="BE22" t="s">
        <v>68</v>
      </c>
      <c r="BF22" t="s">
        <v>69</v>
      </c>
      <c r="BG22" t="s">
        <v>70</v>
      </c>
      <c r="BH22" t="s">
        <v>71</v>
      </c>
      <c r="BI22" t="s">
        <v>72</v>
      </c>
      <c r="BJ22" t="s">
        <v>73</v>
      </c>
      <c r="BK22" t="s">
        <v>74</v>
      </c>
      <c r="BL22" t="s">
        <v>1155</v>
      </c>
      <c r="BM22" t="s">
        <v>61</v>
      </c>
    </row>
    <row r="23" spans="1:65">
      <c r="A23" t="s">
        <v>1594</v>
      </c>
      <c r="B23" t="s">
        <v>223</v>
      </c>
      <c r="C23" t="s">
        <v>1175</v>
      </c>
      <c r="D23">
        <v>74</v>
      </c>
      <c r="E23" t="s">
        <v>222</v>
      </c>
      <c r="F23" t="s">
        <v>1595</v>
      </c>
      <c r="G23">
        <v>1</v>
      </c>
      <c r="H23">
        <v>1</v>
      </c>
      <c r="I23" t="s">
        <v>76</v>
      </c>
      <c r="J23" t="s">
        <v>1172</v>
      </c>
      <c r="K23">
        <v>20</v>
      </c>
      <c r="L23" t="s">
        <v>59</v>
      </c>
      <c r="M23" t="s">
        <v>60</v>
      </c>
      <c r="N23" t="s">
        <v>1172</v>
      </c>
      <c r="O23" t="s">
        <v>1156</v>
      </c>
      <c r="P23" t="s">
        <v>342</v>
      </c>
      <c r="Q23" t="s">
        <v>1172</v>
      </c>
      <c r="R23" t="s">
        <v>1156</v>
      </c>
      <c r="S23">
        <v>2015</v>
      </c>
      <c r="T23" t="s">
        <v>1158</v>
      </c>
      <c r="U23" t="s">
        <v>1156</v>
      </c>
      <c r="V23" t="s">
        <v>1156</v>
      </c>
      <c r="W23" t="s">
        <v>1156</v>
      </c>
      <c r="X23" t="s">
        <v>1156</v>
      </c>
      <c r="Y23" t="s">
        <v>1156</v>
      </c>
      <c r="Z23" t="s">
        <v>1156</v>
      </c>
      <c r="AA23" t="s">
        <v>1156</v>
      </c>
      <c r="AB23" t="s">
        <v>1156</v>
      </c>
      <c r="AC23" t="s">
        <v>1156</v>
      </c>
      <c r="AD23" t="s">
        <v>1156</v>
      </c>
      <c r="AE23" t="s">
        <v>1156</v>
      </c>
      <c r="AF23" t="s">
        <v>1156</v>
      </c>
      <c r="AG23" t="s">
        <v>1156</v>
      </c>
      <c r="AH23" t="s">
        <v>1156</v>
      </c>
      <c r="AI23" t="s">
        <v>1156</v>
      </c>
      <c r="AJ23" t="s">
        <v>62</v>
      </c>
      <c r="AK23" t="s">
        <v>63</v>
      </c>
      <c r="AL23" t="s">
        <v>1156</v>
      </c>
      <c r="AM23" t="s">
        <v>1156</v>
      </c>
      <c r="AN23" t="s">
        <v>223</v>
      </c>
      <c r="AO23" t="s">
        <v>412</v>
      </c>
      <c r="AP23" t="s">
        <v>1156</v>
      </c>
      <c r="AQ23" t="s">
        <v>1156</v>
      </c>
      <c r="AR23" t="s">
        <v>1156</v>
      </c>
      <c r="AS23" t="s">
        <v>65</v>
      </c>
      <c r="AT23" t="s">
        <v>1156</v>
      </c>
      <c r="AU23" t="s">
        <v>1156</v>
      </c>
      <c r="AV23" t="s">
        <v>1156</v>
      </c>
      <c r="AW23" t="s">
        <v>1156</v>
      </c>
      <c r="AX23" t="s">
        <v>1156</v>
      </c>
      <c r="AY23" t="s">
        <v>1156</v>
      </c>
      <c r="AZ23" t="s">
        <v>1156</v>
      </c>
      <c r="BA23" s="1">
        <v>42278.422222222223</v>
      </c>
      <c r="BB23" t="s">
        <v>66</v>
      </c>
      <c r="BC23">
        <v>250</v>
      </c>
      <c r="BD23" t="s">
        <v>67</v>
      </c>
      <c r="BE23" t="s">
        <v>68</v>
      </c>
      <c r="BF23" t="s">
        <v>69</v>
      </c>
      <c r="BG23" t="s">
        <v>70</v>
      </c>
      <c r="BH23" t="s">
        <v>71</v>
      </c>
      <c r="BI23" t="s">
        <v>72</v>
      </c>
      <c r="BJ23" t="s">
        <v>73</v>
      </c>
      <c r="BK23" t="s">
        <v>74</v>
      </c>
      <c r="BL23" t="s">
        <v>1155</v>
      </c>
      <c r="BM23" t="s">
        <v>61</v>
      </c>
    </row>
    <row r="24" spans="1:65">
      <c r="A24" t="s">
        <v>1596</v>
      </c>
      <c r="B24" t="s">
        <v>94</v>
      </c>
      <c r="C24" t="s">
        <v>1175</v>
      </c>
      <c r="D24">
        <v>10</v>
      </c>
      <c r="E24" t="s">
        <v>93</v>
      </c>
      <c r="F24" t="s">
        <v>1597</v>
      </c>
      <c r="G24">
        <v>1</v>
      </c>
      <c r="H24">
        <v>1</v>
      </c>
      <c r="I24" t="s">
        <v>76</v>
      </c>
      <c r="J24" t="s">
        <v>1170</v>
      </c>
      <c r="K24">
        <v>7</v>
      </c>
      <c r="L24" t="s">
        <v>59</v>
      </c>
      <c r="M24" t="s">
        <v>60</v>
      </c>
      <c r="N24" t="s">
        <v>1170</v>
      </c>
      <c r="O24" t="s">
        <v>1156</v>
      </c>
      <c r="P24" t="s">
        <v>342</v>
      </c>
      <c r="Q24" t="s">
        <v>1170</v>
      </c>
      <c r="R24" t="s">
        <v>1156</v>
      </c>
      <c r="S24">
        <v>2015</v>
      </c>
      <c r="T24" t="s">
        <v>1158</v>
      </c>
      <c r="U24" t="s">
        <v>1156</v>
      </c>
      <c r="V24" t="s">
        <v>1156</v>
      </c>
      <c r="W24" t="s">
        <v>1156</v>
      </c>
      <c r="X24" t="s">
        <v>1156</v>
      </c>
      <c r="Y24" t="s">
        <v>1156</v>
      </c>
      <c r="Z24" t="s">
        <v>1156</v>
      </c>
      <c r="AA24" t="s">
        <v>1156</v>
      </c>
      <c r="AB24" t="s">
        <v>1156</v>
      </c>
      <c r="AC24" t="s">
        <v>1156</v>
      </c>
      <c r="AD24" t="s">
        <v>1156</v>
      </c>
      <c r="AE24" t="s">
        <v>1156</v>
      </c>
      <c r="AF24" t="s">
        <v>1156</v>
      </c>
      <c r="AG24" t="s">
        <v>1156</v>
      </c>
      <c r="AH24" t="s">
        <v>1156</v>
      </c>
      <c r="AI24" t="s">
        <v>1156</v>
      </c>
      <c r="AJ24" t="s">
        <v>62</v>
      </c>
      <c r="AK24" t="s">
        <v>63</v>
      </c>
      <c r="AL24" t="s">
        <v>1156</v>
      </c>
      <c r="AM24" t="s">
        <v>1156</v>
      </c>
      <c r="AN24" t="s">
        <v>94</v>
      </c>
      <c r="AO24" t="s">
        <v>343</v>
      </c>
      <c r="AP24" t="s">
        <v>1156</v>
      </c>
      <c r="AQ24" t="s">
        <v>1156</v>
      </c>
      <c r="AR24" t="s">
        <v>1156</v>
      </c>
      <c r="AS24" t="s">
        <v>65</v>
      </c>
      <c r="AT24" t="s">
        <v>1156</v>
      </c>
      <c r="AU24" t="s">
        <v>1156</v>
      </c>
      <c r="AV24" t="s">
        <v>1156</v>
      </c>
      <c r="AW24" t="s">
        <v>1156</v>
      </c>
      <c r="AX24" t="s">
        <v>1156</v>
      </c>
      <c r="AY24" t="s">
        <v>1156</v>
      </c>
      <c r="AZ24" t="s">
        <v>1156</v>
      </c>
      <c r="BA24" s="1">
        <v>42278.422222222223</v>
      </c>
      <c r="BB24" t="s">
        <v>66</v>
      </c>
      <c r="BC24">
        <v>250</v>
      </c>
      <c r="BD24" t="s">
        <v>67</v>
      </c>
      <c r="BE24" t="s">
        <v>68</v>
      </c>
      <c r="BF24" t="s">
        <v>69</v>
      </c>
      <c r="BG24" t="s">
        <v>70</v>
      </c>
      <c r="BH24" t="s">
        <v>71</v>
      </c>
      <c r="BI24" t="s">
        <v>72</v>
      </c>
      <c r="BJ24" t="s">
        <v>73</v>
      </c>
      <c r="BK24" t="s">
        <v>74</v>
      </c>
      <c r="BL24" t="s">
        <v>1155</v>
      </c>
      <c r="BM24" t="s">
        <v>61</v>
      </c>
    </row>
    <row r="25" spans="1:65">
      <c r="A25" t="s">
        <v>1598</v>
      </c>
      <c r="B25" t="s">
        <v>110</v>
      </c>
      <c r="C25" t="s">
        <v>1175</v>
      </c>
      <c r="D25">
        <v>18</v>
      </c>
      <c r="E25" t="s">
        <v>109</v>
      </c>
      <c r="F25" t="s">
        <v>1599</v>
      </c>
      <c r="G25">
        <v>1</v>
      </c>
      <c r="H25">
        <v>1</v>
      </c>
      <c r="I25" t="s">
        <v>76</v>
      </c>
      <c r="J25" t="s">
        <v>1170</v>
      </c>
      <c r="K25">
        <v>14</v>
      </c>
      <c r="L25" t="s">
        <v>59</v>
      </c>
      <c r="M25" t="s">
        <v>60</v>
      </c>
      <c r="N25" t="s">
        <v>1170</v>
      </c>
      <c r="O25" t="s">
        <v>1156</v>
      </c>
      <c r="P25" t="s">
        <v>342</v>
      </c>
      <c r="Q25" t="s">
        <v>1170</v>
      </c>
      <c r="R25" t="s">
        <v>1156</v>
      </c>
      <c r="S25">
        <v>2015</v>
      </c>
      <c r="T25" t="s">
        <v>1158</v>
      </c>
      <c r="U25" t="s">
        <v>1156</v>
      </c>
      <c r="V25" t="s">
        <v>1156</v>
      </c>
      <c r="W25" t="s">
        <v>1156</v>
      </c>
      <c r="X25" t="s">
        <v>1156</v>
      </c>
      <c r="Y25" t="s">
        <v>1156</v>
      </c>
      <c r="Z25" t="s">
        <v>1156</v>
      </c>
      <c r="AA25" t="s">
        <v>1156</v>
      </c>
      <c r="AB25" t="s">
        <v>1156</v>
      </c>
      <c r="AC25" t="s">
        <v>1156</v>
      </c>
      <c r="AD25" t="s">
        <v>1156</v>
      </c>
      <c r="AE25" t="s">
        <v>1156</v>
      </c>
      <c r="AF25" t="s">
        <v>1156</v>
      </c>
      <c r="AG25" t="s">
        <v>1156</v>
      </c>
      <c r="AH25" t="s">
        <v>1156</v>
      </c>
      <c r="AI25" t="s">
        <v>1156</v>
      </c>
      <c r="AJ25" t="s">
        <v>62</v>
      </c>
      <c r="AK25" t="s">
        <v>63</v>
      </c>
      <c r="AL25" t="s">
        <v>1156</v>
      </c>
      <c r="AM25" t="s">
        <v>1156</v>
      </c>
      <c r="AN25" t="s">
        <v>110</v>
      </c>
      <c r="AO25" t="s">
        <v>463</v>
      </c>
      <c r="AP25" t="s">
        <v>1156</v>
      </c>
      <c r="AQ25" t="s">
        <v>1156</v>
      </c>
      <c r="AR25" t="s">
        <v>1156</v>
      </c>
      <c r="AS25" t="s">
        <v>65</v>
      </c>
      <c r="AT25" t="s">
        <v>1156</v>
      </c>
      <c r="AU25" t="s">
        <v>1156</v>
      </c>
      <c r="AV25" t="s">
        <v>1156</v>
      </c>
      <c r="AW25" t="s">
        <v>1156</v>
      </c>
      <c r="AX25" t="s">
        <v>1156</v>
      </c>
      <c r="AY25" t="s">
        <v>1156</v>
      </c>
      <c r="AZ25" t="s">
        <v>1156</v>
      </c>
      <c r="BA25" s="1">
        <v>42278.422222222223</v>
      </c>
      <c r="BB25" t="s">
        <v>66</v>
      </c>
      <c r="BC25">
        <v>250</v>
      </c>
      <c r="BD25" t="s">
        <v>67</v>
      </c>
      <c r="BE25" t="s">
        <v>68</v>
      </c>
      <c r="BF25" t="s">
        <v>69</v>
      </c>
      <c r="BG25" t="s">
        <v>70</v>
      </c>
      <c r="BH25" t="s">
        <v>71</v>
      </c>
      <c r="BI25" t="s">
        <v>72</v>
      </c>
      <c r="BJ25" t="s">
        <v>73</v>
      </c>
      <c r="BK25" t="s">
        <v>74</v>
      </c>
      <c r="BL25" t="s">
        <v>1155</v>
      </c>
      <c r="BM25" t="s">
        <v>61</v>
      </c>
    </row>
    <row r="26" spans="1:65">
      <c r="A26" t="s">
        <v>1600</v>
      </c>
      <c r="B26" t="s">
        <v>127</v>
      </c>
      <c r="C26" t="s">
        <v>1175</v>
      </c>
      <c r="D26">
        <v>26</v>
      </c>
      <c r="E26" t="s">
        <v>126</v>
      </c>
      <c r="F26" t="s">
        <v>1601</v>
      </c>
      <c r="G26">
        <v>1</v>
      </c>
      <c r="H26">
        <v>1</v>
      </c>
      <c r="I26" t="s">
        <v>76</v>
      </c>
      <c r="J26" t="s">
        <v>1171</v>
      </c>
      <c r="K26" t="s">
        <v>77</v>
      </c>
      <c r="L26" t="s">
        <v>59</v>
      </c>
      <c r="M26" t="s">
        <v>60</v>
      </c>
      <c r="N26" t="s">
        <v>1171</v>
      </c>
      <c r="O26" t="s">
        <v>1156</v>
      </c>
      <c r="P26" t="s">
        <v>342</v>
      </c>
      <c r="Q26" t="s">
        <v>1171</v>
      </c>
      <c r="R26" t="s">
        <v>1156</v>
      </c>
      <c r="S26">
        <v>2015</v>
      </c>
      <c r="T26" t="s">
        <v>1158</v>
      </c>
      <c r="U26" t="s">
        <v>1156</v>
      </c>
      <c r="V26" t="s">
        <v>1156</v>
      </c>
      <c r="W26" t="s">
        <v>1156</v>
      </c>
      <c r="X26" t="s">
        <v>1156</v>
      </c>
      <c r="Y26" t="s">
        <v>1156</v>
      </c>
      <c r="Z26" t="s">
        <v>1156</v>
      </c>
      <c r="AA26" t="s">
        <v>1156</v>
      </c>
      <c r="AB26" t="s">
        <v>1156</v>
      </c>
      <c r="AC26" t="s">
        <v>1156</v>
      </c>
      <c r="AD26" t="s">
        <v>1156</v>
      </c>
      <c r="AE26" t="s">
        <v>1156</v>
      </c>
      <c r="AF26" t="s">
        <v>1156</v>
      </c>
      <c r="AG26" t="s">
        <v>1156</v>
      </c>
      <c r="AH26" t="s">
        <v>1156</v>
      </c>
      <c r="AI26" t="s">
        <v>1156</v>
      </c>
      <c r="AJ26" t="s">
        <v>62</v>
      </c>
      <c r="AK26" t="s">
        <v>63</v>
      </c>
      <c r="AL26" t="s">
        <v>1156</v>
      </c>
      <c r="AM26" t="s">
        <v>1156</v>
      </c>
      <c r="AN26" t="s">
        <v>127</v>
      </c>
      <c r="AO26" t="s">
        <v>510</v>
      </c>
      <c r="AP26" t="s">
        <v>1156</v>
      </c>
      <c r="AQ26" t="s">
        <v>1156</v>
      </c>
      <c r="AR26" t="s">
        <v>1156</v>
      </c>
      <c r="AS26" t="s">
        <v>65</v>
      </c>
      <c r="AT26" t="s">
        <v>1156</v>
      </c>
      <c r="AU26" t="s">
        <v>1156</v>
      </c>
      <c r="AV26" t="s">
        <v>1156</v>
      </c>
      <c r="AW26" t="s">
        <v>1156</v>
      </c>
      <c r="AX26" t="s">
        <v>1156</v>
      </c>
      <c r="AY26" t="s">
        <v>1156</v>
      </c>
      <c r="AZ26" t="s">
        <v>1156</v>
      </c>
      <c r="BA26" s="1">
        <v>42278.422222222223</v>
      </c>
      <c r="BB26" t="s">
        <v>66</v>
      </c>
      <c r="BC26">
        <v>250</v>
      </c>
      <c r="BD26" t="s">
        <v>67</v>
      </c>
      <c r="BE26" t="s">
        <v>68</v>
      </c>
      <c r="BF26" t="s">
        <v>69</v>
      </c>
      <c r="BG26" t="s">
        <v>70</v>
      </c>
      <c r="BH26" t="s">
        <v>71</v>
      </c>
      <c r="BI26" t="s">
        <v>72</v>
      </c>
      <c r="BJ26" t="s">
        <v>73</v>
      </c>
      <c r="BK26" t="s">
        <v>74</v>
      </c>
      <c r="BL26" t="s">
        <v>1155</v>
      </c>
      <c r="BM26" t="s">
        <v>61</v>
      </c>
    </row>
    <row r="27" spans="1:65">
      <c r="A27" t="s">
        <v>1602</v>
      </c>
      <c r="B27" t="s">
        <v>143</v>
      </c>
      <c r="C27" t="s">
        <v>1175</v>
      </c>
      <c r="D27">
        <v>34</v>
      </c>
      <c r="E27" t="s">
        <v>142</v>
      </c>
      <c r="F27" t="s">
        <v>1603</v>
      </c>
      <c r="G27">
        <v>1</v>
      </c>
      <c r="H27">
        <v>1</v>
      </c>
      <c r="I27" t="s">
        <v>76</v>
      </c>
      <c r="J27" t="s">
        <v>1171</v>
      </c>
      <c r="K27">
        <v>7</v>
      </c>
      <c r="L27" t="s">
        <v>59</v>
      </c>
      <c r="M27" t="s">
        <v>60</v>
      </c>
      <c r="N27" t="s">
        <v>1171</v>
      </c>
      <c r="O27" t="s">
        <v>1156</v>
      </c>
      <c r="P27" t="s">
        <v>342</v>
      </c>
      <c r="Q27" t="s">
        <v>1171</v>
      </c>
      <c r="R27" t="s">
        <v>1156</v>
      </c>
      <c r="S27">
        <v>2015</v>
      </c>
      <c r="T27" t="s">
        <v>1158</v>
      </c>
      <c r="U27" t="s">
        <v>1156</v>
      </c>
      <c r="V27" t="s">
        <v>1156</v>
      </c>
      <c r="W27" t="s">
        <v>1156</v>
      </c>
      <c r="X27" t="s">
        <v>1156</v>
      </c>
      <c r="Y27" t="s">
        <v>1156</v>
      </c>
      <c r="Z27" t="s">
        <v>1156</v>
      </c>
      <c r="AA27" t="s">
        <v>1156</v>
      </c>
      <c r="AB27" t="s">
        <v>1156</v>
      </c>
      <c r="AC27" t="s">
        <v>1156</v>
      </c>
      <c r="AD27" t="s">
        <v>1156</v>
      </c>
      <c r="AE27" t="s">
        <v>1156</v>
      </c>
      <c r="AF27" t="s">
        <v>1156</v>
      </c>
      <c r="AG27" t="s">
        <v>1156</v>
      </c>
      <c r="AH27" t="s">
        <v>1156</v>
      </c>
      <c r="AI27" t="s">
        <v>1156</v>
      </c>
      <c r="AJ27" t="s">
        <v>62</v>
      </c>
      <c r="AK27" t="s">
        <v>63</v>
      </c>
      <c r="AL27" t="s">
        <v>1156</v>
      </c>
      <c r="AM27" t="s">
        <v>1156</v>
      </c>
      <c r="AN27" t="s">
        <v>143</v>
      </c>
      <c r="AO27" t="s">
        <v>518</v>
      </c>
      <c r="AP27" t="s">
        <v>1156</v>
      </c>
      <c r="AQ27" t="s">
        <v>1156</v>
      </c>
      <c r="AR27" t="s">
        <v>1156</v>
      </c>
      <c r="AS27" t="s">
        <v>65</v>
      </c>
      <c r="AT27" t="s">
        <v>1156</v>
      </c>
      <c r="AU27" t="s">
        <v>1156</v>
      </c>
      <c r="AV27" t="s">
        <v>1156</v>
      </c>
      <c r="AW27" t="s">
        <v>1156</v>
      </c>
      <c r="AX27" t="s">
        <v>1156</v>
      </c>
      <c r="AY27" t="s">
        <v>1156</v>
      </c>
      <c r="AZ27" t="s">
        <v>1156</v>
      </c>
      <c r="BA27" s="1">
        <v>42278.422222222223</v>
      </c>
      <c r="BB27" t="s">
        <v>66</v>
      </c>
      <c r="BC27">
        <v>250</v>
      </c>
      <c r="BD27" t="s">
        <v>67</v>
      </c>
      <c r="BE27" t="s">
        <v>68</v>
      </c>
      <c r="BF27" t="s">
        <v>69</v>
      </c>
      <c r="BG27" t="s">
        <v>70</v>
      </c>
      <c r="BH27" t="s">
        <v>71</v>
      </c>
      <c r="BI27" t="s">
        <v>72</v>
      </c>
      <c r="BJ27" t="s">
        <v>73</v>
      </c>
      <c r="BK27" t="s">
        <v>74</v>
      </c>
      <c r="BL27" t="s">
        <v>1155</v>
      </c>
      <c r="BM27" t="s">
        <v>61</v>
      </c>
    </row>
    <row r="28" spans="1:65">
      <c r="A28" t="s">
        <v>1604</v>
      </c>
      <c r="B28" t="s">
        <v>159</v>
      </c>
      <c r="C28" t="s">
        <v>1175</v>
      </c>
      <c r="D28">
        <v>42</v>
      </c>
      <c r="E28" t="s">
        <v>158</v>
      </c>
      <c r="F28" t="s">
        <v>1605</v>
      </c>
      <c r="G28">
        <v>1</v>
      </c>
      <c r="H28">
        <v>1</v>
      </c>
      <c r="I28" t="s">
        <v>76</v>
      </c>
      <c r="J28" t="s">
        <v>1171</v>
      </c>
      <c r="K28">
        <v>14</v>
      </c>
      <c r="L28" t="s">
        <v>59</v>
      </c>
      <c r="M28" t="s">
        <v>60</v>
      </c>
      <c r="N28" t="s">
        <v>1171</v>
      </c>
      <c r="O28" t="s">
        <v>1156</v>
      </c>
      <c r="P28" t="s">
        <v>342</v>
      </c>
      <c r="Q28" t="s">
        <v>1171</v>
      </c>
      <c r="R28" t="s">
        <v>1156</v>
      </c>
      <c r="S28">
        <v>2015</v>
      </c>
      <c r="T28" t="s">
        <v>1158</v>
      </c>
      <c r="U28" t="s">
        <v>1156</v>
      </c>
      <c r="V28" t="s">
        <v>1156</v>
      </c>
      <c r="W28" t="s">
        <v>1156</v>
      </c>
      <c r="X28" t="s">
        <v>1156</v>
      </c>
      <c r="Y28" t="s">
        <v>1156</v>
      </c>
      <c r="Z28" t="s">
        <v>1156</v>
      </c>
      <c r="AA28" t="s">
        <v>1156</v>
      </c>
      <c r="AB28" t="s">
        <v>1156</v>
      </c>
      <c r="AC28" t="s">
        <v>1156</v>
      </c>
      <c r="AD28" t="s">
        <v>1156</v>
      </c>
      <c r="AE28" t="s">
        <v>1156</v>
      </c>
      <c r="AF28" t="s">
        <v>1156</v>
      </c>
      <c r="AG28" t="s">
        <v>1156</v>
      </c>
      <c r="AH28" t="s">
        <v>1156</v>
      </c>
      <c r="AI28" t="s">
        <v>1156</v>
      </c>
      <c r="AJ28" t="s">
        <v>62</v>
      </c>
      <c r="AK28" t="s">
        <v>63</v>
      </c>
      <c r="AL28" t="s">
        <v>1156</v>
      </c>
      <c r="AM28" t="s">
        <v>1156</v>
      </c>
      <c r="AN28" t="s">
        <v>159</v>
      </c>
      <c r="AO28" t="s">
        <v>1099</v>
      </c>
      <c r="AP28" t="s">
        <v>1156</v>
      </c>
      <c r="AQ28" t="s">
        <v>1156</v>
      </c>
      <c r="AR28" t="s">
        <v>1156</v>
      </c>
      <c r="AS28" t="s">
        <v>65</v>
      </c>
      <c r="AT28" t="s">
        <v>1156</v>
      </c>
      <c r="AU28" t="s">
        <v>1156</v>
      </c>
      <c r="AV28" t="s">
        <v>1156</v>
      </c>
      <c r="AW28" t="s">
        <v>1156</v>
      </c>
      <c r="AX28" t="s">
        <v>1156</v>
      </c>
      <c r="AY28" t="s">
        <v>1156</v>
      </c>
      <c r="AZ28" t="s">
        <v>1156</v>
      </c>
      <c r="BA28" s="1">
        <v>42278.422222222223</v>
      </c>
      <c r="BB28" t="s">
        <v>66</v>
      </c>
      <c r="BC28">
        <v>250</v>
      </c>
      <c r="BD28" t="s">
        <v>67</v>
      </c>
      <c r="BE28" t="s">
        <v>68</v>
      </c>
      <c r="BF28" t="s">
        <v>69</v>
      </c>
      <c r="BG28" t="s">
        <v>70</v>
      </c>
      <c r="BH28" t="s">
        <v>71</v>
      </c>
      <c r="BI28" t="s">
        <v>72</v>
      </c>
      <c r="BJ28" t="s">
        <v>73</v>
      </c>
      <c r="BK28" t="s">
        <v>74</v>
      </c>
      <c r="BL28" t="s">
        <v>1155</v>
      </c>
      <c r="BM28" t="s">
        <v>61</v>
      </c>
    </row>
    <row r="29" spans="1:65">
      <c r="A29" t="s">
        <v>1606</v>
      </c>
      <c r="B29" t="s">
        <v>175</v>
      </c>
      <c r="C29" t="s">
        <v>1175</v>
      </c>
      <c r="D29">
        <v>50</v>
      </c>
      <c r="E29" t="s">
        <v>174</v>
      </c>
      <c r="F29" t="s">
        <v>1607</v>
      </c>
      <c r="G29">
        <v>1</v>
      </c>
      <c r="H29">
        <v>1</v>
      </c>
      <c r="I29" t="s">
        <v>76</v>
      </c>
      <c r="J29" t="s">
        <v>1172</v>
      </c>
      <c r="K29" t="s">
        <v>77</v>
      </c>
      <c r="L29" t="s">
        <v>59</v>
      </c>
      <c r="M29" t="s">
        <v>60</v>
      </c>
      <c r="N29" t="s">
        <v>1172</v>
      </c>
      <c r="O29" t="s">
        <v>1156</v>
      </c>
      <c r="P29" t="s">
        <v>342</v>
      </c>
      <c r="Q29" t="s">
        <v>1172</v>
      </c>
      <c r="R29" t="s">
        <v>1156</v>
      </c>
      <c r="S29">
        <v>2015</v>
      </c>
      <c r="T29" t="s">
        <v>1158</v>
      </c>
      <c r="U29" t="s">
        <v>1156</v>
      </c>
      <c r="V29" t="s">
        <v>1156</v>
      </c>
      <c r="W29" t="s">
        <v>1156</v>
      </c>
      <c r="X29" t="s">
        <v>1156</v>
      </c>
      <c r="Y29" t="s">
        <v>1156</v>
      </c>
      <c r="Z29" t="s">
        <v>1156</v>
      </c>
      <c r="AA29" t="s">
        <v>1156</v>
      </c>
      <c r="AB29" t="s">
        <v>1156</v>
      </c>
      <c r="AC29" t="s">
        <v>1156</v>
      </c>
      <c r="AD29" t="s">
        <v>1156</v>
      </c>
      <c r="AE29" t="s">
        <v>1156</v>
      </c>
      <c r="AF29" t="s">
        <v>1156</v>
      </c>
      <c r="AG29" t="s">
        <v>1156</v>
      </c>
      <c r="AH29" t="s">
        <v>1156</v>
      </c>
      <c r="AI29" t="s">
        <v>1156</v>
      </c>
      <c r="AJ29" t="s">
        <v>62</v>
      </c>
      <c r="AK29" t="s">
        <v>63</v>
      </c>
      <c r="AL29" t="s">
        <v>1156</v>
      </c>
      <c r="AM29" t="s">
        <v>1156</v>
      </c>
      <c r="AN29" t="s">
        <v>175</v>
      </c>
      <c r="AO29" t="s">
        <v>587</v>
      </c>
      <c r="AP29" t="s">
        <v>1156</v>
      </c>
      <c r="AQ29" t="s">
        <v>1156</v>
      </c>
      <c r="AR29" t="s">
        <v>1156</v>
      </c>
      <c r="AS29" t="s">
        <v>65</v>
      </c>
      <c r="AT29" t="s">
        <v>1156</v>
      </c>
      <c r="AU29" t="s">
        <v>1156</v>
      </c>
      <c r="AV29" t="s">
        <v>1156</v>
      </c>
      <c r="AW29" t="s">
        <v>1156</v>
      </c>
      <c r="AX29" t="s">
        <v>1156</v>
      </c>
      <c r="AY29" t="s">
        <v>1156</v>
      </c>
      <c r="AZ29" t="s">
        <v>1156</v>
      </c>
      <c r="BA29" s="1">
        <v>42278.422222222223</v>
      </c>
      <c r="BB29" t="s">
        <v>66</v>
      </c>
      <c r="BC29">
        <v>250</v>
      </c>
      <c r="BD29" t="s">
        <v>67</v>
      </c>
      <c r="BE29" t="s">
        <v>68</v>
      </c>
      <c r="BF29" t="s">
        <v>69</v>
      </c>
      <c r="BG29" t="s">
        <v>70</v>
      </c>
      <c r="BH29" t="s">
        <v>71</v>
      </c>
      <c r="BI29" t="s">
        <v>72</v>
      </c>
      <c r="BJ29" t="s">
        <v>73</v>
      </c>
      <c r="BK29" t="s">
        <v>74</v>
      </c>
      <c r="BL29" t="s">
        <v>1155</v>
      </c>
      <c r="BM29" t="s">
        <v>61</v>
      </c>
    </row>
    <row r="30" spans="1:65">
      <c r="A30" t="s">
        <v>1608</v>
      </c>
      <c r="B30" t="s">
        <v>191</v>
      </c>
      <c r="C30" t="s">
        <v>1175</v>
      </c>
      <c r="D30">
        <v>58</v>
      </c>
      <c r="E30" t="s">
        <v>190</v>
      </c>
      <c r="F30" t="s">
        <v>1609</v>
      </c>
      <c r="G30">
        <v>1</v>
      </c>
      <c r="H30">
        <v>1</v>
      </c>
      <c r="I30" t="s">
        <v>76</v>
      </c>
      <c r="J30" t="s">
        <v>1172</v>
      </c>
      <c r="K30">
        <v>7</v>
      </c>
      <c r="L30" t="s">
        <v>59</v>
      </c>
      <c r="M30" t="s">
        <v>60</v>
      </c>
      <c r="N30" t="s">
        <v>1172</v>
      </c>
      <c r="O30" t="s">
        <v>1156</v>
      </c>
      <c r="P30" t="s">
        <v>342</v>
      </c>
      <c r="Q30" t="s">
        <v>1172</v>
      </c>
      <c r="R30" t="s">
        <v>1156</v>
      </c>
      <c r="S30">
        <v>2015</v>
      </c>
      <c r="T30" t="s">
        <v>1158</v>
      </c>
      <c r="U30" t="s">
        <v>1156</v>
      </c>
      <c r="V30" t="s">
        <v>1156</v>
      </c>
      <c r="W30" t="s">
        <v>1156</v>
      </c>
      <c r="X30" t="s">
        <v>1156</v>
      </c>
      <c r="Y30" t="s">
        <v>1156</v>
      </c>
      <c r="Z30" t="s">
        <v>1156</v>
      </c>
      <c r="AA30" t="s">
        <v>1156</v>
      </c>
      <c r="AB30" t="s">
        <v>1156</v>
      </c>
      <c r="AC30" t="s">
        <v>1156</v>
      </c>
      <c r="AD30" t="s">
        <v>1156</v>
      </c>
      <c r="AE30" t="s">
        <v>1156</v>
      </c>
      <c r="AF30" t="s">
        <v>1156</v>
      </c>
      <c r="AG30" t="s">
        <v>1156</v>
      </c>
      <c r="AH30" t="s">
        <v>1156</v>
      </c>
      <c r="AI30" t="s">
        <v>1156</v>
      </c>
      <c r="AJ30" t="s">
        <v>62</v>
      </c>
      <c r="AK30" t="s">
        <v>63</v>
      </c>
      <c r="AL30" t="s">
        <v>1156</v>
      </c>
      <c r="AM30" t="s">
        <v>1156</v>
      </c>
      <c r="AN30" t="s">
        <v>191</v>
      </c>
      <c r="AO30" t="s">
        <v>527</v>
      </c>
      <c r="AP30" t="s">
        <v>1156</v>
      </c>
      <c r="AQ30" t="s">
        <v>1156</v>
      </c>
      <c r="AR30" t="s">
        <v>1156</v>
      </c>
      <c r="AS30" t="s">
        <v>65</v>
      </c>
      <c r="AT30" t="s">
        <v>1156</v>
      </c>
      <c r="AU30" t="s">
        <v>1156</v>
      </c>
      <c r="AV30" t="s">
        <v>1156</v>
      </c>
      <c r="AW30" t="s">
        <v>1156</v>
      </c>
      <c r="AX30" t="s">
        <v>1156</v>
      </c>
      <c r="AY30" t="s">
        <v>1156</v>
      </c>
      <c r="AZ30" t="s">
        <v>1156</v>
      </c>
      <c r="BA30" s="1">
        <v>42278.422222222223</v>
      </c>
      <c r="BB30" t="s">
        <v>66</v>
      </c>
      <c r="BC30">
        <v>250</v>
      </c>
      <c r="BD30" t="s">
        <v>67</v>
      </c>
      <c r="BE30" t="s">
        <v>68</v>
      </c>
      <c r="BF30" t="s">
        <v>69</v>
      </c>
      <c r="BG30" t="s">
        <v>70</v>
      </c>
      <c r="BH30" t="s">
        <v>71</v>
      </c>
      <c r="BI30" t="s">
        <v>72</v>
      </c>
      <c r="BJ30" t="s">
        <v>73</v>
      </c>
      <c r="BK30" t="s">
        <v>74</v>
      </c>
      <c r="BL30" t="s">
        <v>1155</v>
      </c>
      <c r="BM30" t="s">
        <v>61</v>
      </c>
    </row>
    <row r="31" spans="1:65">
      <c r="A31" t="s">
        <v>1610</v>
      </c>
      <c r="B31" t="s">
        <v>207</v>
      </c>
      <c r="C31" t="s">
        <v>1175</v>
      </c>
      <c r="D31">
        <v>66</v>
      </c>
      <c r="E31" t="s">
        <v>206</v>
      </c>
      <c r="F31" t="s">
        <v>1611</v>
      </c>
      <c r="G31">
        <v>1</v>
      </c>
      <c r="H31">
        <v>1</v>
      </c>
      <c r="I31" t="s">
        <v>76</v>
      </c>
      <c r="J31" t="s">
        <v>1172</v>
      </c>
      <c r="K31">
        <v>14</v>
      </c>
      <c r="L31" t="s">
        <v>59</v>
      </c>
      <c r="M31" t="s">
        <v>60</v>
      </c>
      <c r="N31" t="s">
        <v>1172</v>
      </c>
      <c r="O31" t="s">
        <v>1156</v>
      </c>
      <c r="P31" t="s">
        <v>342</v>
      </c>
      <c r="Q31" t="s">
        <v>1172</v>
      </c>
      <c r="R31" t="s">
        <v>1156</v>
      </c>
      <c r="S31">
        <v>2015</v>
      </c>
      <c r="T31" t="s">
        <v>1158</v>
      </c>
      <c r="U31" t="s">
        <v>1156</v>
      </c>
      <c r="V31" t="s">
        <v>1156</v>
      </c>
      <c r="W31" t="s">
        <v>1156</v>
      </c>
      <c r="X31" t="s">
        <v>1156</v>
      </c>
      <c r="Y31" t="s">
        <v>1156</v>
      </c>
      <c r="Z31" t="s">
        <v>1156</v>
      </c>
      <c r="AA31" t="s">
        <v>1156</v>
      </c>
      <c r="AB31" t="s">
        <v>1156</v>
      </c>
      <c r="AC31" t="s">
        <v>1156</v>
      </c>
      <c r="AD31" t="s">
        <v>1156</v>
      </c>
      <c r="AE31" t="s">
        <v>1156</v>
      </c>
      <c r="AF31" t="s">
        <v>1156</v>
      </c>
      <c r="AG31" t="s">
        <v>1156</v>
      </c>
      <c r="AH31" t="s">
        <v>1156</v>
      </c>
      <c r="AI31" t="s">
        <v>1156</v>
      </c>
      <c r="AJ31" t="s">
        <v>62</v>
      </c>
      <c r="AK31" t="s">
        <v>63</v>
      </c>
      <c r="AL31" t="s">
        <v>1156</v>
      </c>
      <c r="AM31" t="s">
        <v>1156</v>
      </c>
      <c r="AN31" t="s">
        <v>207</v>
      </c>
      <c r="AO31" t="s">
        <v>417</v>
      </c>
      <c r="AP31" t="s">
        <v>1156</v>
      </c>
      <c r="AQ31" t="s">
        <v>1156</v>
      </c>
      <c r="AR31" t="s">
        <v>1156</v>
      </c>
      <c r="AS31" t="s">
        <v>65</v>
      </c>
      <c r="AT31" t="s">
        <v>1156</v>
      </c>
      <c r="AU31" t="s">
        <v>1156</v>
      </c>
      <c r="AV31" t="s">
        <v>1156</v>
      </c>
      <c r="AW31" t="s">
        <v>1156</v>
      </c>
      <c r="AX31" t="s">
        <v>1156</v>
      </c>
      <c r="AY31" t="s">
        <v>1156</v>
      </c>
      <c r="AZ31" t="s">
        <v>1156</v>
      </c>
      <c r="BA31" s="1">
        <v>42278.422222222223</v>
      </c>
      <c r="BB31" t="s">
        <v>66</v>
      </c>
      <c r="BC31">
        <v>250</v>
      </c>
      <c r="BD31" t="s">
        <v>67</v>
      </c>
      <c r="BE31" t="s">
        <v>68</v>
      </c>
      <c r="BF31" t="s">
        <v>69</v>
      </c>
      <c r="BG31" t="s">
        <v>70</v>
      </c>
      <c r="BH31" t="s">
        <v>71</v>
      </c>
      <c r="BI31" t="s">
        <v>72</v>
      </c>
      <c r="BJ31" t="s">
        <v>73</v>
      </c>
      <c r="BK31" t="s">
        <v>74</v>
      </c>
      <c r="BL31" t="s">
        <v>1155</v>
      </c>
      <c r="BM31" t="s">
        <v>61</v>
      </c>
    </row>
    <row r="32" spans="1:65">
      <c r="A32" t="s">
        <v>1612</v>
      </c>
      <c r="B32" t="s">
        <v>80</v>
      </c>
      <c r="C32" t="s">
        <v>1175</v>
      </c>
      <c r="D32">
        <v>3</v>
      </c>
      <c r="E32" t="s">
        <v>79</v>
      </c>
      <c r="F32" t="s">
        <v>1613</v>
      </c>
      <c r="G32">
        <v>1</v>
      </c>
      <c r="H32">
        <v>1</v>
      </c>
      <c r="I32" t="s">
        <v>76</v>
      </c>
      <c r="J32" t="s">
        <v>1170</v>
      </c>
      <c r="K32">
        <v>0</v>
      </c>
      <c r="L32" t="s">
        <v>59</v>
      </c>
      <c r="M32" t="s">
        <v>60</v>
      </c>
      <c r="N32" t="s">
        <v>1170</v>
      </c>
      <c r="O32" t="s">
        <v>1156</v>
      </c>
      <c r="P32" t="s">
        <v>342</v>
      </c>
      <c r="Q32" t="s">
        <v>1170</v>
      </c>
      <c r="R32" t="s">
        <v>1156</v>
      </c>
      <c r="S32">
        <v>2015</v>
      </c>
      <c r="T32" t="s">
        <v>1158</v>
      </c>
      <c r="U32" t="s">
        <v>1156</v>
      </c>
      <c r="V32" t="s">
        <v>1156</v>
      </c>
      <c r="W32" t="s">
        <v>1156</v>
      </c>
      <c r="X32" t="s">
        <v>1156</v>
      </c>
      <c r="Y32" t="s">
        <v>1156</v>
      </c>
      <c r="Z32" t="s">
        <v>1156</v>
      </c>
      <c r="AA32" t="s">
        <v>1156</v>
      </c>
      <c r="AB32" t="s">
        <v>1156</v>
      </c>
      <c r="AC32" t="s">
        <v>1156</v>
      </c>
      <c r="AD32" t="s">
        <v>1156</v>
      </c>
      <c r="AE32" t="s">
        <v>1156</v>
      </c>
      <c r="AF32" t="s">
        <v>1156</v>
      </c>
      <c r="AG32" t="s">
        <v>1156</v>
      </c>
      <c r="AH32" t="s">
        <v>1156</v>
      </c>
      <c r="AI32" t="s">
        <v>1156</v>
      </c>
      <c r="AJ32" t="s">
        <v>62</v>
      </c>
      <c r="AK32" t="s">
        <v>63</v>
      </c>
      <c r="AL32" t="s">
        <v>1156</v>
      </c>
      <c r="AM32" t="s">
        <v>1156</v>
      </c>
      <c r="AN32" t="s">
        <v>80</v>
      </c>
      <c r="AO32" t="s">
        <v>514</v>
      </c>
      <c r="AP32" t="s">
        <v>1156</v>
      </c>
      <c r="AQ32" t="s">
        <v>1156</v>
      </c>
      <c r="AR32" t="s">
        <v>1156</v>
      </c>
      <c r="AS32" t="s">
        <v>65</v>
      </c>
      <c r="AT32" t="s">
        <v>1156</v>
      </c>
      <c r="AU32" t="s">
        <v>1156</v>
      </c>
      <c r="AV32" t="s">
        <v>1156</v>
      </c>
      <c r="AW32" t="s">
        <v>1156</v>
      </c>
      <c r="AX32" t="s">
        <v>1156</v>
      </c>
      <c r="AY32" t="s">
        <v>1156</v>
      </c>
      <c r="AZ32" t="s">
        <v>1156</v>
      </c>
      <c r="BA32" s="1">
        <v>42278.422222222223</v>
      </c>
      <c r="BB32" t="s">
        <v>66</v>
      </c>
      <c r="BC32">
        <v>250</v>
      </c>
      <c r="BD32" t="s">
        <v>67</v>
      </c>
      <c r="BE32" t="s">
        <v>68</v>
      </c>
      <c r="BF32" t="s">
        <v>69</v>
      </c>
      <c r="BG32" t="s">
        <v>70</v>
      </c>
      <c r="BH32" t="s">
        <v>71</v>
      </c>
      <c r="BI32" t="s">
        <v>72</v>
      </c>
      <c r="BJ32" t="s">
        <v>73</v>
      </c>
      <c r="BK32" t="s">
        <v>74</v>
      </c>
      <c r="BL32" t="s">
        <v>1155</v>
      </c>
      <c r="BM32" t="s">
        <v>61</v>
      </c>
    </row>
    <row r="33" spans="1:65">
      <c r="A33" t="s">
        <v>1614</v>
      </c>
      <c r="B33" t="s">
        <v>225</v>
      </c>
      <c r="C33" t="s">
        <v>1175</v>
      </c>
      <c r="D33">
        <v>75</v>
      </c>
      <c r="E33" t="s">
        <v>224</v>
      </c>
      <c r="F33" t="s">
        <v>1615</v>
      </c>
      <c r="G33">
        <v>1</v>
      </c>
      <c r="H33">
        <v>1</v>
      </c>
      <c r="I33" t="s">
        <v>76</v>
      </c>
      <c r="J33" t="s">
        <v>1172</v>
      </c>
      <c r="K33">
        <v>21</v>
      </c>
      <c r="L33" t="s">
        <v>59</v>
      </c>
      <c r="M33" t="s">
        <v>60</v>
      </c>
      <c r="N33" t="s">
        <v>1172</v>
      </c>
      <c r="O33" t="s">
        <v>1156</v>
      </c>
      <c r="P33" t="s">
        <v>342</v>
      </c>
      <c r="Q33" t="s">
        <v>1172</v>
      </c>
      <c r="R33" t="s">
        <v>1156</v>
      </c>
      <c r="S33">
        <v>2015</v>
      </c>
      <c r="T33" t="s">
        <v>1158</v>
      </c>
      <c r="U33" t="s">
        <v>1156</v>
      </c>
      <c r="V33" t="s">
        <v>1156</v>
      </c>
      <c r="W33" t="s">
        <v>1156</v>
      </c>
      <c r="X33" t="s">
        <v>1156</v>
      </c>
      <c r="Y33" t="s">
        <v>1156</v>
      </c>
      <c r="Z33" t="s">
        <v>1156</v>
      </c>
      <c r="AA33" t="s">
        <v>1156</v>
      </c>
      <c r="AB33" t="s">
        <v>1156</v>
      </c>
      <c r="AC33" t="s">
        <v>1156</v>
      </c>
      <c r="AD33" t="s">
        <v>1156</v>
      </c>
      <c r="AE33" t="s">
        <v>1156</v>
      </c>
      <c r="AF33" t="s">
        <v>1156</v>
      </c>
      <c r="AG33" t="s">
        <v>1156</v>
      </c>
      <c r="AH33" t="s">
        <v>1156</v>
      </c>
      <c r="AI33" t="s">
        <v>1156</v>
      </c>
      <c r="AJ33" t="s">
        <v>62</v>
      </c>
      <c r="AK33" t="s">
        <v>63</v>
      </c>
      <c r="AL33" t="s">
        <v>1156</v>
      </c>
      <c r="AM33" t="s">
        <v>1156</v>
      </c>
      <c r="AN33" t="s">
        <v>225</v>
      </c>
      <c r="AO33" t="s">
        <v>592</v>
      </c>
      <c r="AP33" t="s">
        <v>1156</v>
      </c>
      <c r="AQ33" t="s">
        <v>1156</v>
      </c>
      <c r="AR33" t="s">
        <v>1156</v>
      </c>
      <c r="AS33" t="s">
        <v>65</v>
      </c>
      <c r="AT33" t="s">
        <v>1156</v>
      </c>
      <c r="AU33" t="s">
        <v>1156</v>
      </c>
      <c r="AV33" t="s">
        <v>1156</v>
      </c>
      <c r="AW33" t="s">
        <v>1156</v>
      </c>
      <c r="AX33" t="s">
        <v>1156</v>
      </c>
      <c r="AY33" t="s">
        <v>1156</v>
      </c>
      <c r="AZ33" t="s">
        <v>1156</v>
      </c>
      <c r="BA33" s="1">
        <v>42278.422222222223</v>
      </c>
      <c r="BB33" t="s">
        <v>66</v>
      </c>
      <c r="BC33">
        <v>250</v>
      </c>
      <c r="BD33" t="s">
        <v>67</v>
      </c>
      <c r="BE33" t="s">
        <v>68</v>
      </c>
      <c r="BF33" t="s">
        <v>69</v>
      </c>
      <c r="BG33" t="s">
        <v>70</v>
      </c>
      <c r="BH33" t="s">
        <v>71</v>
      </c>
      <c r="BI33" t="s">
        <v>72</v>
      </c>
      <c r="BJ33" t="s">
        <v>73</v>
      </c>
      <c r="BK33" t="s">
        <v>74</v>
      </c>
      <c r="BL33" t="s">
        <v>1155</v>
      </c>
      <c r="BM33" t="s">
        <v>61</v>
      </c>
    </row>
    <row r="34" spans="1:65">
      <c r="A34" t="s">
        <v>1616</v>
      </c>
      <c r="B34" t="s">
        <v>96</v>
      </c>
      <c r="C34" t="s">
        <v>1175</v>
      </c>
      <c r="D34">
        <v>11</v>
      </c>
      <c r="E34" t="s">
        <v>95</v>
      </c>
      <c r="F34" t="s">
        <v>1617</v>
      </c>
      <c r="G34">
        <v>1</v>
      </c>
      <c r="H34">
        <v>1</v>
      </c>
      <c r="I34" t="s">
        <v>76</v>
      </c>
      <c r="J34" t="s">
        <v>1170</v>
      </c>
      <c r="K34">
        <v>8</v>
      </c>
      <c r="L34" t="s">
        <v>59</v>
      </c>
      <c r="M34" t="s">
        <v>60</v>
      </c>
      <c r="N34" t="s">
        <v>1170</v>
      </c>
      <c r="O34" t="s">
        <v>1156</v>
      </c>
      <c r="P34" t="s">
        <v>342</v>
      </c>
      <c r="Q34" t="s">
        <v>1170</v>
      </c>
      <c r="R34" t="s">
        <v>1156</v>
      </c>
      <c r="S34">
        <v>2015</v>
      </c>
      <c r="T34" t="s">
        <v>1158</v>
      </c>
      <c r="U34" t="s">
        <v>1156</v>
      </c>
      <c r="V34" t="s">
        <v>1156</v>
      </c>
      <c r="W34" t="s">
        <v>1156</v>
      </c>
      <c r="X34" t="s">
        <v>1156</v>
      </c>
      <c r="Y34" t="s">
        <v>1156</v>
      </c>
      <c r="Z34" t="s">
        <v>1156</v>
      </c>
      <c r="AA34" t="s">
        <v>1156</v>
      </c>
      <c r="AB34" t="s">
        <v>1156</v>
      </c>
      <c r="AC34" t="s">
        <v>1156</v>
      </c>
      <c r="AD34" t="s">
        <v>1156</v>
      </c>
      <c r="AE34" t="s">
        <v>1156</v>
      </c>
      <c r="AF34" t="s">
        <v>1156</v>
      </c>
      <c r="AG34" t="s">
        <v>1156</v>
      </c>
      <c r="AH34" t="s">
        <v>1156</v>
      </c>
      <c r="AI34" t="s">
        <v>1156</v>
      </c>
      <c r="AJ34" t="s">
        <v>62</v>
      </c>
      <c r="AK34" t="s">
        <v>63</v>
      </c>
      <c r="AL34" t="s">
        <v>1156</v>
      </c>
      <c r="AM34" t="s">
        <v>1156</v>
      </c>
      <c r="AN34" t="s">
        <v>96</v>
      </c>
      <c r="AO34" t="s">
        <v>1095</v>
      </c>
      <c r="AP34" t="s">
        <v>1156</v>
      </c>
      <c r="AQ34" t="s">
        <v>1156</v>
      </c>
      <c r="AR34" t="s">
        <v>1156</v>
      </c>
      <c r="AS34" t="s">
        <v>65</v>
      </c>
      <c r="AT34" t="s">
        <v>1156</v>
      </c>
      <c r="AU34" t="s">
        <v>1156</v>
      </c>
      <c r="AV34" t="s">
        <v>1156</v>
      </c>
      <c r="AW34" t="s">
        <v>1156</v>
      </c>
      <c r="AX34" t="s">
        <v>1156</v>
      </c>
      <c r="AY34" t="s">
        <v>1156</v>
      </c>
      <c r="AZ34" t="s">
        <v>1156</v>
      </c>
      <c r="BA34" s="1">
        <v>42278.422222222223</v>
      </c>
      <c r="BB34" t="s">
        <v>66</v>
      </c>
      <c r="BC34">
        <v>250</v>
      </c>
      <c r="BD34" t="s">
        <v>67</v>
      </c>
      <c r="BE34" t="s">
        <v>68</v>
      </c>
      <c r="BF34" t="s">
        <v>69</v>
      </c>
      <c r="BG34" t="s">
        <v>70</v>
      </c>
      <c r="BH34" t="s">
        <v>71</v>
      </c>
      <c r="BI34" t="s">
        <v>72</v>
      </c>
      <c r="BJ34" t="s">
        <v>73</v>
      </c>
      <c r="BK34" t="s">
        <v>74</v>
      </c>
      <c r="BL34" t="s">
        <v>1155</v>
      </c>
      <c r="BM34" t="s">
        <v>61</v>
      </c>
    </row>
    <row r="35" spans="1:65">
      <c r="A35" t="s">
        <v>1618</v>
      </c>
      <c r="B35" t="s">
        <v>112</v>
      </c>
      <c r="C35" t="s">
        <v>1175</v>
      </c>
      <c r="D35">
        <v>19</v>
      </c>
      <c r="E35" t="s">
        <v>111</v>
      </c>
      <c r="F35" t="s">
        <v>1619</v>
      </c>
      <c r="G35">
        <v>1</v>
      </c>
      <c r="H35">
        <v>1</v>
      </c>
      <c r="I35" t="s">
        <v>76</v>
      </c>
      <c r="J35" t="s">
        <v>1170</v>
      </c>
      <c r="K35">
        <v>15</v>
      </c>
      <c r="L35" t="s">
        <v>59</v>
      </c>
      <c r="M35" t="s">
        <v>60</v>
      </c>
      <c r="N35" t="s">
        <v>1170</v>
      </c>
      <c r="O35" t="s">
        <v>1156</v>
      </c>
      <c r="P35" t="s">
        <v>342</v>
      </c>
      <c r="Q35" t="s">
        <v>1170</v>
      </c>
      <c r="R35" t="s">
        <v>1156</v>
      </c>
      <c r="S35">
        <v>2015</v>
      </c>
      <c r="T35" t="s">
        <v>1158</v>
      </c>
      <c r="U35" t="s">
        <v>1156</v>
      </c>
      <c r="V35" t="s">
        <v>1156</v>
      </c>
      <c r="W35" t="s">
        <v>1156</v>
      </c>
      <c r="X35" t="s">
        <v>1156</v>
      </c>
      <c r="Y35" t="s">
        <v>1156</v>
      </c>
      <c r="Z35" t="s">
        <v>1156</v>
      </c>
      <c r="AA35" t="s">
        <v>1156</v>
      </c>
      <c r="AB35" t="s">
        <v>1156</v>
      </c>
      <c r="AC35" t="s">
        <v>1156</v>
      </c>
      <c r="AD35" t="s">
        <v>1156</v>
      </c>
      <c r="AE35" t="s">
        <v>1156</v>
      </c>
      <c r="AF35" t="s">
        <v>1156</v>
      </c>
      <c r="AG35" t="s">
        <v>1156</v>
      </c>
      <c r="AH35" t="s">
        <v>1156</v>
      </c>
      <c r="AI35" t="s">
        <v>1156</v>
      </c>
      <c r="AJ35" t="s">
        <v>62</v>
      </c>
      <c r="AK35" t="s">
        <v>63</v>
      </c>
      <c r="AL35" t="s">
        <v>1156</v>
      </c>
      <c r="AM35" t="s">
        <v>1156</v>
      </c>
      <c r="AN35" t="s">
        <v>112</v>
      </c>
      <c r="AO35" t="s">
        <v>369</v>
      </c>
      <c r="AP35" t="s">
        <v>1156</v>
      </c>
      <c r="AQ35" t="s">
        <v>1156</v>
      </c>
      <c r="AR35" t="s">
        <v>1156</v>
      </c>
      <c r="AS35" t="s">
        <v>65</v>
      </c>
      <c r="AT35" t="s">
        <v>1156</v>
      </c>
      <c r="AU35" t="s">
        <v>1156</v>
      </c>
      <c r="AV35" t="s">
        <v>1156</v>
      </c>
      <c r="AW35" t="s">
        <v>1156</v>
      </c>
      <c r="AX35" t="s">
        <v>1156</v>
      </c>
      <c r="AY35" t="s">
        <v>1156</v>
      </c>
      <c r="AZ35" t="s">
        <v>1156</v>
      </c>
      <c r="BA35" s="1">
        <v>42278.422222222223</v>
      </c>
      <c r="BB35" t="s">
        <v>66</v>
      </c>
      <c r="BC35">
        <v>250</v>
      </c>
      <c r="BD35" t="s">
        <v>67</v>
      </c>
      <c r="BE35" t="s">
        <v>68</v>
      </c>
      <c r="BF35" t="s">
        <v>69</v>
      </c>
      <c r="BG35" t="s">
        <v>70</v>
      </c>
      <c r="BH35" t="s">
        <v>71</v>
      </c>
      <c r="BI35" t="s">
        <v>72</v>
      </c>
      <c r="BJ35" t="s">
        <v>73</v>
      </c>
      <c r="BK35" t="s">
        <v>74</v>
      </c>
      <c r="BL35" t="s">
        <v>1155</v>
      </c>
      <c r="BM35" t="s">
        <v>61</v>
      </c>
    </row>
    <row r="36" spans="1:65">
      <c r="A36" t="s">
        <v>1620</v>
      </c>
      <c r="B36" t="s">
        <v>129</v>
      </c>
      <c r="C36" t="s">
        <v>1175</v>
      </c>
      <c r="D36">
        <v>27</v>
      </c>
      <c r="E36" t="s">
        <v>128</v>
      </c>
      <c r="F36" t="s">
        <v>1621</v>
      </c>
      <c r="G36">
        <v>1</v>
      </c>
      <c r="H36">
        <v>1</v>
      </c>
      <c r="I36" t="s">
        <v>76</v>
      </c>
      <c r="J36" t="s">
        <v>1171</v>
      </c>
      <c r="K36">
        <v>0</v>
      </c>
      <c r="L36" t="s">
        <v>59</v>
      </c>
      <c r="M36" t="s">
        <v>60</v>
      </c>
      <c r="N36" t="s">
        <v>1171</v>
      </c>
      <c r="O36" t="s">
        <v>1156</v>
      </c>
      <c r="P36" t="s">
        <v>342</v>
      </c>
      <c r="Q36" t="s">
        <v>1171</v>
      </c>
      <c r="R36" t="s">
        <v>1156</v>
      </c>
      <c r="S36">
        <v>2015</v>
      </c>
      <c r="T36" t="s">
        <v>1158</v>
      </c>
      <c r="U36" t="s">
        <v>1156</v>
      </c>
      <c r="V36" t="s">
        <v>1156</v>
      </c>
      <c r="W36" t="s">
        <v>1156</v>
      </c>
      <c r="X36" t="s">
        <v>1156</v>
      </c>
      <c r="Y36" t="s">
        <v>1156</v>
      </c>
      <c r="Z36" t="s">
        <v>1156</v>
      </c>
      <c r="AA36" t="s">
        <v>1156</v>
      </c>
      <c r="AB36" t="s">
        <v>1156</v>
      </c>
      <c r="AC36" t="s">
        <v>1156</v>
      </c>
      <c r="AD36" t="s">
        <v>1156</v>
      </c>
      <c r="AE36" t="s">
        <v>1156</v>
      </c>
      <c r="AF36" t="s">
        <v>1156</v>
      </c>
      <c r="AG36" t="s">
        <v>1156</v>
      </c>
      <c r="AH36" t="s">
        <v>1156</v>
      </c>
      <c r="AI36" t="s">
        <v>1156</v>
      </c>
      <c r="AJ36" t="s">
        <v>62</v>
      </c>
      <c r="AK36" t="s">
        <v>63</v>
      </c>
      <c r="AL36" t="s">
        <v>1156</v>
      </c>
      <c r="AM36" t="s">
        <v>1156</v>
      </c>
      <c r="AN36" t="s">
        <v>129</v>
      </c>
      <c r="AO36" t="s">
        <v>980</v>
      </c>
      <c r="AP36" t="s">
        <v>1156</v>
      </c>
      <c r="AQ36" t="s">
        <v>1156</v>
      </c>
      <c r="AR36" t="s">
        <v>1156</v>
      </c>
      <c r="AS36" t="s">
        <v>65</v>
      </c>
      <c r="AT36" t="s">
        <v>1156</v>
      </c>
      <c r="AU36" t="s">
        <v>1156</v>
      </c>
      <c r="AV36" t="s">
        <v>1156</v>
      </c>
      <c r="AW36" t="s">
        <v>1156</v>
      </c>
      <c r="AX36" t="s">
        <v>1156</v>
      </c>
      <c r="AY36" t="s">
        <v>1156</v>
      </c>
      <c r="AZ36" t="s">
        <v>1156</v>
      </c>
      <c r="BA36" s="1">
        <v>42278.422222222223</v>
      </c>
      <c r="BB36" t="s">
        <v>66</v>
      </c>
      <c r="BC36">
        <v>250</v>
      </c>
      <c r="BD36" t="s">
        <v>67</v>
      </c>
      <c r="BE36" t="s">
        <v>68</v>
      </c>
      <c r="BF36" t="s">
        <v>69</v>
      </c>
      <c r="BG36" t="s">
        <v>70</v>
      </c>
      <c r="BH36" t="s">
        <v>71</v>
      </c>
      <c r="BI36" t="s">
        <v>72</v>
      </c>
      <c r="BJ36" t="s">
        <v>73</v>
      </c>
      <c r="BK36" t="s">
        <v>74</v>
      </c>
      <c r="BL36" t="s">
        <v>1155</v>
      </c>
      <c r="BM36" t="s">
        <v>61</v>
      </c>
    </row>
    <row r="37" spans="1:65">
      <c r="A37" t="s">
        <v>1622</v>
      </c>
      <c r="B37" t="s">
        <v>145</v>
      </c>
      <c r="C37" t="s">
        <v>1175</v>
      </c>
      <c r="D37">
        <v>35</v>
      </c>
      <c r="E37" t="s">
        <v>144</v>
      </c>
      <c r="F37" t="s">
        <v>1623</v>
      </c>
      <c r="G37">
        <v>1</v>
      </c>
      <c r="H37">
        <v>1</v>
      </c>
      <c r="I37" t="s">
        <v>76</v>
      </c>
      <c r="J37" t="s">
        <v>1171</v>
      </c>
      <c r="K37">
        <v>8</v>
      </c>
      <c r="L37" t="s">
        <v>59</v>
      </c>
      <c r="M37" t="s">
        <v>60</v>
      </c>
      <c r="N37" t="s">
        <v>1171</v>
      </c>
      <c r="O37" t="s">
        <v>1156</v>
      </c>
      <c r="P37" t="s">
        <v>342</v>
      </c>
      <c r="Q37" t="s">
        <v>1171</v>
      </c>
      <c r="R37" t="s">
        <v>1156</v>
      </c>
      <c r="S37">
        <v>2015</v>
      </c>
      <c r="T37" t="s">
        <v>1158</v>
      </c>
      <c r="U37" t="s">
        <v>1156</v>
      </c>
      <c r="V37" t="s">
        <v>1156</v>
      </c>
      <c r="W37" t="s">
        <v>1156</v>
      </c>
      <c r="X37" t="s">
        <v>1156</v>
      </c>
      <c r="Y37" t="s">
        <v>1156</v>
      </c>
      <c r="Z37" t="s">
        <v>1156</v>
      </c>
      <c r="AA37" t="s">
        <v>1156</v>
      </c>
      <c r="AB37" t="s">
        <v>1156</v>
      </c>
      <c r="AC37" t="s">
        <v>1156</v>
      </c>
      <c r="AD37" t="s">
        <v>1156</v>
      </c>
      <c r="AE37" t="s">
        <v>1156</v>
      </c>
      <c r="AF37" t="s">
        <v>1156</v>
      </c>
      <c r="AG37" t="s">
        <v>1156</v>
      </c>
      <c r="AH37" t="s">
        <v>1156</v>
      </c>
      <c r="AI37" t="s">
        <v>1156</v>
      </c>
      <c r="AJ37" t="s">
        <v>62</v>
      </c>
      <c r="AK37" t="s">
        <v>63</v>
      </c>
      <c r="AL37" t="s">
        <v>1156</v>
      </c>
      <c r="AM37" t="s">
        <v>1156</v>
      </c>
      <c r="AN37" t="s">
        <v>145</v>
      </c>
      <c r="AO37" t="s">
        <v>1015</v>
      </c>
      <c r="AP37" t="s">
        <v>1156</v>
      </c>
      <c r="AQ37" t="s">
        <v>1156</v>
      </c>
      <c r="AR37" t="s">
        <v>1156</v>
      </c>
      <c r="AS37" t="s">
        <v>65</v>
      </c>
      <c r="AT37" t="s">
        <v>1156</v>
      </c>
      <c r="AU37" t="s">
        <v>1156</v>
      </c>
      <c r="AV37" t="s">
        <v>1156</v>
      </c>
      <c r="AW37" t="s">
        <v>1156</v>
      </c>
      <c r="AX37" t="s">
        <v>1156</v>
      </c>
      <c r="AY37" t="s">
        <v>1156</v>
      </c>
      <c r="AZ37" t="s">
        <v>1156</v>
      </c>
      <c r="BA37" s="1">
        <v>42278.422222222223</v>
      </c>
      <c r="BB37" t="s">
        <v>66</v>
      </c>
      <c r="BC37">
        <v>250</v>
      </c>
      <c r="BD37" t="s">
        <v>67</v>
      </c>
      <c r="BE37" t="s">
        <v>68</v>
      </c>
      <c r="BF37" t="s">
        <v>69</v>
      </c>
      <c r="BG37" t="s">
        <v>70</v>
      </c>
      <c r="BH37" t="s">
        <v>71</v>
      </c>
      <c r="BI37" t="s">
        <v>72</v>
      </c>
      <c r="BJ37" t="s">
        <v>73</v>
      </c>
      <c r="BK37" t="s">
        <v>74</v>
      </c>
      <c r="BL37" t="s">
        <v>1155</v>
      </c>
      <c r="BM37" t="s">
        <v>61</v>
      </c>
    </row>
    <row r="38" spans="1:65">
      <c r="A38" t="s">
        <v>1624</v>
      </c>
      <c r="B38" t="s">
        <v>161</v>
      </c>
      <c r="C38" t="s">
        <v>1175</v>
      </c>
      <c r="D38">
        <v>43</v>
      </c>
      <c r="E38" t="s">
        <v>160</v>
      </c>
      <c r="F38" t="s">
        <v>1625</v>
      </c>
      <c r="G38">
        <v>1</v>
      </c>
      <c r="H38">
        <v>1</v>
      </c>
      <c r="I38" t="s">
        <v>76</v>
      </c>
      <c r="J38" t="s">
        <v>1171</v>
      </c>
      <c r="K38">
        <v>15</v>
      </c>
      <c r="L38" t="s">
        <v>59</v>
      </c>
      <c r="M38" t="s">
        <v>60</v>
      </c>
      <c r="N38" t="s">
        <v>1171</v>
      </c>
      <c r="O38" t="s">
        <v>1156</v>
      </c>
      <c r="P38" t="s">
        <v>342</v>
      </c>
      <c r="Q38" t="s">
        <v>1171</v>
      </c>
      <c r="R38" t="s">
        <v>1156</v>
      </c>
      <c r="S38">
        <v>2015</v>
      </c>
      <c r="T38" t="s">
        <v>1158</v>
      </c>
      <c r="U38" t="s">
        <v>1156</v>
      </c>
      <c r="V38" t="s">
        <v>1156</v>
      </c>
      <c r="W38" t="s">
        <v>1156</v>
      </c>
      <c r="X38" t="s">
        <v>1156</v>
      </c>
      <c r="Y38" t="s">
        <v>1156</v>
      </c>
      <c r="Z38" t="s">
        <v>1156</v>
      </c>
      <c r="AA38" t="s">
        <v>1156</v>
      </c>
      <c r="AB38" t="s">
        <v>1156</v>
      </c>
      <c r="AC38" t="s">
        <v>1156</v>
      </c>
      <c r="AD38" t="s">
        <v>1156</v>
      </c>
      <c r="AE38" t="s">
        <v>1156</v>
      </c>
      <c r="AF38" t="s">
        <v>1156</v>
      </c>
      <c r="AG38" t="s">
        <v>1156</v>
      </c>
      <c r="AH38" t="s">
        <v>1156</v>
      </c>
      <c r="AI38" t="s">
        <v>1156</v>
      </c>
      <c r="AJ38" t="s">
        <v>62</v>
      </c>
      <c r="AK38" t="s">
        <v>63</v>
      </c>
      <c r="AL38" t="s">
        <v>1156</v>
      </c>
      <c r="AM38" t="s">
        <v>1156</v>
      </c>
      <c r="AN38" t="s">
        <v>161</v>
      </c>
      <c r="AO38" t="s">
        <v>991</v>
      </c>
      <c r="AP38" t="s">
        <v>1156</v>
      </c>
      <c r="AQ38" t="s">
        <v>1156</v>
      </c>
      <c r="AR38" t="s">
        <v>1156</v>
      </c>
      <c r="AS38" t="s">
        <v>65</v>
      </c>
      <c r="AT38" t="s">
        <v>1156</v>
      </c>
      <c r="AU38" t="s">
        <v>1156</v>
      </c>
      <c r="AV38" t="s">
        <v>1156</v>
      </c>
      <c r="AW38" t="s">
        <v>1156</v>
      </c>
      <c r="AX38" t="s">
        <v>1156</v>
      </c>
      <c r="AY38" t="s">
        <v>1156</v>
      </c>
      <c r="AZ38" t="s">
        <v>1156</v>
      </c>
      <c r="BA38" s="1">
        <v>42278.422222222223</v>
      </c>
      <c r="BB38" t="s">
        <v>66</v>
      </c>
      <c r="BC38">
        <v>250</v>
      </c>
      <c r="BD38" t="s">
        <v>67</v>
      </c>
      <c r="BE38" t="s">
        <v>68</v>
      </c>
      <c r="BF38" t="s">
        <v>69</v>
      </c>
      <c r="BG38" t="s">
        <v>70</v>
      </c>
      <c r="BH38" t="s">
        <v>71</v>
      </c>
      <c r="BI38" t="s">
        <v>72</v>
      </c>
      <c r="BJ38" t="s">
        <v>73</v>
      </c>
      <c r="BK38" t="s">
        <v>74</v>
      </c>
      <c r="BL38" t="s">
        <v>1155</v>
      </c>
      <c r="BM38" t="s">
        <v>61</v>
      </c>
    </row>
    <row r="39" spans="1:65">
      <c r="A39" t="s">
        <v>1626</v>
      </c>
      <c r="B39" t="s">
        <v>177</v>
      </c>
      <c r="C39" t="s">
        <v>1175</v>
      </c>
      <c r="D39">
        <v>51</v>
      </c>
      <c r="E39" t="s">
        <v>176</v>
      </c>
      <c r="F39" t="s">
        <v>1627</v>
      </c>
      <c r="G39">
        <v>1</v>
      </c>
      <c r="H39">
        <v>1</v>
      </c>
      <c r="I39" t="s">
        <v>76</v>
      </c>
      <c r="J39" t="s">
        <v>1172</v>
      </c>
      <c r="K39">
        <v>0</v>
      </c>
      <c r="L39" t="s">
        <v>59</v>
      </c>
      <c r="M39" t="s">
        <v>60</v>
      </c>
      <c r="N39" t="s">
        <v>1172</v>
      </c>
      <c r="O39" t="s">
        <v>1156</v>
      </c>
      <c r="P39" t="s">
        <v>342</v>
      </c>
      <c r="Q39" t="s">
        <v>1172</v>
      </c>
      <c r="R39" t="s">
        <v>1156</v>
      </c>
      <c r="S39">
        <v>2015</v>
      </c>
      <c r="T39" t="s">
        <v>1158</v>
      </c>
      <c r="U39" t="s">
        <v>1156</v>
      </c>
      <c r="V39" t="s">
        <v>1156</v>
      </c>
      <c r="W39" t="s">
        <v>1156</v>
      </c>
      <c r="X39" t="s">
        <v>1156</v>
      </c>
      <c r="Y39" t="s">
        <v>1156</v>
      </c>
      <c r="Z39" t="s">
        <v>1156</v>
      </c>
      <c r="AA39" t="s">
        <v>1156</v>
      </c>
      <c r="AB39" t="s">
        <v>1156</v>
      </c>
      <c r="AC39" t="s">
        <v>1156</v>
      </c>
      <c r="AD39" t="s">
        <v>1156</v>
      </c>
      <c r="AE39" t="s">
        <v>1156</v>
      </c>
      <c r="AF39" t="s">
        <v>1156</v>
      </c>
      <c r="AG39" t="s">
        <v>1156</v>
      </c>
      <c r="AH39" t="s">
        <v>1156</v>
      </c>
      <c r="AI39" t="s">
        <v>1156</v>
      </c>
      <c r="AJ39" t="s">
        <v>62</v>
      </c>
      <c r="AK39" t="s">
        <v>63</v>
      </c>
      <c r="AL39" t="s">
        <v>1156</v>
      </c>
      <c r="AM39" t="s">
        <v>1156</v>
      </c>
      <c r="AN39" t="s">
        <v>177</v>
      </c>
      <c r="AO39" t="s">
        <v>1018</v>
      </c>
      <c r="AP39" t="s">
        <v>1156</v>
      </c>
      <c r="AQ39" t="s">
        <v>1156</v>
      </c>
      <c r="AR39" t="s">
        <v>1156</v>
      </c>
      <c r="AS39" t="s">
        <v>65</v>
      </c>
      <c r="AT39" t="s">
        <v>1156</v>
      </c>
      <c r="AU39" t="s">
        <v>1156</v>
      </c>
      <c r="AV39" t="s">
        <v>1156</v>
      </c>
      <c r="AW39" t="s">
        <v>1156</v>
      </c>
      <c r="AX39" t="s">
        <v>1156</v>
      </c>
      <c r="AY39" t="s">
        <v>1156</v>
      </c>
      <c r="AZ39" t="s">
        <v>1156</v>
      </c>
      <c r="BA39" s="1">
        <v>42278.422222222223</v>
      </c>
      <c r="BB39" t="s">
        <v>66</v>
      </c>
      <c r="BC39">
        <v>250</v>
      </c>
      <c r="BD39" t="s">
        <v>67</v>
      </c>
      <c r="BE39" t="s">
        <v>68</v>
      </c>
      <c r="BF39" t="s">
        <v>69</v>
      </c>
      <c r="BG39" t="s">
        <v>70</v>
      </c>
      <c r="BH39" t="s">
        <v>71</v>
      </c>
      <c r="BI39" t="s">
        <v>72</v>
      </c>
      <c r="BJ39" t="s">
        <v>73</v>
      </c>
      <c r="BK39" t="s">
        <v>74</v>
      </c>
      <c r="BL39" t="s">
        <v>1155</v>
      </c>
      <c r="BM39" t="s">
        <v>61</v>
      </c>
    </row>
    <row r="40" spans="1:65">
      <c r="A40" t="s">
        <v>1628</v>
      </c>
      <c r="B40" t="s">
        <v>193</v>
      </c>
      <c r="C40" t="s">
        <v>1175</v>
      </c>
      <c r="D40">
        <v>59</v>
      </c>
      <c r="E40" t="s">
        <v>192</v>
      </c>
      <c r="F40" t="s">
        <v>1629</v>
      </c>
      <c r="G40">
        <v>1</v>
      </c>
      <c r="H40">
        <v>1</v>
      </c>
      <c r="I40" t="s">
        <v>76</v>
      </c>
      <c r="J40" t="s">
        <v>1172</v>
      </c>
      <c r="K40">
        <v>8</v>
      </c>
      <c r="L40" t="s">
        <v>59</v>
      </c>
      <c r="M40" t="s">
        <v>60</v>
      </c>
      <c r="N40" t="s">
        <v>1172</v>
      </c>
      <c r="O40" t="s">
        <v>1156</v>
      </c>
      <c r="P40" t="s">
        <v>342</v>
      </c>
      <c r="Q40" t="s">
        <v>1172</v>
      </c>
      <c r="R40" t="s">
        <v>1156</v>
      </c>
      <c r="S40">
        <v>2015</v>
      </c>
      <c r="T40" t="s">
        <v>1158</v>
      </c>
      <c r="U40" t="s">
        <v>1156</v>
      </c>
      <c r="V40" t="s">
        <v>1156</v>
      </c>
      <c r="W40" t="s">
        <v>1156</v>
      </c>
      <c r="X40" t="s">
        <v>1156</v>
      </c>
      <c r="Y40" t="s">
        <v>1156</v>
      </c>
      <c r="Z40" t="s">
        <v>1156</v>
      </c>
      <c r="AA40" t="s">
        <v>1156</v>
      </c>
      <c r="AB40" t="s">
        <v>1156</v>
      </c>
      <c r="AC40" t="s">
        <v>1156</v>
      </c>
      <c r="AD40" t="s">
        <v>1156</v>
      </c>
      <c r="AE40" t="s">
        <v>1156</v>
      </c>
      <c r="AF40" t="s">
        <v>1156</v>
      </c>
      <c r="AG40" t="s">
        <v>1156</v>
      </c>
      <c r="AH40" t="s">
        <v>1156</v>
      </c>
      <c r="AI40" t="s">
        <v>1156</v>
      </c>
      <c r="AJ40" t="s">
        <v>62</v>
      </c>
      <c r="AK40" t="s">
        <v>63</v>
      </c>
      <c r="AL40" t="s">
        <v>1156</v>
      </c>
      <c r="AM40" t="s">
        <v>1156</v>
      </c>
      <c r="AN40" t="s">
        <v>193</v>
      </c>
      <c r="AO40" t="s">
        <v>986</v>
      </c>
      <c r="AP40" t="s">
        <v>1156</v>
      </c>
      <c r="AQ40" t="s">
        <v>1156</v>
      </c>
      <c r="AR40" t="s">
        <v>1156</v>
      </c>
      <c r="AS40" t="s">
        <v>65</v>
      </c>
      <c r="AT40" t="s">
        <v>1156</v>
      </c>
      <c r="AU40" t="s">
        <v>1156</v>
      </c>
      <c r="AV40" t="s">
        <v>1156</v>
      </c>
      <c r="AW40" t="s">
        <v>1156</v>
      </c>
      <c r="AX40" t="s">
        <v>1156</v>
      </c>
      <c r="AY40" t="s">
        <v>1156</v>
      </c>
      <c r="AZ40" t="s">
        <v>1156</v>
      </c>
      <c r="BA40" s="1">
        <v>42278.422222222223</v>
      </c>
      <c r="BB40" t="s">
        <v>66</v>
      </c>
      <c r="BC40">
        <v>250</v>
      </c>
      <c r="BD40" t="s">
        <v>67</v>
      </c>
      <c r="BE40" t="s">
        <v>68</v>
      </c>
      <c r="BF40" t="s">
        <v>69</v>
      </c>
      <c r="BG40" t="s">
        <v>70</v>
      </c>
      <c r="BH40" t="s">
        <v>71</v>
      </c>
      <c r="BI40" t="s">
        <v>72</v>
      </c>
      <c r="BJ40" t="s">
        <v>73</v>
      </c>
      <c r="BK40" t="s">
        <v>74</v>
      </c>
      <c r="BL40" t="s">
        <v>1155</v>
      </c>
      <c r="BM40" t="s">
        <v>61</v>
      </c>
    </row>
    <row r="41" spans="1:65">
      <c r="A41" t="s">
        <v>1630</v>
      </c>
      <c r="B41" t="s">
        <v>209</v>
      </c>
      <c r="C41" t="s">
        <v>1175</v>
      </c>
      <c r="D41">
        <v>67</v>
      </c>
      <c r="E41" t="s">
        <v>208</v>
      </c>
      <c r="F41" t="s">
        <v>1631</v>
      </c>
      <c r="G41">
        <v>1</v>
      </c>
      <c r="H41">
        <v>1</v>
      </c>
      <c r="I41" t="s">
        <v>76</v>
      </c>
      <c r="J41" t="s">
        <v>1172</v>
      </c>
      <c r="K41">
        <v>15</v>
      </c>
      <c r="L41" t="s">
        <v>59</v>
      </c>
      <c r="M41" t="s">
        <v>60</v>
      </c>
      <c r="N41" t="s">
        <v>1172</v>
      </c>
      <c r="O41" t="s">
        <v>1156</v>
      </c>
      <c r="P41" t="s">
        <v>342</v>
      </c>
      <c r="Q41" t="s">
        <v>1172</v>
      </c>
      <c r="R41" t="s">
        <v>1156</v>
      </c>
      <c r="S41">
        <v>2015</v>
      </c>
      <c r="T41" t="s">
        <v>1158</v>
      </c>
      <c r="U41" t="s">
        <v>1156</v>
      </c>
      <c r="V41" t="s">
        <v>1156</v>
      </c>
      <c r="W41" t="s">
        <v>1156</v>
      </c>
      <c r="X41" t="s">
        <v>1156</v>
      </c>
      <c r="Y41" t="s">
        <v>1156</v>
      </c>
      <c r="Z41" t="s">
        <v>1156</v>
      </c>
      <c r="AA41" t="s">
        <v>1156</v>
      </c>
      <c r="AB41" t="s">
        <v>1156</v>
      </c>
      <c r="AC41" t="s">
        <v>1156</v>
      </c>
      <c r="AD41" t="s">
        <v>1156</v>
      </c>
      <c r="AE41" t="s">
        <v>1156</v>
      </c>
      <c r="AF41" t="s">
        <v>1156</v>
      </c>
      <c r="AG41" t="s">
        <v>1156</v>
      </c>
      <c r="AH41" t="s">
        <v>1156</v>
      </c>
      <c r="AI41" t="s">
        <v>1156</v>
      </c>
      <c r="AJ41" t="s">
        <v>62</v>
      </c>
      <c r="AK41" t="s">
        <v>63</v>
      </c>
      <c r="AL41" t="s">
        <v>1156</v>
      </c>
      <c r="AM41" t="s">
        <v>1156</v>
      </c>
      <c r="AN41" t="s">
        <v>209</v>
      </c>
      <c r="AO41" t="s">
        <v>250</v>
      </c>
      <c r="AP41" t="s">
        <v>1156</v>
      </c>
      <c r="AQ41" t="s">
        <v>1156</v>
      </c>
      <c r="AR41" t="s">
        <v>1156</v>
      </c>
      <c r="AS41" t="s">
        <v>65</v>
      </c>
      <c r="AT41" t="s">
        <v>1156</v>
      </c>
      <c r="AU41" t="s">
        <v>1156</v>
      </c>
      <c r="AV41" t="s">
        <v>1156</v>
      </c>
      <c r="AW41" t="s">
        <v>1156</v>
      </c>
      <c r="AX41" t="s">
        <v>1156</v>
      </c>
      <c r="AY41" t="s">
        <v>1156</v>
      </c>
      <c r="AZ41" t="s">
        <v>1156</v>
      </c>
      <c r="BA41" s="1">
        <v>42278.422222222223</v>
      </c>
      <c r="BB41" t="s">
        <v>66</v>
      </c>
      <c r="BC41">
        <v>250</v>
      </c>
      <c r="BD41" t="s">
        <v>67</v>
      </c>
      <c r="BE41" t="s">
        <v>68</v>
      </c>
      <c r="BF41" t="s">
        <v>69</v>
      </c>
      <c r="BG41" t="s">
        <v>70</v>
      </c>
      <c r="BH41" t="s">
        <v>71</v>
      </c>
      <c r="BI41" t="s">
        <v>72</v>
      </c>
      <c r="BJ41" t="s">
        <v>73</v>
      </c>
      <c r="BK41" t="s">
        <v>74</v>
      </c>
      <c r="BL41" t="s">
        <v>1155</v>
      </c>
      <c r="BM41" t="s">
        <v>61</v>
      </c>
    </row>
    <row r="42" spans="1:65">
      <c r="A42" t="s">
        <v>1632</v>
      </c>
      <c r="B42" t="s">
        <v>82</v>
      </c>
      <c r="C42" t="s">
        <v>1175</v>
      </c>
      <c r="D42">
        <v>4</v>
      </c>
      <c r="E42" t="s">
        <v>81</v>
      </c>
      <c r="F42" t="s">
        <v>1633</v>
      </c>
      <c r="G42">
        <v>1</v>
      </c>
      <c r="H42">
        <v>1</v>
      </c>
      <c r="I42" t="s">
        <v>76</v>
      </c>
      <c r="J42" t="s">
        <v>1170</v>
      </c>
      <c r="K42">
        <v>1</v>
      </c>
      <c r="L42" t="s">
        <v>59</v>
      </c>
      <c r="M42" t="s">
        <v>60</v>
      </c>
      <c r="N42" t="s">
        <v>1170</v>
      </c>
      <c r="O42" t="s">
        <v>1156</v>
      </c>
      <c r="P42" t="s">
        <v>342</v>
      </c>
      <c r="Q42" t="s">
        <v>1170</v>
      </c>
      <c r="R42" t="s">
        <v>1156</v>
      </c>
      <c r="S42">
        <v>2015</v>
      </c>
      <c r="T42" t="s">
        <v>1158</v>
      </c>
      <c r="U42" t="s">
        <v>1156</v>
      </c>
      <c r="V42" t="s">
        <v>1156</v>
      </c>
      <c r="W42" t="s">
        <v>1156</v>
      </c>
      <c r="X42" t="s">
        <v>1156</v>
      </c>
      <c r="Y42" t="s">
        <v>1156</v>
      </c>
      <c r="Z42" t="s">
        <v>1156</v>
      </c>
      <c r="AA42" t="s">
        <v>1156</v>
      </c>
      <c r="AB42" t="s">
        <v>1156</v>
      </c>
      <c r="AC42" t="s">
        <v>1156</v>
      </c>
      <c r="AD42" t="s">
        <v>1156</v>
      </c>
      <c r="AE42" t="s">
        <v>1156</v>
      </c>
      <c r="AF42" t="s">
        <v>1156</v>
      </c>
      <c r="AG42" t="s">
        <v>1156</v>
      </c>
      <c r="AH42" t="s">
        <v>1156</v>
      </c>
      <c r="AI42" t="s">
        <v>1156</v>
      </c>
      <c r="AJ42" t="s">
        <v>62</v>
      </c>
      <c r="AK42" t="s">
        <v>63</v>
      </c>
      <c r="AL42" t="s">
        <v>1156</v>
      </c>
      <c r="AM42" t="s">
        <v>1156</v>
      </c>
      <c r="AN42" t="s">
        <v>82</v>
      </c>
      <c r="AO42" t="s">
        <v>561</v>
      </c>
      <c r="AP42" t="s">
        <v>1156</v>
      </c>
      <c r="AQ42" t="s">
        <v>1156</v>
      </c>
      <c r="AR42" t="s">
        <v>1156</v>
      </c>
      <c r="AS42" t="s">
        <v>65</v>
      </c>
      <c r="AT42" t="s">
        <v>1156</v>
      </c>
      <c r="AU42" t="s">
        <v>1156</v>
      </c>
      <c r="AV42" t="s">
        <v>1156</v>
      </c>
      <c r="AW42" t="s">
        <v>1156</v>
      </c>
      <c r="AX42" t="s">
        <v>1156</v>
      </c>
      <c r="AY42" t="s">
        <v>1156</v>
      </c>
      <c r="AZ42" t="s">
        <v>1156</v>
      </c>
      <c r="BA42" s="1">
        <v>42278.422222222223</v>
      </c>
      <c r="BB42" t="s">
        <v>66</v>
      </c>
      <c r="BC42">
        <v>250</v>
      </c>
      <c r="BD42" t="s">
        <v>67</v>
      </c>
      <c r="BE42" t="s">
        <v>68</v>
      </c>
      <c r="BF42" t="s">
        <v>69</v>
      </c>
      <c r="BG42" t="s">
        <v>70</v>
      </c>
      <c r="BH42" t="s">
        <v>71</v>
      </c>
      <c r="BI42" t="s">
        <v>72</v>
      </c>
      <c r="BJ42" t="s">
        <v>73</v>
      </c>
      <c r="BK42" t="s">
        <v>74</v>
      </c>
      <c r="BL42" t="s">
        <v>1155</v>
      </c>
      <c r="BM42" t="s">
        <v>61</v>
      </c>
    </row>
    <row r="43" spans="1:65">
      <c r="A43" t="s">
        <v>1634</v>
      </c>
      <c r="B43" t="s">
        <v>227</v>
      </c>
      <c r="C43" t="s">
        <v>1175</v>
      </c>
      <c r="D43">
        <v>76</v>
      </c>
      <c r="E43" t="s">
        <v>226</v>
      </c>
      <c r="F43" t="s">
        <v>1635</v>
      </c>
      <c r="G43">
        <v>1</v>
      </c>
      <c r="H43">
        <v>1</v>
      </c>
      <c r="I43" t="s">
        <v>76</v>
      </c>
      <c r="J43" t="s">
        <v>1172</v>
      </c>
      <c r="K43" t="s">
        <v>120</v>
      </c>
      <c r="L43" t="s">
        <v>59</v>
      </c>
      <c r="M43" t="s">
        <v>60</v>
      </c>
      <c r="N43" t="s">
        <v>1172</v>
      </c>
      <c r="O43" t="s">
        <v>1156</v>
      </c>
      <c r="P43" t="s">
        <v>342</v>
      </c>
      <c r="Q43" t="s">
        <v>1172</v>
      </c>
      <c r="R43" t="s">
        <v>1156</v>
      </c>
      <c r="S43">
        <v>2015</v>
      </c>
      <c r="T43" t="s">
        <v>1158</v>
      </c>
      <c r="U43" t="s">
        <v>1156</v>
      </c>
      <c r="V43" t="s">
        <v>1156</v>
      </c>
      <c r="W43" t="s">
        <v>1156</v>
      </c>
      <c r="X43" t="s">
        <v>1156</v>
      </c>
      <c r="Y43" t="s">
        <v>1156</v>
      </c>
      <c r="Z43" t="s">
        <v>1156</v>
      </c>
      <c r="AA43" t="s">
        <v>1156</v>
      </c>
      <c r="AB43" t="s">
        <v>1156</v>
      </c>
      <c r="AC43" t="s">
        <v>1156</v>
      </c>
      <c r="AD43" t="s">
        <v>1156</v>
      </c>
      <c r="AE43" t="s">
        <v>1156</v>
      </c>
      <c r="AF43" t="s">
        <v>1156</v>
      </c>
      <c r="AG43" t="s">
        <v>1156</v>
      </c>
      <c r="AH43" t="s">
        <v>1156</v>
      </c>
      <c r="AI43" t="s">
        <v>1156</v>
      </c>
      <c r="AJ43" t="s">
        <v>62</v>
      </c>
      <c r="AK43" t="s">
        <v>63</v>
      </c>
      <c r="AL43" t="s">
        <v>1156</v>
      </c>
      <c r="AM43" t="s">
        <v>1156</v>
      </c>
      <c r="AN43" t="s">
        <v>227</v>
      </c>
      <c r="AO43" t="s">
        <v>656</v>
      </c>
      <c r="AP43" t="s">
        <v>1156</v>
      </c>
      <c r="AQ43" t="s">
        <v>1156</v>
      </c>
      <c r="AR43" t="s">
        <v>1156</v>
      </c>
      <c r="AS43" t="s">
        <v>65</v>
      </c>
      <c r="AT43" t="s">
        <v>1156</v>
      </c>
      <c r="AU43" t="s">
        <v>1156</v>
      </c>
      <c r="AV43" t="s">
        <v>1156</v>
      </c>
      <c r="AW43" t="s">
        <v>1156</v>
      </c>
      <c r="AX43" t="s">
        <v>1156</v>
      </c>
      <c r="AY43" t="s">
        <v>1156</v>
      </c>
      <c r="AZ43" t="s">
        <v>1156</v>
      </c>
      <c r="BA43" s="1">
        <v>42278.422222222223</v>
      </c>
      <c r="BB43" t="s">
        <v>66</v>
      </c>
      <c r="BC43">
        <v>250</v>
      </c>
      <c r="BD43" t="s">
        <v>67</v>
      </c>
      <c r="BE43" t="s">
        <v>68</v>
      </c>
      <c r="BF43" t="s">
        <v>69</v>
      </c>
      <c r="BG43" t="s">
        <v>70</v>
      </c>
      <c r="BH43" t="s">
        <v>71</v>
      </c>
      <c r="BI43" t="s">
        <v>72</v>
      </c>
      <c r="BJ43" t="s">
        <v>73</v>
      </c>
      <c r="BK43" t="s">
        <v>74</v>
      </c>
      <c r="BL43" t="s">
        <v>1155</v>
      </c>
      <c r="BM43" t="s">
        <v>61</v>
      </c>
    </row>
    <row r="44" spans="1:65">
      <c r="A44" t="s">
        <v>1636</v>
      </c>
      <c r="B44" t="s">
        <v>98</v>
      </c>
      <c r="C44" t="s">
        <v>1175</v>
      </c>
      <c r="D44">
        <v>12</v>
      </c>
      <c r="E44" t="s">
        <v>97</v>
      </c>
      <c r="F44" t="s">
        <v>1637</v>
      </c>
      <c r="G44">
        <v>1</v>
      </c>
      <c r="H44">
        <v>1</v>
      </c>
      <c r="I44" t="s">
        <v>76</v>
      </c>
      <c r="J44" t="s">
        <v>1170</v>
      </c>
      <c r="K44">
        <v>9</v>
      </c>
      <c r="L44" t="s">
        <v>59</v>
      </c>
      <c r="M44" t="s">
        <v>60</v>
      </c>
      <c r="N44" t="s">
        <v>1170</v>
      </c>
      <c r="O44" t="s">
        <v>1156</v>
      </c>
      <c r="P44" t="s">
        <v>342</v>
      </c>
      <c r="Q44" t="s">
        <v>1170</v>
      </c>
      <c r="R44" t="s">
        <v>1156</v>
      </c>
      <c r="S44">
        <v>2015</v>
      </c>
      <c r="T44" t="s">
        <v>1158</v>
      </c>
      <c r="U44" t="s">
        <v>1156</v>
      </c>
      <c r="V44" t="s">
        <v>1156</v>
      </c>
      <c r="W44" t="s">
        <v>1156</v>
      </c>
      <c r="X44" t="s">
        <v>1156</v>
      </c>
      <c r="Y44" t="s">
        <v>1156</v>
      </c>
      <c r="Z44" t="s">
        <v>1156</v>
      </c>
      <c r="AA44" t="s">
        <v>1156</v>
      </c>
      <c r="AB44" t="s">
        <v>1156</v>
      </c>
      <c r="AC44" t="s">
        <v>1156</v>
      </c>
      <c r="AD44" t="s">
        <v>1156</v>
      </c>
      <c r="AE44" t="s">
        <v>1156</v>
      </c>
      <c r="AF44" t="s">
        <v>1156</v>
      </c>
      <c r="AG44" t="s">
        <v>1156</v>
      </c>
      <c r="AH44" t="s">
        <v>1156</v>
      </c>
      <c r="AI44" t="s">
        <v>1156</v>
      </c>
      <c r="AJ44" t="s">
        <v>62</v>
      </c>
      <c r="AK44" t="s">
        <v>63</v>
      </c>
      <c r="AL44" t="s">
        <v>1156</v>
      </c>
      <c r="AM44" t="s">
        <v>1156</v>
      </c>
      <c r="AN44" t="s">
        <v>98</v>
      </c>
      <c r="AO44" t="s">
        <v>570</v>
      </c>
      <c r="AP44" t="s">
        <v>1156</v>
      </c>
      <c r="AQ44" t="s">
        <v>1156</v>
      </c>
      <c r="AR44" t="s">
        <v>1156</v>
      </c>
      <c r="AS44" t="s">
        <v>65</v>
      </c>
      <c r="AT44" t="s">
        <v>1156</v>
      </c>
      <c r="AU44" t="s">
        <v>1156</v>
      </c>
      <c r="AV44" t="s">
        <v>1156</v>
      </c>
      <c r="AW44" t="s">
        <v>1156</v>
      </c>
      <c r="AX44" t="s">
        <v>1156</v>
      </c>
      <c r="AY44" t="s">
        <v>1156</v>
      </c>
      <c r="AZ44" t="s">
        <v>1156</v>
      </c>
      <c r="BA44" s="1">
        <v>42278.422222222223</v>
      </c>
      <c r="BB44" t="s">
        <v>66</v>
      </c>
      <c r="BC44">
        <v>250</v>
      </c>
      <c r="BD44" t="s">
        <v>67</v>
      </c>
      <c r="BE44" t="s">
        <v>68</v>
      </c>
      <c r="BF44" t="s">
        <v>69</v>
      </c>
      <c r="BG44" t="s">
        <v>70</v>
      </c>
      <c r="BH44" t="s">
        <v>71</v>
      </c>
      <c r="BI44" t="s">
        <v>72</v>
      </c>
      <c r="BJ44" t="s">
        <v>73</v>
      </c>
      <c r="BK44" t="s">
        <v>74</v>
      </c>
      <c r="BL44" t="s">
        <v>1155</v>
      </c>
      <c r="BM44" t="s">
        <v>61</v>
      </c>
    </row>
    <row r="45" spans="1:65">
      <c r="A45" t="s">
        <v>1638</v>
      </c>
      <c r="B45" t="s">
        <v>114</v>
      </c>
      <c r="C45" t="s">
        <v>1175</v>
      </c>
      <c r="D45">
        <v>20</v>
      </c>
      <c r="E45" t="s">
        <v>113</v>
      </c>
      <c r="F45" t="s">
        <v>1639</v>
      </c>
      <c r="G45">
        <v>1</v>
      </c>
      <c r="H45">
        <v>1</v>
      </c>
      <c r="I45" t="s">
        <v>76</v>
      </c>
      <c r="J45" t="s">
        <v>1170</v>
      </c>
      <c r="K45">
        <v>16</v>
      </c>
      <c r="L45" t="s">
        <v>59</v>
      </c>
      <c r="M45" t="s">
        <v>60</v>
      </c>
      <c r="N45" t="s">
        <v>1170</v>
      </c>
      <c r="O45" t="s">
        <v>1156</v>
      </c>
      <c r="P45" t="s">
        <v>342</v>
      </c>
      <c r="Q45" t="s">
        <v>1170</v>
      </c>
      <c r="R45" t="s">
        <v>1156</v>
      </c>
      <c r="S45">
        <v>2015</v>
      </c>
      <c r="T45" t="s">
        <v>1158</v>
      </c>
      <c r="U45" t="s">
        <v>1156</v>
      </c>
      <c r="V45" t="s">
        <v>1156</v>
      </c>
      <c r="W45" t="s">
        <v>1156</v>
      </c>
      <c r="X45" t="s">
        <v>1156</v>
      </c>
      <c r="Y45" t="s">
        <v>1156</v>
      </c>
      <c r="Z45" t="s">
        <v>1156</v>
      </c>
      <c r="AA45" t="s">
        <v>1156</v>
      </c>
      <c r="AB45" t="s">
        <v>1156</v>
      </c>
      <c r="AC45" t="s">
        <v>1156</v>
      </c>
      <c r="AD45" t="s">
        <v>1156</v>
      </c>
      <c r="AE45" t="s">
        <v>1156</v>
      </c>
      <c r="AF45" t="s">
        <v>1156</v>
      </c>
      <c r="AG45" t="s">
        <v>1156</v>
      </c>
      <c r="AH45" t="s">
        <v>1156</v>
      </c>
      <c r="AI45" t="s">
        <v>1156</v>
      </c>
      <c r="AJ45" t="s">
        <v>62</v>
      </c>
      <c r="AK45" t="s">
        <v>63</v>
      </c>
      <c r="AL45" t="s">
        <v>1156</v>
      </c>
      <c r="AM45" t="s">
        <v>1156</v>
      </c>
      <c r="AN45" t="s">
        <v>114</v>
      </c>
      <c r="AO45" t="s">
        <v>559</v>
      </c>
      <c r="AP45" t="s">
        <v>1156</v>
      </c>
      <c r="AQ45" t="s">
        <v>1156</v>
      </c>
      <c r="AR45" t="s">
        <v>1156</v>
      </c>
      <c r="AS45" t="s">
        <v>65</v>
      </c>
      <c r="AT45" t="s">
        <v>1156</v>
      </c>
      <c r="AU45" t="s">
        <v>1156</v>
      </c>
      <c r="AV45" t="s">
        <v>1156</v>
      </c>
      <c r="AW45" t="s">
        <v>1156</v>
      </c>
      <c r="AX45" t="s">
        <v>1156</v>
      </c>
      <c r="AY45" t="s">
        <v>1156</v>
      </c>
      <c r="AZ45" t="s">
        <v>1156</v>
      </c>
      <c r="BA45" s="1">
        <v>42278.422222222223</v>
      </c>
      <c r="BB45" t="s">
        <v>66</v>
      </c>
      <c r="BC45">
        <v>250</v>
      </c>
      <c r="BD45" t="s">
        <v>67</v>
      </c>
      <c r="BE45" t="s">
        <v>68</v>
      </c>
      <c r="BF45" t="s">
        <v>69</v>
      </c>
      <c r="BG45" t="s">
        <v>70</v>
      </c>
      <c r="BH45" t="s">
        <v>71</v>
      </c>
      <c r="BI45" t="s">
        <v>72</v>
      </c>
      <c r="BJ45" t="s">
        <v>73</v>
      </c>
      <c r="BK45" t="s">
        <v>74</v>
      </c>
      <c r="BL45" t="s">
        <v>1155</v>
      </c>
      <c r="BM45" t="s">
        <v>61</v>
      </c>
    </row>
    <row r="46" spans="1:65">
      <c r="A46" t="s">
        <v>1640</v>
      </c>
      <c r="B46" t="s">
        <v>131</v>
      </c>
      <c r="C46" t="s">
        <v>1175</v>
      </c>
      <c r="D46">
        <v>28</v>
      </c>
      <c r="E46" t="s">
        <v>130</v>
      </c>
      <c r="F46" t="s">
        <v>1641</v>
      </c>
      <c r="G46">
        <v>1</v>
      </c>
      <c r="H46">
        <v>1</v>
      </c>
      <c r="I46" t="s">
        <v>76</v>
      </c>
      <c r="J46" t="s">
        <v>1171</v>
      </c>
      <c r="K46">
        <v>1</v>
      </c>
      <c r="L46" t="s">
        <v>59</v>
      </c>
      <c r="M46" t="s">
        <v>60</v>
      </c>
      <c r="N46" t="s">
        <v>1171</v>
      </c>
      <c r="O46" t="s">
        <v>1156</v>
      </c>
      <c r="P46" t="s">
        <v>342</v>
      </c>
      <c r="Q46" t="s">
        <v>1171</v>
      </c>
      <c r="R46" t="s">
        <v>1156</v>
      </c>
      <c r="S46">
        <v>2015</v>
      </c>
      <c r="T46" t="s">
        <v>1158</v>
      </c>
      <c r="U46" t="s">
        <v>1156</v>
      </c>
      <c r="V46" t="s">
        <v>1156</v>
      </c>
      <c r="W46" t="s">
        <v>1156</v>
      </c>
      <c r="X46" t="s">
        <v>1156</v>
      </c>
      <c r="Y46" t="s">
        <v>1156</v>
      </c>
      <c r="Z46" t="s">
        <v>1156</v>
      </c>
      <c r="AA46" t="s">
        <v>1156</v>
      </c>
      <c r="AB46" t="s">
        <v>1156</v>
      </c>
      <c r="AC46" t="s">
        <v>1156</v>
      </c>
      <c r="AD46" t="s">
        <v>1156</v>
      </c>
      <c r="AE46" t="s">
        <v>1156</v>
      </c>
      <c r="AF46" t="s">
        <v>1156</v>
      </c>
      <c r="AG46" t="s">
        <v>1156</v>
      </c>
      <c r="AH46" t="s">
        <v>1156</v>
      </c>
      <c r="AI46" t="s">
        <v>1156</v>
      </c>
      <c r="AJ46" t="s">
        <v>62</v>
      </c>
      <c r="AK46" t="s">
        <v>63</v>
      </c>
      <c r="AL46" t="s">
        <v>1156</v>
      </c>
      <c r="AM46" t="s">
        <v>1156</v>
      </c>
      <c r="AN46" t="s">
        <v>131</v>
      </c>
      <c r="AO46" t="s">
        <v>439</v>
      </c>
      <c r="AP46" t="s">
        <v>1156</v>
      </c>
      <c r="AQ46" t="s">
        <v>1156</v>
      </c>
      <c r="AR46" t="s">
        <v>1156</v>
      </c>
      <c r="AS46" t="s">
        <v>65</v>
      </c>
      <c r="AT46" t="s">
        <v>1156</v>
      </c>
      <c r="AU46" t="s">
        <v>1156</v>
      </c>
      <c r="AV46" t="s">
        <v>1156</v>
      </c>
      <c r="AW46" t="s">
        <v>1156</v>
      </c>
      <c r="AX46" t="s">
        <v>1156</v>
      </c>
      <c r="AY46" t="s">
        <v>1156</v>
      </c>
      <c r="AZ46" t="s">
        <v>1156</v>
      </c>
      <c r="BA46" s="1">
        <v>42278.422222222223</v>
      </c>
      <c r="BB46" t="s">
        <v>66</v>
      </c>
      <c r="BC46">
        <v>250</v>
      </c>
      <c r="BD46" t="s">
        <v>67</v>
      </c>
      <c r="BE46" t="s">
        <v>68</v>
      </c>
      <c r="BF46" t="s">
        <v>69</v>
      </c>
      <c r="BG46" t="s">
        <v>70</v>
      </c>
      <c r="BH46" t="s">
        <v>71</v>
      </c>
      <c r="BI46" t="s">
        <v>72</v>
      </c>
      <c r="BJ46" t="s">
        <v>73</v>
      </c>
      <c r="BK46" t="s">
        <v>74</v>
      </c>
      <c r="BL46" t="s">
        <v>1155</v>
      </c>
      <c r="BM46" t="s">
        <v>61</v>
      </c>
    </row>
    <row r="47" spans="1:65">
      <c r="A47" t="s">
        <v>1642</v>
      </c>
      <c r="B47" t="s">
        <v>147</v>
      </c>
      <c r="C47" t="s">
        <v>1175</v>
      </c>
      <c r="D47">
        <v>36</v>
      </c>
      <c r="E47" t="s">
        <v>146</v>
      </c>
      <c r="F47" t="s">
        <v>1643</v>
      </c>
      <c r="G47">
        <v>1</v>
      </c>
      <c r="H47">
        <v>1</v>
      </c>
      <c r="I47" t="s">
        <v>76</v>
      </c>
      <c r="J47" t="s">
        <v>1171</v>
      </c>
      <c r="K47">
        <v>9</v>
      </c>
      <c r="L47" t="s">
        <v>59</v>
      </c>
      <c r="M47" t="s">
        <v>60</v>
      </c>
      <c r="N47" t="s">
        <v>1171</v>
      </c>
      <c r="O47" t="s">
        <v>1156</v>
      </c>
      <c r="P47" t="s">
        <v>342</v>
      </c>
      <c r="Q47" t="s">
        <v>1171</v>
      </c>
      <c r="R47" t="s">
        <v>1156</v>
      </c>
      <c r="S47">
        <v>2015</v>
      </c>
      <c r="T47" t="s">
        <v>1158</v>
      </c>
      <c r="U47" t="s">
        <v>1156</v>
      </c>
      <c r="V47" t="s">
        <v>1156</v>
      </c>
      <c r="W47" t="s">
        <v>1156</v>
      </c>
      <c r="X47" t="s">
        <v>1156</v>
      </c>
      <c r="Y47" t="s">
        <v>1156</v>
      </c>
      <c r="Z47" t="s">
        <v>1156</v>
      </c>
      <c r="AA47" t="s">
        <v>1156</v>
      </c>
      <c r="AB47" t="s">
        <v>1156</v>
      </c>
      <c r="AC47" t="s">
        <v>1156</v>
      </c>
      <c r="AD47" t="s">
        <v>1156</v>
      </c>
      <c r="AE47" t="s">
        <v>1156</v>
      </c>
      <c r="AF47" t="s">
        <v>1156</v>
      </c>
      <c r="AG47" t="s">
        <v>1156</v>
      </c>
      <c r="AH47" t="s">
        <v>1156</v>
      </c>
      <c r="AI47" t="s">
        <v>1156</v>
      </c>
      <c r="AJ47" t="s">
        <v>62</v>
      </c>
      <c r="AK47" t="s">
        <v>63</v>
      </c>
      <c r="AL47" t="s">
        <v>1156</v>
      </c>
      <c r="AM47" t="s">
        <v>1156</v>
      </c>
      <c r="AN47" t="s">
        <v>147</v>
      </c>
      <c r="AO47" t="s">
        <v>481</v>
      </c>
      <c r="AP47" t="s">
        <v>1156</v>
      </c>
      <c r="AQ47" t="s">
        <v>1156</v>
      </c>
      <c r="AR47" t="s">
        <v>1156</v>
      </c>
      <c r="AS47" t="s">
        <v>65</v>
      </c>
      <c r="AT47" t="s">
        <v>1156</v>
      </c>
      <c r="AU47" t="s">
        <v>1156</v>
      </c>
      <c r="AV47" t="s">
        <v>1156</v>
      </c>
      <c r="AW47" t="s">
        <v>1156</v>
      </c>
      <c r="AX47" t="s">
        <v>1156</v>
      </c>
      <c r="AY47" t="s">
        <v>1156</v>
      </c>
      <c r="AZ47" t="s">
        <v>1156</v>
      </c>
      <c r="BA47" s="1">
        <v>42278.422222222223</v>
      </c>
      <c r="BB47" t="s">
        <v>66</v>
      </c>
      <c r="BC47">
        <v>250</v>
      </c>
      <c r="BD47" t="s">
        <v>67</v>
      </c>
      <c r="BE47" t="s">
        <v>68</v>
      </c>
      <c r="BF47" t="s">
        <v>69</v>
      </c>
      <c r="BG47" t="s">
        <v>70</v>
      </c>
      <c r="BH47" t="s">
        <v>71</v>
      </c>
      <c r="BI47" t="s">
        <v>72</v>
      </c>
      <c r="BJ47" t="s">
        <v>73</v>
      </c>
      <c r="BK47" t="s">
        <v>74</v>
      </c>
      <c r="BL47" t="s">
        <v>1155</v>
      </c>
      <c r="BM47" t="s">
        <v>61</v>
      </c>
    </row>
    <row r="48" spans="1:65">
      <c r="A48" t="s">
        <v>1644</v>
      </c>
      <c r="B48" t="s">
        <v>163</v>
      </c>
      <c r="C48" t="s">
        <v>1175</v>
      </c>
      <c r="D48">
        <v>44</v>
      </c>
      <c r="E48" t="s">
        <v>162</v>
      </c>
      <c r="F48" t="s">
        <v>1645</v>
      </c>
      <c r="G48">
        <v>1</v>
      </c>
      <c r="H48">
        <v>1</v>
      </c>
      <c r="I48" t="s">
        <v>76</v>
      </c>
      <c r="J48" t="s">
        <v>1171</v>
      </c>
      <c r="K48">
        <v>18</v>
      </c>
      <c r="L48" t="s">
        <v>59</v>
      </c>
      <c r="M48" t="s">
        <v>60</v>
      </c>
      <c r="N48" t="s">
        <v>1171</v>
      </c>
      <c r="O48" t="s">
        <v>1156</v>
      </c>
      <c r="P48" t="s">
        <v>342</v>
      </c>
      <c r="Q48" t="s">
        <v>1171</v>
      </c>
      <c r="R48" t="s">
        <v>1156</v>
      </c>
      <c r="S48">
        <v>2015</v>
      </c>
      <c r="T48" t="s">
        <v>1158</v>
      </c>
      <c r="U48" t="s">
        <v>1156</v>
      </c>
      <c r="V48" t="s">
        <v>1156</v>
      </c>
      <c r="W48" t="s">
        <v>1156</v>
      </c>
      <c r="X48" t="s">
        <v>1156</v>
      </c>
      <c r="Y48" t="s">
        <v>1156</v>
      </c>
      <c r="Z48" t="s">
        <v>1156</v>
      </c>
      <c r="AA48" t="s">
        <v>1156</v>
      </c>
      <c r="AB48" t="s">
        <v>1156</v>
      </c>
      <c r="AC48" t="s">
        <v>1156</v>
      </c>
      <c r="AD48" t="s">
        <v>1156</v>
      </c>
      <c r="AE48" t="s">
        <v>1156</v>
      </c>
      <c r="AF48" t="s">
        <v>1156</v>
      </c>
      <c r="AG48" t="s">
        <v>1156</v>
      </c>
      <c r="AH48" t="s">
        <v>1156</v>
      </c>
      <c r="AI48" t="s">
        <v>1156</v>
      </c>
      <c r="AJ48" t="s">
        <v>62</v>
      </c>
      <c r="AK48" t="s">
        <v>63</v>
      </c>
      <c r="AL48" t="s">
        <v>1156</v>
      </c>
      <c r="AM48" t="s">
        <v>1156</v>
      </c>
      <c r="AN48" t="s">
        <v>163</v>
      </c>
      <c r="AO48" t="s">
        <v>649</v>
      </c>
      <c r="AP48" t="s">
        <v>1156</v>
      </c>
      <c r="AQ48" t="s">
        <v>1156</v>
      </c>
      <c r="AR48" t="s">
        <v>1156</v>
      </c>
      <c r="AS48" t="s">
        <v>65</v>
      </c>
      <c r="AT48" t="s">
        <v>1156</v>
      </c>
      <c r="AU48" t="s">
        <v>1156</v>
      </c>
      <c r="AV48" t="s">
        <v>1156</v>
      </c>
      <c r="AW48" t="s">
        <v>1156</v>
      </c>
      <c r="AX48" t="s">
        <v>1156</v>
      </c>
      <c r="AY48" t="s">
        <v>1156</v>
      </c>
      <c r="AZ48" t="s">
        <v>1156</v>
      </c>
      <c r="BA48" s="1">
        <v>42278.422222222223</v>
      </c>
      <c r="BB48" t="s">
        <v>66</v>
      </c>
      <c r="BC48">
        <v>250</v>
      </c>
      <c r="BD48" t="s">
        <v>67</v>
      </c>
      <c r="BE48" t="s">
        <v>68</v>
      </c>
      <c r="BF48" t="s">
        <v>69</v>
      </c>
      <c r="BG48" t="s">
        <v>70</v>
      </c>
      <c r="BH48" t="s">
        <v>71</v>
      </c>
      <c r="BI48" t="s">
        <v>72</v>
      </c>
      <c r="BJ48" t="s">
        <v>73</v>
      </c>
      <c r="BK48" t="s">
        <v>74</v>
      </c>
      <c r="BL48" t="s">
        <v>1155</v>
      </c>
      <c r="BM48" t="s">
        <v>61</v>
      </c>
    </row>
    <row r="49" spans="1:65">
      <c r="A49" t="s">
        <v>1646</v>
      </c>
      <c r="B49" t="s">
        <v>179</v>
      </c>
      <c r="C49" t="s">
        <v>1175</v>
      </c>
      <c r="D49">
        <v>52</v>
      </c>
      <c r="E49" t="s">
        <v>178</v>
      </c>
      <c r="F49" t="s">
        <v>1647</v>
      </c>
      <c r="G49">
        <v>1</v>
      </c>
      <c r="H49">
        <v>1</v>
      </c>
      <c r="I49" t="s">
        <v>76</v>
      </c>
      <c r="J49" t="s">
        <v>1172</v>
      </c>
      <c r="K49">
        <v>1</v>
      </c>
      <c r="L49" t="s">
        <v>59</v>
      </c>
      <c r="M49" t="s">
        <v>60</v>
      </c>
      <c r="N49" t="s">
        <v>1172</v>
      </c>
      <c r="O49" t="s">
        <v>1156</v>
      </c>
      <c r="P49" t="s">
        <v>342</v>
      </c>
      <c r="Q49" t="s">
        <v>1172</v>
      </c>
      <c r="R49" t="s">
        <v>1156</v>
      </c>
      <c r="S49">
        <v>2015</v>
      </c>
      <c r="T49" t="s">
        <v>1158</v>
      </c>
      <c r="U49" t="s">
        <v>1156</v>
      </c>
      <c r="V49" t="s">
        <v>1156</v>
      </c>
      <c r="W49" t="s">
        <v>1156</v>
      </c>
      <c r="X49" t="s">
        <v>1156</v>
      </c>
      <c r="Y49" t="s">
        <v>1156</v>
      </c>
      <c r="Z49" t="s">
        <v>1156</v>
      </c>
      <c r="AA49" t="s">
        <v>1156</v>
      </c>
      <c r="AB49" t="s">
        <v>1156</v>
      </c>
      <c r="AC49" t="s">
        <v>1156</v>
      </c>
      <c r="AD49" t="s">
        <v>1156</v>
      </c>
      <c r="AE49" t="s">
        <v>1156</v>
      </c>
      <c r="AF49" t="s">
        <v>1156</v>
      </c>
      <c r="AG49" t="s">
        <v>1156</v>
      </c>
      <c r="AH49" t="s">
        <v>1156</v>
      </c>
      <c r="AI49" t="s">
        <v>1156</v>
      </c>
      <c r="AJ49" t="s">
        <v>62</v>
      </c>
      <c r="AK49" t="s">
        <v>63</v>
      </c>
      <c r="AL49" t="s">
        <v>1156</v>
      </c>
      <c r="AM49" t="s">
        <v>1156</v>
      </c>
      <c r="AN49" t="s">
        <v>179</v>
      </c>
      <c r="AO49" t="s">
        <v>666</v>
      </c>
      <c r="AP49" t="s">
        <v>1156</v>
      </c>
      <c r="AQ49" t="s">
        <v>1156</v>
      </c>
      <c r="AR49" t="s">
        <v>1156</v>
      </c>
      <c r="AS49" t="s">
        <v>65</v>
      </c>
      <c r="AT49" t="s">
        <v>1156</v>
      </c>
      <c r="AU49" t="s">
        <v>1156</v>
      </c>
      <c r="AV49" t="s">
        <v>1156</v>
      </c>
      <c r="AW49" t="s">
        <v>1156</v>
      </c>
      <c r="AX49" t="s">
        <v>1156</v>
      </c>
      <c r="AY49" t="s">
        <v>1156</v>
      </c>
      <c r="AZ49" t="s">
        <v>1156</v>
      </c>
      <c r="BA49" s="1">
        <v>42278.422222222223</v>
      </c>
      <c r="BB49" t="s">
        <v>66</v>
      </c>
      <c r="BC49">
        <v>250</v>
      </c>
      <c r="BD49" t="s">
        <v>67</v>
      </c>
      <c r="BE49" t="s">
        <v>68</v>
      </c>
      <c r="BF49" t="s">
        <v>69</v>
      </c>
      <c r="BG49" t="s">
        <v>70</v>
      </c>
      <c r="BH49" t="s">
        <v>71</v>
      </c>
      <c r="BI49" t="s">
        <v>72</v>
      </c>
      <c r="BJ49" t="s">
        <v>73</v>
      </c>
      <c r="BK49" t="s">
        <v>74</v>
      </c>
      <c r="BL49" t="s">
        <v>1155</v>
      </c>
      <c r="BM49" t="s">
        <v>61</v>
      </c>
    </row>
    <row r="50" spans="1:65">
      <c r="A50" t="s">
        <v>1648</v>
      </c>
      <c r="B50" t="s">
        <v>195</v>
      </c>
      <c r="C50" t="s">
        <v>1175</v>
      </c>
      <c r="D50">
        <v>60</v>
      </c>
      <c r="E50" t="s">
        <v>194</v>
      </c>
      <c r="F50" t="s">
        <v>1649</v>
      </c>
      <c r="G50">
        <v>1</v>
      </c>
      <c r="H50">
        <v>1</v>
      </c>
      <c r="I50" t="s">
        <v>76</v>
      </c>
      <c r="J50" t="s">
        <v>1172</v>
      </c>
      <c r="K50">
        <v>9</v>
      </c>
      <c r="L50" t="s">
        <v>59</v>
      </c>
      <c r="M50" t="s">
        <v>60</v>
      </c>
      <c r="N50" t="s">
        <v>1172</v>
      </c>
      <c r="O50" t="s">
        <v>1156</v>
      </c>
      <c r="P50" t="s">
        <v>342</v>
      </c>
      <c r="Q50" t="s">
        <v>1172</v>
      </c>
      <c r="R50" t="s">
        <v>1156</v>
      </c>
      <c r="S50">
        <v>2015</v>
      </c>
      <c r="T50" t="s">
        <v>1158</v>
      </c>
      <c r="U50" t="s">
        <v>1156</v>
      </c>
      <c r="V50" t="s">
        <v>1156</v>
      </c>
      <c r="W50" t="s">
        <v>1156</v>
      </c>
      <c r="X50" t="s">
        <v>1156</v>
      </c>
      <c r="Y50" t="s">
        <v>1156</v>
      </c>
      <c r="Z50" t="s">
        <v>1156</v>
      </c>
      <c r="AA50" t="s">
        <v>1156</v>
      </c>
      <c r="AB50" t="s">
        <v>1156</v>
      </c>
      <c r="AC50" t="s">
        <v>1156</v>
      </c>
      <c r="AD50" t="s">
        <v>1156</v>
      </c>
      <c r="AE50" t="s">
        <v>1156</v>
      </c>
      <c r="AF50" t="s">
        <v>1156</v>
      </c>
      <c r="AG50" t="s">
        <v>1156</v>
      </c>
      <c r="AH50" t="s">
        <v>1156</v>
      </c>
      <c r="AI50" t="s">
        <v>1156</v>
      </c>
      <c r="AJ50" t="s">
        <v>62</v>
      </c>
      <c r="AK50" t="s">
        <v>63</v>
      </c>
      <c r="AL50" t="s">
        <v>1156</v>
      </c>
      <c r="AM50" t="s">
        <v>1156</v>
      </c>
      <c r="AN50" t="s">
        <v>195</v>
      </c>
      <c r="AO50" t="s">
        <v>557</v>
      </c>
      <c r="AP50" t="s">
        <v>1156</v>
      </c>
      <c r="AQ50" t="s">
        <v>1156</v>
      </c>
      <c r="AR50" t="s">
        <v>1156</v>
      </c>
      <c r="AS50" t="s">
        <v>65</v>
      </c>
      <c r="AT50" t="s">
        <v>1156</v>
      </c>
      <c r="AU50" t="s">
        <v>1156</v>
      </c>
      <c r="AV50" t="s">
        <v>1156</v>
      </c>
      <c r="AW50" t="s">
        <v>1156</v>
      </c>
      <c r="AX50" t="s">
        <v>1156</v>
      </c>
      <c r="AY50" t="s">
        <v>1156</v>
      </c>
      <c r="AZ50" t="s">
        <v>1156</v>
      </c>
      <c r="BA50" s="1">
        <v>42278.422222222223</v>
      </c>
      <c r="BB50" t="s">
        <v>66</v>
      </c>
      <c r="BC50">
        <v>250</v>
      </c>
      <c r="BD50" t="s">
        <v>67</v>
      </c>
      <c r="BE50" t="s">
        <v>68</v>
      </c>
      <c r="BF50" t="s">
        <v>69</v>
      </c>
      <c r="BG50" t="s">
        <v>70</v>
      </c>
      <c r="BH50" t="s">
        <v>71</v>
      </c>
      <c r="BI50" t="s">
        <v>72</v>
      </c>
      <c r="BJ50" t="s">
        <v>73</v>
      </c>
      <c r="BK50" t="s">
        <v>74</v>
      </c>
      <c r="BL50" t="s">
        <v>1155</v>
      </c>
      <c r="BM50" t="s">
        <v>61</v>
      </c>
    </row>
    <row r="51" spans="1:65">
      <c r="A51" t="s">
        <v>1650</v>
      </c>
      <c r="B51" t="s">
        <v>211</v>
      </c>
      <c r="C51" t="s">
        <v>1175</v>
      </c>
      <c r="D51">
        <v>68</v>
      </c>
      <c r="E51" t="s">
        <v>210</v>
      </c>
      <c r="F51" t="s">
        <v>1651</v>
      </c>
      <c r="G51">
        <v>1</v>
      </c>
      <c r="H51">
        <v>1</v>
      </c>
      <c r="I51" t="s">
        <v>76</v>
      </c>
      <c r="J51" t="s">
        <v>1172</v>
      </c>
      <c r="K51">
        <v>16</v>
      </c>
      <c r="L51" t="s">
        <v>59</v>
      </c>
      <c r="M51" t="s">
        <v>60</v>
      </c>
      <c r="N51" t="s">
        <v>1172</v>
      </c>
      <c r="O51" t="s">
        <v>1156</v>
      </c>
      <c r="P51" t="s">
        <v>342</v>
      </c>
      <c r="Q51" t="s">
        <v>1172</v>
      </c>
      <c r="R51" t="s">
        <v>1156</v>
      </c>
      <c r="S51">
        <v>2015</v>
      </c>
      <c r="T51" t="s">
        <v>1158</v>
      </c>
      <c r="U51" t="s">
        <v>1156</v>
      </c>
      <c r="V51" t="s">
        <v>1156</v>
      </c>
      <c r="W51" t="s">
        <v>1156</v>
      </c>
      <c r="X51" t="s">
        <v>1156</v>
      </c>
      <c r="Y51" t="s">
        <v>1156</v>
      </c>
      <c r="Z51" t="s">
        <v>1156</v>
      </c>
      <c r="AA51" t="s">
        <v>1156</v>
      </c>
      <c r="AB51" t="s">
        <v>1156</v>
      </c>
      <c r="AC51" t="s">
        <v>1156</v>
      </c>
      <c r="AD51" t="s">
        <v>1156</v>
      </c>
      <c r="AE51" t="s">
        <v>1156</v>
      </c>
      <c r="AF51" t="s">
        <v>1156</v>
      </c>
      <c r="AG51" t="s">
        <v>1156</v>
      </c>
      <c r="AH51" t="s">
        <v>1156</v>
      </c>
      <c r="AI51" t="s">
        <v>1156</v>
      </c>
      <c r="AJ51" t="s">
        <v>62</v>
      </c>
      <c r="AK51" t="s">
        <v>63</v>
      </c>
      <c r="AL51" t="s">
        <v>1156</v>
      </c>
      <c r="AM51" t="s">
        <v>1156</v>
      </c>
      <c r="AN51" t="s">
        <v>211</v>
      </c>
      <c r="AO51" t="s">
        <v>432</v>
      </c>
      <c r="AP51" t="s">
        <v>1156</v>
      </c>
      <c r="AQ51" t="s">
        <v>1156</v>
      </c>
      <c r="AR51" t="s">
        <v>1156</v>
      </c>
      <c r="AS51" t="s">
        <v>65</v>
      </c>
      <c r="AT51" t="s">
        <v>1156</v>
      </c>
      <c r="AU51" t="s">
        <v>1156</v>
      </c>
      <c r="AV51" t="s">
        <v>1156</v>
      </c>
      <c r="AW51" t="s">
        <v>1156</v>
      </c>
      <c r="AX51" t="s">
        <v>1156</v>
      </c>
      <c r="AY51" t="s">
        <v>1156</v>
      </c>
      <c r="AZ51" t="s">
        <v>1156</v>
      </c>
      <c r="BA51" s="1">
        <v>42278.422222222223</v>
      </c>
      <c r="BB51" t="s">
        <v>66</v>
      </c>
      <c r="BC51">
        <v>250</v>
      </c>
      <c r="BD51" t="s">
        <v>67</v>
      </c>
      <c r="BE51" t="s">
        <v>68</v>
      </c>
      <c r="BF51" t="s">
        <v>69</v>
      </c>
      <c r="BG51" t="s">
        <v>70</v>
      </c>
      <c r="BH51" t="s">
        <v>71</v>
      </c>
      <c r="BI51" t="s">
        <v>72</v>
      </c>
      <c r="BJ51" t="s">
        <v>73</v>
      </c>
      <c r="BK51" t="s">
        <v>74</v>
      </c>
      <c r="BL51" t="s">
        <v>1155</v>
      </c>
      <c r="BM51" t="s">
        <v>61</v>
      </c>
    </row>
    <row r="52" spans="1:65">
      <c r="A52" t="s">
        <v>1652</v>
      </c>
      <c r="B52" t="s">
        <v>100</v>
      </c>
      <c r="C52" t="s">
        <v>1175</v>
      </c>
      <c r="D52">
        <v>13</v>
      </c>
      <c r="E52" t="s">
        <v>99</v>
      </c>
      <c r="F52" t="s">
        <v>1653</v>
      </c>
      <c r="G52">
        <v>1</v>
      </c>
      <c r="H52">
        <v>1</v>
      </c>
      <c r="I52" t="s">
        <v>76</v>
      </c>
      <c r="J52" t="s">
        <v>1170</v>
      </c>
      <c r="K52">
        <v>10</v>
      </c>
      <c r="L52" t="s">
        <v>59</v>
      </c>
      <c r="M52" t="s">
        <v>60</v>
      </c>
      <c r="N52" t="s">
        <v>1170</v>
      </c>
      <c r="O52" t="s">
        <v>1156</v>
      </c>
      <c r="P52" t="s">
        <v>342</v>
      </c>
      <c r="Q52" t="s">
        <v>1170</v>
      </c>
      <c r="R52" t="s">
        <v>1156</v>
      </c>
      <c r="S52">
        <v>2015</v>
      </c>
      <c r="T52" t="s">
        <v>1158</v>
      </c>
      <c r="U52" t="s">
        <v>1156</v>
      </c>
      <c r="V52" t="s">
        <v>1156</v>
      </c>
      <c r="W52" t="s">
        <v>1156</v>
      </c>
      <c r="X52" t="s">
        <v>1156</v>
      </c>
      <c r="Y52" t="s">
        <v>1156</v>
      </c>
      <c r="Z52" t="s">
        <v>1156</v>
      </c>
      <c r="AA52" t="s">
        <v>1156</v>
      </c>
      <c r="AB52" t="s">
        <v>1156</v>
      </c>
      <c r="AC52" t="s">
        <v>1156</v>
      </c>
      <c r="AD52" t="s">
        <v>1156</v>
      </c>
      <c r="AE52" t="s">
        <v>1156</v>
      </c>
      <c r="AF52" t="s">
        <v>1156</v>
      </c>
      <c r="AG52" t="s">
        <v>1156</v>
      </c>
      <c r="AH52" t="s">
        <v>1156</v>
      </c>
      <c r="AI52" t="s">
        <v>1156</v>
      </c>
      <c r="AJ52" t="s">
        <v>62</v>
      </c>
      <c r="AK52" t="s">
        <v>63</v>
      </c>
      <c r="AL52" t="s">
        <v>1156</v>
      </c>
      <c r="AM52" t="s">
        <v>1156</v>
      </c>
      <c r="AN52" t="s">
        <v>100</v>
      </c>
      <c r="AO52" t="s">
        <v>1093</v>
      </c>
      <c r="AP52" t="s">
        <v>1156</v>
      </c>
      <c r="AQ52" t="s">
        <v>1156</v>
      </c>
      <c r="AR52" t="s">
        <v>1156</v>
      </c>
      <c r="AS52" t="s">
        <v>65</v>
      </c>
      <c r="AT52" t="s">
        <v>1156</v>
      </c>
      <c r="AU52" t="s">
        <v>1156</v>
      </c>
      <c r="AV52" t="s">
        <v>1156</v>
      </c>
      <c r="AW52" t="s">
        <v>1156</v>
      </c>
      <c r="AX52" t="s">
        <v>1156</v>
      </c>
      <c r="AY52" t="s">
        <v>1156</v>
      </c>
      <c r="AZ52" t="s">
        <v>1156</v>
      </c>
      <c r="BA52" s="1">
        <v>42278.422222222223</v>
      </c>
      <c r="BB52" t="s">
        <v>66</v>
      </c>
      <c r="BC52">
        <v>250</v>
      </c>
      <c r="BD52" t="s">
        <v>67</v>
      </c>
      <c r="BE52" t="s">
        <v>68</v>
      </c>
      <c r="BF52" t="s">
        <v>69</v>
      </c>
      <c r="BG52" t="s">
        <v>70</v>
      </c>
      <c r="BH52" t="s">
        <v>71</v>
      </c>
      <c r="BI52" t="s">
        <v>72</v>
      </c>
      <c r="BJ52" t="s">
        <v>73</v>
      </c>
      <c r="BK52" t="s">
        <v>74</v>
      </c>
      <c r="BL52" t="s">
        <v>1155</v>
      </c>
      <c r="BM52" t="s">
        <v>61</v>
      </c>
    </row>
    <row r="53" spans="1:65">
      <c r="A53" t="s">
        <v>1654</v>
      </c>
      <c r="B53" t="s">
        <v>116</v>
      </c>
      <c r="C53" t="s">
        <v>1175</v>
      </c>
      <c r="D53">
        <v>21</v>
      </c>
      <c r="E53" t="s">
        <v>115</v>
      </c>
      <c r="F53" t="s">
        <v>1655</v>
      </c>
      <c r="G53">
        <v>1</v>
      </c>
      <c r="H53">
        <v>1</v>
      </c>
      <c r="I53" t="s">
        <v>76</v>
      </c>
      <c r="J53" t="s">
        <v>1170</v>
      </c>
      <c r="K53">
        <v>17</v>
      </c>
      <c r="L53" t="s">
        <v>59</v>
      </c>
      <c r="M53" t="s">
        <v>60</v>
      </c>
      <c r="N53" t="s">
        <v>1170</v>
      </c>
      <c r="O53" t="s">
        <v>1156</v>
      </c>
      <c r="P53" t="s">
        <v>342</v>
      </c>
      <c r="Q53" t="s">
        <v>1170</v>
      </c>
      <c r="R53" t="s">
        <v>1156</v>
      </c>
      <c r="S53">
        <v>2015</v>
      </c>
      <c r="T53" t="s">
        <v>1158</v>
      </c>
      <c r="U53" t="s">
        <v>1156</v>
      </c>
      <c r="V53" t="s">
        <v>1156</v>
      </c>
      <c r="W53" t="s">
        <v>1156</v>
      </c>
      <c r="X53" t="s">
        <v>1156</v>
      </c>
      <c r="Y53" t="s">
        <v>1156</v>
      </c>
      <c r="Z53" t="s">
        <v>1156</v>
      </c>
      <c r="AA53" t="s">
        <v>1156</v>
      </c>
      <c r="AB53" t="s">
        <v>1156</v>
      </c>
      <c r="AC53" t="s">
        <v>1156</v>
      </c>
      <c r="AD53" t="s">
        <v>1156</v>
      </c>
      <c r="AE53" t="s">
        <v>1156</v>
      </c>
      <c r="AF53" t="s">
        <v>1156</v>
      </c>
      <c r="AG53" t="s">
        <v>1156</v>
      </c>
      <c r="AH53" t="s">
        <v>1156</v>
      </c>
      <c r="AI53" t="s">
        <v>1156</v>
      </c>
      <c r="AJ53" t="s">
        <v>62</v>
      </c>
      <c r="AK53" t="s">
        <v>63</v>
      </c>
      <c r="AL53" t="s">
        <v>1156</v>
      </c>
      <c r="AM53" t="s">
        <v>1156</v>
      </c>
      <c r="AN53" t="s">
        <v>116</v>
      </c>
      <c r="AO53" t="s">
        <v>539</v>
      </c>
      <c r="AP53" t="s">
        <v>1156</v>
      </c>
      <c r="AQ53" t="s">
        <v>1156</v>
      </c>
      <c r="AR53" t="s">
        <v>1156</v>
      </c>
      <c r="AS53" t="s">
        <v>65</v>
      </c>
      <c r="AT53" t="s">
        <v>1156</v>
      </c>
      <c r="AU53" t="s">
        <v>1156</v>
      </c>
      <c r="AV53" t="s">
        <v>1156</v>
      </c>
      <c r="AW53" t="s">
        <v>1156</v>
      </c>
      <c r="AX53" t="s">
        <v>1156</v>
      </c>
      <c r="AY53" t="s">
        <v>1156</v>
      </c>
      <c r="AZ53" t="s">
        <v>1156</v>
      </c>
      <c r="BA53" s="1">
        <v>42278.422222222223</v>
      </c>
      <c r="BB53" t="s">
        <v>66</v>
      </c>
      <c r="BC53">
        <v>250</v>
      </c>
      <c r="BD53" t="s">
        <v>67</v>
      </c>
      <c r="BE53" t="s">
        <v>68</v>
      </c>
      <c r="BF53" t="s">
        <v>69</v>
      </c>
      <c r="BG53" t="s">
        <v>70</v>
      </c>
      <c r="BH53" t="s">
        <v>71</v>
      </c>
      <c r="BI53" t="s">
        <v>72</v>
      </c>
      <c r="BJ53" t="s">
        <v>73</v>
      </c>
      <c r="BK53" t="s">
        <v>74</v>
      </c>
      <c r="BL53" t="s">
        <v>1155</v>
      </c>
      <c r="BM53" t="s">
        <v>61</v>
      </c>
    </row>
    <row r="54" spans="1:65">
      <c r="A54" t="s">
        <v>1656</v>
      </c>
      <c r="B54" t="s">
        <v>133</v>
      </c>
      <c r="C54" t="s">
        <v>1175</v>
      </c>
      <c r="D54">
        <v>29</v>
      </c>
      <c r="E54" t="s">
        <v>132</v>
      </c>
      <c r="F54" t="s">
        <v>1657</v>
      </c>
      <c r="G54">
        <v>1</v>
      </c>
      <c r="H54">
        <v>1</v>
      </c>
      <c r="I54" t="s">
        <v>76</v>
      </c>
      <c r="J54" t="s">
        <v>1171</v>
      </c>
      <c r="K54">
        <v>2</v>
      </c>
      <c r="L54" t="s">
        <v>59</v>
      </c>
      <c r="M54" t="s">
        <v>60</v>
      </c>
      <c r="N54" t="s">
        <v>1171</v>
      </c>
      <c r="O54" t="s">
        <v>1156</v>
      </c>
      <c r="P54" t="s">
        <v>342</v>
      </c>
      <c r="Q54" t="s">
        <v>1171</v>
      </c>
      <c r="R54" t="s">
        <v>1156</v>
      </c>
      <c r="S54">
        <v>2015</v>
      </c>
      <c r="T54" t="s">
        <v>1158</v>
      </c>
      <c r="U54" t="s">
        <v>1156</v>
      </c>
      <c r="V54" t="s">
        <v>1156</v>
      </c>
      <c r="W54" t="s">
        <v>1156</v>
      </c>
      <c r="X54" t="s">
        <v>1156</v>
      </c>
      <c r="Y54" t="s">
        <v>1156</v>
      </c>
      <c r="Z54" t="s">
        <v>1156</v>
      </c>
      <c r="AA54" t="s">
        <v>1156</v>
      </c>
      <c r="AB54" t="s">
        <v>1156</v>
      </c>
      <c r="AC54" t="s">
        <v>1156</v>
      </c>
      <c r="AD54" t="s">
        <v>1156</v>
      </c>
      <c r="AE54" t="s">
        <v>1156</v>
      </c>
      <c r="AF54" t="s">
        <v>1156</v>
      </c>
      <c r="AG54" t="s">
        <v>1156</v>
      </c>
      <c r="AH54" t="s">
        <v>1156</v>
      </c>
      <c r="AI54" t="s">
        <v>1156</v>
      </c>
      <c r="AJ54" t="s">
        <v>62</v>
      </c>
      <c r="AK54" t="s">
        <v>63</v>
      </c>
      <c r="AL54" t="s">
        <v>1156</v>
      </c>
      <c r="AM54" t="s">
        <v>1156</v>
      </c>
      <c r="AN54" t="s">
        <v>133</v>
      </c>
      <c r="AO54" t="s">
        <v>535</v>
      </c>
      <c r="AP54" t="s">
        <v>1156</v>
      </c>
      <c r="AQ54" t="s">
        <v>1156</v>
      </c>
      <c r="AR54" t="s">
        <v>1156</v>
      </c>
      <c r="AS54" t="s">
        <v>65</v>
      </c>
      <c r="AT54" t="s">
        <v>1156</v>
      </c>
      <c r="AU54" t="s">
        <v>1156</v>
      </c>
      <c r="AV54" t="s">
        <v>1156</v>
      </c>
      <c r="AW54" t="s">
        <v>1156</v>
      </c>
      <c r="AX54" t="s">
        <v>1156</v>
      </c>
      <c r="AY54" t="s">
        <v>1156</v>
      </c>
      <c r="AZ54" t="s">
        <v>1156</v>
      </c>
      <c r="BA54" s="1">
        <v>42278.422222222223</v>
      </c>
      <c r="BB54" t="s">
        <v>66</v>
      </c>
      <c r="BC54">
        <v>250</v>
      </c>
      <c r="BD54" t="s">
        <v>67</v>
      </c>
      <c r="BE54" t="s">
        <v>68</v>
      </c>
      <c r="BF54" t="s">
        <v>69</v>
      </c>
      <c r="BG54" t="s">
        <v>70</v>
      </c>
      <c r="BH54" t="s">
        <v>71</v>
      </c>
      <c r="BI54" t="s">
        <v>72</v>
      </c>
      <c r="BJ54" t="s">
        <v>73</v>
      </c>
      <c r="BK54" t="s">
        <v>74</v>
      </c>
      <c r="BL54" t="s">
        <v>1155</v>
      </c>
      <c r="BM54" t="s">
        <v>61</v>
      </c>
    </row>
    <row r="55" spans="1:65">
      <c r="A55" t="s">
        <v>1658</v>
      </c>
      <c r="B55" t="s">
        <v>149</v>
      </c>
      <c r="C55" t="s">
        <v>1175</v>
      </c>
      <c r="D55">
        <v>37</v>
      </c>
      <c r="E55" t="s">
        <v>148</v>
      </c>
      <c r="F55" t="s">
        <v>1659</v>
      </c>
      <c r="G55">
        <v>1</v>
      </c>
      <c r="H55">
        <v>1</v>
      </c>
      <c r="I55" t="s">
        <v>76</v>
      </c>
      <c r="J55" t="s">
        <v>1171</v>
      </c>
      <c r="K55">
        <v>10</v>
      </c>
      <c r="L55" t="s">
        <v>59</v>
      </c>
      <c r="M55" t="s">
        <v>60</v>
      </c>
      <c r="N55" t="s">
        <v>1171</v>
      </c>
      <c r="O55" t="s">
        <v>1156</v>
      </c>
      <c r="P55" t="s">
        <v>342</v>
      </c>
      <c r="Q55" t="s">
        <v>1171</v>
      </c>
      <c r="R55" t="s">
        <v>1156</v>
      </c>
      <c r="S55">
        <v>2015</v>
      </c>
      <c r="T55" t="s">
        <v>1158</v>
      </c>
      <c r="U55" t="s">
        <v>1156</v>
      </c>
      <c r="V55" t="s">
        <v>1156</v>
      </c>
      <c r="W55" t="s">
        <v>1156</v>
      </c>
      <c r="X55" t="s">
        <v>1156</v>
      </c>
      <c r="Y55" t="s">
        <v>1156</v>
      </c>
      <c r="Z55" t="s">
        <v>1156</v>
      </c>
      <c r="AA55" t="s">
        <v>1156</v>
      </c>
      <c r="AB55" t="s">
        <v>1156</v>
      </c>
      <c r="AC55" t="s">
        <v>1156</v>
      </c>
      <c r="AD55" t="s">
        <v>1156</v>
      </c>
      <c r="AE55" t="s">
        <v>1156</v>
      </c>
      <c r="AF55" t="s">
        <v>1156</v>
      </c>
      <c r="AG55" t="s">
        <v>1156</v>
      </c>
      <c r="AH55" t="s">
        <v>1156</v>
      </c>
      <c r="AI55" t="s">
        <v>1156</v>
      </c>
      <c r="AJ55" t="s">
        <v>62</v>
      </c>
      <c r="AK55" t="s">
        <v>63</v>
      </c>
      <c r="AL55" t="s">
        <v>1156</v>
      </c>
      <c r="AM55" t="s">
        <v>1156</v>
      </c>
      <c r="AN55" t="s">
        <v>149</v>
      </c>
      <c r="AO55" t="s">
        <v>643</v>
      </c>
      <c r="AP55" t="s">
        <v>1156</v>
      </c>
      <c r="AQ55" t="s">
        <v>1156</v>
      </c>
      <c r="AR55" t="s">
        <v>1156</v>
      </c>
      <c r="AS55" t="s">
        <v>65</v>
      </c>
      <c r="AT55" t="s">
        <v>1156</v>
      </c>
      <c r="AU55" t="s">
        <v>1156</v>
      </c>
      <c r="AV55" t="s">
        <v>1156</v>
      </c>
      <c r="AW55" t="s">
        <v>1156</v>
      </c>
      <c r="AX55" t="s">
        <v>1156</v>
      </c>
      <c r="AY55" t="s">
        <v>1156</v>
      </c>
      <c r="AZ55" t="s">
        <v>1156</v>
      </c>
      <c r="BA55" s="1">
        <v>42278.422222222223</v>
      </c>
      <c r="BB55" t="s">
        <v>66</v>
      </c>
      <c r="BC55">
        <v>250</v>
      </c>
      <c r="BD55" t="s">
        <v>67</v>
      </c>
      <c r="BE55" t="s">
        <v>68</v>
      </c>
      <c r="BF55" t="s">
        <v>69</v>
      </c>
      <c r="BG55" t="s">
        <v>70</v>
      </c>
      <c r="BH55" t="s">
        <v>71</v>
      </c>
      <c r="BI55" t="s">
        <v>72</v>
      </c>
      <c r="BJ55" t="s">
        <v>73</v>
      </c>
      <c r="BK55" t="s">
        <v>74</v>
      </c>
      <c r="BL55" t="s">
        <v>1155</v>
      </c>
      <c r="BM55" t="s">
        <v>61</v>
      </c>
    </row>
    <row r="56" spans="1:65">
      <c r="A56" t="s">
        <v>1660</v>
      </c>
      <c r="B56" t="s">
        <v>165</v>
      </c>
      <c r="C56" t="s">
        <v>1175</v>
      </c>
      <c r="D56">
        <v>45</v>
      </c>
      <c r="E56" t="s">
        <v>164</v>
      </c>
      <c r="F56" t="s">
        <v>1661</v>
      </c>
      <c r="G56">
        <v>1</v>
      </c>
      <c r="H56">
        <v>1</v>
      </c>
      <c r="I56" t="s">
        <v>76</v>
      </c>
      <c r="J56" t="s">
        <v>1171</v>
      </c>
      <c r="K56">
        <v>20</v>
      </c>
      <c r="L56" t="s">
        <v>59</v>
      </c>
      <c r="M56" t="s">
        <v>60</v>
      </c>
      <c r="N56" t="s">
        <v>1171</v>
      </c>
      <c r="O56" t="s">
        <v>1156</v>
      </c>
      <c r="P56" t="s">
        <v>342</v>
      </c>
      <c r="Q56" t="s">
        <v>1171</v>
      </c>
      <c r="R56" t="s">
        <v>1156</v>
      </c>
      <c r="S56">
        <v>2015</v>
      </c>
      <c r="T56" t="s">
        <v>1158</v>
      </c>
      <c r="U56" t="s">
        <v>1156</v>
      </c>
      <c r="V56" t="s">
        <v>1156</v>
      </c>
      <c r="W56" t="s">
        <v>1156</v>
      </c>
      <c r="X56" t="s">
        <v>1156</v>
      </c>
      <c r="Y56" t="s">
        <v>1156</v>
      </c>
      <c r="Z56" t="s">
        <v>1156</v>
      </c>
      <c r="AA56" t="s">
        <v>1156</v>
      </c>
      <c r="AB56" t="s">
        <v>1156</v>
      </c>
      <c r="AC56" t="s">
        <v>1156</v>
      </c>
      <c r="AD56" t="s">
        <v>1156</v>
      </c>
      <c r="AE56" t="s">
        <v>1156</v>
      </c>
      <c r="AF56" t="s">
        <v>1156</v>
      </c>
      <c r="AG56" t="s">
        <v>1156</v>
      </c>
      <c r="AH56" t="s">
        <v>1156</v>
      </c>
      <c r="AI56" t="s">
        <v>1156</v>
      </c>
      <c r="AJ56" t="s">
        <v>62</v>
      </c>
      <c r="AK56" t="s">
        <v>63</v>
      </c>
      <c r="AL56" t="s">
        <v>1156</v>
      </c>
      <c r="AM56" t="s">
        <v>1156</v>
      </c>
      <c r="AN56" t="s">
        <v>165</v>
      </c>
      <c r="AO56" t="s">
        <v>444</v>
      </c>
      <c r="AP56" t="s">
        <v>1156</v>
      </c>
      <c r="AQ56" t="s">
        <v>1156</v>
      </c>
      <c r="AR56" t="s">
        <v>1156</v>
      </c>
      <c r="AS56" t="s">
        <v>65</v>
      </c>
      <c r="AT56" t="s">
        <v>1156</v>
      </c>
      <c r="AU56" t="s">
        <v>1156</v>
      </c>
      <c r="AV56" t="s">
        <v>1156</v>
      </c>
      <c r="AW56" t="s">
        <v>1156</v>
      </c>
      <c r="AX56" t="s">
        <v>1156</v>
      </c>
      <c r="AY56" t="s">
        <v>1156</v>
      </c>
      <c r="AZ56" t="s">
        <v>1156</v>
      </c>
      <c r="BA56" s="1">
        <v>42278.422222222223</v>
      </c>
      <c r="BB56" t="s">
        <v>66</v>
      </c>
      <c r="BC56">
        <v>250</v>
      </c>
      <c r="BD56" t="s">
        <v>67</v>
      </c>
      <c r="BE56" t="s">
        <v>68</v>
      </c>
      <c r="BF56" t="s">
        <v>69</v>
      </c>
      <c r="BG56" t="s">
        <v>70</v>
      </c>
      <c r="BH56" t="s">
        <v>71</v>
      </c>
      <c r="BI56" t="s">
        <v>72</v>
      </c>
      <c r="BJ56" t="s">
        <v>73</v>
      </c>
      <c r="BK56" t="s">
        <v>74</v>
      </c>
      <c r="BL56" t="s">
        <v>1155</v>
      </c>
      <c r="BM56" t="s">
        <v>61</v>
      </c>
    </row>
    <row r="57" spans="1:65">
      <c r="A57" t="s">
        <v>1662</v>
      </c>
      <c r="B57" t="s">
        <v>181</v>
      </c>
      <c r="C57" t="s">
        <v>1175</v>
      </c>
      <c r="D57">
        <v>53</v>
      </c>
      <c r="E57" t="s">
        <v>180</v>
      </c>
      <c r="F57" t="s">
        <v>1663</v>
      </c>
      <c r="G57">
        <v>1</v>
      </c>
      <c r="H57">
        <v>1</v>
      </c>
      <c r="I57" t="s">
        <v>76</v>
      </c>
      <c r="J57" t="s">
        <v>1172</v>
      </c>
      <c r="K57">
        <v>2</v>
      </c>
      <c r="L57" t="s">
        <v>59</v>
      </c>
      <c r="M57" t="s">
        <v>60</v>
      </c>
      <c r="N57" t="s">
        <v>1172</v>
      </c>
      <c r="O57" t="s">
        <v>1156</v>
      </c>
      <c r="P57" t="s">
        <v>342</v>
      </c>
      <c r="Q57" t="s">
        <v>1172</v>
      </c>
      <c r="R57" t="s">
        <v>1156</v>
      </c>
      <c r="S57">
        <v>2015</v>
      </c>
      <c r="T57" t="s">
        <v>1158</v>
      </c>
      <c r="U57" t="s">
        <v>1156</v>
      </c>
      <c r="V57" t="s">
        <v>1156</v>
      </c>
      <c r="W57" t="s">
        <v>1156</v>
      </c>
      <c r="X57" t="s">
        <v>1156</v>
      </c>
      <c r="Y57" t="s">
        <v>1156</v>
      </c>
      <c r="Z57" t="s">
        <v>1156</v>
      </c>
      <c r="AA57" t="s">
        <v>1156</v>
      </c>
      <c r="AB57" t="s">
        <v>1156</v>
      </c>
      <c r="AC57" t="s">
        <v>1156</v>
      </c>
      <c r="AD57" t="s">
        <v>1156</v>
      </c>
      <c r="AE57" t="s">
        <v>1156</v>
      </c>
      <c r="AF57" t="s">
        <v>1156</v>
      </c>
      <c r="AG57" t="s">
        <v>1156</v>
      </c>
      <c r="AH57" t="s">
        <v>1156</v>
      </c>
      <c r="AI57" t="s">
        <v>1156</v>
      </c>
      <c r="AJ57" t="s">
        <v>62</v>
      </c>
      <c r="AK57" t="s">
        <v>63</v>
      </c>
      <c r="AL57" t="s">
        <v>1156</v>
      </c>
      <c r="AM57" t="s">
        <v>1156</v>
      </c>
      <c r="AN57" t="s">
        <v>181</v>
      </c>
      <c r="AO57" t="s">
        <v>455</v>
      </c>
      <c r="AP57" t="s">
        <v>1156</v>
      </c>
      <c r="AQ57" t="s">
        <v>1156</v>
      </c>
      <c r="AR57" t="s">
        <v>1156</v>
      </c>
      <c r="AS57" t="s">
        <v>65</v>
      </c>
      <c r="AT57" t="s">
        <v>1156</v>
      </c>
      <c r="AU57" t="s">
        <v>1156</v>
      </c>
      <c r="AV57" t="s">
        <v>1156</v>
      </c>
      <c r="AW57" t="s">
        <v>1156</v>
      </c>
      <c r="AX57" t="s">
        <v>1156</v>
      </c>
      <c r="AY57" t="s">
        <v>1156</v>
      </c>
      <c r="AZ57" t="s">
        <v>1156</v>
      </c>
      <c r="BA57" s="1">
        <v>42278.422222222223</v>
      </c>
      <c r="BB57" t="s">
        <v>66</v>
      </c>
      <c r="BC57">
        <v>250</v>
      </c>
      <c r="BD57" t="s">
        <v>67</v>
      </c>
      <c r="BE57" t="s">
        <v>68</v>
      </c>
      <c r="BF57" t="s">
        <v>69</v>
      </c>
      <c r="BG57" t="s">
        <v>70</v>
      </c>
      <c r="BH57" t="s">
        <v>71</v>
      </c>
      <c r="BI57" t="s">
        <v>72</v>
      </c>
      <c r="BJ57" t="s">
        <v>73</v>
      </c>
      <c r="BK57" t="s">
        <v>74</v>
      </c>
      <c r="BL57" t="s">
        <v>1155</v>
      </c>
      <c r="BM57" t="s">
        <v>61</v>
      </c>
    </row>
    <row r="58" spans="1:65">
      <c r="A58" t="s">
        <v>1664</v>
      </c>
      <c r="B58" t="s">
        <v>197</v>
      </c>
      <c r="C58" t="s">
        <v>1175</v>
      </c>
      <c r="D58">
        <v>61</v>
      </c>
      <c r="E58" t="s">
        <v>196</v>
      </c>
      <c r="F58" t="s">
        <v>1665</v>
      </c>
      <c r="G58">
        <v>1</v>
      </c>
      <c r="H58">
        <v>1</v>
      </c>
      <c r="I58" t="s">
        <v>76</v>
      </c>
      <c r="J58" t="s">
        <v>1172</v>
      </c>
      <c r="K58">
        <v>10</v>
      </c>
      <c r="L58" t="s">
        <v>59</v>
      </c>
      <c r="M58" t="s">
        <v>60</v>
      </c>
      <c r="N58" t="s">
        <v>1172</v>
      </c>
      <c r="O58" t="s">
        <v>1156</v>
      </c>
      <c r="P58" t="s">
        <v>342</v>
      </c>
      <c r="Q58" t="s">
        <v>1172</v>
      </c>
      <c r="R58" t="s">
        <v>1156</v>
      </c>
      <c r="S58">
        <v>2015</v>
      </c>
      <c r="T58" t="s">
        <v>1158</v>
      </c>
      <c r="U58" t="s">
        <v>1156</v>
      </c>
      <c r="V58" t="s">
        <v>1156</v>
      </c>
      <c r="W58" t="s">
        <v>1156</v>
      </c>
      <c r="X58" t="s">
        <v>1156</v>
      </c>
      <c r="Y58" t="s">
        <v>1156</v>
      </c>
      <c r="Z58" t="s">
        <v>1156</v>
      </c>
      <c r="AA58" t="s">
        <v>1156</v>
      </c>
      <c r="AB58" t="s">
        <v>1156</v>
      </c>
      <c r="AC58" t="s">
        <v>1156</v>
      </c>
      <c r="AD58" t="s">
        <v>1156</v>
      </c>
      <c r="AE58" t="s">
        <v>1156</v>
      </c>
      <c r="AF58" t="s">
        <v>1156</v>
      </c>
      <c r="AG58" t="s">
        <v>1156</v>
      </c>
      <c r="AH58" t="s">
        <v>1156</v>
      </c>
      <c r="AI58" t="s">
        <v>1156</v>
      </c>
      <c r="AJ58" t="s">
        <v>62</v>
      </c>
      <c r="AK58" t="s">
        <v>63</v>
      </c>
      <c r="AL58" t="s">
        <v>1156</v>
      </c>
      <c r="AM58" t="s">
        <v>1156</v>
      </c>
      <c r="AN58" t="s">
        <v>197</v>
      </c>
      <c r="AO58" t="s">
        <v>550</v>
      </c>
      <c r="AP58" t="s">
        <v>1156</v>
      </c>
      <c r="AQ58" t="s">
        <v>1156</v>
      </c>
      <c r="AR58" t="s">
        <v>1156</v>
      </c>
      <c r="AS58" t="s">
        <v>65</v>
      </c>
      <c r="AT58" t="s">
        <v>1156</v>
      </c>
      <c r="AU58" t="s">
        <v>1156</v>
      </c>
      <c r="AV58" t="s">
        <v>1156</v>
      </c>
      <c r="AW58" t="s">
        <v>1156</v>
      </c>
      <c r="AX58" t="s">
        <v>1156</v>
      </c>
      <c r="AY58" t="s">
        <v>1156</v>
      </c>
      <c r="AZ58" t="s">
        <v>1156</v>
      </c>
      <c r="BA58" s="1">
        <v>42278.422222222223</v>
      </c>
      <c r="BB58" t="s">
        <v>66</v>
      </c>
      <c r="BC58">
        <v>250</v>
      </c>
      <c r="BD58" t="s">
        <v>67</v>
      </c>
      <c r="BE58" t="s">
        <v>68</v>
      </c>
      <c r="BF58" t="s">
        <v>69</v>
      </c>
      <c r="BG58" t="s">
        <v>70</v>
      </c>
      <c r="BH58" t="s">
        <v>71</v>
      </c>
      <c r="BI58" t="s">
        <v>72</v>
      </c>
      <c r="BJ58" t="s">
        <v>73</v>
      </c>
      <c r="BK58" t="s">
        <v>74</v>
      </c>
      <c r="BL58" t="s">
        <v>1155</v>
      </c>
      <c r="BM58" t="s">
        <v>61</v>
      </c>
    </row>
    <row r="59" spans="1:65">
      <c r="A59" t="s">
        <v>1666</v>
      </c>
      <c r="B59" t="s">
        <v>213</v>
      </c>
      <c r="C59" t="s">
        <v>1175</v>
      </c>
      <c r="D59">
        <v>69</v>
      </c>
      <c r="E59" t="s">
        <v>212</v>
      </c>
      <c r="F59" t="s">
        <v>1667</v>
      </c>
      <c r="G59">
        <v>1</v>
      </c>
      <c r="H59">
        <v>1</v>
      </c>
      <c r="I59" t="s">
        <v>76</v>
      </c>
      <c r="J59" t="s">
        <v>1172</v>
      </c>
      <c r="K59">
        <v>17</v>
      </c>
      <c r="L59" t="s">
        <v>59</v>
      </c>
      <c r="M59" t="s">
        <v>60</v>
      </c>
      <c r="N59" t="s">
        <v>1172</v>
      </c>
      <c r="O59" t="s">
        <v>1156</v>
      </c>
      <c r="P59" t="s">
        <v>342</v>
      </c>
      <c r="Q59" t="s">
        <v>1172</v>
      </c>
      <c r="R59" t="s">
        <v>1156</v>
      </c>
      <c r="S59">
        <v>2015</v>
      </c>
      <c r="T59" t="s">
        <v>1158</v>
      </c>
      <c r="U59" t="s">
        <v>1156</v>
      </c>
      <c r="V59" t="s">
        <v>1156</v>
      </c>
      <c r="W59" t="s">
        <v>1156</v>
      </c>
      <c r="X59" t="s">
        <v>1156</v>
      </c>
      <c r="Y59" t="s">
        <v>1156</v>
      </c>
      <c r="Z59" t="s">
        <v>1156</v>
      </c>
      <c r="AA59" t="s">
        <v>1156</v>
      </c>
      <c r="AB59" t="s">
        <v>1156</v>
      </c>
      <c r="AC59" t="s">
        <v>1156</v>
      </c>
      <c r="AD59" t="s">
        <v>1156</v>
      </c>
      <c r="AE59" t="s">
        <v>1156</v>
      </c>
      <c r="AF59" t="s">
        <v>1156</v>
      </c>
      <c r="AG59" t="s">
        <v>1156</v>
      </c>
      <c r="AH59" t="s">
        <v>1156</v>
      </c>
      <c r="AI59" t="s">
        <v>1156</v>
      </c>
      <c r="AJ59" t="s">
        <v>62</v>
      </c>
      <c r="AK59" t="s">
        <v>63</v>
      </c>
      <c r="AL59" t="s">
        <v>1156</v>
      </c>
      <c r="AM59" t="s">
        <v>1156</v>
      </c>
      <c r="AN59" t="s">
        <v>213</v>
      </c>
      <c r="AO59" t="s">
        <v>428</v>
      </c>
      <c r="AP59" t="s">
        <v>1156</v>
      </c>
      <c r="AQ59" t="s">
        <v>1156</v>
      </c>
      <c r="AR59" t="s">
        <v>1156</v>
      </c>
      <c r="AS59" t="s">
        <v>65</v>
      </c>
      <c r="AT59" t="s">
        <v>1156</v>
      </c>
      <c r="AU59" t="s">
        <v>1156</v>
      </c>
      <c r="AV59" t="s">
        <v>1156</v>
      </c>
      <c r="AW59" t="s">
        <v>1156</v>
      </c>
      <c r="AX59" t="s">
        <v>1156</v>
      </c>
      <c r="AY59" t="s">
        <v>1156</v>
      </c>
      <c r="AZ59" t="s">
        <v>1156</v>
      </c>
      <c r="BA59" s="1">
        <v>42278.422222222223</v>
      </c>
      <c r="BB59" t="s">
        <v>66</v>
      </c>
      <c r="BC59">
        <v>250</v>
      </c>
      <c r="BD59" t="s">
        <v>67</v>
      </c>
      <c r="BE59" t="s">
        <v>68</v>
      </c>
      <c r="BF59" t="s">
        <v>69</v>
      </c>
      <c r="BG59" t="s">
        <v>70</v>
      </c>
      <c r="BH59" t="s">
        <v>71</v>
      </c>
      <c r="BI59" t="s">
        <v>72</v>
      </c>
      <c r="BJ59" t="s">
        <v>73</v>
      </c>
      <c r="BK59" t="s">
        <v>74</v>
      </c>
      <c r="BL59" t="s">
        <v>1155</v>
      </c>
      <c r="BM59" t="s">
        <v>61</v>
      </c>
    </row>
    <row r="60" spans="1:65">
      <c r="A60" t="s">
        <v>1668</v>
      </c>
      <c r="B60" t="s">
        <v>86</v>
      </c>
      <c r="C60" t="s">
        <v>1175</v>
      </c>
      <c r="D60">
        <v>6</v>
      </c>
      <c r="E60" t="s">
        <v>85</v>
      </c>
      <c r="F60" t="s">
        <v>1669</v>
      </c>
      <c r="G60">
        <v>1</v>
      </c>
      <c r="H60">
        <v>1</v>
      </c>
      <c r="I60" t="s">
        <v>76</v>
      </c>
      <c r="J60" t="s">
        <v>1170</v>
      </c>
      <c r="K60">
        <v>3</v>
      </c>
      <c r="L60" t="s">
        <v>59</v>
      </c>
      <c r="M60" t="s">
        <v>60</v>
      </c>
      <c r="N60" t="s">
        <v>1170</v>
      </c>
      <c r="O60" t="s">
        <v>1156</v>
      </c>
      <c r="P60" t="s">
        <v>342</v>
      </c>
      <c r="Q60" t="s">
        <v>1170</v>
      </c>
      <c r="R60" t="s">
        <v>1156</v>
      </c>
      <c r="S60">
        <v>2015</v>
      </c>
      <c r="T60" t="s">
        <v>1158</v>
      </c>
      <c r="U60" t="s">
        <v>1156</v>
      </c>
      <c r="V60" t="s">
        <v>1156</v>
      </c>
      <c r="W60" t="s">
        <v>1156</v>
      </c>
      <c r="X60" t="s">
        <v>1156</v>
      </c>
      <c r="Y60" t="s">
        <v>1156</v>
      </c>
      <c r="Z60" t="s">
        <v>1156</v>
      </c>
      <c r="AA60" t="s">
        <v>1156</v>
      </c>
      <c r="AB60" t="s">
        <v>1156</v>
      </c>
      <c r="AC60" t="s">
        <v>1156</v>
      </c>
      <c r="AD60" t="s">
        <v>1156</v>
      </c>
      <c r="AE60" t="s">
        <v>1156</v>
      </c>
      <c r="AF60" t="s">
        <v>1156</v>
      </c>
      <c r="AG60" t="s">
        <v>1156</v>
      </c>
      <c r="AH60" t="s">
        <v>1156</v>
      </c>
      <c r="AI60" t="s">
        <v>1156</v>
      </c>
      <c r="AJ60" t="s">
        <v>62</v>
      </c>
      <c r="AK60" t="s">
        <v>63</v>
      </c>
      <c r="AL60" t="s">
        <v>1156</v>
      </c>
      <c r="AM60" t="s">
        <v>1156</v>
      </c>
      <c r="AN60" t="s">
        <v>86</v>
      </c>
      <c r="AO60" t="s">
        <v>652</v>
      </c>
      <c r="AP60" t="s">
        <v>1156</v>
      </c>
      <c r="AQ60" t="s">
        <v>1156</v>
      </c>
      <c r="AR60" t="s">
        <v>1156</v>
      </c>
      <c r="AS60" t="s">
        <v>65</v>
      </c>
      <c r="AT60" t="s">
        <v>1156</v>
      </c>
      <c r="AU60" t="s">
        <v>1156</v>
      </c>
      <c r="AV60" t="s">
        <v>1156</v>
      </c>
      <c r="AW60" t="s">
        <v>1156</v>
      </c>
      <c r="AX60" t="s">
        <v>1156</v>
      </c>
      <c r="AY60" t="s">
        <v>1156</v>
      </c>
      <c r="AZ60" t="s">
        <v>1156</v>
      </c>
      <c r="BA60" s="1">
        <v>42278.422222222223</v>
      </c>
      <c r="BB60" t="s">
        <v>66</v>
      </c>
      <c r="BC60">
        <v>250</v>
      </c>
      <c r="BD60" t="s">
        <v>67</v>
      </c>
      <c r="BE60" t="s">
        <v>68</v>
      </c>
      <c r="BF60" t="s">
        <v>69</v>
      </c>
      <c r="BG60" t="s">
        <v>70</v>
      </c>
      <c r="BH60" t="s">
        <v>71</v>
      </c>
      <c r="BI60" t="s">
        <v>72</v>
      </c>
      <c r="BJ60" t="s">
        <v>73</v>
      </c>
      <c r="BK60" t="s">
        <v>74</v>
      </c>
      <c r="BL60" t="s">
        <v>1155</v>
      </c>
      <c r="BM60" t="s">
        <v>61</v>
      </c>
    </row>
    <row r="61" spans="1:65">
      <c r="A61" t="s">
        <v>1670</v>
      </c>
      <c r="B61" t="s">
        <v>102</v>
      </c>
      <c r="C61" t="s">
        <v>1175</v>
      </c>
      <c r="D61">
        <v>14</v>
      </c>
      <c r="E61" t="s">
        <v>101</v>
      </c>
      <c r="F61" t="s">
        <v>1671</v>
      </c>
      <c r="G61">
        <v>2</v>
      </c>
      <c r="H61">
        <v>1</v>
      </c>
      <c r="I61" t="s">
        <v>76</v>
      </c>
      <c r="J61" t="s">
        <v>1170</v>
      </c>
      <c r="K61">
        <v>10</v>
      </c>
      <c r="L61" t="s">
        <v>59</v>
      </c>
      <c r="M61" t="s">
        <v>60</v>
      </c>
      <c r="N61" t="s">
        <v>1170</v>
      </c>
      <c r="O61" t="s">
        <v>1156</v>
      </c>
      <c r="P61" t="s">
        <v>342</v>
      </c>
      <c r="Q61" t="s">
        <v>1170</v>
      </c>
      <c r="R61" t="s">
        <v>1156</v>
      </c>
      <c r="S61">
        <v>2015</v>
      </c>
      <c r="T61" t="s">
        <v>1158</v>
      </c>
      <c r="U61" t="s">
        <v>1156</v>
      </c>
      <c r="V61" t="s">
        <v>1156</v>
      </c>
      <c r="W61" t="s">
        <v>1156</v>
      </c>
      <c r="X61" t="s">
        <v>1156</v>
      </c>
      <c r="Y61" t="s">
        <v>1156</v>
      </c>
      <c r="Z61" t="s">
        <v>1156</v>
      </c>
      <c r="AA61" t="s">
        <v>1156</v>
      </c>
      <c r="AB61" t="s">
        <v>1156</v>
      </c>
      <c r="AC61" t="s">
        <v>1156</v>
      </c>
      <c r="AD61" t="s">
        <v>1156</v>
      </c>
      <c r="AE61" t="s">
        <v>1156</v>
      </c>
      <c r="AF61" t="s">
        <v>1156</v>
      </c>
      <c r="AG61" t="s">
        <v>1156</v>
      </c>
      <c r="AH61" t="s">
        <v>1156</v>
      </c>
      <c r="AI61" t="s">
        <v>1156</v>
      </c>
      <c r="AJ61" t="s">
        <v>62</v>
      </c>
      <c r="AK61" t="s">
        <v>63</v>
      </c>
      <c r="AL61" t="s">
        <v>1156</v>
      </c>
      <c r="AM61" t="s">
        <v>1156</v>
      </c>
      <c r="AN61" t="s">
        <v>102</v>
      </c>
      <c r="AO61" t="s">
        <v>608</v>
      </c>
      <c r="AP61" t="s">
        <v>1156</v>
      </c>
      <c r="AQ61" t="s">
        <v>1156</v>
      </c>
      <c r="AR61" t="s">
        <v>1156</v>
      </c>
      <c r="AS61" t="s">
        <v>65</v>
      </c>
      <c r="AT61" t="s">
        <v>1156</v>
      </c>
      <c r="AU61" t="s">
        <v>1156</v>
      </c>
      <c r="AV61" t="s">
        <v>1156</v>
      </c>
      <c r="AW61" t="s">
        <v>1156</v>
      </c>
      <c r="AX61" t="s">
        <v>1156</v>
      </c>
      <c r="AY61" t="s">
        <v>1156</v>
      </c>
      <c r="AZ61" t="s">
        <v>1156</v>
      </c>
      <c r="BA61" s="1">
        <v>42278.422222222223</v>
      </c>
      <c r="BB61" t="s">
        <v>66</v>
      </c>
      <c r="BC61">
        <v>250</v>
      </c>
      <c r="BD61" t="s">
        <v>67</v>
      </c>
      <c r="BE61" t="s">
        <v>68</v>
      </c>
      <c r="BF61" t="s">
        <v>69</v>
      </c>
      <c r="BG61" t="s">
        <v>70</v>
      </c>
      <c r="BH61" t="s">
        <v>71</v>
      </c>
      <c r="BI61" t="s">
        <v>72</v>
      </c>
      <c r="BJ61" t="s">
        <v>73</v>
      </c>
      <c r="BK61" t="s">
        <v>74</v>
      </c>
      <c r="BL61" t="s">
        <v>1155</v>
      </c>
      <c r="BM61" t="s">
        <v>61</v>
      </c>
    </row>
    <row r="62" spans="1:65">
      <c r="A62" t="s">
        <v>1672</v>
      </c>
      <c r="B62" t="s">
        <v>118</v>
      </c>
      <c r="C62" t="s">
        <v>1175</v>
      </c>
      <c r="D62">
        <v>22</v>
      </c>
      <c r="E62" t="s">
        <v>117</v>
      </c>
      <c r="F62" t="s">
        <v>1673</v>
      </c>
      <c r="G62">
        <v>1</v>
      </c>
      <c r="H62">
        <v>1</v>
      </c>
      <c r="I62" t="s">
        <v>76</v>
      </c>
      <c r="J62" t="s">
        <v>1170</v>
      </c>
      <c r="K62">
        <v>18</v>
      </c>
      <c r="L62" t="s">
        <v>59</v>
      </c>
      <c r="M62" t="s">
        <v>60</v>
      </c>
      <c r="N62" t="s">
        <v>1170</v>
      </c>
      <c r="O62" t="s">
        <v>1156</v>
      </c>
      <c r="P62" t="s">
        <v>342</v>
      </c>
      <c r="Q62" t="s">
        <v>1170</v>
      </c>
      <c r="R62" t="s">
        <v>1156</v>
      </c>
      <c r="S62">
        <v>2015</v>
      </c>
      <c r="T62" t="s">
        <v>1158</v>
      </c>
      <c r="U62" t="s">
        <v>1156</v>
      </c>
      <c r="V62" t="s">
        <v>1156</v>
      </c>
      <c r="W62" t="s">
        <v>1156</v>
      </c>
      <c r="X62" t="s">
        <v>1156</v>
      </c>
      <c r="Y62" t="s">
        <v>1156</v>
      </c>
      <c r="Z62" t="s">
        <v>1156</v>
      </c>
      <c r="AA62" t="s">
        <v>1156</v>
      </c>
      <c r="AB62" t="s">
        <v>1156</v>
      </c>
      <c r="AC62" t="s">
        <v>1156</v>
      </c>
      <c r="AD62" t="s">
        <v>1156</v>
      </c>
      <c r="AE62" t="s">
        <v>1156</v>
      </c>
      <c r="AF62" t="s">
        <v>1156</v>
      </c>
      <c r="AG62" t="s">
        <v>1156</v>
      </c>
      <c r="AH62" t="s">
        <v>1156</v>
      </c>
      <c r="AI62" t="s">
        <v>1156</v>
      </c>
      <c r="AJ62" t="s">
        <v>62</v>
      </c>
      <c r="AK62" t="s">
        <v>63</v>
      </c>
      <c r="AL62" t="s">
        <v>1156</v>
      </c>
      <c r="AM62" t="s">
        <v>1156</v>
      </c>
      <c r="AN62" t="s">
        <v>118</v>
      </c>
      <c r="AO62" t="s">
        <v>686</v>
      </c>
      <c r="AP62" t="s">
        <v>1156</v>
      </c>
      <c r="AQ62" t="s">
        <v>1156</v>
      </c>
      <c r="AR62" t="s">
        <v>1156</v>
      </c>
      <c r="AS62" t="s">
        <v>65</v>
      </c>
      <c r="AT62" t="s">
        <v>1156</v>
      </c>
      <c r="AU62" t="s">
        <v>1156</v>
      </c>
      <c r="AV62" t="s">
        <v>1156</v>
      </c>
      <c r="AW62" t="s">
        <v>1156</v>
      </c>
      <c r="AX62" t="s">
        <v>1156</v>
      </c>
      <c r="AY62" t="s">
        <v>1156</v>
      </c>
      <c r="AZ62" t="s">
        <v>1156</v>
      </c>
      <c r="BA62" s="1">
        <v>42278.422222222223</v>
      </c>
      <c r="BB62" t="s">
        <v>66</v>
      </c>
      <c r="BC62">
        <v>250</v>
      </c>
      <c r="BD62" t="s">
        <v>67</v>
      </c>
      <c r="BE62" t="s">
        <v>68</v>
      </c>
      <c r="BF62" t="s">
        <v>69</v>
      </c>
      <c r="BG62" t="s">
        <v>70</v>
      </c>
      <c r="BH62" t="s">
        <v>71</v>
      </c>
      <c r="BI62" t="s">
        <v>72</v>
      </c>
      <c r="BJ62" t="s">
        <v>73</v>
      </c>
      <c r="BK62" t="s">
        <v>74</v>
      </c>
      <c r="BL62" t="s">
        <v>1155</v>
      </c>
      <c r="BM62" t="s">
        <v>61</v>
      </c>
    </row>
    <row r="63" spans="1:65">
      <c r="A63" t="s">
        <v>1674</v>
      </c>
      <c r="B63" t="s">
        <v>135</v>
      </c>
      <c r="C63" t="s">
        <v>1175</v>
      </c>
      <c r="D63">
        <v>30</v>
      </c>
      <c r="E63" t="s">
        <v>134</v>
      </c>
      <c r="F63" t="s">
        <v>1675</v>
      </c>
      <c r="G63">
        <v>1</v>
      </c>
      <c r="H63">
        <v>1</v>
      </c>
      <c r="I63" t="s">
        <v>76</v>
      </c>
      <c r="J63" t="s">
        <v>1171</v>
      </c>
      <c r="K63">
        <v>3</v>
      </c>
      <c r="L63" t="s">
        <v>59</v>
      </c>
      <c r="M63" t="s">
        <v>60</v>
      </c>
      <c r="N63" t="s">
        <v>1171</v>
      </c>
      <c r="O63" t="s">
        <v>1156</v>
      </c>
      <c r="P63" t="s">
        <v>342</v>
      </c>
      <c r="Q63" t="s">
        <v>1171</v>
      </c>
      <c r="R63" t="s">
        <v>1156</v>
      </c>
      <c r="S63">
        <v>2015</v>
      </c>
      <c r="T63" t="s">
        <v>1158</v>
      </c>
      <c r="U63" t="s">
        <v>1156</v>
      </c>
      <c r="V63" t="s">
        <v>1156</v>
      </c>
      <c r="W63" t="s">
        <v>1156</v>
      </c>
      <c r="X63" t="s">
        <v>1156</v>
      </c>
      <c r="Y63" t="s">
        <v>1156</v>
      </c>
      <c r="Z63" t="s">
        <v>1156</v>
      </c>
      <c r="AA63" t="s">
        <v>1156</v>
      </c>
      <c r="AB63" t="s">
        <v>1156</v>
      </c>
      <c r="AC63" t="s">
        <v>1156</v>
      </c>
      <c r="AD63" t="s">
        <v>1156</v>
      </c>
      <c r="AE63" t="s">
        <v>1156</v>
      </c>
      <c r="AF63" t="s">
        <v>1156</v>
      </c>
      <c r="AG63" t="s">
        <v>1156</v>
      </c>
      <c r="AH63" t="s">
        <v>1156</v>
      </c>
      <c r="AI63" t="s">
        <v>1156</v>
      </c>
      <c r="AJ63" t="s">
        <v>62</v>
      </c>
      <c r="AK63" t="s">
        <v>63</v>
      </c>
      <c r="AL63" t="s">
        <v>1156</v>
      </c>
      <c r="AM63" t="s">
        <v>1156</v>
      </c>
      <c r="AN63" t="s">
        <v>135</v>
      </c>
      <c r="AO63" t="s">
        <v>1103</v>
      </c>
      <c r="AP63" t="s">
        <v>1156</v>
      </c>
      <c r="AQ63" t="s">
        <v>1156</v>
      </c>
      <c r="AR63" t="s">
        <v>1156</v>
      </c>
      <c r="AS63" t="s">
        <v>65</v>
      </c>
      <c r="AT63" t="s">
        <v>1156</v>
      </c>
      <c r="AU63" t="s">
        <v>1156</v>
      </c>
      <c r="AV63" t="s">
        <v>1156</v>
      </c>
      <c r="AW63" t="s">
        <v>1156</v>
      </c>
      <c r="AX63" t="s">
        <v>1156</v>
      </c>
      <c r="AY63" t="s">
        <v>1156</v>
      </c>
      <c r="AZ63" t="s">
        <v>1156</v>
      </c>
      <c r="BA63" s="1">
        <v>42278.422222222223</v>
      </c>
      <c r="BB63" t="s">
        <v>66</v>
      </c>
      <c r="BC63">
        <v>250</v>
      </c>
      <c r="BD63" t="s">
        <v>67</v>
      </c>
      <c r="BE63" t="s">
        <v>68</v>
      </c>
      <c r="BF63" t="s">
        <v>69</v>
      </c>
      <c r="BG63" t="s">
        <v>70</v>
      </c>
      <c r="BH63" t="s">
        <v>71</v>
      </c>
      <c r="BI63" t="s">
        <v>72</v>
      </c>
      <c r="BJ63" t="s">
        <v>73</v>
      </c>
      <c r="BK63" t="s">
        <v>74</v>
      </c>
      <c r="BL63" t="s">
        <v>1155</v>
      </c>
      <c r="BM63" t="s">
        <v>61</v>
      </c>
    </row>
    <row r="64" spans="1:65">
      <c r="A64" t="s">
        <v>1676</v>
      </c>
      <c r="B64" t="s">
        <v>151</v>
      </c>
      <c r="C64" t="s">
        <v>1175</v>
      </c>
      <c r="D64">
        <v>38</v>
      </c>
      <c r="E64" t="s">
        <v>150</v>
      </c>
      <c r="F64" t="s">
        <v>1677</v>
      </c>
      <c r="G64">
        <v>2</v>
      </c>
      <c r="H64">
        <v>1</v>
      </c>
      <c r="I64" t="s">
        <v>76</v>
      </c>
      <c r="J64" t="s">
        <v>1171</v>
      </c>
      <c r="K64">
        <v>10</v>
      </c>
      <c r="L64" t="s">
        <v>59</v>
      </c>
      <c r="M64" t="s">
        <v>60</v>
      </c>
      <c r="N64" t="s">
        <v>1171</v>
      </c>
      <c r="O64" t="s">
        <v>1156</v>
      </c>
      <c r="P64" t="s">
        <v>342</v>
      </c>
      <c r="Q64" t="s">
        <v>1171</v>
      </c>
      <c r="R64" t="s">
        <v>1156</v>
      </c>
      <c r="S64">
        <v>2015</v>
      </c>
      <c r="T64" t="s">
        <v>1158</v>
      </c>
      <c r="U64" t="s">
        <v>1156</v>
      </c>
      <c r="V64" t="s">
        <v>1156</v>
      </c>
      <c r="W64" t="s">
        <v>1156</v>
      </c>
      <c r="X64" t="s">
        <v>1156</v>
      </c>
      <c r="Y64" t="s">
        <v>1156</v>
      </c>
      <c r="Z64" t="s">
        <v>1156</v>
      </c>
      <c r="AA64" t="s">
        <v>1156</v>
      </c>
      <c r="AB64" t="s">
        <v>1156</v>
      </c>
      <c r="AC64" t="s">
        <v>1156</v>
      </c>
      <c r="AD64" t="s">
        <v>1156</v>
      </c>
      <c r="AE64" t="s">
        <v>1156</v>
      </c>
      <c r="AF64" t="s">
        <v>1156</v>
      </c>
      <c r="AG64" t="s">
        <v>1156</v>
      </c>
      <c r="AH64" t="s">
        <v>1156</v>
      </c>
      <c r="AI64" t="s">
        <v>1156</v>
      </c>
      <c r="AJ64" t="s">
        <v>62</v>
      </c>
      <c r="AK64" t="s">
        <v>63</v>
      </c>
      <c r="AL64" t="s">
        <v>1156</v>
      </c>
      <c r="AM64" t="s">
        <v>1156</v>
      </c>
      <c r="AN64" t="s">
        <v>151</v>
      </c>
      <c r="AO64" t="s">
        <v>467</v>
      </c>
      <c r="AP64" t="s">
        <v>1156</v>
      </c>
      <c r="AQ64" t="s">
        <v>1156</v>
      </c>
      <c r="AR64" t="s">
        <v>1156</v>
      </c>
      <c r="AS64" t="s">
        <v>65</v>
      </c>
      <c r="AT64" t="s">
        <v>1156</v>
      </c>
      <c r="AU64" t="s">
        <v>1156</v>
      </c>
      <c r="AV64" t="s">
        <v>1156</v>
      </c>
      <c r="AW64" t="s">
        <v>1156</v>
      </c>
      <c r="AX64" t="s">
        <v>1156</v>
      </c>
      <c r="AY64" t="s">
        <v>1156</v>
      </c>
      <c r="AZ64" t="s">
        <v>1156</v>
      </c>
      <c r="BA64" s="1">
        <v>42278.422222222223</v>
      </c>
      <c r="BB64" t="s">
        <v>66</v>
      </c>
      <c r="BC64">
        <v>250</v>
      </c>
      <c r="BD64" t="s">
        <v>67</v>
      </c>
      <c r="BE64" t="s">
        <v>68</v>
      </c>
      <c r="BF64" t="s">
        <v>69</v>
      </c>
      <c r="BG64" t="s">
        <v>70</v>
      </c>
      <c r="BH64" t="s">
        <v>71</v>
      </c>
      <c r="BI64" t="s">
        <v>72</v>
      </c>
      <c r="BJ64" t="s">
        <v>73</v>
      </c>
      <c r="BK64" t="s">
        <v>74</v>
      </c>
      <c r="BL64" t="s">
        <v>1155</v>
      </c>
      <c r="BM64" t="s">
        <v>61</v>
      </c>
    </row>
    <row r="65" spans="1:65">
      <c r="A65" t="s">
        <v>1678</v>
      </c>
      <c r="B65" t="s">
        <v>167</v>
      </c>
      <c r="C65" t="s">
        <v>1175</v>
      </c>
      <c r="D65">
        <v>46</v>
      </c>
      <c r="E65" t="s">
        <v>166</v>
      </c>
      <c r="F65" t="s">
        <v>1679</v>
      </c>
      <c r="G65">
        <v>1</v>
      </c>
      <c r="H65">
        <v>1</v>
      </c>
      <c r="I65" t="s">
        <v>76</v>
      </c>
      <c r="J65" t="s">
        <v>1171</v>
      </c>
      <c r="K65">
        <v>22</v>
      </c>
      <c r="L65" t="s">
        <v>59</v>
      </c>
      <c r="M65" t="s">
        <v>60</v>
      </c>
      <c r="N65" t="s">
        <v>1171</v>
      </c>
      <c r="O65" t="s">
        <v>1156</v>
      </c>
      <c r="P65" t="s">
        <v>342</v>
      </c>
      <c r="Q65" t="s">
        <v>1171</v>
      </c>
      <c r="R65" t="s">
        <v>1156</v>
      </c>
      <c r="S65">
        <v>2015</v>
      </c>
      <c r="T65" t="s">
        <v>1158</v>
      </c>
      <c r="U65" t="s">
        <v>1156</v>
      </c>
      <c r="V65" t="s">
        <v>1156</v>
      </c>
      <c r="W65" t="s">
        <v>1156</v>
      </c>
      <c r="X65" t="s">
        <v>1156</v>
      </c>
      <c r="Y65" t="s">
        <v>1156</v>
      </c>
      <c r="Z65" t="s">
        <v>1156</v>
      </c>
      <c r="AA65" t="s">
        <v>1156</v>
      </c>
      <c r="AB65" t="s">
        <v>1156</v>
      </c>
      <c r="AC65" t="s">
        <v>1156</v>
      </c>
      <c r="AD65" t="s">
        <v>1156</v>
      </c>
      <c r="AE65" t="s">
        <v>1156</v>
      </c>
      <c r="AF65" t="s">
        <v>1156</v>
      </c>
      <c r="AG65" t="s">
        <v>1156</v>
      </c>
      <c r="AH65" t="s">
        <v>1156</v>
      </c>
      <c r="AI65" t="s">
        <v>1156</v>
      </c>
      <c r="AJ65" t="s">
        <v>62</v>
      </c>
      <c r="AK65" t="s">
        <v>63</v>
      </c>
      <c r="AL65" t="s">
        <v>1156</v>
      </c>
      <c r="AM65" t="s">
        <v>1156</v>
      </c>
      <c r="AN65" t="s">
        <v>167</v>
      </c>
      <c r="AO65" t="s">
        <v>506</v>
      </c>
      <c r="AP65" t="s">
        <v>1156</v>
      </c>
      <c r="AQ65" t="s">
        <v>1156</v>
      </c>
      <c r="AR65" t="s">
        <v>1156</v>
      </c>
      <c r="AS65" t="s">
        <v>65</v>
      </c>
      <c r="AT65" t="s">
        <v>1156</v>
      </c>
      <c r="AU65" t="s">
        <v>1156</v>
      </c>
      <c r="AV65" t="s">
        <v>1156</v>
      </c>
      <c r="AW65" t="s">
        <v>1156</v>
      </c>
      <c r="AX65" t="s">
        <v>1156</v>
      </c>
      <c r="AY65" t="s">
        <v>1156</v>
      </c>
      <c r="AZ65" t="s">
        <v>1156</v>
      </c>
      <c r="BA65" s="1">
        <v>42278.422222222223</v>
      </c>
      <c r="BB65" t="s">
        <v>66</v>
      </c>
      <c r="BC65">
        <v>250</v>
      </c>
      <c r="BD65" t="s">
        <v>67</v>
      </c>
      <c r="BE65" t="s">
        <v>68</v>
      </c>
      <c r="BF65" t="s">
        <v>69</v>
      </c>
      <c r="BG65" t="s">
        <v>70</v>
      </c>
      <c r="BH65" t="s">
        <v>71</v>
      </c>
      <c r="BI65" t="s">
        <v>72</v>
      </c>
      <c r="BJ65" t="s">
        <v>73</v>
      </c>
      <c r="BK65" t="s">
        <v>74</v>
      </c>
      <c r="BL65" t="s">
        <v>1155</v>
      </c>
      <c r="BM65" t="s">
        <v>61</v>
      </c>
    </row>
    <row r="66" spans="1:65">
      <c r="A66" t="s">
        <v>1680</v>
      </c>
      <c r="B66" t="s">
        <v>183</v>
      </c>
      <c r="C66" t="s">
        <v>1175</v>
      </c>
      <c r="D66">
        <v>54</v>
      </c>
      <c r="E66" t="s">
        <v>182</v>
      </c>
      <c r="F66" t="s">
        <v>1681</v>
      </c>
      <c r="G66">
        <v>1</v>
      </c>
      <c r="H66">
        <v>1</v>
      </c>
      <c r="I66" t="s">
        <v>76</v>
      </c>
      <c r="J66" t="s">
        <v>1172</v>
      </c>
      <c r="K66">
        <v>3</v>
      </c>
      <c r="L66" t="s">
        <v>59</v>
      </c>
      <c r="M66" t="s">
        <v>60</v>
      </c>
      <c r="N66" t="s">
        <v>1172</v>
      </c>
      <c r="O66" t="s">
        <v>1156</v>
      </c>
      <c r="P66" t="s">
        <v>342</v>
      </c>
      <c r="Q66" t="s">
        <v>1172</v>
      </c>
      <c r="R66" t="s">
        <v>1156</v>
      </c>
      <c r="S66">
        <v>2015</v>
      </c>
      <c r="T66" t="s">
        <v>1158</v>
      </c>
      <c r="U66" t="s">
        <v>1156</v>
      </c>
      <c r="V66" t="s">
        <v>1156</v>
      </c>
      <c r="W66" t="s">
        <v>1156</v>
      </c>
      <c r="X66" t="s">
        <v>1156</v>
      </c>
      <c r="Y66" t="s">
        <v>1156</v>
      </c>
      <c r="Z66" t="s">
        <v>1156</v>
      </c>
      <c r="AA66" t="s">
        <v>1156</v>
      </c>
      <c r="AB66" t="s">
        <v>1156</v>
      </c>
      <c r="AC66" t="s">
        <v>1156</v>
      </c>
      <c r="AD66" t="s">
        <v>1156</v>
      </c>
      <c r="AE66" t="s">
        <v>1156</v>
      </c>
      <c r="AF66" t="s">
        <v>1156</v>
      </c>
      <c r="AG66" t="s">
        <v>1156</v>
      </c>
      <c r="AH66" t="s">
        <v>1156</v>
      </c>
      <c r="AI66" t="s">
        <v>1156</v>
      </c>
      <c r="AJ66" t="s">
        <v>62</v>
      </c>
      <c r="AK66" t="s">
        <v>63</v>
      </c>
      <c r="AL66" t="s">
        <v>1156</v>
      </c>
      <c r="AM66" t="s">
        <v>1156</v>
      </c>
      <c r="AN66" t="s">
        <v>183</v>
      </c>
      <c r="AO66" t="s">
        <v>552</v>
      </c>
      <c r="AP66" t="s">
        <v>1156</v>
      </c>
      <c r="AQ66" t="s">
        <v>1156</v>
      </c>
      <c r="AR66" t="s">
        <v>1156</v>
      </c>
      <c r="AS66" t="s">
        <v>65</v>
      </c>
      <c r="AT66" t="s">
        <v>1156</v>
      </c>
      <c r="AU66" t="s">
        <v>1156</v>
      </c>
      <c r="AV66" t="s">
        <v>1156</v>
      </c>
      <c r="AW66" t="s">
        <v>1156</v>
      </c>
      <c r="AX66" t="s">
        <v>1156</v>
      </c>
      <c r="AY66" t="s">
        <v>1156</v>
      </c>
      <c r="AZ66" t="s">
        <v>1156</v>
      </c>
      <c r="BA66" s="1">
        <v>42278.422222222223</v>
      </c>
      <c r="BB66" t="s">
        <v>66</v>
      </c>
      <c r="BC66">
        <v>250</v>
      </c>
      <c r="BD66" t="s">
        <v>67</v>
      </c>
      <c r="BE66" t="s">
        <v>68</v>
      </c>
      <c r="BF66" t="s">
        <v>69</v>
      </c>
      <c r="BG66" t="s">
        <v>70</v>
      </c>
      <c r="BH66" t="s">
        <v>71</v>
      </c>
      <c r="BI66" t="s">
        <v>72</v>
      </c>
      <c r="BJ66" t="s">
        <v>73</v>
      </c>
      <c r="BK66" t="s">
        <v>74</v>
      </c>
      <c r="BL66" t="s">
        <v>1155</v>
      </c>
      <c r="BM66" t="s">
        <v>61</v>
      </c>
    </row>
    <row r="67" spans="1:65">
      <c r="A67" t="s">
        <v>1682</v>
      </c>
      <c r="B67" t="s">
        <v>199</v>
      </c>
      <c r="C67" t="s">
        <v>1175</v>
      </c>
      <c r="D67">
        <v>62</v>
      </c>
      <c r="E67" t="s">
        <v>198</v>
      </c>
      <c r="F67" t="s">
        <v>1683</v>
      </c>
      <c r="G67">
        <v>2</v>
      </c>
      <c r="H67">
        <v>1</v>
      </c>
      <c r="I67" t="s">
        <v>76</v>
      </c>
      <c r="J67" t="s">
        <v>1172</v>
      </c>
      <c r="K67">
        <v>10</v>
      </c>
      <c r="L67" t="s">
        <v>59</v>
      </c>
      <c r="M67" t="s">
        <v>60</v>
      </c>
      <c r="N67" t="s">
        <v>1172</v>
      </c>
      <c r="O67" t="s">
        <v>1156</v>
      </c>
      <c r="P67" t="s">
        <v>342</v>
      </c>
      <c r="Q67" t="s">
        <v>1172</v>
      </c>
      <c r="R67" t="s">
        <v>1156</v>
      </c>
      <c r="S67">
        <v>2015</v>
      </c>
      <c r="T67" t="s">
        <v>1158</v>
      </c>
      <c r="U67" t="s">
        <v>1156</v>
      </c>
      <c r="V67" t="s">
        <v>1156</v>
      </c>
      <c r="W67" t="s">
        <v>1156</v>
      </c>
      <c r="X67" t="s">
        <v>1156</v>
      </c>
      <c r="Y67" t="s">
        <v>1156</v>
      </c>
      <c r="Z67" t="s">
        <v>1156</v>
      </c>
      <c r="AA67" t="s">
        <v>1156</v>
      </c>
      <c r="AB67" t="s">
        <v>1156</v>
      </c>
      <c r="AC67" t="s">
        <v>1156</v>
      </c>
      <c r="AD67" t="s">
        <v>1156</v>
      </c>
      <c r="AE67" t="s">
        <v>1156</v>
      </c>
      <c r="AF67" t="s">
        <v>1156</v>
      </c>
      <c r="AG67" t="s">
        <v>1156</v>
      </c>
      <c r="AH67" t="s">
        <v>1156</v>
      </c>
      <c r="AI67" t="s">
        <v>1156</v>
      </c>
      <c r="AJ67" t="s">
        <v>62</v>
      </c>
      <c r="AK67" t="s">
        <v>63</v>
      </c>
      <c r="AL67" t="s">
        <v>1156</v>
      </c>
      <c r="AM67" t="s">
        <v>1156</v>
      </c>
      <c r="AN67" t="s">
        <v>199</v>
      </c>
      <c r="AO67" t="s">
        <v>677</v>
      </c>
      <c r="AP67" t="s">
        <v>1156</v>
      </c>
      <c r="AQ67" t="s">
        <v>1156</v>
      </c>
      <c r="AR67" t="s">
        <v>1156</v>
      </c>
      <c r="AS67" t="s">
        <v>65</v>
      </c>
      <c r="AT67" t="s">
        <v>1156</v>
      </c>
      <c r="AU67" t="s">
        <v>1156</v>
      </c>
      <c r="AV67" t="s">
        <v>1156</v>
      </c>
      <c r="AW67" t="s">
        <v>1156</v>
      </c>
      <c r="AX67" t="s">
        <v>1156</v>
      </c>
      <c r="AY67" t="s">
        <v>1156</v>
      </c>
      <c r="AZ67" t="s">
        <v>1156</v>
      </c>
      <c r="BA67" s="1">
        <v>42278.422222222223</v>
      </c>
      <c r="BB67" t="s">
        <v>66</v>
      </c>
      <c r="BC67">
        <v>250</v>
      </c>
      <c r="BD67" t="s">
        <v>67</v>
      </c>
      <c r="BE67" t="s">
        <v>68</v>
      </c>
      <c r="BF67" t="s">
        <v>69</v>
      </c>
      <c r="BG67" t="s">
        <v>70</v>
      </c>
      <c r="BH67" t="s">
        <v>71</v>
      </c>
      <c r="BI67" t="s">
        <v>72</v>
      </c>
      <c r="BJ67" t="s">
        <v>73</v>
      </c>
      <c r="BK67" t="s">
        <v>74</v>
      </c>
      <c r="BL67" t="s">
        <v>1155</v>
      </c>
      <c r="BM67" t="s">
        <v>61</v>
      </c>
    </row>
    <row r="68" spans="1:65">
      <c r="A68" t="s">
        <v>1684</v>
      </c>
      <c r="B68" t="s">
        <v>215</v>
      </c>
      <c r="C68" t="s">
        <v>1175</v>
      </c>
      <c r="D68">
        <v>70</v>
      </c>
      <c r="E68" t="s">
        <v>214</v>
      </c>
      <c r="F68" t="s">
        <v>1685</v>
      </c>
      <c r="G68">
        <v>1</v>
      </c>
      <c r="H68">
        <v>1</v>
      </c>
      <c r="I68" t="s">
        <v>76</v>
      </c>
      <c r="J68" t="s">
        <v>1172</v>
      </c>
      <c r="K68">
        <v>18</v>
      </c>
      <c r="L68" t="s">
        <v>59</v>
      </c>
      <c r="M68" t="s">
        <v>60</v>
      </c>
      <c r="N68" t="s">
        <v>1172</v>
      </c>
      <c r="O68" t="s">
        <v>1156</v>
      </c>
      <c r="P68" t="s">
        <v>342</v>
      </c>
      <c r="Q68" t="s">
        <v>1172</v>
      </c>
      <c r="R68" t="s">
        <v>1156</v>
      </c>
      <c r="S68">
        <v>2015</v>
      </c>
      <c r="T68" t="s">
        <v>1158</v>
      </c>
      <c r="U68" t="s">
        <v>1156</v>
      </c>
      <c r="V68" t="s">
        <v>1156</v>
      </c>
      <c r="W68" t="s">
        <v>1156</v>
      </c>
      <c r="X68" t="s">
        <v>1156</v>
      </c>
      <c r="Y68" t="s">
        <v>1156</v>
      </c>
      <c r="Z68" t="s">
        <v>1156</v>
      </c>
      <c r="AA68" t="s">
        <v>1156</v>
      </c>
      <c r="AB68" t="s">
        <v>1156</v>
      </c>
      <c r="AC68" t="s">
        <v>1156</v>
      </c>
      <c r="AD68" t="s">
        <v>1156</v>
      </c>
      <c r="AE68" t="s">
        <v>1156</v>
      </c>
      <c r="AF68" t="s">
        <v>1156</v>
      </c>
      <c r="AG68" t="s">
        <v>1156</v>
      </c>
      <c r="AH68" t="s">
        <v>1156</v>
      </c>
      <c r="AI68" t="s">
        <v>1156</v>
      </c>
      <c r="AJ68" t="s">
        <v>62</v>
      </c>
      <c r="AK68" t="s">
        <v>63</v>
      </c>
      <c r="AL68" t="s">
        <v>1156</v>
      </c>
      <c r="AM68" t="s">
        <v>1156</v>
      </c>
      <c r="AN68" t="s">
        <v>215</v>
      </c>
      <c r="AO68" t="s">
        <v>496</v>
      </c>
      <c r="AP68" t="s">
        <v>1156</v>
      </c>
      <c r="AQ68" t="s">
        <v>1156</v>
      </c>
      <c r="AR68" t="s">
        <v>1156</v>
      </c>
      <c r="AS68" t="s">
        <v>65</v>
      </c>
      <c r="AT68" t="s">
        <v>1156</v>
      </c>
      <c r="AU68" t="s">
        <v>1156</v>
      </c>
      <c r="AV68" t="s">
        <v>1156</v>
      </c>
      <c r="AW68" t="s">
        <v>1156</v>
      </c>
      <c r="AX68" t="s">
        <v>1156</v>
      </c>
      <c r="AY68" t="s">
        <v>1156</v>
      </c>
      <c r="AZ68" t="s">
        <v>1156</v>
      </c>
      <c r="BA68" s="1">
        <v>42278.422222222223</v>
      </c>
      <c r="BB68" t="s">
        <v>66</v>
      </c>
      <c r="BC68">
        <v>250</v>
      </c>
      <c r="BD68" t="s">
        <v>67</v>
      </c>
      <c r="BE68" t="s">
        <v>68</v>
      </c>
      <c r="BF68" t="s">
        <v>69</v>
      </c>
      <c r="BG68" t="s">
        <v>70</v>
      </c>
      <c r="BH68" t="s">
        <v>71</v>
      </c>
      <c r="BI68" t="s">
        <v>72</v>
      </c>
      <c r="BJ68" t="s">
        <v>73</v>
      </c>
      <c r="BK68" t="s">
        <v>74</v>
      </c>
      <c r="BL68" t="s">
        <v>1155</v>
      </c>
      <c r="BM68" t="s">
        <v>61</v>
      </c>
    </row>
    <row r="69" spans="1:65">
      <c r="A69" t="s">
        <v>1686</v>
      </c>
      <c r="B69" t="s">
        <v>88</v>
      </c>
      <c r="C69" t="s">
        <v>1175</v>
      </c>
      <c r="D69">
        <v>7</v>
      </c>
      <c r="E69" t="s">
        <v>87</v>
      </c>
      <c r="F69" t="s">
        <v>1687</v>
      </c>
      <c r="G69">
        <v>1</v>
      </c>
      <c r="H69">
        <v>1</v>
      </c>
      <c r="I69" t="s">
        <v>76</v>
      </c>
      <c r="J69" t="s">
        <v>1170</v>
      </c>
      <c r="K69">
        <v>4</v>
      </c>
      <c r="L69" t="s">
        <v>59</v>
      </c>
      <c r="M69" t="s">
        <v>60</v>
      </c>
      <c r="N69" t="s">
        <v>1170</v>
      </c>
      <c r="O69" t="s">
        <v>1156</v>
      </c>
      <c r="P69" t="s">
        <v>342</v>
      </c>
      <c r="Q69" t="s">
        <v>1170</v>
      </c>
      <c r="R69" t="s">
        <v>1156</v>
      </c>
      <c r="S69">
        <v>2015</v>
      </c>
      <c r="T69" t="s">
        <v>1158</v>
      </c>
      <c r="U69" t="s">
        <v>1156</v>
      </c>
      <c r="V69" t="s">
        <v>1156</v>
      </c>
      <c r="W69" t="s">
        <v>1156</v>
      </c>
      <c r="X69" t="s">
        <v>1156</v>
      </c>
      <c r="Y69" t="s">
        <v>1156</v>
      </c>
      <c r="Z69" t="s">
        <v>1156</v>
      </c>
      <c r="AA69" t="s">
        <v>1156</v>
      </c>
      <c r="AB69" t="s">
        <v>1156</v>
      </c>
      <c r="AC69" t="s">
        <v>1156</v>
      </c>
      <c r="AD69" t="s">
        <v>1156</v>
      </c>
      <c r="AE69" t="s">
        <v>1156</v>
      </c>
      <c r="AF69" t="s">
        <v>1156</v>
      </c>
      <c r="AG69" t="s">
        <v>1156</v>
      </c>
      <c r="AH69" t="s">
        <v>1156</v>
      </c>
      <c r="AI69" t="s">
        <v>1156</v>
      </c>
      <c r="AJ69" t="s">
        <v>62</v>
      </c>
      <c r="AK69" t="s">
        <v>63</v>
      </c>
      <c r="AL69" t="s">
        <v>1156</v>
      </c>
      <c r="AM69" t="s">
        <v>1156</v>
      </c>
      <c r="AN69" t="s">
        <v>88</v>
      </c>
      <c r="AO69" t="s">
        <v>670</v>
      </c>
      <c r="AP69" t="s">
        <v>1156</v>
      </c>
      <c r="AQ69" t="s">
        <v>1156</v>
      </c>
      <c r="AR69" t="s">
        <v>1156</v>
      </c>
      <c r="AS69" t="s">
        <v>65</v>
      </c>
      <c r="AT69" t="s">
        <v>1156</v>
      </c>
      <c r="AU69" t="s">
        <v>1156</v>
      </c>
      <c r="AV69" t="s">
        <v>1156</v>
      </c>
      <c r="AW69" t="s">
        <v>1156</v>
      </c>
      <c r="AX69" t="s">
        <v>1156</v>
      </c>
      <c r="AY69" t="s">
        <v>1156</v>
      </c>
      <c r="AZ69" t="s">
        <v>1156</v>
      </c>
      <c r="BA69" s="1">
        <v>42278.422222222223</v>
      </c>
      <c r="BB69" t="s">
        <v>66</v>
      </c>
      <c r="BC69">
        <v>250</v>
      </c>
      <c r="BD69" t="s">
        <v>67</v>
      </c>
      <c r="BE69" t="s">
        <v>68</v>
      </c>
      <c r="BF69" t="s">
        <v>69</v>
      </c>
      <c r="BG69" t="s">
        <v>70</v>
      </c>
      <c r="BH69" t="s">
        <v>71</v>
      </c>
      <c r="BI69" t="s">
        <v>72</v>
      </c>
      <c r="BJ69" t="s">
        <v>73</v>
      </c>
      <c r="BK69" t="s">
        <v>74</v>
      </c>
      <c r="BL69" t="s">
        <v>1155</v>
      </c>
      <c r="BM69" t="s">
        <v>61</v>
      </c>
    </row>
    <row r="70" spans="1:65">
      <c r="A70" t="s">
        <v>1688</v>
      </c>
      <c r="B70" t="s">
        <v>104</v>
      </c>
      <c r="C70" t="s">
        <v>1175</v>
      </c>
      <c r="D70">
        <v>15</v>
      </c>
      <c r="E70" t="s">
        <v>103</v>
      </c>
      <c r="F70" t="s">
        <v>1689</v>
      </c>
      <c r="G70">
        <v>1</v>
      </c>
      <c r="H70">
        <v>1</v>
      </c>
      <c r="I70" t="s">
        <v>76</v>
      </c>
      <c r="J70" t="s">
        <v>1170</v>
      </c>
      <c r="K70">
        <v>11</v>
      </c>
      <c r="L70" t="s">
        <v>59</v>
      </c>
      <c r="M70" t="s">
        <v>60</v>
      </c>
      <c r="N70" t="s">
        <v>1170</v>
      </c>
      <c r="O70" t="s">
        <v>1156</v>
      </c>
      <c r="P70" t="s">
        <v>342</v>
      </c>
      <c r="Q70" t="s">
        <v>1170</v>
      </c>
      <c r="R70" t="s">
        <v>1156</v>
      </c>
      <c r="S70">
        <v>2015</v>
      </c>
      <c r="T70" t="s">
        <v>1158</v>
      </c>
      <c r="U70" t="s">
        <v>1156</v>
      </c>
      <c r="V70" t="s">
        <v>1156</v>
      </c>
      <c r="W70" t="s">
        <v>1156</v>
      </c>
      <c r="X70" t="s">
        <v>1156</v>
      </c>
      <c r="Y70" t="s">
        <v>1156</v>
      </c>
      <c r="Z70" t="s">
        <v>1156</v>
      </c>
      <c r="AA70" t="s">
        <v>1156</v>
      </c>
      <c r="AB70" t="s">
        <v>1156</v>
      </c>
      <c r="AC70" t="s">
        <v>1156</v>
      </c>
      <c r="AD70" t="s">
        <v>1156</v>
      </c>
      <c r="AE70" t="s">
        <v>1156</v>
      </c>
      <c r="AF70" t="s">
        <v>1156</v>
      </c>
      <c r="AG70" t="s">
        <v>1156</v>
      </c>
      <c r="AH70" t="s">
        <v>1156</v>
      </c>
      <c r="AI70" t="s">
        <v>1156</v>
      </c>
      <c r="AJ70" t="s">
        <v>62</v>
      </c>
      <c r="AK70" t="s">
        <v>63</v>
      </c>
      <c r="AL70" t="s">
        <v>1156</v>
      </c>
      <c r="AM70" t="s">
        <v>1156</v>
      </c>
      <c r="AN70" t="s">
        <v>104</v>
      </c>
      <c r="AO70" t="s">
        <v>531</v>
      </c>
      <c r="AP70" t="s">
        <v>1156</v>
      </c>
      <c r="AQ70" t="s">
        <v>1156</v>
      </c>
      <c r="AR70" t="s">
        <v>1156</v>
      </c>
      <c r="AS70" t="s">
        <v>65</v>
      </c>
      <c r="AT70" t="s">
        <v>1156</v>
      </c>
      <c r="AU70" t="s">
        <v>1156</v>
      </c>
      <c r="AV70" t="s">
        <v>1156</v>
      </c>
      <c r="AW70" t="s">
        <v>1156</v>
      </c>
      <c r="AX70" t="s">
        <v>1156</v>
      </c>
      <c r="AY70" t="s">
        <v>1156</v>
      </c>
      <c r="AZ70" t="s">
        <v>1156</v>
      </c>
      <c r="BA70" s="1">
        <v>42278.422222222223</v>
      </c>
      <c r="BB70" t="s">
        <v>66</v>
      </c>
      <c r="BC70">
        <v>250</v>
      </c>
      <c r="BD70" t="s">
        <v>67</v>
      </c>
      <c r="BE70" t="s">
        <v>68</v>
      </c>
      <c r="BF70" t="s">
        <v>69</v>
      </c>
      <c r="BG70" t="s">
        <v>70</v>
      </c>
      <c r="BH70" t="s">
        <v>71</v>
      </c>
      <c r="BI70" t="s">
        <v>72</v>
      </c>
      <c r="BJ70" t="s">
        <v>73</v>
      </c>
      <c r="BK70" t="s">
        <v>74</v>
      </c>
      <c r="BL70" t="s">
        <v>1155</v>
      </c>
      <c r="BM70" t="s">
        <v>61</v>
      </c>
    </row>
    <row r="71" spans="1:65">
      <c r="A71" t="s">
        <v>1690</v>
      </c>
      <c r="B71" t="s">
        <v>121</v>
      </c>
      <c r="C71" t="s">
        <v>1175</v>
      </c>
      <c r="D71">
        <v>23</v>
      </c>
      <c r="E71" t="s">
        <v>119</v>
      </c>
      <c r="F71" t="s">
        <v>1691</v>
      </c>
      <c r="G71">
        <v>1</v>
      </c>
      <c r="H71">
        <v>1</v>
      </c>
      <c r="I71" t="s">
        <v>76</v>
      </c>
      <c r="J71" t="s">
        <v>1170</v>
      </c>
      <c r="K71" t="s">
        <v>120</v>
      </c>
      <c r="L71" t="s">
        <v>59</v>
      </c>
      <c r="M71" t="s">
        <v>60</v>
      </c>
      <c r="N71" t="s">
        <v>1170</v>
      </c>
      <c r="O71" t="s">
        <v>1156</v>
      </c>
      <c r="P71" t="s">
        <v>342</v>
      </c>
      <c r="Q71" t="s">
        <v>1170</v>
      </c>
      <c r="R71" t="s">
        <v>1156</v>
      </c>
      <c r="S71">
        <v>2015</v>
      </c>
      <c r="T71" t="s">
        <v>1158</v>
      </c>
      <c r="U71" t="s">
        <v>1156</v>
      </c>
      <c r="V71" t="s">
        <v>1156</v>
      </c>
      <c r="W71" t="s">
        <v>1156</v>
      </c>
      <c r="X71" t="s">
        <v>1156</v>
      </c>
      <c r="Y71" t="s">
        <v>1156</v>
      </c>
      <c r="Z71" t="s">
        <v>1156</v>
      </c>
      <c r="AA71" t="s">
        <v>1156</v>
      </c>
      <c r="AB71" t="s">
        <v>1156</v>
      </c>
      <c r="AC71" t="s">
        <v>1156</v>
      </c>
      <c r="AD71" t="s">
        <v>1156</v>
      </c>
      <c r="AE71" t="s">
        <v>1156</v>
      </c>
      <c r="AF71" t="s">
        <v>1156</v>
      </c>
      <c r="AG71" t="s">
        <v>1156</v>
      </c>
      <c r="AH71" t="s">
        <v>1156</v>
      </c>
      <c r="AI71" t="s">
        <v>1156</v>
      </c>
      <c r="AJ71" t="s">
        <v>62</v>
      </c>
      <c r="AK71" t="s">
        <v>63</v>
      </c>
      <c r="AL71" t="s">
        <v>1156</v>
      </c>
      <c r="AM71" t="s">
        <v>1156</v>
      </c>
      <c r="AN71" t="s">
        <v>121</v>
      </c>
      <c r="AO71" t="s">
        <v>621</v>
      </c>
      <c r="AP71" t="s">
        <v>1156</v>
      </c>
      <c r="AQ71" t="s">
        <v>1156</v>
      </c>
      <c r="AR71" t="s">
        <v>1156</v>
      </c>
      <c r="AS71" t="s">
        <v>65</v>
      </c>
      <c r="AT71" t="s">
        <v>1156</v>
      </c>
      <c r="AU71" t="s">
        <v>1156</v>
      </c>
      <c r="AV71" t="s">
        <v>1156</v>
      </c>
      <c r="AW71" t="s">
        <v>1156</v>
      </c>
      <c r="AX71" t="s">
        <v>1156</v>
      </c>
      <c r="AY71" t="s">
        <v>1156</v>
      </c>
      <c r="AZ71" t="s">
        <v>1156</v>
      </c>
      <c r="BA71" s="1">
        <v>42278.422222222223</v>
      </c>
      <c r="BB71" t="s">
        <v>66</v>
      </c>
      <c r="BC71">
        <v>250</v>
      </c>
      <c r="BD71" t="s">
        <v>67</v>
      </c>
      <c r="BE71" t="s">
        <v>68</v>
      </c>
      <c r="BF71" t="s">
        <v>69</v>
      </c>
      <c r="BG71" t="s">
        <v>70</v>
      </c>
      <c r="BH71" t="s">
        <v>71</v>
      </c>
      <c r="BI71" t="s">
        <v>72</v>
      </c>
      <c r="BJ71" t="s">
        <v>73</v>
      </c>
      <c r="BK71" t="s">
        <v>74</v>
      </c>
      <c r="BL71" t="s">
        <v>1155</v>
      </c>
      <c r="BM71" t="s">
        <v>61</v>
      </c>
    </row>
    <row r="72" spans="1:65">
      <c r="A72" t="s">
        <v>1692</v>
      </c>
      <c r="B72" t="s">
        <v>137</v>
      </c>
      <c r="C72" t="s">
        <v>1175</v>
      </c>
      <c r="D72">
        <v>31</v>
      </c>
      <c r="E72" t="s">
        <v>136</v>
      </c>
      <c r="F72" t="s">
        <v>1693</v>
      </c>
      <c r="G72">
        <v>1</v>
      </c>
      <c r="H72">
        <v>1</v>
      </c>
      <c r="I72" t="s">
        <v>76</v>
      </c>
      <c r="J72" t="s">
        <v>1171</v>
      </c>
      <c r="K72">
        <v>4</v>
      </c>
      <c r="L72" t="s">
        <v>59</v>
      </c>
      <c r="M72" t="s">
        <v>60</v>
      </c>
      <c r="N72" t="s">
        <v>1171</v>
      </c>
      <c r="O72" t="s">
        <v>1156</v>
      </c>
      <c r="P72" t="s">
        <v>342</v>
      </c>
      <c r="Q72" t="s">
        <v>1171</v>
      </c>
      <c r="R72" t="s">
        <v>1156</v>
      </c>
      <c r="S72">
        <v>2015</v>
      </c>
      <c r="T72" t="s">
        <v>1158</v>
      </c>
      <c r="U72" t="s">
        <v>1156</v>
      </c>
      <c r="V72" t="s">
        <v>1156</v>
      </c>
      <c r="W72" t="s">
        <v>1156</v>
      </c>
      <c r="X72" t="s">
        <v>1156</v>
      </c>
      <c r="Y72" t="s">
        <v>1156</v>
      </c>
      <c r="Z72" t="s">
        <v>1156</v>
      </c>
      <c r="AA72" t="s">
        <v>1156</v>
      </c>
      <c r="AB72" t="s">
        <v>1156</v>
      </c>
      <c r="AC72" t="s">
        <v>1156</v>
      </c>
      <c r="AD72" t="s">
        <v>1156</v>
      </c>
      <c r="AE72" t="s">
        <v>1156</v>
      </c>
      <c r="AF72" t="s">
        <v>1156</v>
      </c>
      <c r="AG72" t="s">
        <v>1156</v>
      </c>
      <c r="AH72" t="s">
        <v>1156</v>
      </c>
      <c r="AI72" t="s">
        <v>1156</v>
      </c>
      <c r="AJ72" t="s">
        <v>62</v>
      </c>
      <c r="AK72" t="s">
        <v>63</v>
      </c>
      <c r="AL72" t="s">
        <v>1156</v>
      </c>
      <c r="AM72" t="s">
        <v>1156</v>
      </c>
      <c r="AN72" t="s">
        <v>137</v>
      </c>
      <c r="AO72" t="s">
        <v>597</v>
      </c>
      <c r="AP72" t="s">
        <v>1156</v>
      </c>
      <c r="AQ72" t="s">
        <v>1156</v>
      </c>
      <c r="AR72" t="s">
        <v>1156</v>
      </c>
      <c r="AS72" t="s">
        <v>65</v>
      </c>
      <c r="AT72" t="s">
        <v>1156</v>
      </c>
      <c r="AU72" t="s">
        <v>1156</v>
      </c>
      <c r="AV72" t="s">
        <v>1156</v>
      </c>
      <c r="AW72" t="s">
        <v>1156</v>
      </c>
      <c r="AX72" t="s">
        <v>1156</v>
      </c>
      <c r="AY72" t="s">
        <v>1156</v>
      </c>
      <c r="AZ72" t="s">
        <v>1156</v>
      </c>
      <c r="BA72" s="1">
        <v>42278.422222222223</v>
      </c>
      <c r="BB72" t="s">
        <v>66</v>
      </c>
      <c r="BC72">
        <v>250</v>
      </c>
      <c r="BD72" t="s">
        <v>67</v>
      </c>
      <c r="BE72" t="s">
        <v>68</v>
      </c>
      <c r="BF72" t="s">
        <v>69</v>
      </c>
      <c r="BG72" t="s">
        <v>70</v>
      </c>
      <c r="BH72" t="s">
        <v>71</v>
      </c>
      <c r="BI72" t="s">
        <v>72</v>
      </c>
      <c r="BJ72" t="s">
        <v>73</v>
      </c>
      <c r="BK72" t="s">
        <v>74</v>
      </c>
      <c r="BL72" t="s">
        <v>1155</v>
      </c>
      <c r="BM72" t="s">
        <v>61</v>
      </c>
    </row>
    <row r="73" spans="1:65">
      <c r="A73" t="s">
        <v>1694</v>
      </c>
      <c r="B73" t="s">
        <v>153</v>
      </c>
      <c r="C73" t="s">
        <v>1175</v>
      </c>
      <c r="D73">
        <v>39</v>
      </c>
      <c r="E73" t="s">
        <v>152</v>
      </c>
      <c r="F73" t="s">
        <v>1695</v>
      </c>
      <c r="G73">
        <v>1</v>
      </c>
      <c r="H73">
        <v>1</v>
      </c>
      <c r="I73" t="s">
        <v>76</v>
      </c>
      <c r="J73" t="s">
        <v>1171</v>
      </c>
      <c r="K73">
        <v>11</v>
      </c>
      <c r="L73" t="s">
        <v>59</v>
      </c>
      <c r="M73" t="s">
        <v>60</v>
      </c>
      <c r="N73" t="s">
        <v>1171</v>
      </c>
      <c r="O73" t="s">
        <v>1156</v>
      </c>
      <c r="P73" t="s">
        <v>342</v>
      </c>
      <c r="Q73" t="s">
        <v>1171</v>
      </c>
      <c r="R73" t="s">
        <v>1156</v>
      </c>
      <c r="S73">
        <v>2015</v>
      </c>
      <c r="T73" t="s">
        <v>1158</v>
      </c>
      <c r="U73" t="s">
        <v>1156</v>
      </c>
      <c r="V73" t="s">
        <v>1156</v>
      </c>
      <c r="W73" t="s">
        <v>1156</v>
      </c>
      <c r="X73" t="s">
        <v>1156</v>
      </c>
      <c r="Y73" t="s">
        <v>1156</v>
      </c>
      <c r="Z73" t="s">
        <v>1156</v>
      </c>
      <c r="AA73" t="s">
        <v>1156</v>
      </c>
      <c r="AB73" t="s">
        <v>1156</v>
      </c>
      <c r="AC73" t="s">
        <v>1156</v>
      </c>
      <c r="AD73" t="s">
        <v>1156</v>
      </c>
      <c r="AE73" t="s">
        <v>1156</v>
      </c>
      <c r="AF73" t="s">
        <v>1156</v>
      </c>
      <c r="AG73" t="s">
        <v>1156</v>
      </c>
      <c r="AH73" t="s">
        <v>1156</v>
      </c>
      <c r="AI73" t="s">
        <v>1156</v>
      </c>
      <c r="AJ73" t="s">
        <v>62</v>
      </c>
      <c r="AK73" t="s">
        <v>63</v>
      </c>
      <c r="AL73" t="s">
        <v>1156</v>
      </c>
      <c r="AM73" t="s">
        <v>1156</v>
      </c>
      <c r="AN73" t="s">
        <v>153</v>
      </c>
      <c r="AO73" t="s">
        <v>1001</v>
      </c>
      <c r="AP73" t="s">
        <v>1156</v>
      </c>
      <c r="AQ73" t="s">
        <v>1156</v>
      </c>
      <c r="AR73" t="s">
        <v>1156</v>
      </c>
      <c r="AS73" t="s">
        <v>65</v>
      </c>
      <c r="AT73" t="s">
        <v>1156</v>
      </c>
      <c r="AU73" t="s">
        <v>1156</v>
      </c>
      <c r="AV73" t="s">
        <v>1156</v>
      </c>
      <c r="AW73" t="s">
        <v>1156</v>
      </c>
      <c r="AX73" t="s">
        <v>1156</v>
      </c>
      <c r="AY73" t="s">
        <v>1156</v>
      </c>
      <c r="AZ73" t="s">
        <v>1156</v>
      </c>
      <c r="BA73" s="1">
        <v>42278.422222222223</v>
      </c>
      <c r="BB73" t="s">
        <v>66</v>
      </c>
      <c r="BC73">
        <v>250</v>
      </c>
      <c r="BD73" t="s">
        <v>67</v>
      </c>
      <c r="BE73" t="s">
        <v>68</v>
      </c>
      <c r="BF73" t="s">
        <v>69</v>
      </c>
      <c r="BG73" t="s">
        <v>70</v>
      </c>
      <c r="BH73" t="s">
        <v>71</v>
      </c>
      <c r="BI73" t="s">
        <v>72</v>
      </c>
      <c r="BJ73" t="s">
        <v>73</v>
      </c>
      <c r="BK73" t="s">
        <v>74</v>
      </c>
      <c r="BL73" t="s">
        <v>1155</v>
      </c>
      <c r="BM73" t="s">
        <v>61</v>
      </c>
    </row>
    <row r="74" spans="1:65">
      <c r="A74" t="s">
        <v>1696</v>
      </c>
      <c r="B74" t="s">
        <v>169</v>
      </c>
      <c r="C74" t="s">
        <v>1175</v>
      </c>
      <c r="D74">
        <v>47</v>
      </c>
      <c r="E74" t="s">
        <v>168</v>
      </c>
      <c r="F74" t="s">
        <v>1697</v>
      </c>
      <c r="G74">
        <v>1</v>
      </c>
      <c r="H74">
        <v>1</v>
      </c>
      <c r="I74" t="s">
        <v>76</v>
      </c>
      <c r="J74" t="s">
        <v>1171</v>
      </c>
      <c r="K74" t="s">
        <v>120</v>
      </c>
      <c r="L74" t="s">
        <v>59</v>
      </c>
      <c r="M74" t="s">
        <v>60</v>
      </c>
      <c r="N74" t="s">
        <v>1171</v>
      </c>
      <c r="O74" t="s">
        <v>1156</v>
      </c>
      <c r="P74" t="s">
        <v>342</v>
      </c>
      <c r="Q74" t="s">
        <v>1171</v>
      </c>
      <c r="R74" t="s">
        <v>1156</v>
      </c>
      <c r="S74">
        <v>2015</v>
      </c>
      <c r="T74" t="s">
        <v>1158</v>
      </c>
      <c r="U74" t="s">
        <v>1156</v>
      </c>
      <c r="V74" t="s">
        <v>1156</v>
      </c>
      <c r="W74" t="s">
        <v>1156</v>
      </c>
      <c r="X74" t="s">
        <v>1156</v>
      </c>
      <c r="Y74" t="s">
        <v>1156</v>
      </c>
      <c r="Z74" t="s">
        <v>1156</v>
      </c>
      <c r="AA74" t="s">
        <v>1156</v>
      </c>
      <c r="AB74" t="s">
        <v>1156</v>
      </c>
      <c r="AC74" t="s">
        <v>1156</v>
      </c>
      <c r="AD74" t="s">
        <v>1156</v>
      </c>
      <c r="AE74" t="s">
        <v>1156</v>
      </c>
      <c r="AF74" t="s">
        <v>1156</v>
      </c>
      <c r="AG74" t="s">
        <v>1156</v>
      </c>
      <c r="AH74" t="s">
        <v>1156</v>
      </c>
      <c r="AI74" t="s">
        <v>1156</v>
      </c>
      <c r="AJ74" t="s">
        <v>62</v>
      </c>
      <c r="AK74" t="s">
        <v>63</v>
      </c>
      <c r="AL74" t="s">
        <v>1156</v>
      </c>
      <c r="AM74" t="s">
        <v>1156</v>
      </c>
      <c r="AN74" t="s">
        <v>169</v>
      </c>
      <c r="AO74" t="s">
        <v>1010</v>
      </c>
      <c r="AP74" t="s">
        <v>1156</v>
      </c>
      <c r="AQ74" t="s">
        <v>1156</v>
      </c>
      <c r="AR74" t="s">
        <v>1156</v>
      </c>
      <c r="AS74" t="s">
        <v>65</v>
      </c>
      <c r="AT74" t="s">
        <v>1156</v>
      </c>
      <c r="AU74" t="s">
        <v>1156</v>
      </c>
      <c r="AV74" t="s">
        <v>1156</v>
      </c>
      <c r="AW74" t="s">
        <v>1156</v>
      </c>
      <c r="AX74" t="s">
        <v>1156</v>
      </c>
      <c r="AY74" t="s">
        <v>1156</v>
      </c>
      <c r="AZ74" t="s">
        <v>1156</v>
      </c>
      <c r="BA74" s="1">
        <v>42278.422222222223</v>
      </c>
      <c r="BB74" t="s">
        <v>66</v>
      </c>
      <c r="BC74">
        <v>250</v>
      </c>
      <c r="BD74" t="s">
        <v>67</v>
      </c>
      <c r="BE74" t="s">
        <v>68</v>
      </c>
      <c r="BF74" t="s">
        <v>69</v>
      </c>
      <c r="BG74" t="s">
        <v>70</v>
      </c>
      <c r="BH74" t="s">
        <v>71</v>
      </c>
      <c r="BI74" t="s">
        <v>72</v>
      </c>
      <c r="BJ74" t="s">
        <v>73</v>
      </c>
      <c r="BK74" t="s">
        <v>74</v>
      </c>
      <c r="BL74" t="s">
        <v>1155</v>
      </c>
      <c r="BM74" t="s">
        <v>61</v>
      </c>
    </row>
    <row r="75" spans="1:65">
      <c r="A75" t="s">
        <v>1698</v>
      </c>
      <c r="B75" t="s">
        <v>185</v>
      </c>
      <c r="C75" t="s">
        <v>1175</v>
      </c>
      <c r="D75">
        <v>55</v>
      </c>
      <c r="E75" t="s">
        <v>184</v>
      </c>
      <c r="F75" t="s">
        <v>1699</v>
      </c>
      <c r="G75">
        <v>1</v>
      </c>
      <c r="H75">
        <v>1</v>
      </c>
      <c r="I75" t="s">
        <v>76</v>
      </c>
      <c r="J75" t="s">
        <v>1172</v>
      </c>
      <c r="K75">
        <v>4</v>
      </c>
      <c r="L75" t="s">
        <v>59</v>
      </c>
      <c r="M75" t="s">
        <v>60</v>
      </c>
      <c r="N75" t="s">
        <v>1172</v>
      </c>
      <c r="O75" t="s">
        <v>1156</v>
      </c>
      <c r="P75" t="s">
        <v>342</v>
      </c>
      <c r="Q75" t="s">
        <v>1172</v>
      </c>
      <c r="R75" t="s">
        <v>1156</v>
      </c>
      <c r="S75">
        <v>2015</v>
      </c>
      <c r="T75" t="s">
        <v>1158</v>
      </c>
      <c r="U75" t="s">
        <v>1156</v>
      </c>
      <c r="V75" t="s">
        <v>1156</v>
      </c>
      <c r="W75" t="s">
        <v>1156</v>
      </c>
      <c r="X75" t="s">
        <v>1156</v>
      </c>
      <c r="Y75" t="s">
        <v>1156</v>
      </c>
      <c r="Z75" t="s">
        <v>1156</v>
      </c>
      <c r="AA75" t="s">
        <v>1156</v>
      </c>
      <c r="AB75" t="s">
        <v>1156</v>
      </c>
      <c r="AC75" t="s">
        <v>1156</v>
      </c>
      <c r="AD75" t="s">
        <v>1156</v>
      </c>
      <c r="AE75" t="s">
        <v>1156</v>
      </c>
      <c r="AF75" t="s">
        <v>1156</v>
      </c>
      <c r="AG75" t="s">
        <v>1156</v>
      </c>
      <c r="AH75" t="s">
        <v>1156</v>
      </c>
      <c r="AI75" t="s">
        <v>1156</v>
      </c>
      <c r="AJ75" t="s">
        <v>62</v>
      </c>
      <c r="AK75" t="s">
        <v>63</v>
      </c>
      <c r="AL75" t="s">
        <v>1156</v>
      </c>
      <c r="AM75" t="s">
        <v>1156</v>
      </c>
      <c r="AN75" t="s">
        <v>185</v>
      </c>
      <c r="AO75" t="s">
        <v>1008</v>
      </c>
      <c r="AP75" t="s">
        <v>1156</v>
      </c>
      <c r="AQ75" t="s">
        <v>1156</v>
      </c>
      <c r="AR75" t="s">
        <v>1156</v>
      </c>
      <c r="AS75" t="s">
        <v>65</v>
      </c>
      <c r="AT75" t="s">
        <v>1156</v>
      </c>
      <c r="AU75" t="s">
        <v>1156</v>
      </c>
      <c r="AV75" t="s">
        <v>1156</v>
      </c>
      <c r="AW75" t="s">
        <v>1156</v>
      </c>
      <c r="AX75" t="s">
        <v>1156</v>
      </c>
      <c r="AY75" t="s">
        <v>1156</v>
      </c>
      <c r="AZ75" t="s">
        <v>1156</v>
      </c>
      <c r="BA75" s="1">
        <v>42278.422222222223</v>
      </c>
      <c r="BB75" t="s">
        <v>66</v>
      </c>
      <c r="BC75">
        <v>250</v>
      </c>
      <c r="BD75" t="s">
        <v>67</v>
      </c>
      <c r="BE75" t="s">
        <v>68</v>
      </c>
      <c r="BF75" t="s">
        <v>69</v>
      </c>
      <c r="BG75" t="s">
        <v>70</v>
      </c>
      <c r="BH75" t="s">
        <v>71</v>
      </c>
      <c r="BI75" t="s">
        <v>72</v>
      </c>
      <c r="BJ75" t="s">
        <v>73</v>
      </c>
      <c r="BK75" t="s">
        <v>74</v>
      </c>
      <c r="BL75" t="s">
        <v>1155</v>
      </c>
      <c r="BM75" t="s">
        <v>61</v>
      </c>
    </row>
    <row r="76" spans="1:65">
      <c r="A76" t="s">
        <v>1700</v>
      </c>
      <c r="B76" t="s">
        <v>201</v>
      </c>
      <c r="C76" t="s">
        <v>1175</v>
      </c>
      <c r="D76">
        <v>63</v>
      </c>
      <c r="E76" t="s">
        <v>200</v>
      </c>
      <c r="F76" t="s">
        <v>1701</v>
      </c>
      <c r="G76">
        <v>1</v>
      </c>
      <c r="H76">
        <v>1</v>
      </c>
      <c r="I76" t="s">
        <v>76</v>
      </c>
      <c r="J76" t="s">
        <v>1172</v>
      </c>
      <c r="K76">
        <v>11</v>
      </c>
      <c r="L76" t="s">
        <v>59</v>
      </c>
      <c r="M76" t="s">
        <v>60</v>
      </c>
      <c r="N76" t="s">
        <v>1172</v>
      </c>
      <c r="O76" t="s">
        <v>1156</v>
      </c>
      <c r="P76" t="s">
        <v>342</v>
      </c>
      <c r="Q76" t="s">
        <v>1172</v>
      </c>
      <c r="R76" t="s">
        <v>1156</v>
      </c>
      <c r="S76">
        <v>2015</v>
      </c>
      <c r="T76" t="s">
        <v>1158</v>
      </c>
      <c r="U76" t="s">
        <v>1156</v>
      </c>
      <c r="V76" t="s">
        <v>1156</v>
      </c>
      <c r="W76" t="s">
        <v>1156</v>
      </c>
      <c r="X76" t="s">
        <v>1156</v>
      </c>
      <c r="Y76" t="s">
        <v>1156</v>
      </c>
      <c r="Z76" t="s">
        <v>1156</v>
      </c>
      <c r="AA76" t="s">
        <v>1156</v>
      </c>
      <c r="AB76" t="s">
        <v>1156</v>
      </c>
      <c r="AC76" t="s">
        <v>1156</v>
      </c>
      <c r="AD76" t="s">
        <v>1156</v>
      </c>
      <c r="AE76" t="s">
        <v>1156</v>
      </c>
      <c r="AF76" t="s">
        <v>1156</v>
      </c>
      <c r="AG76" t="s">
        <v>1156</v>
      </c>
      <c r="AH76" t="s">
        <v>1156</v>
      </c>
      <c r="AI76" t="s">
        <v>1156</v>
      </c>
      <c r="AJ76" t="s">
        <v>62</v>
      </c>
      <c r="AK76" t="s">
        <v>63</v>
      </c>
      <c r="AL76" t="s">
        <v>1156</v>
      </c>
      <c r="AM76" t="s">
        <v>1156</v>
      </c>
      <c r="AN76" t="s">
        <v>201</v>
      </c>
      <c r="AO76" t="s">
        <v>982</v>
      </c>
      <c r="AP76" t="s">
        <v>1156</v>
      </c>
      <c r="AQ76" t="s">
        <v>1156</v>
      </c>
      <c r="AR76" t="s">
        <v>1156</v>
      </c>
      <c r="AS76" t="s">
        <v>65</v>
      </c>
      <c r="AT76" t="s">
        <v>1156</v>
      </c>
      <c r="AU76" t="s">
        <v>1156</v>
      </c>
      <c r="AV76" t="s">
        <v>1156</v>
      </c>
      <c r="AW76" t="s">
        <v>1156</v>
      </c>
      <c r="AX76" t="s">
        <v>1156</v>
      </c>
      <c r="AY76" t="s">
        <v>1156</v>
      </c>
      <c r="AZ76" t="s">
        <v>1156</v>
      </c>
      <c r="BA76" s="1">
        <v>42278.422222222223</v>
      </c>
      <c r="BB76" t="s">
        <v>66</v>
      </c>
      <c r="BC76">
        <v>250</v>
      </c>
      <c r="BD76" t="s">
        <v>67</v>
      </c>
      <c r="BE76" t="s">
        <v>68</v>
      </c>
      <c r="BF76" t="s">
        <v>69</v>
      </c>
      <c r="BG76" t="s">
        <v>70</v>
      </c>
      <c r="BH76" t="s">
        <v>71</v>
      </c>
      <c r="BI76" t="s">
        <v>72</v>
      </c>
      <c r="BJ76" t="s">
        <v>73</v>
      </c>
      <c r="BK76" t="s">
        <v>74</v>
      </c>
      <c r="BL76" t="s">
        <v>1155</v>
      </c>
      <c r="BM76" t="s">
        <v>61</v>
      </c>
    </row>
    <row r="77" spans="1:65">
      <c r="A77" t="s">
        <v>1702</v>
      </c>
      <c r="B77" t="s">
        <v>217</v>
      </c>
      <c r="C77" t="s">
        <v>1175</v>
      </c>
      <c r="D77">
        <v>71</v>
      </c>
      <c r="E77" t="s">
        <v>216</v>
      </c>
      <c r="F77" t="s">
        <v>1703</v>
      </c>
      <c r="G77">
        <v>1</v>
      </c>
      <c r="H77">
        <v>1</v>
      </c>
      <c r="I77" t="s">
        <v>76</v>
      </c>
      <c r="J77" t="s">
        <v>1172</v>
      </c>
      <c r="K77">
        <v>19</v>
      </c>
      <c r="L77" t="s">
        <v>59</v>
      </c>
      <c r="M77" t="s">
        <v>60</v>
      </c>
      <c r="N77" t="s">
        <v>1172</v>
      </c>
      <c r="O77" t="s">
        <v>1156</v>
      </c>
      <c r="P77" t="s">
        <v>342</v>
      </c>
      <c r="Q77" t="s">
        <v>1172</v>
      </c>
      <c r="R77" t="s">
        <v>1156</v>
      </c>
      <c r="S77">
        <v>2015</v>
      </c>
      <c r="T77" t="s">
        <v>1158</v>
      </c>
      <c r="U77" t="s">
        <v>1156</v>
      </c>
      <c r="V77" t="s">
        <v>1156</v>
      </c>
      <c r="W77" t="s">
        <v>1156</v>
      </c>
      <c r="X77" t="s">
        <v>1156</v>
      </c>
      <c r="Y77" t="s">
        <v>1156</v>
      </c>
      <c r="Z77" t="s">
        <v>1156</v>
      </c>
      <c r="AA77" t="s">
        <v>1156</v>
      </c>
      <c r="AB77" t="s">
        <v>1156</v>
      </c>
      <c r="AC77" t="s">
        <v>1156</v>
      </c>
      <c r="AD77" t="s">
        <v>1156</v>
      </c>
      <c r="AE77" t="s">
        <v>1156</v>
      </c>
      <c r="AF77" t="s">
        <v>1156</v>
      </c>
      <c r="AG77" t="s">
        <v>1156</v>
      </c>
      <c r="AH77" t="s">
        <v>1156</v>
      </c>
      <c r="AI77" t="s">
        <v>1156</v>
      </c>
      <c r="AJ77" t="s">
        <v>62</v>
      </c>
      <c r="AK77" t="s">
        <v>63</v>
      </c>
      <c r="AL77" t="s">
        <v>1156</v>
      </c>
      <c r="AM77" t="s">
        <v>1156</v>
      </c>
      <c r="AN77" t="s">
        <v>217</v>
      </c>
      <c r="AO77" t="s">
        <v>998</v>
      </c>
      <c r="AP77" t="s">
        <v>1156</v>
      </c>
      <c r="AQ77" t="s">
        <v>1156</v>
      </c>
      <c r="AR77" t="s">
        <v>1156</v>
      </c>
      <c r="AS77" t="s">
        <v>65</v>
      </c>
      <c r="AT77" t="s">
        <v>1156</v>
      </c>
      <c r="AU77" t="s">
        <v>1156</v>
      </c>
      <c r="AV77" t="s">
        <v>1156</v>
      </c>
      <c r="AW77" t="s">
        <v>1156</v>
      </c>
      <c r="AX77" t="s">
        <v>1156</v>
      </c>
      <c r="AY77" t="s">
        <v>1156</v>
      </c>
      <c r="AZ77" t="s">
        <v>1156</v>
      </c>
      <c r="BA77" s="1">
        <v>42278.422222222223</v>
      </c>
      <c r="BB77" t="s">
        <v>66</v>
      </c>
      <c r="BC77">
        <v>250</v>
      </c>
      <c r="BD77" t="s">
        <v>67</v>
      </c>
      <c r="BE77" t="s">
        <v>68</v>
      </c>
      <c r="BF77" t="s">
        <v>69</v>
      </c>
      <c r="BG77" t="s">
        <v>70</v>
      </c>
      <c r="BH77" t="s">
        <v>71</v>
      </c>
      <c r="BI77" t="s">
        <v>72</v>
      </c>
      <c r="BJ77" t="s">
        <v>73</v>
      </c>
      <c r="BK77" t="s">
        <v>74</v>
      </c>
      <c r="BL77" t="s">
        <v>1155</v>
      </c>
      <c r="BM77" t="s">
        <v>61</v>
      </c>
    </row>
  </sheetData>
  <conditionalFormatting sqref="G43 E3:BK11 E13:BK13 E2:X2 E12:X12 C2:C77 BM2:BM77">
    <cfRule type="containsBlanks" dxfId="58" priority="37">
      <formula>LEN(TRIM(C2))=0</formula>
    </cfRule>
  </conditionalFormatting>
  <conditionalFormatting sqref="F43">
    <cfRule type="containsBlanks" dxfId="57" priority="36">
      <formula>LEN(TRIM(F43))=0</formula>
    </cfRule>
  </conditionalFormatting>
  <conditionalFormatting sqref="BE43:BK43">
    <cfRule type="containsBlanks" dxfId="56" priority="35">
      <formula>LEN(TRIM(BE43))=0</formula>
    </cfRule>
  </conditionalFormatting>
  <conditionalFormatting sqref="Y43:BD43">
    <cfRule type="containsBlanks" dxfId="55" priority="34">
      <formula>LEN(TRIM(Y43))=0</formula>
    </cfRule>
  </conditionalFormatting>
  <conditionalFormatting sqref="E15:E35 H16:BK35 H15:Y15 BD15 H37:BK40 E37:E40 BD36 BD12 E54:E74 H54:BK74 E46:E52 H46:BK52 BD45 E42 H42:BK42 BD41 H76:BK77 H44:BK44 E44 E76:E77">
    <cfRule type="containsBlanks" dxfId="54" priority="97">
      <formula>LEN(TRIM(E12))=0</formula>
    </cfRule>
  </conditionalFormatting>
  <conditionalFormatting sqref="G15:G35 G37:G40 G54:G74 G46:G52 G42 G44 G76:G77">
    <cfRule type="containsBlanks" dxfId="53" priority="83">
      <formula>LEN(TRIM(G15))=0</formula>
    </cfRule>
  </conditionalFormatting>
  <conditionalFormatting sqref="F15:F35 F37:F40 F54:F74 F46:F52 F42 F44 F76:F77">
    <cfRule type="containsBlanks" dxfId="52" priority="78">
      <formula>LEN(TRIM(F15))=0</formula>
    </cfRule>
  </conditionalFormatting>
  <conditionalFormatting sqref="E14 H14:BK14">
    <cfRule type="containsBlanks" dxfId="51" priority="77">
      <formula>LEN(TRIM(E14))=0</formula>
    </cfRule>
  </conditionalFormatting>
  <conditionalFormatting sqref="G14">
    <cfRule type="containsBlanks" dxfId="50" priority="76">
      <formula>LEN(TRIM(G14))=0</formula>
    </cfRule>
  </conditionalFormatting>
  <conditionalFormatting sqref="F14">
    <cfRule type="containsBlanks" dxfId="49" priority="75">
      <formula>LEN(TRIM(F14))=0</formula>
    </cfRule>
  </conditionalFormatting>
  <conditionalFormatting sqref="BE15:BK15">
    <cfRule type="containsBlanks" dxfId="48" priority="74">
      <formula>LEN(TRIM(BE15))=0</formula>
    </cfRule>
  </conditionalFormatting>
  <conditionalFormatting sqref="Z15:BC15">
    <cfRule type="containsBlanks" dxfId="47" priority="73">
      <formula>LEN(TRIM(Z15))=0</formula>
    </cfRule>
  </conditionalFormatting>
  <conditionalFormatting sqref="BE2:BK2">
    <cfRule type="containsBlanks" dxfId="46" priority="69">
      <formula>LEN(TRIM(BE2))=0</formula>
    </cfRule>
  </conditionalFormatting>
  <conditionalFormatting sqref="E36 H36:X36">
    <cfRule type="containsBlanks" dxfId="45" priority="68">
      <formula>LEN(TRIM(E36))=0</formula>
    </cfRule>
  </conditionalFormatting>
  <conditionalFormatting sqref="G36">
    <cfRule type="containsBlanks" dxfId="44" priority="67">
      <formula>LEN(TRIM(G36))=0</formula>
    </cfRule>
  </conditionalFormatting>
  <conditionalFormatting sqref="F36">
    <cfRule type="containsBlanks" dxfId="43" priority="66">
      <formula>LEN(TRIM(F36))=0</formula>
    </cfRule>
  </conditionalFormatting>
  <conditionalFormatting sqref="BE36:BK36">
    <cfRule type="containsBlanks" dxfId="42" priority="65">
      <formula>LEN(TRIM(BE36))=0</formula>
    </cfRule>
  </conditionalFormatting>
  <conditionalFormatting sqref="Y36:BC36">
    <cfRule type="containsBlanks" dxfId="41" priority="64">
      <formula>LEN(TRIM(Y36))=0</formula>
    </cfRule>
  </conditionalFormatting>
  <conditionalFormatting sqref="BE12:BK12">
    <cfRule type="containsBlanks" dxfId="40" priority="63">
      <formula>LEN(TRIM(BE12))=0</formula>
    </cfRule>
  </conditionalFormatting>
  <conditionalFormatting sqref="Y12:BC12">
    <cfRule type="containsBlanks" dxfId="39" priority="62">
      <formula>LEN(TRIM(Y12))=0</formula>
    </cfRule>
  </conditionalFormatting>
  <conditionalFormatting sqref="H53:X53 E53">
    <cfRule type="containsBlanks" dxfId="38" priority="61">
      <formula>LEN(TRIM(E53))=0</formula>
    </cfRule>
  </conditionalFormatting>
  <conditionalFormatting sqref="G53">
    <cfRule type="containsBlanks" dxfId="37" priority="60">
      <formula>LEN(TRIM(G53))=0</formula>
    </cfRule>
  </conditionalFormatting>
  <conditionalFormatting sqref="F53">
    <cfRule type="containsBlanks" dxfId="36" priority="59">
      <formula>LEN(TRIM(F53))=0</formula>
    </cfRule>
  </conditionalFormatting>
  <conditionalFormatting sqref="BE53:BK53">
    <cfRule type="containsBlanks" dxfId="35" priority="58">
      <formula>LEN(TRIM(BE53))=0</formula>
    </cfRule>
  </conditionalFormatting>
  <conditionalFormatting sqref="H45:X45 E45">
    <cfRule type="containsBlanks" dxfId="34" priority="57">
      <formula>LEN(TRIM(E45))=0</formula>
    </cfRule>
  </conditionalFormatting>
  <conditionalFormatting sqref="G45">
    <cfRule type="containsBlanks" dxfId="33" priority="56">
      <formula>LEN(TRIM(G45))=0</formula>
    </cfRule>
  </conditionalFormatting>
  <conditionalFormatting sqref="F45">
    <cfRule type="containsBlanks" dxfId="32" priority="55">
      <formula>LEN(TRIM(F45))=0</formula>
    </cfRule>
  </conditionalFormatting>
  <conditionalFormatting sqref="BE45:BK45">
    <cfRule type="containsBlanks" dxfId="31" priority="54">
      <formula>LEN(TRIM(BE45))=0</formula>
    </cfRule>
  </conditionalFormatting>
  <conditionalFormatting sqref="Y45:BC45">
    <cfRule type="containsBlanks" dxfId="30" priority="53">
      <formula>LEN(TRIM(Y45))=0</formula>
    </cfRule>
  </conditionalFormatting>
  <conditionalFormatting sqref="H41:X41 E41">
    <cfRule type="containsBlanks" dxfId="29" priority="47">
      <formula>LEN(TRIM(E41))=0</formula>
    </cfRule>
  </conditionalFormatting>
  <conditionalFormatting sqref="G41">
    <cfRule type="containsBlanks" dxfId="28" priority="46">
      <formula>LEN(TRIM(G41))=0</formula>
    </cfRule>
  </conditionalFormatting>
  <conditionalFormatting sqref="F41">
    <cfRule type="containsBlanks" dxfId="27" priority="45">
      <formula>LEN(TRIM(F41))=0</formula>
    </cfRule>
  </conditionalFormatting>
  <conditionalFormatting sqref="BE41:BK41">
    <cfRule type="containsBlanks" dxfId="26" priority="44">
      <formula>LEN(TRIM(BE41))=0</formula>
    </cfRule>
  </conditionalFormatting>
  <conditionalFormatting sqref="Y41:BC41">
    <cfRule type="containsBlanks" dxfId="25" priority="43">
      <formula>LEN(TRIM(Y41))=0</formula>
    </cfRule>
  </conditionalFormatting>
  <conditionalFormatting sqref="E75 H75:X75">
    <cfRule type="containsBlanks" dxfId="24" priority="42">
      <formula>LEN(TRIM(E75))=0</formula>
    </cfRule>
  </conditionalFormatting>
  <conditionalFormatting sqref="G75">
    <cfRule type="containsBlanks" dxfId="23" priority="41">
      <formula>LEN(TRIM(G75))=0</formula>
    </cfRule>
  </conditionalFormatting>
  <conditionalFormatting sqref="F75">
    <cfRule type="containsBlanks" dxfId="22" priority="40">
      <formula>LEN(TRIM(F75))=0</formula>
    </cfRule>
  </conditionalFormatting>
  <conditionalFormatting sqref="BE75:BK75">
    <cfRule type="containsBlanks" dxfId="21" priority="39">
      <formula>LEN(TRIM(BE75))=0</formula>
    </cfRule>
  </conditionalFormatting>
  <conditionalFormatting sqref="E43 H43:X43">
    <cfRule type="containsBlanks" dxfId="20" priority="38">
      <formula>LEN(TRIM(E43))=0</formula>
    </cfRule>
  </conditionalFormatting>
  <conditionalFormatting sqref="A53">
    <cfRule type="containsBlanks" dxfId="19" priority="25">
      <formula>LEN(TRIM(A53))=0</formula>
    </cfRule>
  </conditionalFormatting>
  <conditionalFormatting sqref="A45">
    <cfRule type="containsBlanks" dxfId="18" priority="24">
      <formula>LEN(TRIM(A45))=0</formula>
    </cfRule>
  </conditionalFormatting>
  <conditionalFormatting sqref="A41">
    <cfRule type="containsBlanks" dxfId="17" priority="22">
      <formula>LEN(TRIM(A41))=0</formula>
    </cfRule>
  </conditionalFormatting>
  <conditionalFormatting sqref="A75">
    <cfRule type="containsBlanks" dxfId="16" priority="21">
      <formula>LEN(TRIM(A75))=0</formula>
    </cfRule>
  </conditionalFormatting>
  <conditionalFormatting sqref="A43">
    <cfRule type="containsBlanks" dxfId="15" priority="20">
      <formula>LEN(TRIM(A43))=0</formula>
    </cfRule>
  </conditionalFormatting>
  <conditionalFormatting sqref="A3:A11 A13">
    <cfRule type="containsBlanks" dxfId="14" priority="32">
      <formula>LEN(TRIM(A3))=0</formula>
    </cfRule>
  </conditionalFormatting>
  <conditionalFormatting sqref="A15:A35 A37:A40 A54:A74 A46:A52 A42 A44 A76:A77">
    <cfRule type="containsBlanks" dxfId="13" priority="31">
      <formula>LEN(TRIM(A15))=0</formula>
    </cfRule>
  </conditionalFormatting>
  <conditionalFormatting sqref="A14">
    <cfRule type="containsBlanks" dxfId="12" priority="30">
      <formula>LEN(TRIM(A14))=0</formula>
    </cfRule>
  </conditionalFormatting>
  <conditionalFormatting sqref="A2">
    <cfRule type="containsBlanks" dxfId="11" priority="28">
      <formula>LEN(TRIM(A2))=0</formula>
    </cfRule>
  </conditionalFormatting>
  <conditionalFormatting sqref="A36">
    <cfRule type="containsBlanks" dxfId="10" priority="27">
      <formula>LEN(TRIM(A36))=0</formula>
    </cfRule>
  </conditionalFormatting>
  <conditionalFormatting sqref="A12">
    <cfRule type="containsBlanks" dxfId="9" priority="26">
      <formula>LEN(TRIM(A12))=0</formula>
    </cfRule>
  </conditionalFormatting>
  <conditionalFormatting sqref="B3:B11 B13">
    <cfRule type="containsBlanks" dxfId="8" priority="5">
      <formula>LEN(TRIM(B3))=0</formula>
    </cfRule>
  </conditionalFormatting>
  <conditionalFormatting sqref="B43">
    <cfRule type="containsBlanks" dxfId="7" priority="4">
      <formula>LEN(TRIM(B43))=0</formula>
    </cfRule>
  </conditionalFormatting>
  <conditionalFormatting sqref="B16:B35 B37:B40 B54:B74 B46:B52 B42 B76:B77 B44">
    <cfRule type="containsBlanks" dxfId="6" priority="19">
      <formula>LEN(TRIM(B16))=0</formula>
    </cfRule>
  </conditionalFormatting>
  <conditionalFormatting sqref="B14">
    <cfRule type="containsBlanks" dxfId="5" priority="13">
      <formula>LEN(TRIM(B14))=0</formula>
    </cfRule>
  </conditionalFormatting>
  <conditionalFormatting sqref="B15">
    <cfRule type="containsBlanks" dxfId="4" priority="12">
      <formula>LEN(TRIM(B15))=0</formula>
    </cfRule>
  </conditionalFormatting>
  <conditionalFormatting sqref="B36">
    <cfRule type="containsBlanks" dxfId="3" priority="10">
      <formula>LEN(TRIM(B36))=0</formula>
    </cfRule>
  </conditionalFormatting>
  <conditionalFormatting sqref="B12">
    <cfRule type="containsBlanks" dxfId="2" priority="9">
      <formula>LEN(TRIM(B12))=0</formula>
    </cfRule>
  </conditionalFormatting>
  <conditionalFormatting sqref="B45">
    <cfRule type="containsBlanks" dxfId="1" priority="8">
      <formula>LEN(TRIM(B45))=0</formula>
    </cfRule>
  </conditionalFormatting>
  <conditionalFormatting sqref="B41">
    <cfRule type="containsBlanks" dxfId="0" priority="6">
      <formula>LEN(TRIM(B41))=0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Data_entry_key</vt:lpstr>
      <vt:lpstr>Sampling_processing_workshe (2)</vt:lpstr>
      <vt:lpstr>mapping_file_format</vt:lpstr>
      <vt:lpstr>esakows1_132789</vt:lpstr>
      <vt:lpstr>Keith_Maeve1_138650</vt:lpstr>
      <vt:lpstr>MiSeq_data_SarahPreheim_Sept16</vt:lpstr>
      <vt:lpstr>sprehei1_122704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2017-12-14T22:39:12Z</dcterms:created>
  <dcterms:modified xsi:type="dcterms:W3CDTF">2017-12-21T19:34:32Z</dcterms:modified>
</cp:coreProperties>
</file>