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O33" i="1" l="1"/>
  <c r="AM33" i="1"/>
  <c r="AO32" i="1"/>
  <c r="AM32" i="1"/>
  <c r="AO31" i="1"/>
  <c r="AM31" i="1"/>
  <c r="AO30" i="1"/>
  <c r="AM30" i="1"/>
  <c r="AO29" i="1"/>
  <c r="AM29" i="1"/>
  <c r="AO27" i="1"/>
  <c r="AM27" i="1"/>
  <c r="AO26" i="1"/>
  <c r="AM26" i="1"/>
  <c r="AO25" i="1"/>
  <c r="AM25" i="1"/>
  <c r="AO24" i="1"/>
  <c r="AM24" i="1"/>
  <c r="AO23" i="1"/>
  <c r="AM23" i="1"/>
  <c r="AO21" i="1"/>
  <c r="AP21" i="1" s="1"/>
  <c r="AL27" i="1" s="1"/>
  <c r="AP27" i="1" s="1"/>
  <c r="AL33" i="1" s="1"/>
  <c r="AP33" i="1" s="1"/>
  <c r="AM21" i="1"/>
  <c r="AP20" i="1"/>
  <c r="AL26" i="1" s="1"/>
  <c r="AP26" i="1" s="1"/>
  <c r="AL32" i="1" s="1"/>
  <c r="AP32" i="1" s="1"/>
  <c r="AO20" i="1"/>
  <c r="AM20" i="1"/>
  <c r="AO19" i="1"/>
  <c r="AP19" i="1" s="1"/>
  <c r="AL25" i="1" s="1"/>
  <c r="AP25" i="1" s="1"/>
  <c r="AL31" i="1" s="1"/>
  <c r="AP31" i="1" s="1"/>
  <c r="AM19" i="1"/>
  <c r="AP18" i="1"/>
  <c r="AL24" i="1" s="1"/>
  <c r="AP24" i="1" s="1"/>
  <c r="AL30" i="1" s="1"/>
  <c r="AP30" i="1" s="1"/>
  <c r="AO18" i="1"/>
  <c r="AM18" i="1"/>
  <c r="AO17" i="1"/>
  <c r="AP17" i="1" s="1"/>
  <c r="AL23" i="1" s="1"/>
  <c r="AP23" i="1" s="1"/>
  <c r="AL29" i="1" s="1"/>
  <c r="AP29" i="1" s="1"/>
  <c r="AM17" i="1"/>
</calcChain>
</file>

<file path=xl/sharedStrings.xml><?xml version="1.0" encoding="utf-8"?>
<sst xmlns="http://schemas.openxmlformats.org/spreadsheetml/2006/main" count="295" uniqueCount="15">
  <si>
    <t>Щеглюк В.В.</t>
  </si>
  <si>
    <t>Д</t>
  </si>
  <si>
    <t>Н</t>
  </si>
  <si>
    <t>ДГ</t>
  </si>
  <si>
    <t>Миронов А.В.</t>
  </si>
  <si>
    <t>ОТ</t>
  </si>
  <si>
    <t>Семенов П.Ф.</t>
  </si>
  <si>
    <t>Н"</t>
  </si>
  <si>
    <t>Ситнюк Д.С.</t>
  </si>
  <si>
    <t>Н'</t>
  </si>
  <si>
    <t>Вакансия</t>
  </si>
  <si>
    <t>ДВ</t>
  </si>
  <si>
    <t>АВГУСТ</t>
  </si>
  <si>
    <t>Я</t>
  </si>
  <si>
    <t>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</si>
</sst>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/>
    </xf>
    <xf numFmtId="164" fontId="3" fillId="2" borderId="15" xfId="0" applyNumberFormat="1" applyFont="1" applyFill="1" applyBorder="1"/>
    <xf numFmtId="2" fontId="1" fillId="2" borderId="16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4" fontId="3" fillId="2" borderId="22" xfId="0" applyNumberFormat="1" applyFont="1" applyFill="1" applyBorder="1"/>
    <xf numFmtId="2" fontId="1" fillId="0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4" fontId="3" fillId="2" borderId="25" xfId="0" applyNumberFormat="1" applyFont="1" applyFill="1" applyBorder="1"/>
    <xf numFmtId="0" fontId="1" fillId="0" borderId="1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164" fontId="3" fillId="2" borderId="27" xfId="0" applyNumberFormat="1" applyFont="1" applyFill="1" applyBorder="1"/>
    <xf numFmtId="2" fontId="1" fillId="2" borderId="1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AP33"/>
  <sheetViews>
    <sheetView tabSelected="1" workbookViewId="0">
      <selection activeCell="G13" sqref="G13"/>
    </sheetView>
  </sheetViews>
  <sheetFormatPr defaultRowHeight="15" x14ac:dyDescent="0.25"/>
  <sheetData>
    <row r="16" ht="15.75" thickBot="1" x14ac:dyDescent="0.3"/>
    <row r="17" spans="3:42" x14ac:dyDescent="0.25">
      <c r="C17" s="1" t="s">
        <v>0</v>
      </c>
      <c r="D17" s="2" t="s">
        <v>1</v>
      </c>
      <c r="E17" s="2" t="s">
        <v>2</v>
      </c>
      <c r="F17" s="3"/>
      <c r="G17" s="4"/>
      <c r="H17" s="4" t="s">
        <v>1</v>
      </c>
      <c r="I17" s="4" t="s">
        <v>2</v>
      </c>
      <c r="J17" s="4"/>
      <c r="K17" s="2"/>
      <c r="L17" s="2" t="s">
        <v>1</v>
      </c>
      <c r="M17" s="3" t="s">
        <v>2</v>
      </c>
      <c r="N17" s="4"/>
      <c r="O17" s="4"/>
      <c r="P17" s="4" t="s">
        <v>1</v>
      </c>
      <c r="Q17" s="4" t="s">
        <v>2</v>
      </c>
      <c r="R17" s="2"/>
      <c r="S17" s="2"/>
      <c r="T17" s="3" t="s">
        <v>3</v>
      </c>
      <c r="U17" s="4" t="s">
        <v>2</v>
      </c>
      <c r="V17" s="4"/>
      <c r="W17" s="4"/>
      <c r="X17" s="4" t="s">
        <v>1</v>
      </c>
      <c r="Y17" s="2" t="s">
        <v>2</v>
      </c>
      <c r="Z17" s="2"/>
      <c r="AA17" s="3"/>
      <c r="AB17" s="4" t="s">
        <v>1</v>
      </c>
      <c r="AC17" s="4" t="s">
        <v>2</v>
      </c>
      <c r="AD17" s="4"/>
      <c r="AE17" s="4"/>
      <c r="AF17" s="2" t="s">
        <v>1</v>
      </c>
      <c r="AG17" s="2" t="s">
        <v>2</v>
      </c>
      <c r="AH17" s="3"/>
      <c r="AI17" s="5">
        <v>176</v>
      </c>
      <c r="AJ17" s="6">
        <v>180</v>
      </c>
      <c r="AK17" s="7">
        <v>4</v>
      </c>
      <c r="AL17" s="7">
        <v>0</v>
      </c>
      <c r="AM17" s="7">
        <f>AJ17+AK17</f>
        <v>184</v>
      </c>
      <c r="AN17" s="8">
        <v>168</v>
      </c>
      <c r="AO17" s="7">
        <f>AJ17-AN17</f>
        <v>12</v>
      </c>
      <c r="AP17" s="9">
        <f>AL17+AO17</f>
        <v>12</v>
      </c>
    </row>
    <row r="18" spans="3:42" x14ac:dyDescent="0.25">
      <c r="C18" s="10" t="s">
        <v>4</v>
      </c>
      <c r="D18" s="11" t="s">
        <v>2</v>
      </c>
      <c r="E18" s="11"/>
      <c r="F18" s="3" t="s">
        <v>5</v>
      </c>
      <c r="G18" s="4" t="s">
        <v>5</v>
      </c>
      <c r="H18" s="4" t="s">
        <v>5</v>
      </c>
      <c r="I18" s="3" t="s">
        <v>5</v>
      </c>
      <c r="J18" s="3" t="s">
        <v>5</v>
      </c>
      <c r="K18" s="11" t="s">
        <v>5</v>
      </c>
      <c r="L18" s="11" t="s">
        <v>5</v>
      </c>
      <c r="M18" s="3" t="s">
        <v>5</v>
      </c>
      <c r="N18" s="4" t="s">
        <v>5</v>
      </c>
      <c r="O18" s="4" t="s">
        <v>5</v>
      </c>
      <c r="P18" s="3" t="s">
        <v>5</v>
      </c>
      <c r="Q18" s="3" t="s">
        <v>5</v>
      </c>
      <c r="R18" s="11" t="s">
        <v>5</v>
      </c>
      <c r="S18" s="11" t="s">
        <v>5</v>
      </c>
      <c r="T18" s="3" t="s">
        <v>5</v>
      </c>
      <c r="U18" s="4" t="s">
        <v>5</v>
      </c>
      <c r="V18" s="4" t="s">
        <v>5</v>
      </c>
      <c r="W18" s="3" t="s">
        <v>5</v>
      </c>
      <c r="X18" s="3" t="s">
        <v>5</v>
      </c>
      <c r="Y18" s="11" t="s">
        <v>5</v>
      </c>
      <c r="Z18" s="11" t="s">
        <v>5</v>
      </c>
      <c r="AA18" s="3" t="s">
        <v>5</v>
      </c>
      <c r="AB18" s="4" t="s">
        <v>5</v>
      </c>
      <c r="AC18" s="4" t="s">
        <v>5</v>
      </c>
      <c r="AD18" s="3" t="s">
        <v>5</v>
      </c>
      <c r="AE18" s="3" t="s">
        <v>5</v>
      </c>
      <c r="AF18" s="11" t="s">
        <v>5</v>
      </c>
      <c r="AG18" s="11" t="s">
        <v>5</v>
      </c>
      <c r="AH18" s="3"/>
      <c r="AI18" s="5">
        <v>176</v>
      </c>
      <c r="AJ18" s="12">
        <v>168.5</v>
      </c>
      <c r="AK18" s="13">
        <v>4</v>
      </c>
      <c r="AL18" s="13">
        <v>0</v>
      </c>
      <c r="AM18" s="13">
        <f>AJ18+AK18</f>
        <v>172.5</v>
      </c>
      <c r="AN18" s="14"/>
      <c r="AO18" s="13">
        <f>AJ18-AN17</f>
        <v>0.5</v>
      </c>
      <c r="AP18" s="15">
        <f>AL18+AO18</f>
        <v>0.5</v>
      </c>
    </row>
    <row r="19" spans="3:42" x14ac:dyDescent="0.25">
      <c r="C19" s="10" t="s">
        <v>6</v>
      </c>
      <c r="D19" s="11" t="s">
        <v>7</v>
      </c>
      <c r="E19" s="11"/>
      <c r="F19" s="3" t="s">
        <v>1</v>
      </c>
      <c r="G19" s="4" t="s">
        <v>2</v>
      </c>
      <c r="H19" s="4"/>
      <c r="I19" s="3"/>
      <c r="J19" s="3" t="s">
        <v>1</v>
      </c>
      <c r="K19" s="11" t="s">
        <v>2</v>
      </c>
      <c r="L19" s="11"/>
      <c r="M19" s="3"/>
      <c r="N19" s="4" t="s">
        <v>1</v>
      </c>
      <c r="O19" s="4" t="s">
        <v>2</v>
      </c>
      <c r="P19" s="3"/>
      <c r="Q19" s="3"/>
      <c r="R19" s="11" t="s">
        <v>1</v>
      </c>
      <c r="S19" s="11" t="s">
        <v>2</v>
      </c>
      <c r="T19" s="3"/>
      <c r="U19" s="4"/>
      <c r="V19" s="4" t="s">
        <v>1</v>
      </c>
      <c r="W19" s="3" t="s">
        <v>2</v>
      </c>
      <c r="X19" s="3"/>
      <c r="Y19" s="11"/>
      <c r="Z19" s="11" t="s">
        <v>1</v>
      </c>
      <c r="AA19" s="3" t="s">
        <v>2</v>
      </c>
      <c r="AB19" s="4"/>
      <c r="AC19" s="4"/>
      <c r="AD19" s="3" t="s">
        <v>3</v>
      </c>
      <c r="AE19" s="3" t="s">
        <v>2</v>
      </c>
      <c r="AF19" s="11"/>
      <c r="AG19" s="11"/>
      <c r="AH19" s="3" t="s">
        <v>1</v>
      </c>
      <c r="AI19" s="5">
        <v>176</v>
      </c>
      <c r="AJ19" s="12">
        <v>174.5</v>
      </c>
      <c r="AK19" s="13">
        <v>6</v>
      </c>
      <c r="AL19" s="13">
        <v>0</v>
      </c>
      <c r="AM19" s="13">
        <f>AJ19+AK19</f>
        <v>180.5</v>
      </c>
      <c r="AN19" s="14"/>
      <c r="AO19" s="13">
        <f>AJ19-AN17</f>
        <v>6.5</v>
      </c>
      <c r="AP19" s="15">
        <f>AL19+AO19</f>
        <v>6.5</v>
      </c>
    </row>
    <row r="20" spans="3:42" x14ac:dyDescent="0.25">
      <c r="C20" s="10" t="s">
        <v>8</v>
      </c>
      <c r="D20" s="11" t="s">
        <v>5</v>
      </c>
      <c r="E20" s="11" t="s">
        <v>1</v>
      </c>
      <c r="F20" s="3" t="s">
        <v>2</v>
      </c>
      <c r="G20" s="4"/>
      <c r="H20" s="4"/>
      <c r="I20" s="3" t="s">
        <v>1</v>
      </c>
      <c r="J20" s="3" t="s">
        <v>2</v>
      </c>
      <c r="K20" s="11"/>
      <c r="L20" s="11"/>
      <c r="M20" s="3" t="s">
        <v>1</v>
      </c>
      <c r="N20" s="4" t="s">
        <v>2</v>
      </c>
      <c r="O20" s="4"/>
      <c r="P20" s="3"/>
      <c r="Q20" s="3" t="s">
        <v>1</v>
      </c>
      <c r="R20" s="11" t="s">
        <v>2</v>
      </c>
      <c r="S20" s="11"/>
      <c r="T20" s="3"/>
      <c r="U20" s="4" t="s">
        <v>1</v>
      </c>
      <c r="V20" s="4" t="s">
        <v>2</v>
      </c>
      <c r="W20" s="3"/>
      <c r="X20" s="3"/>
      <c r="Y20" s="11" t="s">
        <v>1</v>
      </c>
      <c r="Z20" s="11" t="s">
        <v>2</v>
      </c>
      <c r="AA20" s="3"/>
      <c r="AB20" s="4"/>
      <c r="AC20" s="4" t="s">
        <v>1</v>
      </c>
      <c r="AD20" s="3" t="s">
        <v>2</v>
      </c>
      <c r="AE20" s="3"/>
      <c r="AF20" s="11"/>
      <c r="AG20" s="11" t="s">
        <v>1</v>
      </c>
      <c r="AH20" s="3" t="s">
        <v>9</v>
      </c>
      <c r="AI20" s="5">
        <v>176</v>
      </c>
      <c r="AJ20" s="12">
        <v>176</v>
      </c>
      <c r="AK20" s="13">
        <v>0</v>
      </c>
      <c r="AL20" s="13">
        <v>0</v>
      </c>
      <c r="AM20" s="13">
        <f>AJ20+AK20</f>
        <v>176</v>
      </c>
      <c r="AN20" s="14"/>
      <c r="AO20" s="13">
        <f>AJ20-AN17</f>
        <v>8</v>
      </c>
      <c r="AP20" s="15">
        <f>AL20+AO20</f>
        <v>8</v>
      </c>
    </row>
    <row r="21" spans="3:42" ht="15.75" thickBot="1" x14ac:dyDescent="0.3">
      <c r="C21" s="16" t="s">
        <v>10</v>
      </c>
      <c r="D21" s="17"/>
      <c r="E21" s="17"/>
      <c r="F21" s="3" t="s">
        <v>11</v>
      </c>
      <c r="G21" s="3" t="s">
        <v>1</v>
      </c>
      <c r="H21" s="3" t="s">
        <v>2</v>
      </c>
      <c r="I21" s="3"/>
      <c r="J21" s="3"/>
      <c r="K21" s="17" t="s">
        <v>1</v>
      </c>
      <c r="L21" s="17" t="s">
        <v>2</v>
      </c>
      <c r="M21" s="3"/>
      <c r="N21" s="3"/>
      <c r="O21" s="3" t="s">
        <v>1</v>
      </c>
      <c r="P21" s="3" t="s">
        <v>2</v>
      </c>
      <c r="Q21" s="3"/>
      <c r="R21" s="17"/>
      <c r="S21" s="17" t="s">
        <v>1</v>
      </c>
      <c r="T21" s="3" t="s">
        <v>2</v>
      </c>
      <c r="U21" s="3"/>
      <c r="V21" s="3"/>
      <c r="W21" s="3" t="s">
        <v>1</v>
      </c>
      <c r="X21" s="3" t="s">
        <v>2</v>
      </c>
      <c r="Y21" s="17"/>
      <c r="Z21" s="17"/>
      <c r="AA21" s="3" t="s">
        <v>1</v>
      </c>
      <c r="AB21" s="3" t="s">
        <v>2</v>
      </c>
      <c r="AC21" s="3"/>
      <c r="AD21" s="3"/>
      <c r="AE21" s="3" t="s">
        <v>1</v>
      </c>
      <c r="AF21" s="17" t="s">
        <v>2</v>
      </c>
      <c r="AG21" s="17"/>
      <c r="AH21" s="3"/>
      <c r="AI21" s="18"/>
      <c r="AJ21" s="19">
        <v>168</v>
      </c>
      <c r="AK21" s="20">
        <v>0</v>
      </c>
      <c r="AL21" s="20">
        <v>0</v>
      </c>
      <c r="AM21" s="20">
        <f>AJ21+AK21</f>
        <v>168</v>
      </c>
      <c r="AN21" s="21"/>
      <c r="AO21" s="20">
        <f>AJ21-AN17</f>
        <v>0</v>
      </c>
      <c r="AP21" s="22">
        <f>AL21+AO21</f>
        <v>0</v>
      </c>
    </row>
    <row r="22" spans="3:42" ht="15.75" thickBot="1" x14ac:dyDescent="0.3">
      <c r="C22" s="23" t="s">
        <v>12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3:42" x14ac:dyDescent="0.25">
      <c r="C23" s="1" t="s">
        <v>0</v>
      </c>
      <c r="D23" s="4"/>
      <c r="E23" s="4" t="s">
        <v>1</v>
      </c>
      <c r="F23" s="4" t="s">
        <v>2</v>
      </c>
      <c r="G23" s="4"/>
      <c r="H23" s="2"/>
      <c r="I23" s="2" t="s">
        <v>1</v>
      </c>
      <c r="J23" s="3" t="s">
        <v>2</v>
      </c>
      <c r="K23" s="4"/>
      <c r="L23" s="4"/>
      <c r="M23" s="4" t="s">
        <v>1</v>
      </c>
      <c r="N23" s="4" t="s">
        <v>2</v>
      </c>
      <c r="O23" s="2"/>
      <c r="P23" s="2"/>
      <c r="Q23" s="3" t="s">
        <v>1</v>
      </c>
      <c r="R23" s="4" t="s">
        <v>2</v>
      </c>
      <c r="S23" s="4"/>
      <c r="T23" s="4"/>
      <c r="U23" s="4" t="s">
        <v>1</v>
      </c>
      <c r="V23" s="2" t="s">
        <v>2</v>
      </c>
      <c r="W23" s="2"/>
      <c r="X23" s="3"/>
      <c r="Y23" s="4" t="s">
        <v>1</v>
      </c>
      <c r="Z23" s="4" t="s">
        <v>2</v>
      </c>
      <c r="AA23" s="4"/>
      <c r="AB23" s="4"/>
      <c r="AC23" s="2" t="s">
        <v>1</v>
      </c>
      <c r="AD23" s="2" t="s">
        <v>2</v>
      </c>
      <c r="AE23" s="3"/>
      <c r="AF23" s="4"/>
      <c r="AG23" s="4" t="s">
        <v>1</v>
      </c>
      <c r="AH23" s="4" t="s">
        <v>9</v>
      </c>
      <c r="AI23" s="5">
        <v>176</v>
      </c>
      <c r="AJ23" s="6">
        <v>176</v>
      </c>
      <c r="AK23" s="7">
        <v>0</v>
      </c>
      <c r="AL23" s="7">
        <f>AP17</f>
        <v>12</v>
      </c>
      <c r="AM23" s="7">
        <f>AJ23+AK23</f>
        <v>176</v>
      </c>
      <c r="AN23" s="8">
        <v>184</v>
      </c>
      <c r="AO23" s="7">
        <f>AJ23-AN23</f>
        <v>-8</v>
      </c>
      <c r="AP23" s="9">
        <f>AL23+AO23</f>
        <v>4</v>
      </c>
    </row>
    <row r="24" spans="3:42" x14ac:dyDescent="0.25">
      <c r="C24" s="10" t="s">
        <v>4</v>
      </c>
      <c r="D24" s="4" t="s">
        <v>1</v>
      </c>
      <c r="E24" s="4" t="s">
        <v>2</v>
      </c>
      <c r="F24" s="3"/>
      <c r="G24" s="3"/>
      <c r="H24" s="11" t="s">
        <v>1</v>
      </c>
      <c r="I24" s="11" t="s">
        <v>2</v>
      </c>
      <c r="J24" s="3"/>
      <c r="K24" s="4"/>
      <c r="L24" s="4" t="s">
        <v>1</v>
      </c>
      <c r="M24" s="3" t="s">
        <v>2</v>
      </c>
      <c r="N24" s="3"/>
      <c r="O24" s="11"/>
      <c r="P24" s="11" t="s">
        <v>1</v>
      </c>
      <c r="Q24" s="3" t="s">
        <v>2</v>
      </c>
      <c r="R24" s="4"/>
      <c r="S24" s="4"/>
      <c r="T24" s="3" t="s">
        <v>1</v>
      </c>
      <c r="U24" s="3" t="s">
        <v>2</v>
      </c>
      <c r="V24" s="11"/>
      <c r="W24" s="11"/>
      <c r="X24" s="3" t="s">
        <v>1</v>
      </c>
      <c r="Y24" s="4" t="s">
        <v>2</v>
      </c>
      <c r="Z24" s="4"/>
      <c r="AA24" s="3"/>
      <c r="AB24" s="3" t="s">
        <v>1</v>
      </c>
      <c r="AC24" s="11" t="s">
        <v>2</v>
      </c>
      <c r="AD24" s="11"/>
      <c r="AE24" s="3"/>
      <c r="AF24" s="4" t="s">
        <v>1</v>
      </c>
      <c r="AG24" s="4" t="s">
        <v>2</v>
      </c>
      <c r="AH24" s="3"/>
      <c r="AI24" s="5">
        <v>176</v>
      </c>
      <c r="AJ24" s="12">
        <v>184</v>
      </c>
      <c r="AK24" s="13">
        <v>0</v>
      </c>
      <c r="AL24" s="13">
        <f>AP18</f>
        <v>0.5</v>
      </c>
      <c r="AM24" s="13">
        <f>AJ24+AK24</f>
        <v>184</v>
      </c>
      <c r="AN24" s="14"/>
      <c r="AO24" s="13">
        <f>AJ24-AN23</f>
        <v>0</v>
      </c>
      <c r="AP24" s="15">
        <f>AL24+AO24</f>
        <v>0.5</v>
      </c>
    </row>
    <row r="25" spans="3:42" x14ac:dyDescent="0.25">
      <c r="C25" s="10" t="s">
        <v>6</v>
      </c>
      <c r="D25" s="4" t="s">
        <v>2</v>
      </c>
      <c r="E25" s="4"/>
      <c r="F25" s="3" t="s">
        <v>5</v>
      </c>
      <c r="G25" s="3" t="s">
        <v>5</v>
      </c>
      <c r="H25" s="11" t="s">
        <v>5</v>
      </c>
      <c r="I25" s="11" t="s">
        <v>5</v>
      </c>
      <c r="J25" s="3" t="s">
        <v>5</v>
      </c>
      <c r="K25" s="4" t="s">
        <v>5</v>
      </c>
      <c r="L25" s="4" t="s">
        <v>5</v>
      </c>
      <c r="M25" s="3" t="s">
        <v>5</v>
      </c>
      <c r="N25" s="3" t="s">
        <v>5</v>
      </c>
      <c r="O25" s="11" t="s">
        <v>5</v>
      </c>
      <c r="P25" s="11" t="s">
        <v>5</v>
      </c>
      <c r="Q25" s="3" t="s">
        <v>5</v>
      </c>
      <c r="R25" s="4" t="s">
        <v>5</v>
      </c>
      <c r="S25" s="4" t="s">
        <v>5</v>
      </c>
      <c r="T25" s="3" t="s">
        <v>5</v>
      </c>
      <c r="U25" s="3" t="s">
        <v>5</v>
      </c>
      <c r="V25" s="11" t="s">
        <v>5</v>
      </c>
      <c r="W25" s="11" t="s">
        <v>5</v>
      </c>
      <c r="X25" s="3" t="s">
        <v>5</v>
      </c>
      <c r="Y25" s="4" t="s">
        <v>5</v>
      </c>
      <c r="Z25" s="4" t="s">
        <v>5</v>
      </c>
      <c r="AA25" s="3" t="s">
        <v>5</v>
      </c>
      <c r="AB25" s="3" t="s">
        <v>5</v>
      </c>
      <c r="AC25" s="11" t="s">
        <v>5</v>
      </c>
      <c r="AD25" s="11" t="s">
        <v>5</v>
      </c>
      <c r="AE25" s="3" t="s">
        <v>5</v>
      </c>
      <c r="AF25" s="4" t="s">
        <v>5</v>
      </c>
      <c r="AG25" s="4" t="s">
        <v>5</v>
      </c>
      <c r="AH25" s="3" t="s">
        <v>5</v>
      </c>
      <c r="AI25" s="5">
        <v>176</v>
      </c>
      <c r="AJ25" s="12">
        <v>172.5</v>
      </c>
      <c r="AK25" s="13">
        <v>0</v>
      </c>
      <c r="AL25" s="13">
        <f>AP19</f>
        <v>6.5</v>
      </c>
      <c r="AM25" s="13">
        <f>AJ25+AK25</f>
        <v>172.5</v>
      </c>
      <c r="AN25" s="14"/>
      <c r="AO25" s="13">
        <f>AJ25-AN23</f>
        <v>-11.5</v>
      </c>
      <c r="AP25" s="15">
        <f>AL25+AO25</f>
        <v>-5</v>
      </c>
    </row>
    <row r="26" spans="3:42" x14ac:dyDescent="0.25">
      <c r="C26" s="10" t="s">
        <v>8</v>
      </c>
      <c r="D26" s="4" t="s">
        <v>7</v>
      </c>
      <c r="E26" s="4"/>
      <c r="F26" s="3" t="s">
        <v>1</v>
      </c>
      <c r="G26" s="3" t="s">
        <v>2</v>
      </c>
      <c r="H26" s="11"/>
      <c r="I26" s="11"/>
      <c r="J26" s="3" t="s">
        <v>1</v>
      </c>
      <c r="K26" s="4" t="s">
        <v>2</v>
      </c>
      <c r="L26" s="4"/>
      <c r="M26" s="3"/>
      <c r="N26" s="3" t="s">
        <v>1</v>
      </c>
      <c r="O26" s="11" t="s">
        <v>2</v>
      </c>
      <c r="P26" s="11"/>
      <c r="Q26" s="3"/>
      <c r="R26" s="4" t="s">
        <v>1</v>
      </c>
      <c r="S26" s="4" t="s">
        <v>2</v>
      </c>
      <c r="T26" s="3"/>
      <c r="U26" s="3"/>
      <c r="V26" s="11" t="s">
        <v>1</v>
      </c>
      <c r="W26" s="11" t="s">
        <v>2</v>
      </c>
      <c r="X26" s="3"/>
      <c r="Y26" s="4"/>
      <c r="Z26" s="4" t="s">
        <v>1</v>
      </c>
      <c r="AA26" s="3" t="s">
        <v>2</v>
      </c>
      <c r="AB26" s="3"/>
      <c r="AC26" s="11"/>
      <c r="AD26" s="11" t="s">
        <v>1</v>
      </c>
      <c r="AE26" s="3" t="s">
        <v>2</v>
      </c>
      <c r="AF26" s="4"/>
      <c r="AG26" s="4"/>
      <c r="AH26" s="3" t="s">
        <v>1</v>
      </c>
      <c r="AI26" s="5">
        <v>176</v>
      </c>
      <c r="AJ26" s="12">
        <v>176</v>
      </c>
      <c r="AK26" s="13">
        <v>0</v>
      </c>
      <c r="AL26" s="13">
        <f>AP20</f>
        <v>8</v>
      </c>
      <c r="AM26" s="13">
        <f>AJ26+AK26</f>
        <v>176</v>
      </c>
      <c r="AN26" s="14"/>
      <c r="AO26" s="13">
        <f>AJ26-AN23</f>
        <v>-8</v>
      </c>
      <c r="AP26" s="15">
        <f>AL26+AO26</f>
        <v>0</v>
      </c>
    </row>
    <row r="27" spans="3:42" ht="15.75" thickBot="1" x14ac:dyDescent="0.3">
      <c r="C27" s="16" t="s">
        <v>10</v>
      </c>
      <c r="D27" s="25"/>
      <c r="E27" s="4" t="s">
        <v>13</v>
      </c>
      <c r="F27" s="3" t="s">
        <v>13</v>
      </c>
      <c r="G27" s="3" t="s">
        <v>1</v>
      </c>
      <c r="H27" s="11" t="s">
        <v>2</v>
      </c>
      <c r="I27" s="11"/>
      <c r="J27" s="3"/>
      <c r="K27" s="4" t="s">
        <v>1</v>
      </c>
      <c r="L27" s="4" t="s">
        <v>2</v>
      </c>
      <c r="M27" s="3"/>
      <c r="N27" s="3"/>
      <c r="O27" s="11" t="s">
        <v>1</v>
      </c>
      <c r="P27" s="11" t="s">
        <v>2</v>
      </c>
      <c r="Q27" s="3"/>
      <c r="R27" s="4"/>
      <c r="S27" s="4" t="s">
        <v>1</v>
      </c>
      <c r="T27" s="3" t="s">
        <v>2</v>
      </c>
      <c r="U27" s="3"/>
      <c r="V27" s="11"/>
      <c r="W27" s="11" t="s">
        <v>1</v>
      </c>
      <c r="X27" s="3" t="s">
        <v>2</v>
      </c>
      <c r="Y27" s="4"/>
      <c r="Z27" s="4" t="s">
        <v>11</v>
      </c>
      <c r="AA27" s="3" t="s">
        <v>1</v>
      </c>
      <c r="AB27" s="3" t="s">
        <v>2</v>
      </c>
      <c r="AC27" s="11"/>
      <c r="AD27" s="11"/>
      <c r="AE27" s="3" t="s">
        <v>1</v>
      </c>
      <c r="AF27" s="4" t="s">
        <v>2</v>
      </c>
      <c r="AG27" s="26"/>
      <c r="AH27" s="25"/>
      <c r="AI27" s="18"/>
      <c r="AJ27" s="19">
        <v>184</v>
      </c>
      <c r="AK27" s="20">
        <v>0</v>
      </c>
      <c r="AL27" s="20">
        <f>AP21</f>
        <v>0</v>
      </c>
      <c r="AM27" s="20">
        <f>AJ27+AK27</f>
        <v>184</v>
      </c>
      <c r="AN27" s="21"/>
      <c r="AO27" s="20">
        <f>AJ27-AN23</f>
        <v>0</v>
      </c>
      <c r="AP27" s="22">
        <f>AL27+AO27</f>
        <v>0</v>
      </c>
    </row>
    <row r="28" spans="3:42" ht="15.75" thickBot="1" x14ac:dyDescent="0.3">
      <c r="C28" s="23" t="s">
        <v>14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3:42" x14ac:dyDescent="0.25">
      <c r="C29" s="1" t="s">
        <v>0</v>
      </c>
      <c r="D29" s="4" t="s">
        <v>7</v>
      </c>
      <c r="E29" s="2"/>
      <c r="F29" s="2" t="s">
        <v>1</v>
      </c>
      <c r="G29" s="3" t="s">
        <v>2</v>
      </c>
      <c r="H29" s="4"/>
      <c r="I29" s="4"/>
      <c r="J29" s="4" t="s">
        <v>1</v>
      </c>
      <c r="K29" s="4" t="s">
        <v>2</v>
      </c>
      <c r="L29" s="2"/>
      <c r="M29" s="2"/>
      <c r="N29" s="3" t="s">
        <v>3</v>
      </c>
      <c r="O29" s="4" t="s">
        <v>2</v>
      </c>
      <c r="P29" s="4"/>
      <c r="Q29" s="4"/>
      <c r="R29" s="4" t="s">
        <v>1</v>
      </c>
      <c r="S29" s="2" t="s">
        <v>2</v>
      </c>
      <c r="T29" s="2"/>
      <c r="U29" s="3"/>
      <c r="V29" s="4" t="s">
        <v>1</v>
      </c>
      <c r="W29" s="4" t="s">
        <v>2</v>
      </c>
      <c r="X29" s="4"/>
      <c r="Y29" s="4"/>
      <c r="Z29" s="2" t="s">
        <v>1</v>
      </c>
      <c r="AA29" s="2" t="s">
        <v>2</v>
      </c>
      <c r="AB29" s="3"/>
      <c r="AC29" s="4"/>
      <c r="AD29" s="4" t="s">
        <v>1</v>
      </c>
      <c r="AE29" s="4" t="s">
        <v>2</v>
      </c>
      <c r="AF29" s="4"/>
      <c r="AG29" s="27"/>
      <c r="AH29" s="28"/>
      <c r="AI29" s="29"/>
      <c r="AJ29" s="30">
        <v>164</v>
      </c>
      <c r="AK29" s="31">
        <v>5</v>
      </c>
      <c r="AL29" s="31">
        <f>AP23</f>
        <v>4</v>
      </c>
      <c r="AM29" s="31">
        <f>AJ29+AK29</f>
        <v>169</v>
      </c>
      <c r="AN29" s="14">
        <v>168</v>
      </c>
      <c r="AO29" s="31">
        <f>AJ29-AN29</f>
        <v>-4</v>
      </c>
      <c r="AP29" s="32">
        <f>AL29+AO29</f>
        <v>0</v>
      </c>
    </row>
    <row r="30" spans="3:42" x14ac:dyDescent="0.25">
      <c r="C30" s="10" t="s">
        <v>4</v>
      </c>
      <c r="D30" s="3"/>
      <c r="E30" s="11" t="s">
        <v>1</v>
      </c>
      <c r="F30" s="11" t="s">
        <v>5</v>
      </c>
      <c r="G30" s="3" t="s">
        <v>5</v>
      </c>
      <c r="H30" s="4" t="s">
        <v>5</v>
      </c>
      <c r="I30" s="4" t="s">
        <v>5</v>
      </c>
      <c r="J30" s="3" t="s">
        <v>5</v>
      </c>
      <c r="K30" s="3" t="s">
        <v>5</v>
      </c>
      <c r="L30" s="11" t="s">
        <v>5</v>
      </c>
      <c r="M30" s="11" t="s">
        <v>5</v>
      </c>
      <c r="N30" s="3" t="s">
        <v>5</v>
      </c>
      <c r="O30" s="4" t="s">
        <v>5</v>
      </c>
      <c r="P30" s="4" t="s">
        <v>5</v>
      </c>
      <c r="Q30" s="3" t="s">
        <v>5</v>
      </c>
      <c r="R30" s="3" t="s">
        <v>5</v>
      </c>
      <c r="S30" s="11" t="s">
        <v>5</v>
      </c>
      <c r="T30" s="11" t="s">
        <v>5</v>
      </c>
      <c r="U30" s="3" t="s">
        <v>5</v>
      </c>
      <c r="V30" s="4" t="s">
        <v>5</v>
      </c>
      <c r="W30" s="4" t="s">
        <v>5</v>
      </c>
      <c r="X30" s="3" t="s">
        <v>5</v>
      </c>
      <c r="Y30" s="3" t="s">
        <v>5</v>
      </c>
      <c r="Z30" s="11" t="s">
        <v>5</v>
      </c>
      <c r="AA30" s="11" t="s">
        <v>5</v>
      </c>
      <c r="AB30" s="3" t="s">
        <v>5</v>
      </c>
      <c r="AC30" s="4" t="s">
        <v>5</v>
      </c>
      <c r="AD30" s="4" t="s">
        <v>5</v>
      </c>
      <c r="AE30" s="3" t="s">
        <v>5</v>
      </c>
      <c r="AF30" s="3" t="s">
        <v>5</v>
      </c>
      <c r="AG30" s="11" t="s">
        <v>5</v>
      </c>
      <c r="AH30" s="33"/>
      <c r="AI30" s="34"/>
      <c r="AJ30" s="31">
        <v>167.5</v>
      </c>
      <c r="AK30" s="13">
        <v>5</v>
      </c>
      <c r="AL30" s="13">
        <f>AP24</f>
        <v>0.5</v>
      </c>
      <c r="AM30" s="13">
        <f>AJ30+AK30</f>
        <v>172.5</v>
      </c>
      <c r="AN30" s="14"/>
      <c r="AO30" s="13">
        <f>AJ30-AN29</f>
        <v>-0.5</v>
      </c>
      <c r="AP30" s="15">
        <f>AL30+AO30</f>
        <v>0</v>
      </c>
    </row>
    <row r="31" spans="3:42" x14ac:dyDescent="0.25">
      <c r="C31" s="10" t="s">
        <v>6</v>
      </c>
      <c r="D31" s="3" t="s">
        <v>5</v>
      </c>
      <c r="E31" s="11" t="s">
        <v>2</v>
      </c>
      <c r="F31" s="11"/>
      <c r="G31" s="3"/>
      <c r="H31" s="4" t="s">
        <v>1</v>
      </c>
      <c r="I31" s="4" t="s">
        <v>2</v>
      </c>
      <c r="J31" s="3"/>
      <c r="K31" s="3"/>
      <c r="L31" s="11" t="s">
        <v>1</v>
      </c>
      <c r="M31" s="11" t="s">
        <v>2</v>
      </c>
      <c r="N31" s="3"/>
      <c r="O31" s="4"/>
      <c r="P31" s="4" t="s">
        <v>1</v>
      </c>
      <c r="Q31" s="3" t="s">
        <v>2</v>
      </c>
      <c r="R31" s="3"/>
      <c r="S31" s="11"/>
      <c r="T31" s="11" t="s">
        <v>1</v>
      </c>
      <c r="U31" s="3" t="s">
        <v>2</v>
      </c>
      <c r="V31" s="4"/>
      <c r="W31" s="4"/>
      <c r="X31" s="3" t="s">
        <v>3</v>
      </c>
      <c r="Y31" s="3" t="s">
        <v>2</v>
      </c>
      <c r="Z31" s="11"/>
      <c r="AA31" s="11"/>
      <c r="AB31" s="3" t="s">
        <v>1</v>
      </c>
      <c r="AC31" s="4" t="s">
        <v>2</v>
      </c>
      <c r="AD31" s="4"/>
      <c r="AE31" s="3"/>
      <c r="AF31" s="3" t="s">
        <v>1</v>
      </c>
      <c r="AG31" s="11" t="s">
        <v>9</v>
      </c>
      <c r="AH31" s="33"/>
      <c r="AI31" s="34"/>
      <c r="AJ31" s="31">
        <v>173</v>
      </c>
      <c r="AK31" s="13">
        <v>3</v>
      </c>
      <c r="AL31" s="13">
        <f>AP25</f>
        <v>-5</v>
      </c>
      <c r="AM31" s="13">
        <f>AJ31+AK31</f>
        <v>176</v>
      </c>
      <c r="AN31" s="14"/>
      <c r="AO31" s="13">
        <f>AJ31-AN29</f>
        <v>5</v>
      </c>
      <c r="AP31" s="15">
        <f>AL31+AO31</f>
        <v>0</v>
      </c>
    </row>
    <row r="32" spans="3:42" x14ac:dyDescent="0.25">
      <c r="C32" s="10" t="s">
        <v>8</v>
      </c>
      <c r="D32" s="3" t="s">
        <v>2</v>
      </c>
      <c r="E32" s="11"/>
      <c r="F32" s="11"/>
      <c r="G32" s="3" t="s">
        <v>1</v>
      </c>
      <c r="H32" s="4" t="s">
        <v>2</v>
      </c>
      <c r="I32" s="4"/>
      <c r="J32" s="3"/>
      <c r="K32" s="3" t="s">
        <v>1</v>
      </c>
      <c r="L32" s="11" t="s">
        <v>2</v>
      </c>
      <c r="M32" s="11"/>
      <c r="N32" s="3"/>
      <c r="O32" s="4" t="s">
        <v>1</v>
      </c>
      <c r="P32" s="4" t="s">
        <v>2</v>
      </c>
      <c r="Q32" s="3"/>
      <c r="R32" s="3"/>
      <c r="S32" s="11" t="s">
        <v>1</v>
      </c>
      <c r="T32" s="11" t="s">
        <v>2</v>
      </c>
      <c r="U32" s="3"/>
      <c r="V32" s="4"/>
      <c r="W32" s="4" t="s">
        <v>1</v>
      </c>
      <c r="X32" s="3" t="s">
        <v>2</v>
      </c>
      <c r="Y32" s="3"/>
      <c r="Z32" s="11"/>
      <c r="AA32" s="11" t="s">
        <v>1</v>
      </c>
      <c r="AB32" s="3" t="s">
        <v>2</v>
      </c>
      <c r="AC32" s="4"/>
      <c r="AD32" s="4"/>
      <c r="AE32" s="3" t="s">
        <v>1</v>
      </c>
      <c r="AF32" s="3" t="s">
        <v>2</v>
      </c>
      <c r="AG32" s="11"/>
      <c r="AH32" s="33"/>
      <c r="AI32" s="34"/>
      <c r="AJ32" s="31">
        <v>168</v>
      </c>
      <c r="AK32" s="13">
        <v>4.5</v>
      </c>
      <c r="AL32" s="13">
        <f>AP26</f>
        <v>0</v>
      </c>
      <c r="AM32" s="13">
        <f>AJ32+AK32</f>
        <v>172.5</v>
      </c>
      <c r="AN32" s="14"/>
      <c r="AO32" s="13">
        <f>AJ32-AN29</f>
        <v>0</v>
      </c>
      <c r="AP32" s="15">
        <f>AL32+AO32</f>
        <v>0</v>
      </c>
    </row>
    <row r="33" spans="3:42" ht="15.75" thickBot="1" x14ac:dyDescent="0.3">
      <c r="C33" s="16" t="s">
        <v>10</v>
      </c>
      <c r="D33" s="35" t="s">
        <v>1</v>
      </c>
      <c r="E33" s="17"/>
      <c r="F33" s="17" t="s">
        <v>2</v>
      </c>
      <c r="G33" s="36"/>
      <c r="H33" s="36"/>
      <c r="I33" s="36" t="s">
        <v>1</v>
      </c>
      <c r="J33" s="36" t="s">
        <v>2</v>
      </c>
      <c r="K33" s="36"/>
      <c r="L33" s="17"/>
      <c r="M33" s="17" t="s">
        <v>1</v>
      </c>
      <c r="N33" s="36" t="s">
        <v>2</v>
      </c>
      <c r="O33" s="36"/>
      <c r="P33" s="36"/>
      <c r="Q33" s="36" t="s">
        <v>3</v>
      </c>
      <c r="R33" s="36" t="s">
        <v>2</v>
      </c>
      <c r="S33" s="17"/>
      <c r="T33" s="17"/>
      <c r="U33" s="36" t="s">
        <v>1</v>
      </c>
      <c r="V33" s="36" t="s">
        <v>2</v>
      </c>
      <c r="W33" s="36"/>
      <c r="X33" s="36"/>
      <c r="Y33" s="36" t="s">
        <v>1</v>
      </c>
      <c r="Z33" s="17" t="s">
        <v>2</v>
      </c>
      <c r="AA33" s="17"/>
      <c r="AB33" s="36"/>
      <c r="AC33" s="36" t="s">
        <v>1</v>
      </c>
      <c r="AD33" s="36" t="s">
        <v>2</v>
      </c>
      <c r="AE33" s="36"/>
      <c r="AF33" s="37"/>
      <c r="AG33" s="17" t="s">
        <v>1</v>
      </c>
      <c r="AH33" s="38"/>
      <c r="AI33" s="39"/>
      <c r="AJ33" s="19">
        <v>168</v>
      </c>
      <c r="AK33" s="20">
        <v>0</v>
      </c>
      <c r="AL33" s="20">
        <f>AP27</f>
        <v>0</v>
      </c>
      <c r="AM33" s="20">
        <f>AJ33+AK33</f>
        <v>168</v>
      </c>
      <c r="AN33" s="21"/>
      <c r="AO33" s="20">
        <f>AJ33-AN29</f>
        <v>0</v>
      </c>
      <c r="AP33" s="40">
        <f>AL33+AO33</f>
        <v>0</v>
      </c>
    </row>
  </sheetData>
  <mergeCells count="6">
    <mergeCell ref="AN17:AN21"/>
    <mergeCell ref="C22:AP22"/>
    <mergeCell ref="AN23:AN27"/>
    <mergeCell ref="C28:AP28"/>
    <mergeCell ref="AH29:AH33"/>
    <mergeCell ref="AN29:AN33"/>
  </mergeCells>
  <conditionalFormatting sqref="Q18:Q21 M19 U19 AB18 AC19">
    <cfRule type="cellIs" dxfId="3" priority="4" stopIfTrue="1" operator="equal">
      <formula>"н2"</formula>
    </cfRule>
  </conditionalFormatting>
  <conditionalFormatting sqref="M25 U25 AG25 AB24 Q23:Q26 Y23:Y25">
    <cfRule type="cellIs" dxfId="2" priority="3" stopIfTrue="1" operator="equal">
      <formula>"н2"</formula>
    </cfRule>
  </conditionalFormatting>
  <conditionalFormatting sqref="AB33 U31 AB30 AC31 Q29:Q33 Y29:Y33">
    <cfRule type="cellIs" dxfId="1" priority="2" stopIfTrue="1" operator="equal">
      <formula>"н2"</formula>
    </cfRule>
  </conditionalFormatting>
  <conditionalFormatting sqref="Q27">
    <cfRule type="cellIs" dxfId="0" priority="1" stopIfTrue="1" operator="equal">
      <formula>"н2"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ОПРС</dc:creator>
  <cp:lastModifiedBy>ОПРС</cp:lastModifiedBy>
  <dcterms:created xsi:type="dcterms:W3CDTF">2023-03-04T05:01:30Z</dcterms:created>
  <dcterms:modified xsi:type="dcterms:W3CDTF">2023-03-04T05:02:37Z</dcterms:modified>
</cp:coreProperties>
</file>