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800" yWindow="0" windowWidth="25600" windowHeight="16060" tabRatio="500"/>
  </bookViews>
  <sheets>
    <sheet name="bizcapps tasks sheet" sheetId="1" r:id="rId1"/>
    <sheet name="Gold calculation" sheetId="2" r:id="rId2"/>
  </sheets>
  <definedNames>
    <definedName name="_xlnm._FilterDatabase" localSheetId="0" hidden="1">'bizcapps tasks sheet'!$A$1:$F$61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G5" i="2"/>
  <c r="G4" i="2"/>
  <c r="D2" i="2"/>
  <c r="E2" i="2"/>
</calcChain>
</file>

<file path=xl/sharedStrings.xml><?xml version="1.0" encoding="utf-8"?>
<sst xmlns="http://schemas.openxmlformats.org/spreadsheetml/2006/main" count="140" uniqueCount="91">
  <si>
    <t xml:space="preserve">Task </t>
  </si>
  <si>
    <t>Assigned To</t>
  </si>
  <si>
    <t>Comments</t>
  </si>
  <si>
    <t>Status</t>
  </si>
  <si>
    <t>Admission Process</t>
  </si>
  <si>
    <t>Ask transportation details before approve.</t>
  </si>
  <si>
    <t>Relations look up functionality.</t>
  </si>
  <si>
    <t>Sort and search status history</t>
  </si>
  <si>
    <t>Created Date</t>
  </si>
  <si>
    <t xml:space="preserve">Ajax Implementation </t>
  </si>
  <si>
    <t>Organization Module</t>
  </si>
  <si>
    <t>Branch module</t>
  </si>
  <si>
    <t xml:space="preserve">Class </t>
  </si>
  <si>
    <t>View sections in class</t>
  </si>
  <si>
    <t>Create and view subjects in class</t>
  </si>
  <si>
    <t>Section</t>
  </si>
  <si>
    <t>View Subjects</t>
  </si>
  <si>
    <t>Add Elective subjects</t>
  </si>
  <si>
    <t>Add class teacher</t>
  </si>
  <si>
    <t xml:space="preserve">Employee </t>
  </si>
  <si>
    <t>Salary implementation</t>
  </si>
  <si>
    <t xml:space="preserve">Academic Year </t>
  </si>
  <si>
    <t>Admissions open / close functionality</t>
  </si>
  <si>
    <t>Student</t>
  </si>
  <si>
    <t>Change student page as profile page</t>
  </si>
  <si>
    <t>Transportation info on student page</t>
  </si>
  <si>
    <t>Payments need to be implemented</t>
  </si>
  <si>
    <t>Financial need to the implemented</t>
  </si>
  <si>
    <t xml:space="preserve">Student academic year tree need to be implemented </t>
  </si>
  <si>
    <t>Financial year</t>
  </si>
  <si>
    <t>Financial year create, update and delete</t>
  </si>
  <si>
    <t>Transportation</t>
  </si>
  <si>
    <t>Pickup points implementation</t>
  </si>
  <si>
    <t>Routes</t>
  </si>
  <si>
    <t>Vehicle</t>
  </si>
  <si>
    <t>ETA (hours)</t>
  </si>
  <si>
    <t>Assigned</t>
  </si>
  <si>
    <t>Sunny</t>
  </si>
  <si>
    <t>Vamsi</t>
  </si>
  <si>
    <t>Completed</t>
  </si>
  <si>
    <t>Waiting or Transportation module to complete</t>
  </si>
  <si>
    <t>In progress</t>
  </si>
  <si>
    <t>View Students</t>
  </si>
  <si>
    <t>Reports</t>
  </si>
  <si>
    <t>Pradeep</t>
  </si>
  <si>
    <t>Scheduling framework</t>
  </si>
  <si>
    <t>Scheduling</t>
  </si>
  <si>
    <t>Notifications</t>
  </si>
  <si>
    <t xml:space="preserve">Notifications </t>
  </si>
  <si>
    <t xml:space="preserve">SMS Notifications </t>
  </si>
  <si>
    <t>Branch</t>
  </si>
  <si>
    <t>Branch Tree refresh and Ajax implementation</t>
  </si>
  <si>
    <t xml:space="preserve">Branch on second save issue </t>
  </si>
  <si>
    <t>Fixed</t>
  </si>
  <si>
    <t xml:space="preserve">Calss Tree Ajax Implementation </t>
  </si>
  <si>
    <t xml:space="preserve">Target for tomorrow </t>
  </si>
  <si>
    <t>PDF Reort in web page.</t>
  </si>
  <si>
    <t>Reports framework hash map</t>
  </si>
  <si>
    <t>Reports  framework with objects</t>
  </si>
  <si>
    <t>Target for Monday</t>
  </si>
  <si>
    <t>Payments</t>
  </si>
  <si>
    <t>View payments</t>
  </si>
  <si>
    <t>Make payments</t>
  </si>
  <si>
    <t>Financial</t>
  </si>
  <si>
    <t>Financial summary Student</t>
  </si>
  <si>
    <t>Financial summary class</t>
  </si>
  <si>
    <t>Financial summary branch</t>
  </si>
  <si>
    <t>Email Notifications Framework</t>
  </si>
  <si>
    <t>Notifications Framework</t>
  </si>
  <si>
    <t>Header Content</t>
  </si>
  <si>
    <t>View welcome username</t>
  </si>
  <si>
    <t>Switch branch</t>
  </si>
  <si>
    <t>Logout</t>
  </si>
  <si>
    <t xml:space="preserve">Braslet </t>
  </si>
  <si>
    <t>Neckless large</t>
  </si>
  <si>
    <t>Neckless small</t>
  </si>
  <si>
    <t>Sanju Armvanki</t>
  </si>
  <si>
    <t>Sowji Armvanki</t>
  </si>
  <si>
    <t>Sowji Mulagulusu</t>
  </si>
  <si>
    <t>Balance in terms of money</t>
  </si>
  <si>
    <t>Total money</t>
  </si>
  <si>
    <t>Ornament Name</t>
  </si>
  <si>
    <t xml:space="preserve">Gold in grams </t>
  </si>
  <si>
    <t xml:space="preserve">Making loss of gold in grams </t>
  </si>
  <si>
    <t>Total grams purchaged</t>
  </si>
  <si>
    <t>Total grams remaining</t>
  </si>
  <si>
    <t>Total  money lost</t>
  </si>
  <si>
    <t>Current gold rate</t>
  </si>
  <si>
    <t>Complete</t>
  </si>
  <si>
    <t>Target tomorrow</t>
  </si>
  <si>
    <t>High prioroty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</si>
</sst>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6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scheme val="minor"/>
    </font>
    <font>
      <sz val="14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90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1" fillId="2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6" fillId="4" borderId="0" xfId="0" applyFont="1" applyFill="1"/>
    <xf numFmtId="0" fontId="7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61"/>
  <sheetViews>
    <sheetView tabSelected="1" workbookViewId="0">
      <selection activeCell="D26" sqref="D26"/>
    </sheetView>
  </sheetViews>
  <sheetFormatPr baseColWidth="10" defaultRowHeight="15" x14ac:dyDescent="0"/>
  <cols>
    <col min="1" max="1" width="48.83203125" customWidth="1"/>
    <col min="2" max="2" width="13.33203125" style="7" customWidth="1"/>
    <col min="3" max="3" width="19" customWidth="1"/>
    <col min="4" max="4" width="21.33203125" customWidth="1"/>
    <col min="5" max="5" width="18.5" customWidth="1"/>
    <col min="6" max="6" width="101.1640625" customWidth="1"/>
  </cols>
  <sheetData>
    <row r="1" spans="1:6" s="1" customFormat="1" ht="20">
      <c r="A1" s="1" t="s">
        <v>0</v>
      </c>
      <c r="B1" s="4" t="s">
        <v>8</v>
      </c>
      <c r="C1" s="1" t="s">
        <v>35</v>
      </c>
      <c r="D1" s="1" t="s">
        <v>3</v>
      </c>
      <c r="E1" s="1" t="s">
        <v>1</v>
      </c>
      <c r="F1" s="1" t="s">
        <v>2</v>
      </c>
    </row>
    <row r="2" spans="1:6" s="3" customFormat="1" ht="18">
      <c r="A2" s="2" t="s">
        <v>50</v>
      </c>
      <c r="B2" s="5"/>
    </row>
    <row r="3" spans="1:6" hidden="1">
      <c r="A3" t="s">
        <v>52</v>
      </c>
      <c r="B3" s="6">
        <v>41170</v>
      </c>
      <c r="D3" t="s">
        <v>53</v>
      </c>
      <c r="E3" t="s">
        <v>38</v>
      </c>
    </row>
    <row r="4" spans="1:6" hidden="1">
      <c r="A4" t="s">
        <v>51</v>
      </c>
      <c r="B4" s="6">
        <v>41170</v>
      </c>
      <c r="C4">
        <v>0</v>
      </c>
      <c r="D4" t="s">
        <v>53</v>
      </c>
      <c r="E4" t="s">
        <v>38</v>
      </c>
    </row>
    <row r="5" spans="1:6" s="3" customFormat="1" ht="18">
      <c r="A5" s="2" t="s">
        <v>4</v>
      </c>
      <c r="B5" s="5"/>
    </row>
    <row r="6" spans="1:6">
      <c r="A6" t="s">
        <v>5</v>
      </c>
      <c r="B6" s="6">
        <v>41170</v>
      </c>
      <c r="C6" s="8">
        <v>4</v>
      </c>
      <c r="D6" t="s">
        <v>36</v>
      </c>
      <c r="E6" t="s">
        <v>38</v>
      </c>
      <c r="F6" t="s">
        <v>40</v>
      </c>
    </row>
    <row r="7" spans="1:6">
      <c r="A7" t="s">
        <v>6</v>
      </c>
      <c r="B7" s="6">
        <v>41170</v>
      </c>
      <c r="C7">
        <v>8</v>
      </c>
      <c r="D7" t="s">
        <v>36</v>
      </c>
      <c r="E7" t="s">
        <v>37</v>
      </c>
      <c r="F7" t="s">
        <v>90</v>
      </c>
    </row>
    <row r="8" spans="1:6">
      <c r="A8" t="s">
        <v>7</v>
      </c>
      <c r="B8" s="6">
        <v>41170</v>
      </c>
      <c r="C8">
        <v>1</v>
      </c>
      <c r="D8" t="s">
        <v>39</v>
      </c>
      <c r="E8" t="s">
        <v>37</v>
      </c>
    </row>
    <row r="9" spans="1:6" s="3" customFormat="1" ht="18">
      <c r="A9" s="2" t="s">
        <v>9</v>
      </c>
      <c r="B9" s="5"/>
    </row>
    <row r="10" spans="1:6" hidden="1">
      <c r="A10" t="s">
        <v>10</v>
      </c>
      <c r="B10" s="6">
        <v>41170</v>
      </c>
      <c r="C10">
        <v>4</v>
      </c>
      <c r="D10" t="s">
        <v>39</v>
      </c>
      <c r="E10" t="s">
        <v>38</v>
      </c>
    </row>
    <row r="11" spans="1:6" hidden="1">
      <c r="A11" t="s">
        <v>11</v>
      </c>
      <c r="B11" s="6">
        <v>41170</v>
      </c>
      <c r="C11">
        <v>4</v>
      </c>
      <c r="D11" t="s">
        <v>39</v>
      </c>
      <c r="E11" t="s">
        <v>38</v>
      </c>
    </row>
    <row r="12" spans="1:6" s="3" customFormat="1" ht="18">
      <c r="A12" s="2" t="s">
        <v>12</v>
      </c>
      <c r="B12" s="5"/>
    </row>
    <row r="13" spans="1:6" hidden="1">
      <c r="A13" t="s">
        <v>14</v>
      </c>
      <c r="B13" s="6">
        <v>41170</v>
      </c>
      <c r="C13">
        <v>4</v>
      </c>
      <c r="D13" t="s">
        <v>39</v>
      </c>
      <c r="E13" t="s">
        <v>38</v>
      </c>
    </row>
    <row r="14" spans="1:6" hidden="1">
      <c r="A14" t="s">
        <v>54</v>
      </c>
      <c r="B14" s="6">
        <v>41178</v>
      </c>
      <c r="D14" t="s">
        <v>53</v>
      </c>
      <c r="E14" t="s">
        <v>38</v>
      </c>
    </row>
    <row r="15" spans="1:6" hidden="1">
      <c r="A15" t="s">
        <v>13</v>
      </c>
      <c r="B15" s="6">
        <v>41170</v>
      </c>
      <c r="C15">
        <v>4</v>
      </c>
      <c r="D15" t="s">
        <v>39</v>
      </c>
      <c r="E15" t="s">
        <v>38</v>
      </c>
    </row>
    <row r="16" spans="1:6" s="3" customFormat="1" ht="18">
      <c r="A16" s="2" t="s">
        <v>15</v>
      </c>
      <c r="B16" s="5"/>
    </row>
    <row r="17" spans="1:6" hidden="1">
      <c r="A17" t="s">
        <v>42</v>
      </c>
      <c r="B17" s="6">
        <v>41170</v>
      </c>
      <c r="C17">
        <v>2</v>
      </c>
      <c r="D17" t="s">
        <v>39</v>
      </c>
      <c r="E17" t="s">
        <v>38</v>
      </c>
    </row>
    <row r="18" spans="1:6" hidden="1">
      <c r="A18" t="s">
        <v>16</v>
      </c>
      <c r="B18" s="6">
        <v>41170</v>
      </c>
      <c r="C18">
        <v>2</v>
      </c>
      <c r="D18" t="s">
        <v>39</v>
      </c>
      <c r="E18" t="s">
        <v>38</v>
      </c>
    </row>
    <row r="19" spans="1:6" hidden="1">
      <c r="A19" t="s">
        <v>17</v>
      </c>
      <c r="B19" s="6">
        <v>41170</v>
      </c>
      <c r="C19">
        <v>3</v>
      </c>
      <c r="D19" t="s">
        <v>39</v>
      </c>
      <c r="E19" t="s">
        <v>38</v>
      </c>
    </row>
    <row r="20" spans="1:6">
      <c r="A20" t="s">
        <v>18</v>
      </c>
      <c r="B20" s="6">
        <v>41170</v>
      </c>
      <c r="C20">
        <v>1</v>
      </c>
      <c r="D20" t="s">
        <v>36</v>
      </c>
      <c r="E20" t="s">
        <v>37</v>
      </c>
    </row>
    <row r="21" spans="1:6" s="3" customFormat="1" ht="18">
      <c r="A21" s="2" t="s">
        <v>19</v>
      </c>
      <c r="B21" s="5"/>
    </row>
    <row r="22" spans="1:6" hidden="1">
      <c r="A22" t="s">
        <v>20</v>
      </c>
      <c r="B22" s="6">
        <v>41170</v>
      </c>
      <c r="C22">
        <v>8</v>
      </c>
      <c r="D22" t="s">
        <v>41</v>
      </c>
      <c r="E22" t="s">
        <v>38</v>
      </c>
    </row>
    <row r="23" spans="1:6" s="3" customFormat="1" ht="18">
      <c r="A23" s="2" t="s">
        <v>21</v>
      </c>
      <c r="B23" s="5"/>
    </row>
    <row r="24" spans="1:6" hidden="1">
      <c r="A24" t="s">
        <v>22</v>
      </c>
      <c r="B24" s="6">
        <v>41170</v>
      </c>
      <c r="C24">
        <v>4</v>
      </c>
      <c r="D24" t="s">
        <v>39</v>
      </c>
      <c r="E24" t="s">
        <v>38</v>
      </c>
    </row>
    <row r="25" spans="1:6" s="3" customFormat="1" ht="18">
      <c r="A25" s="2" t="s">
        <v>23</v>
      </c>
      <c r="B25" s="5"/>
    </row>
    <row r="26" spans="1:6">
      <c r="A26" t="s">
        <v>24</v>
      </c>
      <c r="B26" s="6">
        <v>41170</v>
      </c>
      <c r="C26">
        <v>16</v>
      </c>
      <c r="D26" t="s">
        <v>41</v>
      </c>
      <c r="E26" t="s">
        <v>37</v>
      </c>
      <c r="F26" t="s">
        <v>89</v>
      </c>
    </row>
    <row r="27" spans="1:6">
      <c r="B27" s="6"/>
    </row>
    <row r="28" spans="1:6">
      <c r="B28" s="6"/>
    </row>
    <row r="29" spans="1:6" hidden="1">
      <c r="A29" t="s">
        <v>25</v>
      </c>
      <c r="B29" s="6">
        <v>41170</v>
      </c>
      <c r="C29">
        <v>16</v>
      </c>
      <c r="E29" t="s">
        <v>38</v>
      </c>
    </row>
    <row r="30" spans="1:6" hidden="1">
      <c r="A30" t="s">
        <v>26</v>
      </c>
      <c r="B30" s="6">
        <v>41170</v>
      </c>
      <c r="C30">
        <v>16</v>
      </c>
      <c r="E30" t="s">
        <v>38</v>
      </c>
    </row>
    <row r="31" spans="1:6" hidden="1">
      <c r="A31" t="s">
        <v>27</v>
      </c>
      <c r="B31" s="6">
        <v>41170</v>
      </c>
      <c r="C31">
        <v>8</v>
      </c>
      <c r="E31" t="s">
        <v>38</v>
      </c>
    </row>
    <row r="32" spans="1:6" hidden="1">
      <c r="A32" t="s">
        <v>28</v>
      </c>
      <c r="B32" s="6">
        <v>41170</v>
      </c>
      <c r="C32">
        <v>4</v>
      </c>
      <c r="E32" t="s">
        <v>38</v>
      </c>
    </row>
    <row r="33" spans="1:6">
      <c r="B33" s="6"/>
    </row>
    <row r="34" spans="1:6" s="3" customFormat="1" ht="18">
      <c r="A34" s="2" t="s">
        <v>29</v>
      </c>
      <c r="B34" s="5"/>
    </row>
    <row r="35" spans="1:6" hidden="1">
      <c r="A35" t="s">
        <v>30</v>
      </c>
      <c r="B35" s="6">
        <v>41170</v>
      </c>
      <c r="C35">
        <v>3</v>
      </c>
      <c r="D35" t="s">
        <v>39</v>
      </c>
      <c r="E35" t="s">
        <v>38</v>
      </c>
    </row>
    <row r="36" spans="1:6" s="3" customFormat="1" ht="18">
      <c r="A36" s="2" t="s">
        <v>31</v>
      </c>
      <c r="B36" s="5"/>
    </row>
    <row r="37" spans="1:6">
      <c r="A37" t="s">
        <v>32</v>
      </c>
      <c r="B37" s="6">
        <v>41170</v>
      </c>
      <c r="C37">
        <v>4</v>
      </c>
      <c r="D37" t="s">
        <v>39</v>
      </c>
      <c r="E37" t="s">
        <v>37</v>
      </c>
    </row>
    <row r="38" spans="1:6">
      <c r="A38" t="s">
        <v>33</v>
      </c>
      <c r="B38" s="6">
        <v>41171</v>
      </c>
      <c r="C38">
        <v>4</v>
      </c>
      <c r="D38" t="s">
        <v>39</v>
      </c>
      <c r="E38" t="s">
        <v>37</v>
      </c>
      <c r="F38" t="s">
        <v>88</v>
      </c>
    </row>
    <row r="39" spans="1:6">
      <c r="A39" t="s">
        <v>34</v>
      </c>
      <c r="B39" s="6">
        <v>41172</v>
      </c>
      <c r="C39">
        <v>4</v>
      </c>
      <c r="D39" t="s">
        <v>39</v>
      </c>
      <c r="E39" t="s">
        <v>37</v>
      </c>
      <c r="F39" t="s">
        <v>55</v>
      </c>
    </row>
    <row r="40" spans="1:6" s="3" customFormat="1" ht="18">
      <c r="A40" s="2" t="s">
        <v>43</v>
      </c>
      <c r="B40" s="5"/>
    </row>
    <row r="41" spans="1:6" hidden="1">
      <c r="A41" t="s">
        <v>56</v>
      </c>
      <c r="B41" s="6">
        <v>41172</v>
      </c>
      <c r="C41">
        <v>16</v>
      </c>
      <c r="D41" t="s">
        <v>36</v>
      </c>
      <c r="E41" t="s">
        <v>44</v>
      </c>
    </row>
    <row r="42" spans="1:6" hidden="1">
      <c r="A42" t="s">
        <v>58</v>
      </c>
      <c r="B42" s="6">
        <v>41172</v>
      </c>
      <c r="C42">
        <v>16</v>
      </c>
      <c r="D42" t="s">
        <v>36</v>
      </c>
      <c r="E42" t="s">
        <v>44</v>
      </c>
    </row>
    <row r="43" spans="1:6" hidden="1">
      <c r="A43" t="s">
        <v>57</v>
      </c>
      <c r="B43" s="6">
        <v>41172</v>
      </c>
      <c r="C43">
        <v>16</v>
      </c>
      <c r="D43" t="s">
        <v>36</v>
      </c>
      <c r="E43" t="s">
        <v>44</v>
      </c>
      <c r="F43" t="s">
        <v>59</v>
      </c>
    </row>
    <row r="44" spans="1:6" s="3" customFormat="1" ht="18">
      <c r="A44" s="2" t="s">
        <v>46</v>
      </c>
      <c r="B44" s="5"/>
    </row>
    <row r="45" spans="1:6">
      <c r="A45" t="s">
        <v>45</v>
      </c>
    </row>
    <row r="46" spans="1:6" s="3" customFormat="1" ht="18">
      <c r="A46" s="2" t="s">
        <v>47</v>
      </c>
      <c r="B46" s="5"/>
    </row>
    <row r="47" spans="1:6" hidden="1">
      <c r="A47" t="s">
        <v>68</v>
      </c>
      <c r="E47" t="s">
        <v>38</v>
      </c>
    </row>
    <row r="48" spans="1:6" hidden="1">
      <c r="A48" t="s">
        <v>48</v>
      </c>
      <c r="E48" t="s">
        <v>38</v>
      </c>
    </row>
    <row r="49" spans="1:5" hidden="1">
      <c r="A49" t="s">
        <v>49</v>
      </c>
      <c r="E49" t="s">
        <v>38</v>
      </c>
    </row>
    <row r="50" spans="1:5" hidden="1">
      <c r="A50" t="s">
        <v>67</v>
      </c>
      <c r="E50" t="s">
        <v>38</v>
      </c>
    </row>
    <row r="51" spans="1:5" s="3" customFormat="1" ht="18">
      <c r="A51" s="2" t="s">
        <v>60</v>
      </c>
      <c r="B51" s="5"/>
    </row>
    <row r="52" spans="1:5">
      <c r="A52" t="s">
        <v>61</v>
      </c>
    </row>
    <row r="53" spans="1:5">
      <c r="A53" t="s">
        <v>62</v>
      </c>
    </row>
    <row r="54" spans="1:5" s="3" customFormat="1" ht="18">
      <c r="A54" s="2" t="s">
        <v>63</v>
      </c>
      <c r="B54" s="5"/>
    </row>
    <row r="55" spans="1:5">
      <c r="A55" t="s">
        <v>64</v>
      </c>
    </row>
    <row r="56" spans="1:5">
      <c r="A56" t="s">
        <v>65</v>
      </c>
    </row>
    <row r="57" spans="1:5">
      <c r="A57" t="s">
        <v>66</v>
      </c>
    </row>
    <row r="58" spans="1:5" s="3" customFormat="1" ht="18">
      <c r="A58" s="2" t="s">
        <v>69</v>
      </c>
      <c r="B58" s="5"/>
    </row>
    <row r="59" spans="1:5">
      <c r="A59" t="s">
        <v>70</v>
      </c>
    </row>
    <row r="60" spans="1:5">
      <c r="A60" t="s">
        <v>71</v>
      </c>
    </row>
    <row r="61" spans="1:5">
      <c r="A61" t="s">
        <v>72</v>
      </c>
    </row>
  </sheetData>
  <autoFilter ref="A1:F61">
    <filterColumn colId="3">
      <filters blank="1">
        <filter val="Assigned"/>
        <filter val="In progress"/>
      </filters>
    </filterColumn>
    <filterColumn colId="4">
      <filters>
        <filter val="Sunny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30" sqref="E30"/>
    </sheetView>
  </sheetViews>
  <sheetFormatPr baseColWidth="10" defaultRowHeight="15" x14ac:dyDescent="0"/>
  <cols>
    <col min="1" max="1" width="15.5" bestFit="1" customWidth="1"/>
    <col min="2" max="2" width="13.1640625" bestFit="1" customWidth="1"/>
    <col min="3" max="3" width="24.6640625" bestFit="1" customWidth="1"/>
    <col min="4" max="4" width="19.83203125" bestFit="1" customWidth="1"/>
    <col min="5" max="5" width="19.5" bestFit="1" customWidth="1"/>
    <col min="6" max="6" width="23" bestFit="1" customWidth="1"/>
  </cols>
  <sheetData>
    <row r="1" spans="1:7" s="9" customFormat="1">
      <c r="A1" s="9" t="s">
        <v>81</v>
      </c>
      <c r="B1" s="9" t="s">
        <v>82</v>
      </c>
      <c r="C1" s="9" t="s">
        <v>83</v>
      </c>
      <c r="D1" s="9" t="s">
        <v>84</v>
      </c>
      <c r="E1" s="9" t="s">
        <v>85</v>
      </c>
    </row>
    <row r="2" spans="1:7">
      <c r="A2" t="s">
        <v>77</v>
      </c>
      <c r="B2">
        <v>46</v>
      </c>
      <c r="C2">
        <v>4</v>
      </c>
      <c r="D2">
        <f>220+15</f>
        <v>235</v>
      </c>
      <c r="E2">
        <f>D2-SUM(B:B)</f>
        <v>2</v>
      </c>
    </row>
    <row r="3" spans="1:7">
      <c r="A3" t="s">
        <v>76</v>
      </c>
      <c r="B3">
        <v>26</v>
      </c>
      <c r="C3">
        <v>1</v>
      </c>
      <c r="F3" t="s">
        <v>87</v>
      </c>
      <c r="G3">
        <v>3167</v>
      </c>
    </row>
    <row r="4" spans="1:7">
      <c r="A4" t="s">
        <v>78</v>
      </c>
      <c r="B4">
        <v>80</v>
      </c>
      <c r="C4">
        <v>4</v>
      </c>
      <c r="F4" s="10" t="s">
        <v>80</v>
      </c>
      <c r="G4" s="10">
        <f>D2*G3</f>
        <v>744245</v>
      </c>
    </row>
    <row r="5" spans="1:7">
      <c r="A5" t="s">
        <v>73</v>
      </c>
      <c r="B5">
        <v>16</v>
      </c>
      <c r="C5">
        <v>1</v>
      </c>
      <c r="F5" s="10" t="s">
        <v>79</v>
      </c>
      <c r="G5" s="10">
        <f>E2*G3</f>
        <v>6334</v>
      </c>
    </row>
    <row r="6" spans="1:7">
      <c r="A6" t="s">
        <v>74</v>
      </c>
      <c r="B6">
        <v>40</v>
      </c>
      <c r="C6">
        <v>3</v>
      </c>
      <c r="F6" s="10" t="s">
        <v>86</v>
      </c>
      <c r="G6" s="10">
        <f>SUM(C:C)*G3</f>
        <v>47505</v>
      </c>
    </row>
    <row r="7" spans="1:7">
      <c r="A7" t="s">
        <v>75</v>
      </c>
      <c r="B7">
        <v>25</v>
      </c>
      <c r="C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bizcapps tasks sheet</vt:lpstr>
      <vt:lpstr>Gold calculation</vt:lpstr>
    </vt:vector>
  </TitlesOfParts>
  <Company>itko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Kurukuri</dc:creator>
  <cp:lastModifiedBy>Vamsi Kurukuri</cp:lastModifiedBy>
  <dcterms:created xsi:type="dcterms:W3CDTF">2012-09-26T14:47:08Z</dcterms:created>
  <dcterms:modified xsi:type="dcterms:W3CDTF">2012-10-23T20:41:49Z</dcterms:modified>
</cp:coreProperties>
</file>