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uls\PycharmProjects\PC_ML_using_NSP\Input_data\NPs\"/>
    </mc:Choice>
  </mc:AlternateContent>
  <xr:revisionPtr revIDLastSave="0" documentId="13_ncr:1_{B8115E15-BD6E-458B-945C-988DFACD4001}" xr6:coauthVersionLast="47" xr6:coauthVersionMax="47" xr10:uidLastSave="{00000000-0000-0000-0000-000000000000}"/>
  <bookViews>
    <workbookView xWindow="-120" yWindow="-120" windowWidth="29040" windowHeight="15840" activeTab="1" xr2:uid="{1E6018AB-3209-43BE-913D-2054D4E06304}"/>
  </bookViews>
  <sheets>
    <sheet name="NPUNID" sheetId="2" r:id="rId1"/>
    <sheet name="NP_Pro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</calcChain>
</file>

<file path=xl/sharedStrings.xml><?xml version="1.0" encoding="utf-8"?>
<sst xmlns="http://schemas.openxmlformats.org/spreadsheetml/2006/main" count="221" uniqueCount="97">
  <si>
    <t>NPID</t>
  </si>
  <si>
    <t>Zeta Potential</t>
  </si>
  <si>
    <t>Core Material</t>
  </si>
  <si>
    <t>Dtem</t>
  </si>
  <si>
    <t>Shaken</t>
  </si>
  <si>
    <t>Centrifuged</t>
  </si>
  <si>
    <t>Incubation Concentration (mg/ml)</t>
  </si>
  <si>
    <t>Incubation Time (minutes)</t>
  </si>
  <si>
    <t>Temperature</t>
  </si>
  <si>
    <t>Iron Oxide</t>
  </si>
  <si>
    <t>Carboxylate BSA</t>
  </si>
  <si>
    <t>Polystyrene</t>
  </si>
  <si>
    <t>notes</t>
  </si>
  <si>
    <t>200 Bio</t>
  </si>
  <si>
    <t>200 nm FA</t>
  </si>
  <si>
    <t>1 um FA</t>
  </si>
  <si>
    <t>2 um FA</t>
  </si>
  <si>
    <t>40 nm FA</t>
  </si>
  <si>
    <t>Amine</t>
  </si>
  <si>
    <t>Notes</t>
  </si>
  <si>
    <t>200nm_10%_carb_biological triplicate</t>
  </si>
  <si>
    <t>40 nm FA_PS_amine</t>
  </si>
  <si>
    <t>200 nm FA_PS_amine</t>
  </si>
  <si>
    <t>2 um FA_PS_amine</t>
  </si>
  <si>
    <t>none</t>
  </si>
  <si>
    <t>P25</t>
  </si>
  <si>
    <t>R101</t>
  </si>
  <si>
    <t>E171</t>
  </si>
  <si>
    <t>P25_BALF_100%</t>
  </si>
  <si>
    <t>R101_BALF_100%</t>
  </si>
  <si>
    <t>E171_BALF_100%</t>
  </si>
  <si>
    <t>200 BALF</t>
  </si>
  <si>
    <t>NP_incubation Concentration (mg/mL)</t>
  </si>
  <si>
    <t>200_MNP_BALF100%</t>
  </si>
  <si>
    <t>NPUNID</t>
  </si>
  <si>
    <t>200_PS Carb_10</t>
  </si>
  <si>
    <t>200_PS Carb_100</t>
  </si>
  <si>
    <t>small_Citrate_10</t>
  </si>
  <si>
    <t>large_Citrate_10</t>
  </si>
  <si>
    <t>small_PEI_10</t>
  </si>
  <si>
    <t>large_PEI_10</t>
  </si>
  <si>
    <t>large_PVP@AU_100</t>
  </si>
  <si>
    <t>small_PVP@AU_10</t>
  </si>
  <si>
    <t>small_PVP@AU_100</t>
  </si>
  <si>
    <t>large_Citrate_100</t>
  </si>
  <si>
    <t>large_PEI_100</t>
  </si>
  <si>
    <t>small_Citrate_100</t>
  </si>
  <si>
    <t>small_PEI_100</t>
  </si>
  <si>
    <t>large_PVP@AU_10</t>
  </si>
  <si>
    <t>large_PEG@Au_100</t>
  </si>
  <si>
    <t>large_PEI@Au_100</t>
  </si>
  <si>
    <t>small_PEI@Au_100</t>
  </si>
  <si>
    <t>200_PS Carb@ PEG_100</t>
  </si>
  <si>
    <t>FBS</t>
  </si>
  <si>
    <t>Protein Source</t>
  </si>
  <si>
    <t>BALF</t>
  </si>
  <si>
    <t>Carboxylate</t>
  </si>
  <si>
    <t>Citrate</t>
  </si>
  <si>
    <t>Dh_core</t>
  </si>
  <si>
    <t>Dh_functionalized</t>
  </si>
  <si>
    <t>Raw_FileID</t>
  </si>
  <si>
    <t>200_PS Carb@ PEG_100(b)</t>
  </si>
  <si>
    <t>c200_LS_3C1</t>
  </si>
  <si>
    <t>cMNP_200_30_100</t>
  </si>
  <si>
    <t>cMNP_200_30_5</t>
  </si>
  <si>
    <t>cMNP_200_24_100</t>
  </si>
  <si>
    <t>cMNP_200_5_100</t>
  </si>
  <si>
    <t>c200_LS_3C2</t>
  </si>
  <si>
    <t>c200_LS_3C3</t>
  </si>
  <si>
    <t>50HL</t>
  </si>
  <si>
    <t>50LL</t>
  </si>
  <si>
    <t>50HS</t>
  </si>
  <si>
    <t>50LS</t>
  </si>
  <si>
    <t>200HL</t>
  </si>
  <si>
    <t>200LL</t>
  </si>
  <si>
    <t>200HS</t>
  </si>
  <si>
    <t>200LS</t>
  </si>
  <si>
    <t>cMNP_200_10_24</t>
  </si>
  <si>
    <t>cMNP_200_100_30</t>
  </si>
  <si>
    <t>cMNP_200_5_30</t>
  </si>
  <si>
    <t>cMNP_200_100_24</t>
  </si>
  <si>
    <t>cMNP_200_5_24</t>
  </si>
  <si>
    <t>3_</t>
  </si>
  <si>
    <t>4_</t>
  </si>
  <si>
    <t>5_</t>
  </si>
  <si>
    <t>6_</t>
  </si>
  <si>
    <t>7_</t>
  </si>
  <si>
    <t>8_</t>
  </si>
  <si>
    <t>9_</t>
  </si>
  <si>
    <t>Sample_num</t>
  </si>
  <si>
    <t>Ligands</t>
  </si>
  <si>
    <t>Carboxylate_PEG2k</t>
  </si>
  <si>
    <t>Citrate_Polyethelyenimine_Au_Polyethelyenimine</t>
  </si>
  <si>
    <t>Citrate_Polyethelyenimine_Au_PEG5k</t>
  </si>
  <si>
    <t>Citrate_Polyethelyenimine_Au_Polyvinylpyrrolidone</t>
  </si>
  <si>
    <t>Citrate_Polyethelyenimine</t>
  </si>
  <si>
    <t>Citrate_Polyethelyenimine_Au_polyvinylpyrrolidone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</si>
</sst>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1" fillId="3" borderId="1" xfId="1" applyNumberFormat="1" applyFill="1" applyBorder="1"/>
    <xf numFmtId="49" fontId="1" fillId="0" borderId="1" xfId="1" applyNumberForma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1" fillId="3" borderId="1" xfId="1" applyNumberFormat="1" applyFill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0" fillId="3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4" borderId="0" xfId="0" applyFill="1"/>
  </cellXfs>
  <cellStyles count="2">
    <cellStyle name="Normal" xfId="0" builtinId="0"/>
    <cellStyle name="Normal 2" xfId="1" xr:uid="{FF5A0A4D-9836-48ED-A0F3-E02DD3029105}"/>
  </cellStyles>
  <dxfs count="1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8F05F-71E8-4C64-93E3-98D61C308956}" name="Table1" displayName="Table1" ref="A1:O37" totalsRowShown="0">
  <autoFilter ref="A1:O37" xr:uid="{E048F05F-71E8-4C64-93E3-98D61C308956}"/>
  <sortState xmlns:xlrd2="http://schemas.microsoft.com/office/spreadsheetml/2017/richdata2" ref="A2:O29">
    <sortCondition ref="A1:A29"/>
  </sortState>
  <tableColumns count="15">
    <tableColumn id="1" xr3:uid="{173B7694-AC4F-448F-AE9B-AF8A1B6CF15E}" name="NPID"/>
    <tableColumn id="2" xr3:uid="{B4AFAB4A-6882-41B3-8AA5-4A8C9B388892}" name="Zeta Potential"/>
    <tableColumn id="3" xr3:uid="{0324E036-7D0E-48DC-8A43-D550C12B4897}" name="Core Material" dataDxfId="0"/>
    <tableColumn id="4" xr3:uid="{3F29D6E2-9845-4948-8891-04A03EAC89B5}" name="Ligands"/>
    <tableColumn id="6" xr3:uid="{B07F2DCB-7162-4884-AF42-413E4C5C9A70}" name="Dtem"/>
    <tableColumn id="7" xr3:uid="{6D72242B-4250-44D2-A643-C9E30E7E6259}" name="Dh_core"/>
    <tableColumn id="8" xr3:uid="{64DEA1B6-3494-4A4C-9E99-737D17B9DADB}" name="Dh_functionalized"/>
    <tableColumn id="9" xr3:uid="{546409C4-E99C-4804-9742-95397F967656}" name="Shaken"/>
    <tableColumn id="10" xr3:uid="{3F74D121-1814-44F4-A42C-2BB996DE1C27}" name="Centrifuged"/>
    <tableColumn id="11" xr3:uid="{1E5D7E63-DC81-492E-BE1D-5F4CFE24426F}" name="Protein Source"/>
    <tableColumn id="12" xr3:uid="{E3E250E7-C44D-404F-ACBB-563A0C50246A}" name="NP_incubation Concentration (mg/mL)"/>
    <tableColumn id="13" xr3:uid="{12C54116-DC07-4A62-B593-22B0D11006CC}" name="Incubation Concentration (mg/ml)"/>
    <tableColumn id="14" xr3:uid="{0D9B1FA5-AEE0-443C-A486-9F058B268244}" name="Incubation Time (minutes)"/>
    <tableColumn id="15" xr3:uid="{897FC025-BFAE-4349-B965-074E680D9617}" name="Temperature"/>
    <tableColumn id="16" xr3:uid="{2E2BF4C1-EA9E-40CB-8C6A-16F39B07E599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3B0A-7305-43B0-9C03-61303B4AF43A}">
  <dimension ref="A1:E51"/>
  <sheetViews>
    <sheetView workbookViewId="0">
      <selection activeCell="D16" sqref="D16"/>
    </sheetView>
  </sheetViews>
  <sheetFormatPr defaultRowHeight="15" x14ac:dyDescent="0.25"/>
  <cols>
    <col min="3" max="3" width="17.85546875" customWidth="1"/>
    <col min="4" max="5" width="35.85546875" customWidth="1"/>
  </cols>
  <sheetData>
    <row r="1" spans="1:5" x14ac:dyDescent="0.25">
      <c r="A1" t="s">
        <v>34</v>
      </c>
      <c r="B1" t="s">
        <v>0</v>
      </c>
      <c r="C1" t="s">
        <v>89</v>
      </c>
      <c r="D1" t="s">
        <v>19</v>
      </c>
      <c r="E1" t="s">
        <v>60</v>
      </c>
    </row>
    <row r="2" spans="1:5" x14ac:dyDescent="0.25">
      <c r="A2">
        <v>1</v>
      </c>
      <c r="B2">
        <v>1</v>
      </c>
      <c r="C2">
        <v>76</v>
      </c>
      <c r="D2" t="s">
        <v>20</v>
      </c>
      <c r="E2" s="12">
        <v>67501</v>
      </c>
    </row>
    <row r="3" spans="1:5" x14ac:dyDescent="0.25">
      <c r="A3">
        <v>2</v>
      </c>
      <c r="B3">
        <v>1</v>
      </c>
      <c r="C3">
        <v>77</v>
      </c>
      <c r="D3" t="s">
        <v>20</v>
      </c>
      <c r="E3" s="13">
        <v>67502</v>
      </c>
    </row>
    <row r="4" spans="1:5" x14ac:dyDescent="0.25">
      <c r="A4">
        <v>3</v>
      </c>
      <c r="B4">
        <v>1</v>
      </c>
      <c r="C4">
        <v>78</v>
      </c>
      <c r="D4" t="s">
        <v>20</v>
      </c>
      <c r="E4" s="12">
        <v>67503</v>
      </c>
    </row>
    <row r="5" spans="1:5" x14ac:dyDescent="0.25">
      <c r="A5">
        <v>4</v>
      </c>
      <c r="B5">
        <v>5</v>
      </c>
      <c r="C5">
        <v>83</v>
      </c>
      <c r="D5" t="s">
        <v>21</v>
      </c>
      <c r="E5" s="14">
        <v>71435</v>
      </c>
    </row>
    <row r="6" spans="1:5" x14ac:dyDescent="0.25">
      <c r="A6">
        <v>5</v>
      </c>
      <c r="B6">
        <v>2</v>
      </c>
      <c r="C6">
        <v>84</v>
      </c>
      <c r="D6" t="s">
        <v>22</v>
      </c>
      <c r="E6" s="14">
        <v>71438</v>
      </c>
    </row>
    <row r="7" spans="1:5" x14ac:dyDescent="0.25">
      <c r="A7">
        <v>6</v>
      </c>
      <c r="B7">
        <v>4</v>
      </c>
      <c r="C7">
        <v>85</v>
      </c>
      <c r="D7" t="s">
        <v>23</v>
      </c>
      <c r="E7" s="14">
        <v>71441</v>
      </c>
    </row>
    <row r="8" spans="1:5" x14ac:dyDescent="0.25">
      <c r="A8">
        <v>7</v>
      </c>
      <c r="B8">
        <v>6</v>
      </c>
      <c r="C8">
        <v>60</v>
      </c>
      <c r="D8" t="s">
        <v>28</v>
      </c>
      <c r="E8" s="12">
        <v>72281</v>
      </c>
    </row>
    <row r="9" spans="1:5" x14ac:dyDescent="0.25">
      <c r="A9">
        <v>8</v>
      </c>
      <c r="B9">
        <v>6</v>
      </c>
      <c r="C9">
        <v>61</v>
      </c>
      <c r="D9" t="s">
        <v>28</v>
      </c>
      <c r="E9" s="13">
        <v>72282</v>
      </c>
    </row>
    <row r="10" spans="1:5" x14ac:dyDescent="0.25">
      <c r="A10">
        <v>9</v>
      </c>
      <c r="B10">
        <v>6</v>
      </c>
      <c r="C10">
        <v>62</v>
      </c>
      <c r="D10" t="s">
        <v>28</v>
      </c>
      <c r="E10" s="12">
        <v>72283</v>
      </c>
    </row>
    <row r="11" spans="1:5" x14ac:dyDescent="0.25">
      <c r="A11">
        <v>10</v>
      </c>
      <c r="B11">
        <v>7</v>
      </c>
      <c r="C11">
        <v>57</v>
      </c>
      <c r="D11" t="s">
        <v>29</v>
      </c>
      <c r="E11" s="13">
        <v>72278</v>
      </c>
    </row>
    <row r="12" spans="1:5" x14ac:dyDescent="0.25">
      <c r="A12">
        <v>11</v>
      </c>
      <c r="B12">
        <v>7</v>
      </c>
      <c r="C12">
        <v>58</v>
      </c>
      <c r="D12" t="s">
        <v>29</v>
      </c>
      <c r="E12" s="12">
        <v>72279</v>
      </c>
    </row>
    <row r="13" spans="1:5" x14ac:dyDescent="0.25">
      <c r="A13">
        <v>12</v>
      </c>
      <c r="B13">
        <v>7</v>
      </c>
      <c r="C13">
        <v>59</v>
      </c>
      <c r="D13" t="s">
        <v>29</v>
      </c>
      <c r="E13" s="13">
        <v>72280</v>
      </c>
    </row>
    <row r="14" spans="1:5" x14ac:dyDescent="0.25">
      <c r="A14">
        <v>13</v>
      </c>
      <c r="B14">
        <v>8</v>
      </c>
      <c r="C14">
        <v>54</v>
      </c>
      <c r="D14" t="s">
        <v>30</v>
      </c>
      <c r="E14" s="12">
        <v>72275</v>
      </c>
    </row>
    <row r="15" spans="1:5" x14ac:dyDescent="0.25">
      <c r="A15">
        <v>14</v>
      </c>
      <c r="B15">
        <v>8</v>
      </c>
      <c r="C15">
        <v>55</v>
      </c>
      <c r="D15" t="s">
        <v>30</v>
      </c>
      <c r="E15" s="13">
        <v>72276</v>
      </c>
    </row>
    <row r="16" spans="1:5" x14ac:dyDescent="0.25">
      <c r="A16">
        <v>15</v>
      </c>
      <c r="B16">
        <v>8</v>
      </c>
      <c r="C16">
        <v>56</v>
      </c>
      <c r="D16" t="s">
        <v>30</v>
      </c>
      <c r="E16" s="12">
        <v>72277</v>
      </c>
    </row>
    <row r="17" spans="1:5" x14ac:dyDescent="0.25">
      <c r="A17">
        <v>16</v>
      </c>
      <c r="B17">
        <v>9</v>
      </c>
      <c r="C17">
        <v>66</v>
      </c>
      <c r="D17" t="s">
        <v>33</v>
      </c>
      <c r="E17" s="12">
        <v>72287</v>
      </c>
    </row>
    <row r="18" spans="1:5" x14ac:dyDescent="0.25">
      <c r="A18">
        <v>17</v>
      </c>
      <c r="B18" s="7">
        <v>10</v>
      </c>
      <c r="C18" s="3">
        <v>31</v>
      </c>
      <c r="D18" s="10" t="s">
        <v>35</v>
      </c>
      <c r="E18" s="15">
        <v>101054</v>
      </c>
    </row>
    <row r="19" spans="1:5" x14ac:dyDescent="0.25">
      <c r="A19">
        <v>18</v>
      </c>
      <c r="B19" s="5">
        <v>11</v>
      </c>
      <c r="C19" s="2">
        <v>32</v>
      </c>
      <c r="D19" s="11" t="s">
        <v>36</v>
      </c>
      <c r="E19" s="16">
        <v>101055</v>
      </c>
    </row>
    <row r="20" spans="1:5" x14ac:dyDescent="0.25">
      <c r="A20">
        <v>19</v>
      </c>
      <c r="B20" s="7">
        <v>12</v>
      </c>
      <c r="C20" s="3">
        <v>33</v>
      </c>
      <c r="D20" s="10" t="s">
        <v>37</v>
      </c>
      <c r="E20" s="15">
        <v>101056</v>
      </c>
    </row>
    <row r="21" spans="1:5" x14ac:dyDescent="0.25">
      <c r="A21">
        <v>20</v>
      </c>
      <c r="B21" s="5">
        <v>13</v>
      </c>
      <c r="C21" s="2">
        <v>34</v>
      </c>
      <c r="D21" s="11" t="s">
        <v>38</v>
      </c>
      <c r="E21" s="16">
        <v>101057</v>
      </c>
    </row>
    <row r="22" spans="1:5" x14ac:dyDescent="0.25">
      <c r="A22">
        <v>21</v>
      </c>
      <c r="B22" s="7">
        <v>14</v>
      </c>
      <c r="C22" s="3">
        <v>35</v>
      </c>
      <c r="D22" s="10" t="s">
        <v>39</v>
      </c>
      <c r="E22" s="15">
        <v>101058</v>
      </c>
    </row>
    <row r="23" spans="1:5" x14ac:dyDescent="0.25">
      <c r="A23">
        <v>22</v>
      </c>
      <c r="B23" s="5">
        <v>15</v>
      </c>
      <c r="C23" s="2">
        <v>36</v>
      </c>
      <c r="D23" s="11" t="s">
        <v>40</v>
      </c>
      <c r="E23" s="16">
        <v>101059</v>
      </c>
    </row>
    <row r="24" spans="1:5" x14ac:dyDescent="0.25">
      <c r="A24">
        <v>23</v>
      </c>
      <c r="B24" s="7">
        <v>16</v>
      </c>
      <c r="C24" s="3">
        <v>37</v>
      </c>
      <c r="D24" s="10" t="s">
        <v>41</v>
      </c>
      <c r="E24" s="15">
        <v>101060</v>
      </c>
    </row>
    <row r="25" spans="1:5" x14ac:dyDescent="0.25">
      <c r="A25">
        <v>24</v>
      </c>
      <c r="B25" s="5">
        <v>17</v>
      </c>
      <c r="C25" s="2">
        <v>38</v>
      </c>
      <c r="D25" s="11" t="s">
        <v>42</v>
      </c>
      <c r="E25" s="16">
        <v>101061</v>
      </c>
    </row>
    <row r="26" spans="1:5" x14ac:dyDescent="0.25">
      <c r="A26">
        <v>25</v>
      </c>
      <c r="B26" s="7">
        <v>18</v>
      </c>
      <c r="C26" s="3">
        <v>39</v>
      </c>
      <c r="D26" s="10" t="s">
        <v>43</v>
      </c>
      <c r="E26" s="15">
        <v>101062</v>
      </c>
    </row>
    <row r="27" spans="1:5" x14ac:dyDescent="0.25">
      <c r="A27">
        <v>26</v>
      </c>
      <c r="B27" s="5">
        <v>19</v>
      </c>
      <c r="C27" s="2">
        <v>40</v>
      </c>
      <c r="D27" s="11" t="s">
        <v>44</v>
      </c>
      <c r="E27" s="16">
        <v>101063</v>
      </c>
    </row>
    <row r="28" spans="1:5" x14ac:dyDescent="0.25">
      <c r="A28">
        <v>27</v>
      </c>
      <c r="B28" s="7">
        <v>20</v>
      </c>
      <c r="C28" s="3">
        <v>41</v>
      </c>
      <c r="D28" s="10" t="s">
        <v>45</v>
      </c>
      <c r="E28" s="15">
        <v>101064</v>
      </c>
    </row>
    <row r="29" spans="1:5" x14ac:dyDescent="0.25">
      <c r="A29">
        <v>28</v>
      </c>
      <c r="B29" s="5">
        <v>21</v>
      </c>
      <c r="C29" s="2">
        <v>42</v>
      </c>
      <c r="D29" s="11" t="s">
        <v>46</v>
      </c>
      <c r="E29" s="16">
        <v>101065</v>
      </c>
    </row>
    <row r="30" spans="1:5" x14ac:dyDescent="0.25">
      <c r="A30">
        <v>29</v>
      </c>
      <c r="B30" s="7">
        <v>22</v>
      </c>
      <c r="C30" s="3">
        <v>43</v>
      </c>
      <c r="D30" s="10" t="s">
        <v>47</v>
      </c>
      <c r="E30" s="15">
        <v>101066</v>
      </c>
    </row>
    <row r="31" spans="1:5" x14ac:dyDescent="0.25">
      <c r="A31">
        <v>30</v>
      </c>
      <c r="B31" s="5">
        <v>23</v>
      </c>
      <c r="C31" s="2">
        <v>44</v>
      </c>
      <c r="D31" s="11" t="s">
        <v>48</v>
      </c>
      <c r="E31" s="16">
        <v>101067</v>
      </c>
    </row>
    <row r="32" spans="1:5" x14ac:dyDescent="0.25">
      <c r="A32">
        <v>31</v>
      </c>
      <c r="B32" s="7">
        <v>24</v>
      </c>
      <c r="C32" s="3">
        <v>45</v>
      </c>
      <c r="D32" s="10" t="s">
        <v>49</v>
      </c>
      <c r="E32" s="15">
        <v>101068</v>
      </c>
    </row>
    <row r="33" spans="1:5" x14ac:dyDescent="0.25">
      <c r="A33">
        <v>32</v>
      </c>
      <c r="B33" s="5">
        <v>25</v>
      </c>
      <c r="C33" s="2">
        <v>46</v>
      </c>
      <c r="D33" s="11" t="s">
        <v>50</v>
      </c>
      <c r="E33" s="16">
        <v>101069</v>
      </c>
    </row>
    <row r="34" spans="1:5" x14ac:dyDescent="0.25">
      <c r="A34">
        <v>33</v>
      </c>
      <c r="B34" s="7">
        <v>26</v>
      </c>
      <c r="C34" s="3">
        <v>47</v>
      </c>
      <c r="D34" s="10" t="s">
        <v>51</v>
      </c>
      <c r="E34" s="15">
        <v>101070</v>
      </c>
    </row>
    <row r="35" spans="1:5" x14ac:dyDescent="0.25">
      <c r="A35">
        <v>34</v>
      </c>
      <c r="B35" s="5">
        <v>27</v>
      </c>
      <c r="C35" s="2">
        <v>48</v>
      </c>
      <c r="D35" s="11" t="s">
        <v>52</v>
      </c>
      <c r="E35" s="16">
        <v>101071</v>
      </c>
    </row>
    <row r="36" spans="1:5" x14ac:dyDescent="0.25">
      <c r="A36">
        <v>35</v>
      </c>
      <c r="B36" s="9">
        <v>27</v>
      </c>
      <c r="C36">
        <v>49</v>
      </c>
      <c r="D36" s="10" t="s">
        <v>61</v>
      </c>
      <c r="E36" s="15">
        <v>101072</v>
      </c>
    </row>
    <row r="37" spans="1:5" x14ac:dyDescent="0.25">
      <c r="A37">
        <v>36</v>
      </c>
      <c r="B37">
        <v>1</v>
      </c>
      <c r="C37">
        <v>79</v>
      </c>
      <c r="D37" s="2" t="s">
        <v>62</v>
      </c>
      <c r="E37" s="13">
        <v>67504</v>
      </c>
    </row>
    <row r="38" spans="1:5" x14ac:dyDescent="0.25">
      <c r="A38">
        <v>37</v>
      </c>
      <c r="B38">
        <v>1</v>
      </c>
      <c r="C38">
        <v>80</v>
      </c>
      <c r="D38" s="3" t="s">
        <v>67</v>
      </c>
      <c r="E38" s="12">
        <v>67505</v>
      </c>
    </row>
    <row r="39" spans="1:5" x14ac:dyDescent="0.25">
      <c r="A39">
        <v>38</v>
      </c>
      <c r="B39">
        <v>1</v>
      </c>
      <c r="C39">
        <v>81</v>
      </c>
      <c r="D39" s="2" t="s">
        <v>68</v>
      </c>
      <c r="E39" s="13">
        <v>67506</v>
      </c>
    </row>
    <row r="40" spans="1:5" x14ac:dyDescent="0.25">
      <c r="A40">
        <v>39</v>
      </c>
      <c r="B40" s="7">
        <v>28</v>
      </c>
      <c r="C40" s="3">
        <v>68</v>
      </c>
      <c r="D40" s="8" t="s">
        <v>63</v>
      </c>
      <c r="E40" s="12">
        <v>68393</v>
      </c>
    </row>
    <row r="41" spans="1:5" x14ac:dyDescent="0.25">
      <c r="A41">
        <v>40</v>
      </c>
      <c r="B41" s="5">
        <v>29</v>
      </c>
      <c r="C41" s="2">
        <v>70</v>
      </c>
      <c r="D41" s="6" t="s">
        <v>64</v>
      </c>
      <c r="E41" s="12">
        <v>68395</v>
      </c>
    </row>
    <row r="42" spans="1:5" x14ac:dyDescent="0.25">
      <c r="A42">
        <v>41</v>
      </c>
      <c r="B42" s="7">
        <v>30</v>
      </c>
      <c r="C42" s="3">
        <v>71</v>
      </c>
      <c r="D42" s="8" t="s">
        <v>65</v>
      </c>
      <c r="E42" s="13">
        <v>68396</v>
      </c>
    </row>
    <row r="43" spans="1:5" ht="15.75" thickBot="1" x14ac:dyDescent="0.3">
      <c r="A43">
        <v>42</v>
      </c>
      <c r="B43" s="5">
        <v>31</v>
      </c>
      <c r="C43" s="2">
        <v>72</v>
      </c>
      <c r="D43" s="6" t="s">
        <v>66</v>
      </c>
      <c r="E43" s="12">
        <v>68397</v>
      </c>
    </row>
    <row r="44" spans="1:5" ht="15.75" thickBot="1" x14ac:dyDescent="0.3">
      <c r="A44">
        <v>43</v>
      </c>
      <c r="B44" s="5">
        <v>33</v>
      </c>
      <c r="C44" s="4" t="s">
        <v>82</v>
      </c>
      <c r="D44" s="17" t="s">
        <v>69</v>
      </c>
      <c r="E44" s="13">
        <v>65143</v>
      </c>
    </row>
    <row r="45" spans="1:5" ht="15.75" thickBot="1" x14ac:dyDescent="0.3">
      <c r="A45">
        <v>44</v>
      </c>
      <c r="B45" s="7">
        <v>34</v>
      </c>
      <c r="C45" t="s">
        <v>83</v>
      </c>
      <c r="D45" s="18" t="s">
        <v>70</v>
      </c>
      <c r="E45" s="12">
        <v>65141</v>
      </c>
    </row>
    <row r="46" spans="1:5" ht="15.75" thickBot="1" x14ac:dyDescent="0.3">
      <c r="A46">
        <v>45</v>
      </c>
      <c r="B46" s="5">
        <v>35</v>
      </c>
      <c r="C46" s="4" t="s">
        <v>84</v>
      </c>
      <c r="D46" s="17" t="s">
        <v>71</v>
      </c>
      <c r="E46" s="13">
        <v>65142</v>
      </c>
    </row>
    <row r="47" spans="1:5" ht="15.75" thickBot="1" x14ac:dyDescent="0.3">
      <c r="A47">
        <v>46</v>
      </c>
      <c r="B47" s="7">
        <v>36</v>
      </c>
      <c r="C47" t="s">
        <v>85</v>
      </c>
      <c r="D47" s="18" t="s">
        <v>72</v>
      </c>
      <c r="E47" s="12">
        <v>65140</v>
      </c>
    </row>
    <row r="48" spans="1:5" ht="15.75" thickBot="1" x14ac:dyDescent="0.3">
      <c r="A48">
        <v>47</v>
      </c>
      <c r="B48" s="7">
        <v>30</v>
      </c>
      <c r="C48" t="s">
        <v>86</v>
      </c>
      <c r="D48" s="17" t="s">
        <v>73</v>
      </c>
      <c r="E48" s="13">
        <v>65139</v>
      </c>
    </row>
    <row r="49" spans="1:5" ht="15.75" thickBot="1" x14ac:dyDescent="0.3">
      <c r="A49">
        <v>48</v>
      </c>
      <c r="B49">
        <v>32</v>
      </c>
      <c r="C49" t="s">
        <v>87</v>
      </c>
      <c r="D49" s="18" t="s">
        <v>74</v>
      </c>
      <c r="E49" s="12">
        <v>65137</v>
      </c>
    </row>
    <row r="50" spans="1:5" ht="15.75" thickBot="1" x14ac:dyDescent="0.3">
      <c r="A50">
        <v>49</v>
      </c>
      <c r="B50" s="7">
        <v>28</v>
      </c>
      <c r="C50" t="s">
        <v>88</v>
      </c>
      <c r="D50" s="17" t="s">
        <v>75</v>
      </c>
      <c r="E50" s="13">
        <v>65138</v>
      </c>
    </row>
    <row r="51" spans="1:5" ht="15.75" thickBot="1" x14ac:dyDescent="0.3">
      <c r="A51">
        <v>50</v>
      </c>
      <c r="B51">
        <v>1</v>
      </c>
      <c r="C51">
        <v>10</v>
      </c>
      <c r="D51" s="18" t="s">
        <v>76</v>
      </c>
      <c r="E51" s="12">
        <v>65136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506C-18F9-4EF7-A2FE-9BAF44A578A1}">
  <dimension ref="A1:O37"/>
  <sheetViews>
    <sheetView tabSelected="1" workbookViewId="0">
      <selection activeCell="D23" sqref="D23"/>
    </sheetView>
  </sheetViews>
  <sheetFormatPr defaultRowHeight="15" x14ac:dyDescent="0.25"/>
  <cols>
    <col min="2" max="2" width="15.5703125" customWidth="1"/>
    <col min="3" max="3" width="15.28515625" customWidth="1"/>
    <col min="4" max="4" width="92" customWidth="1"/>
    <col min="5" max="5" width="9.140625" customWidth="1"/>
    <col min="6" max="6" width="10.42578125" customWidth="1"/>
    <col min="7" max="7" width="19.28515625" customWidth="1"/>
    <col min="8" max="8" width="9.5703125" customWidth="1"/>
    <col min="9" max="9" width="13.7109375" customWidth="1"/>
    <col min="10" max="10" width="16.140625" customWidth="1"/>
    <col min="11" max="11" width="40.85546875" customWidth="1"/>
    <col min="12" max="12" width="34.5703125" customWidth="1"/>
    <col min="13" max="13" width="28.5703125" customWidth="1"/>
    <col min="14" max="14" width="9.140625" customWidth="1"/>
    <col min="15" max="15" width="26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90</v>
      </c>
      <c r="E1" t="s">
        <v>3</v>
      </c>
      <c r="F1" t="s">
        <v>58</v>
      </c>
      <c r="G1" t="s">
        <v>59</v>
      </c>
      <c r="H1" t="s">
        <v>4</v>
      </c>
      <c r="I1" t="s">
        <v>5</v>
      </c>
      <c r="J1" t="s">
        <v>54</v>
      </c>
      <c r="K1" t="s">
        <v>32</v>
      </c>
      <c r="L1" t="s">
        <v>6</v>
      </c>
      <c r="M1" t="s">
        <v>7</v>
      </c>
      <c r="N1" t="s">
        <v>8</v>
      </c>
      <c r="O1" t="s">
        <v>12</v>
      </c>
    </row>
    <row r="2" spans="1:15" x14ac:dyDescent="0.25">
      <c r="A2">
        <v>1</v>
      </c>
      <c r="B2">
        <v>-38</v>
      </c>
      <c r="C2" t="s">
        <v>9</v>
      </c>
      <c r="D2" t="s">
        <v>10</v>
      </c>
      <c r="E2">
        <v>100</v>
      </c>
      <c r="F2">
        <v>230</v>
      </c>
      <c r="G2">
        <v>230</v>
      </c>
      <c r="H2">
        <v>1</v>
      </c>
      <c r="I2">
        <v>0</v>
      </c>
      <c r="J2" t="s">
        <v>53</v>
      </c>
      <c r="K2">
        <v>3.2</v>
      </c>
      <c r="L2">
        <v>4</v>
      </c>
      <c r="M2">
        <v>30</v>
      </c>
      <c r="N2">
        <v>25</v>
      </c>
      <c r="O2" t="s">
        <v>13</v>
      </c>
    </row>
    <row r="3" spans="1:15" x14ac:dyDescent="0.25">
      <c r="A3">
        <v>2</v>
      </c>
      <c r="B3">
        <v>100</v>
      </c>
      <c r="C3" t="s">
        <v>11</v>
      </c>
      <c r="D3" t="s">
        <v>18</v>
      </c>
      <c r="E3" s="1">
        <v>188</v>
      </c>
      <c r="F3" s="1">
        <v>353.9</v>
      </c>
      <c r="G3" s="1">
        <v>353.9</v>
      </c>
      <c r="H3">
        <v>0</v>
      </c>
      <c r="I3">
        <v>1</v>
      </c>
      <c r="J3" t="s">
        <v>53</v>
      </c>
      <c r="K3">
        <v>4</v>
      </c>
      <c r="L3">
        <v>4</v>
      </c>
      <c r="M3">
        <v>30</v>
      </c>
      <c r="N3">
        <v>25</v>
      </c>
      <c r="O3" t="s">
        <v>14</v>
      </c>
    </row>
    <row r="4" spans="1:15" x14ac:dyDescent="0.25">
      <c r="A4">
        <v>3</v>
      </c>
      <c r="B4">
        <f>AVERAGE(-19,-26,-28)</f>
        <v>-24.333333333333332</v>
      </c>
      <c r="C4" t="s">
        <v>11</v>
      </c>
      <c r="D4" t="s">
        <v>18</v>
      </c>
      <c r="E4" s="1">
        <v>980</v>
      </c>
      <c r="F4" s="1">
        <v>1421</v>
      </c>
      <c r="G4" s="1">
        <v>1421</v>
      </c>
      <c r="H4">
        <v>0</v>
      </c>
      <c r="I4">
        <v>1</v>
      </c>
      <c r="J4" t="s">
        <v>53</v>
      </c>
      <c r="K4">
        <v>4</v>
      </c>
      <c r="L4">
        <v>4</v>
      </c>
      <c r="M4">
        <v>30</v>
      </c>
      <c r="N4">
        <v>25</v>
      </c>
      <c r="O4" t="s">
        <v>15</v>
      </c>
    </row>
    <row r="5" spans="1:15" x14ac:dyDescent="0.25">
      <c r="A5">
        <v>4</v>
      </c>
      <c r="B5">
        <f>AVERAGE(-19,-26,-28)</f>
        <v>-24.333333333333332</v>
      </c>
      <c r="C5" t="s">
        <v>11</v>
      </c>
      <c r="D5" t="s">
        <v>18</v>
      </c>
      <c r="E5" s="1">
        <v>1810</v>
      </c>
      <c r="F5" s="1">
        <v>2562</v>
      </c>
      <c r="G5" s="1">
        <v>2562</v>
      </c>
      <c r="H5">
        <v>0</v>
      </c>
      <c r="I5">
        <v>1</v>
      </c>
      <c r="J5" t="s">
        <v>53</v>
      </c>
      <c r="K5">
        <v>4</v>
      </c>
      <c r="L5">
        <v>4</v>
      </c>
      <c r="M5">
        <v>30</v>
      </c>
      <c r="N5">
        <v>25</v>
      </c>
      <c r="O5" t="s">
        <v>16</v>
      </c>
    </row>
    <row r="6" spans="1:15" x14ac:dyDescent="0.25">
      <c r="A6">
        <v>5</v>
      </c>
      <c r="B6">
        <v>9</v>
      </c>
      <c r="C6" t="s">
        <v>11</v>
      </c>
      <c r="D6" t="s">
        <v>18</v>
      </c>
      <c r="E6" s="1">
        <v>40.5</v>
      </c>
      <c r="F6" s="1">
        <v>2083</v>
      </c>
      <c r="G6" s="1">
        <v>2083</v>
      </c>
      <c r="H6">
        <v>0</v>
      </c>
      <c r="I6">
        <v>1</v>
      </c>
      <c r="J6" t="s">
        <v>53</v>
      </c>
      <c r="K6">
        <v>4</v>
      </c>
      <c r="L6">
        <v>4</v>
      </c>
      <c r="M6">
        <v>30</v>
      </c>
      <c r="N6">
        <v>25</v>
      </c>
      <c r="O6" t="s">
        <v>17</v>
      </c>
    </row>
    <row r="7" spans="1:15" x14ac:dyDescent="0.25">
      <c r="A7">
        <v>6</v>
      </c>
      <c r="B7">
        <v>-21</v>
      </c>
      <c r="C7" t="s">
        <v>25</v>
      </c>
      <c r="D7" t="s">
        <v>24</v>
      </c>
      <c r="E7">
        <v>378</v>
      </c>
      <c r="F7">
        <v>410</v>
      </c>
      <c r="G7">
        <v>410</v>
      </c>
      <c r="H7">
        <v>1</v>
      </c>
      <c r="I7">
        <v>1</v>
      </c>
      <c r="J7" t="s">
        <v>55</v>
      </c>
      <c r="K7">
        <v>62.5</v>
      </c>
      <c r="L7">
        <v>0.2</v>
      </c>
      <c r="M7">
        <v>60</v>
      </c>
      <c r="N7">
        <v>25</v>
      </c>
      <c r="O7" t="s">
        <v>25</v>
      </c>
    </row>
    <row r="8" spans="1:15" x14ac:dyDescent="0.25">
      <c r="A8">
        <v>7</v>
      </c>
      <c r="B8">
        <v>-52</v>
      </c>
      <c r="C8" t="s">
        <v>26</v>
      </c>
      <c r="D8" t="s">
        <v>24</v>
      </c>
      <c r="E8">
        <v>800</v>
      </c>
      <c r="F8">
        <v>680</v>
      </c>
      <c r="G8">
        <v>680</v>
      </c>
      <c r="H8">
        <v>1</v>
      </c>
      <c r="I8">
        <v>1</v>
      </c>
      <c r="J8" t="s">
        <v>55</v>
      </c>
      <c r="K8">
        <v>125</v>
      </c>
      <c r="L8">
        <v>0.2</v>
      </c>
      <c r="M8">
        <v>60</v>
      </c>
      <c r="N8">
        <v>25</v>
      </c>
      <c r="O8" t="s">
        <v>26</v>
      </c>
    </row>
    <row r="9" spans="1:15" x14ac:dyDescent="0.25">
      <c r="A9">
        <v>8</v>
      </c>
      <c r="B9">
        <v>-11</v>
      </c>
      <c r="C9" t="s">
        <v>27</v>
      </c>
      <c r="D9" t="s">
        <v>24</v>
      </c>
      <c r="E9">
        <v>579</v>
      </c>
      <c r="F9">
        <v>441</v>
      </c>
      <c r="G9">
        <v>441</v>
      </c>
      <c r="H9">
        <v>1</v>
      </c>
      <c r="I9">
        <v>1</v>
      </c>
      <c r="J9" t="s">
        <v>55</v>
      </c>
      <c r="K9">
        <v>200</v>
      </c>
      <c r="L9">
        <v>0.2</v>
      </c>
      <c r="M9">
        <v>60</v>
      </c>
      <c r="N9">
        <v>25</v>
      </c>
      <c r="O9" t="s">
        <v>27</v>
      </c>
    </row>
    <row r="10" spans="1:15" x14ac:dyDescent="0.25">
      <c r="A10">
        <v>9</v>
      </c>
      <c r="B10">
        <v>-38</v>
      </c>
      <c r="C10" t="s">
        <v>9</v>
      </c>
      <c r="D10" t="s">
        <v>10</v>
      </c>
      <c r="E10">
        <v>100</v>
      </c>
      <c r="F10">
        <v>230</v>
      </c>
      <c r="G10">
        <v>230</v>
      </c>
      <c r="H10">
        <v>1</v>
      </c>
      <c r="I10">
        <v>0</v>
      </c>
      <c r="J10" t="s">
        <v>55</v>
      </c>
      <c r="K10">
        <v>25</v>
      </c>
      <c r="L10">
        <v>0.2</v>
      </c>
      <c r="M10">
        <v>60</v>
      </c>
      <c r="N10">
        <v>25</v>
      </c>
      <c r="O10" t="s">
        <v>31</v>
      </c>
    </row>
    <row r="11" spans="1:15" x14ac:dyDescent="0.25">
      <c r="A11">
        <v>10</v>
      </c>
      <c r="B11">
        <v>-63</v>
      </c>
      <c r="C11" s="2" t="s">
        <v>11</v>
      </c>
      <c r="D11" t="s">
        <v>56</v>
      </c>
      <c r="E11" s="1">
        <v>200</v>
      </c>
      <c r="F11">
        <v>221</v>
      </c>
      <c r="G11">
        <v>221</v>
      </c>
      <c r="H11">
        <v>1</v>
      </c>
      <c r="I11">
        <v>1</v>
      </c>
      <c r="J11" t="s">
        <v>53</v>
      </c>
      <c r="K11">
        <v>4</v>
      </c>
      <c r="L11">
        <v>4</v>
      </c>
      <c r="M11">
        <v>30</v>
      </c>
      <c r="N11">
        <v>25</v>
      </c>
      <c r="O11" t="s">
        <v>35</v>
      </c>
    </row>
    <row r="12" spans="1:15" x14ac:dyDescent="0.25">
      <c r="A12">
        <v>11</v>
      </c>
      <c r="B12">
        <v>-63</v>
      </c>
      <c r="C12" s="3" t="s">
        <v>11</v>
      </c>
      <c r="D12" t="s">
        <v>56</v>
      </c>
      <c r="E12" s="1">
        <v>200</v>
      </c>
      <c r="F12">
        <v>221</v>
      </c>
      <c r="G12">
        <v>221</v>
      </c>
      <c r="H12">
        <v>1</v>
      </c>
      <c r="I12">
        <v>1</v>
      </c>
      <c r="J12" t="s">
        <v>53</v>
      </c>
      <c r="K12">
        <v>4</v>
      </c>
      <c r="L12">
        <v>40</v>
      </c>
      <c r="M12">
        <v>30</v>
      </c>
      <c r="N12">
        <v>25</v>
      </c>
      <c r="O12" t="s">
        <v>36</v>
      </c>
    </row>
    <row r="13" spans="1:15" x14ac:dyDescent="0.25">
      <c r="A13">
        <v>12</v>
      </c>
      <c r="B13">
        <v>-42</v>
      </c>
      <c r="C13" s="2" t="s">
        <v>9</v>
      </c>
      <c r="D13" t="s">
        <v>57</v>
      </c>
      <c r="E13" s="1">
        <v>71.5</v>
      </c>
      <c r="F13" s="4">
        <v>151</v>
      </c>
      <c r="G13" s="4">
        <v>151</v>
      </c>
      <c r="H13">
        <v>1</v>
      </c>
      <c r="I13">
        <v>0</v>
      </c>
      <c r="J13" t="s">
        <v>53</v>
      </c>
      <c r="K13">
        <v>5</v>
      </c>
      <c r="L13">
        <v>4</v>
      </c>
      <c r="M13">
        <v>30</v>
      </c>
      <c r="N13">
        <v>25</v>
      </c>
      <c r="O13" t="s">
        <v>37</v>
      </c>
    </row>
    <row r="14" spans="1:15" x14ac:dyDescent="0.25">
      <c r="A14">
        <v>13</v>
      </c>
      <c r="B14">
        <v>-49</v>
      </c>
      <c r="C14" s="3" t="s">
        <v>9</v>
      </c>
      <c r="D14" t="s">
        <v>57</v>
      </c>
      <c r="E14" s="1">
        <v>200</v>
      </c>
      <c r="F14" s="3">
        <v>218</v>
      </c>
      <c r="G14" s="3">
        <v>218</v>
      </c>
      <c r="H14">
        <v>1</v>
      </c>
      <c r="I14">
        <v>0</v>
      </c>
      <c r="J14" t="s">
        <v>53</v>
      </c>
      <c r="K14">
        <v>5</v>
      </c>
      <c r="L14">
        <v>4</v>
      </c>
      <c r="M14">
        <v>30</v>
      </c>
      <c r="N14">
        <v>25</v>
      </c>
      <c r="O14" t="s">
        <v>38</v>
      </c>
    </row>
    <row r="15" spans="1:15" x14ac:dyDescent="0.25">
      <c r="A15">
        <v>14</v>
      </c>
      <c r="B15">
        <v>29</v>
      </c>
      <c r="C15" s="2" t="s">
        <v>9</v>
      </c>
      <c r="D15" t="s">
        <v>95</v>
      </c>
      <c r="E15" s="1">
        <v>71.5</v>
      </c>
      <c r="F15" s="2">
        <v>151</v>
      </c>
      <c r="G15" s="19">
        <v>288</v>
      </c>
      <c r="H15">
        <v>1</v>
      </c>
      <c r="I15">
        <v>0</v>
      </c>
      <c r="J15" t="s">
        <v>53</v>
      </c>
      <c r="K15">
        <v>5</v>
      </c>
      <c r="L15">
        <v>4</v>
      </c>
      <c r="M15">
        <v>30</v>
      </c>
      <c r="N15">
        <v>25</v>
      </c>
      <c r="O15" t="s">
        <v>39</v>
      </c>
    </row>
    <row r="16" spans="1:15" x14ac:dyDescent="0.25">
      <c r="A16">
        <v>15</v>
      </c>
      <c r="B16">
        <v>39</v>
      </c>
      <c r="C16" s="3" t="s">
        <v>9</v>
      </c>
      <c r="D16" t="s">
        <v>95</v>
      </c>
      <c r="E16" s="1">
        <v>200</v>
      </c>
      <c r="F16">
        <v>218</v>
      </c>
      <c r="G16" s="1">
        <v>351</v>
      </c>
      <c r="H16">
        <v>1</v>
      </c>
      <c r="I16">
        <v>0</v>
      </c>
      <c r="J16" t="s">
        <v>53</v>
      </c>
      <c r="K16">
        <v>5</v>
      </c>
      <c r="L16">
        <v>4</v>
      </c>
      <c r="M16">
        <v>30</v>
      </c>
      <c r="N16">
        <v>25</v>
      </c>
      <c r="O16" t="s">
        <v>40</v>
      </c>
    </row>
    <row r="17" spans="1:15" x14ac:dyDescent="0.25">
      <c r="A17">
        <v>16</v>
      </c>
      <c r="B17">
        <v>-11</v>
      </c>
      <c r="C17" s="2" t="s">
        <v>9</v>
      </c>
      <c r="D17" t="s">
        <v>96</v>
      </c>
      <c r="E17" s="1">
        <v>200</v>
      </c>
      <c r="F17" s="2">
        <v>218</v>
      </c>
      <c r="G17" s="19">
        <v>582</v>
      </c>
      <c r="H17">
        <v>1</v>
      </c>
      <c r="I17">
        <v>0</v>
      </c>
      <c r="J17" t="s">
        <v>53</v>
      </c>
      <c r="K17">
        <v>5</v>
      </c>
      <c r="L17">
        <v>40</v>
      </c>
      <c r="M17">
        <v>30</v>
      </c>
      <c r="N17">
        <v>25</v>
      </c>
      <c r="O17" t="s">
        <v>41</v>
      </c>
    </row>
    <row r="18" spans="1:15" x14ac:dyDescent="0.25">
      <c r="A18">
        <v>17</v>
      </c>
      <c r="B18">
        <v>-12</v>
      </c>
      <c r="C18" s="3" t="s">
        <v>9</v>
      </c>
      <c r="D18" t="s">
        <v>96</v>
      </c>
      <c r="E18" s="1">
        <v>71.5</v>
      </c>
      <c r="F18" s="3">
        <v>151</v>
      </c>
      <c r="G18" s="1">
        <v>271</v>
      </c>
      <c r="H18">
        <v>1</v>
      </c>
      <c r="I18">
        <v>0</v>
      </c>
      <c r="J18" t="s">
        <v>53</v>
      </c>
      <c r="K18">
        <v>5</v>
      </c>
      <c r="L18">
        <v>4</v>
      </c>
      <c r="M18">
        <v>30</v>
      </c>
      <c r="N18">
        <v>25</v>
      </c>
      <c r="O18" t="s">
        <v>42</v>
      </c>
    </row>
    <row r="19" spans="1:15" x14ac:dyDescent="0.25">
      <c r="A19">
        <v>18</v>
      </c>
      <c r="B19">
        <v>-12</v>
      </c>
      <c r="C19" s="2" t="s">
        <v>9</v>
      </c>
      <c r="D19" t="s">
        <v>96</v>
      </c>
      <c r="E19" s="1">
        <v>71.5</v>
      </c>
      <c r="F19" s="3">
        <v>151</v>
      </c>
      <c r="G19" s="1">
        <v>271</v>
      </c>
      <c r="H19">
        <v>1</v>
      </c>
      <c r="I19">
        <v>0</v>
      </c>
      <c r="J19" t="s">
        <v>53</v>
      </c>
      <c r="K19">
        <v>5</v>
      </c>
      <c r="L19">
        <v>40</v>
      </c>
      <c r="M19">
        <v>30</v>
      </c>
      <c r="N19">
        <v>25</v>
      </c>
      <c r="O19" t="s">
        <v>43</v>
      </c>
    </row>
    <row r="20" spans="1:15" x14ac:dyDescent="0.25">
      <c r="A20">
        <v>19</v>
      </c>
      <c r="B20">
        <v>-49</v>
      </c>
      <c r="C20" s="3" t="s">
        <v>9</v>
      </c>
      <c r="D20" t="s">
        <v>57</v>
      </c>
      <c r="E20" s="1">
        <v>200</v>
      </c>
      <c r="F20" s="3">
        <v>218</v>
      </c>
      <c r="G20" s="3">
        <v>218</v>
      </c>
      <c r="H20">
        <v>1</v>
      </c>
      <c r="I20">
        <v>0</v>
      </c>
      <c r="J20" t="s">
        <v>53</v>
      </c>
      <c r="K20">
        <v>5</v>
      </c>
      <c r="L20">
        <v>40</v>
      </c>
      <c r="M20">
        <v>30</v>
      </c>
      <c r="N20">
        <v>25</v>
      </c>
      <c r="O20" t="s">
        <v>44</v>
      </c>
    </row>
    <row r="21" spans="1:15" x14ac:dyDescent="0.25">
      <c r="A21">
        <v>20</v>
      </c>
      <c r="B21">
        <v>39</v>
      </c>
      <c r="C21" s="2" t="s">
        <v>9</v>
      </c>
      <c r="D21" t="s">
        <v>95</v>
      </c>
      <c r="E21" s="1">
        <v>200</v>
      </c>
      <c r="F21" s="2">
        <v>218</v>
      </c>
      <c r="G21" s="19">
        <v>351</v>
      </c>
      <c r="H21">
        <v>1</v>
      </c>
      <c r="I21">
        <v>0</v>
      </c>
      <c r="J21" t="s">
        <v>53</v>
      </c>
      <c r="K21">
        <v>5</v>
      </c>
      <c r="L21">
        <v>40</v>
      </c>
      <c r="M21">
        <v>30</v>
      </c>
      <c r="N21">
        <v>25</v>
      </c>
      <c r="O21" t="s">
        <v>45</v>
      </c>
    </row>
    <row r="22" spans="1:15" x14ac:dyDescent="0.25">
      <c r="A22">
        <v>21</v>
      </c>
      <c r="B22">
        <v>-42</v>
      </c>
      <c r="C22" s="3" t="s">
        <v>9</v>
      </c>
      <c r="D22" t="s">
        <v>57</v>
      </c>
      <c r="E22" s="1">
        <v>71.5</v>
      </c>
      <c r="F22" s="3">
        <v>151</v>
      </c>
      <c r="G22" s="3">
        <v>151</v>
      </c>
      <c r="H22">
        <v>1</v>
      </c>
      <c r="I22">
        <v>0</v>
      </c>
      <c r="J22" t="s">
        <v>53</v>
      </c>
      <c r="K22">
        <v>5</v>
      </c>
      <c r="L22">
        <v>40</v>
      </c>
      <c r="M22">
        <v>30</v>
      </c>
      <c r="N22">
        <v>25</v>
      </c>
      <c r="O22" t="s">
        <v>46</v>
      </c>
    </row>
    <row r="23" spans="1:15" x14ac:dyDescent="0.25">
      <c r="A23">
        <v>22</v>
      </c>
      <c r="B23">
        <v>29</v>
      </c>
      <c r="C23" s="2" t="s">
        <v>9</v>
      </c>
      <c r="D23" t="s">
        <v>95</v>
      </c>
      <c r="E23" s="1">
        <v>71.5</v>
      </c>
      <c r="F23" s="3">
        <v>151</v>
      </c>
      <c r="G23" s="19">
        <v>288</v>
      </c>
      <c r="H23">
        <v>1</v>
      </c>
      <c r="I23">
        <v>0</v>
      </c>
      <c r="J23" t="s">
        <v>53</v>
      </c>
      <c r="K23">
        <v>5</v>
      </c>
      <c r="L23">
        <v>40</v>
      </c>
      <c r="M23">
        <v>30</v>
      </c>
      <c r="N23">
        <v>25</v>
      </c>
      <c r="O23" t="s">
        <v>47</v>
      </c>
    </row>
    <row r="24" spans="1:15" x14ac:dyDescent="0.25">
      <c r="A24">
        <v>23</v>
      </c>
      <c r="B24">
        <v>-11</v>
      </c>
      <c r="C24" s="3" t="s">
        <v>9</v>
      </c>
      <c r="D24" t="s">
        <v>94</v>
      </c>
      <c r="E24" s="1">
        <v>200</v>
      </c>
      <c r="F24" s="3">
        <v>218</v>
      </c>
      <c r="G24" s="1">
        <v>582</v>
      </c>
      <c r="H24">
        <v>1</v>
      </c>
      <c r="I24">
        <v>0</v>
      </c>
      <c r="J24" t="s">
        <v>53</v>
      </c>
      <c r="K24">
        <v>5</v>
      </c>
      <c r="L24">
        <v>4</v>
      </c>
      <c r="M24">
        <v>30</v>
      </c>
      <c r="N24">
        <v>25</v>
      </c>
      <c r="O24" t="s">
        <v>48</v>
      </c>
    </row>
    <row r="25" spans="1:15" x14ac:dyDescent="0.25">
      <c r="A25">
        <v>24</v>
      </c>
      <c r="B25">
        <v>-3</v>
      </c>
      <c r="C25" s="2" t="s">
        <v>9</v>
      </c>
      <c r="D25" t="s">
        <v>93</v>
      </c>
      <c r="E25" s="1">
        <v>200</v>
      </c>
      <c r="F25" s="2">
        <v>218</v>
      </c>
      <c r="G25" s="19">
        <v>609</v>
      </c>
      <c r="H25">
        <v>1</v>
      </c>
      <c r="I25">
        <v>0</v>
      </c>
      <c r="J25" t="s">
        <v>53</v>
      </c>
      <c r="K25">
        <v>5</v>
      </c>
      <c r="L25">
        <v>40</v>
      </c>
      <c r="M25">
        <v>30</v>
      </c>
      <c r="N25">
        <v>25</v>
      </c>
      <c r="O25" t="s">
        <v>49</v>
      </c>
    </row>
    <row r="26" spans="1:15" x14ac:dyDescent="0.25">
      <c r="A26">
        <v>25</v>
      </c>
      <c r="B26">
        <v>12</v>
      </c>
      <c r="C26" s="3" t="s">
        <v>9</v>
      </c>
      <c r="D26" t="s">
        <v>92</v>
      </c>
      <c r="E26" s="1">
        <v>200</v>
      </c>
      <c r="F26" s="3">
        <v>218</v>
      </c>
      <c r="G26" s="1">
        <v>291</v>
      </c>
      <c r="H26">
        <v>1</v>
      </c>
      <c r="I26">
        <v>0</v>
      </c>
      <c r="J26" t="s">
        <v>53</v>
      </c>
      <c r="K26">
        <v>5</v>
      </c>
      <c r="L26">
        <v>40</v>
      </c>
      <c r="M26">
        <v>30</v>
      </c>
      <c r="N26">
        <v>25</v>
      </c>
      <c r="O26" t="s">
        <v>50</v>
      </c>
    </row>
    <row r="27" spans="1:15" x14ac:dyDescent="0.25">
      <c r="A27">
        <v>26</v>
      </c>
      <c r="B27">
        <v>12</v>
      </c>
      <c r="C27" s="2" t="s">
        <v>9</v>
      </c>
      <c r="D27" t="s">
        <v>92</v>
      </c>
      <c r="E27" s="1">
        <v>71.5</v>
      </c>
      <c r="F27" s="3">
        <v>151</v>
      </c>
      <c r="G27" s="19">
        <v>230</v>
      </c>
      <c r="H27">
        <v>1</v>
      </c>
      <c r="I27">
        <v>0</v>
      </c>
      <c r="J27" t="s">
        <v>53</v>
      </c>
      <c r="K27">
        <v>5</v>
      </c>
      <c r="L27">
        <v>40</v>
      </c>
      <c r="M27">
        <v>30</v>
      </c>
      <c r="N27">
        <v>25</v>
      </c>
      <c r="O27" t="s">
        <v>51</v>
      </c>
    </row>
    <row r="28" spans="1:15" x14ac:dyDescent="0.25">
      <c r="A28">
        <v>27</v>
      </c>
      <c r="B28">
        <v>-7</v>
      </c>
      <c r="C28" s="3" t="s">
        <v>11</v>
      </c>
      <c r="D28" t="s">
        <v>91</v>
      </c>
      <c r="E28" s="1">
        <v>200</v>
      </c>
      <c r="F28">
        <v>221</v>
      </c>
      <c r="G28" s="1">
        <v>266</v>
      </c>
      <c r="H28">
        <v>1</v>
      </c>
      <c r="I28">
        <v>1</v>
      </c>
      <c r="J28" t="s">
        <v>53</v>
      </c>
      <c r="K28">
        <v>2.4</v>
      </c>
      <c r="L28">
        <v>40</v>
      </c>
      <c r="M28">
        <v>30</v>
      </c>
      <c r="N28">
        <v>25</v>
      </c>
      <c r="O28" t="s">
        <v>52</v>
      </c>
    </row>
    <row r="29" spans="1:15" x14ac:dyDescent="0.25">
      <c r="A29">
        <v>28</v>
      </c>
      <c r="B29">
        <v>-38</v>
      </c>
      <c r="C29" t="s">
        <v>9</v>
      </c>
      <c r="D29" t="s">
        <v>10</v>
      </c>
      <c r="E29">
        <v>100</v>
      </c>
      <c r="F29">
        <v>230</v>
      </c>
      <c r="G29">
        <v>230</v>
      </c>
      <c r="H29">
        <v>1</v>
      </c>
      <c r="I29">
        <v>0</v>
      </c>
      <c r="J29" t="s">
        <v>53</v>
      </c>
      <c r="K29">
        <v>3.2</v>
      </c>
      <c r="L29">
        <v>40</v>
      </c>
      <c r="M29">
        <v>30</v>
      </c>
      <c r="N29">
        <v>25</v>
      </c>
      <c r="O29" t="s">
        <v>78</v>
      </c>
    </row>
    <row r="30" spans="1:15" x14ac:dyDescent="0.25">
      <c r="A30">
        <v>29</v>
      </c>
      <c r="B30">
        <v>-38</v>
      </c>
      <c r="C30" t="s">
        <v>9</v>
      </c>
      <c r="D30" t="s">
        <v>10</v>
      </c>
      <c r="E30">
        <v>100</v>
      </c>
      <c r="F30">
        <v>230</v>
      </c>
      <c r="G30">
        <v>230</v>
      </c>
      <c r="H30">
        <v>1</v>
      </c>
      <c r="I30">
        <v>0</v>
      </c>
      <c r="J30" t="s">
        <v>53</v>
      </c>
      <c r="K30">
        <v>3.2</v>
      </c>
      <c r="L30">
        <v>2</v>
      </c>
      <c r="M30">
        <v>30</v>
      </c>
      <c r="N30">
        <v>25</v>
      </c>
      <c r="O30" t="s">
        <v>79</v>
      </c>
    </row>
    <row r="31" spans="1:15" x14ac:dyDescent="0.25">
      <c r="A31">
        <v>30</v>
      </c>
      <c r="B31">
        <v>-38</v>
      </c>
      <c r="C31" t="s">
        <v>9</v>
      </c>
      <c r="D31" t="s">
        <v>10</v>
      </c>
      <c r="E31">
        <v>100</v>
      </c>
      <c r="F31">
        <v>230</v>
      </c>
      <c r="G31">
        <v>230</v>
      </c>
      <c r="H31">
        <v>1</v>
      </c>
      <c r="I31">
        <v>0</v>
      </c>
      <c r="J31" t="s">
        <v>53</v>
      </c>
      <c r="K31">
        <v>3.2</v>
      </c>
      <c r="L31">
        <v>40</v>
      </c>
      <c r="M31">
        <v>1440</v>
      </c>
      <c r="N31">
        <v>25</v>
      </c>
      <c r="O31" t="s">
        <v>80</v>
      </c>
    </row>
    <row r="32" spans="1:15" x14ac:dyDescent="0.25">
      <c r="A32">
        <v>31</v>
      </c>
      <c r="B32">
        <v>-38</v>
      </c>
      <c r="C32" t="s">
        <v>9</v>
      </c>
      <c r="D32" t="s">
        <v>10</v>
      </c>
      <c r="E32">
        <v>100</v>
      </c>
      <c r="F32">
        <v>230</v>
      </c>
      <c r="G32">
        <v>230</v>
      </c>
      <c r="H32">
        <v>1</v>
      </c>
      <c r="I32">
        <v>0</v>
      </c>
      <c r="J32" t="s">
        <v>53</v>
      </c>
      <c r="K32">
        <v>3.2</v>
      </c>
      <c r="L32">
        <v>2</v>
      </c>
      <c r="M32">
        <v>1440</v>
      </c>
      <c r="N32">
        <v>25</v>
      </c>
      <c r="O32" t="s">
        <v>81</v>
      </c>
    </row>
    <row r="33" spans="1:15" ht="15.75" thickBot="1" x14ac:dyDescent="0.3">
      <c r="A33">
        <v>32</v>
      </c>
      <c r="B33">
        <v>-38</v>
      </c>
      <c r="C33" t="s">
        <v>9</v>
      </c>
      <c r="D33" t="s">
        <v>10</v>
      </c>
      <c r="E33">
        <v>100</v>
      </c>
      <c r="F33">
        <v>230</v>
      </c>
      <c r="G33">
        <v>230</v>
      </c>
      <c r="H33">
        <v>1</v>
      </c>
      <c r="I33">
        <v>0</v>
      </c>
      <c r="J33" t="s">
        <v>53</v>
      </c>
      <c r="K33">
        <v>3.2</v>
      </c>
      <c r="L33">
        <v>4</v>
      </c>
      <c r="M33">
        <v>1440</v>
      </c>
      <c r="N33">
        <v>25</v>
      </c>
      <c r="O33" t="s">
        <v>77</v>
      </c>
    </row>
    <row r="34" spans="1:15" ht="15.75" thickBot="1" x14ac:dyDescent="0.3">
      <c r="A34">
        <v>33</v>
      </c>
      <c r="B34">
        <v>-38</v>
      </c>
      <c r="C34" t="s">
        <v>9</v>
      </c>
      <c r="D34" t="s">
        <v>10</v>
      </c>
      <c r="E34" s="1">
        <v>50</v>
      </c>
      <c r="F34" s="1">
        <v>105</v>
      </c>
      <c r="G34" s="1">
        <v>105</v>
      </c>
      <c r="H34">
        <v>0</v>
      </c>
      <c r="I34">
        <v>0</v>
      </c>
      <c r="J34" t="s">
        <v>53</v>
      </c>
      <c r="K34">
        <v>3.2</v>
      </c>
      <c r="L34">
        <v>40</v>
      </c>
      <c r="M34">
        <v>1440</v>
      </c>
      <c r="N34">
        <v>25</v>
      </c>
      <c r="O34" s="17" t="s">
        <v>69</v>
      </c>
    </row>
    <row r="35" spans="1:15" ht="15.75" thickBot="1" x14ac:dyDescent="0.3">
      <c r="A35">
        <v>34</v>
      </c>
      <c r="B35">
        <v>-38</v>
      </c>
      <c r="C35" t="s">
        <v>9</v>
      </c>
      <c r="D35" t="s">
        <v>10</v>
      </c>
      <c r="E35" s="1">
        <v>50</v>
      </c>
      <c r="F35" s="1">
        <v>105</v>
      </c>
      <c r="G35" s="1">
        <v>105</v>
      </c>
      <c r="H35">
        <v>0</v>
      </c>
      <c r="I35">
        <v>0</v>
      </c>
      <c r="J35" t="s">
        <v>53</v>
      </c>
      <c r="K35">
        <v>3.2</v>
      </c>
      <c r="L35">
        <v>4</v>
      </c>
      <c r="M35">
        <v>1440</v>
      </c>
      <c r="N35">
        <v>25</v>
      </c>
      <c r="O35" s="18" t="s">
        <v>70</v>
      </c>
    </row>
    <row r="36" spans="1:15" ht="15.75" thickBot="1" x14ac:dyDescent="0.3">
      <c r="A36">
        <v>35</v>
      </c>
      <c r="B36">
        <v>-38</v>
      </c>
      <c r="C36" t="s">
        <v>9</v>
      </c>
      <c r="D36" t="s">
        <v>10</v>
      </c>
      <c r="E36" s="1">
        <v>50</v>
      </c>
      <c r="F36" s="1">
        <v>105</v>
      </c>
      <c r="G36" s="1">
        <v>105</v>
      </c>
      <c r="H36">
        <v>0</v>
      </c>
      <c r="I36">
        <v>0</v>
      </c>
      <c r="J36" t="s">
        <v>53</v>
      </c>
      <c r="K36">
        <v>3.2</v>
      </c>
      <c r="L36">
        <v>40</v>
      </c>
      <c r="M36">
        <v>30</v>
      </c>
      <c r="N36">
        <v>25</v>
      </c>
      <c r="O36" s="17" t="s">
        <v>71</v>
      </c>
    </row>
    <row r="37" spans="1:15" ht="15.75" thickBot="1" x14ac:dyDescent="0.3">
      <c r="A37">
        <v>36</v>
      </c>
      <c r="B37">
        <v>-38</v>
      </c>
      <c r="C37" t="s">
        <v>9</v>
      </c>
      <c r="D37" t="s">
        <v>10</v>
      </c>
      <c r="E37" s="1">
        <v>50</v>
      </c>
      <c r="F37" s="1">
        <v>105</v>
      </c>
      <c r="G37" s="1">
        <v>105</v>
      </c>
      <c r="H37">
        <v>0</v>
      </c>
      <c r="I37">
        <v>0</v>
      </c>
      <c r="J37" t="s">
        <v>53</v>
      </c>
      <c r="K37">
        <v>3.2</v>
      </c>
      <c r="L37">
        <v>4</v>
      </c>
      <c r="M37">
        <v>30</v>
      </c>
      <c r="N37">
        <v>25</v>
      </c>
      <c r="O37" s="18" t="s"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NPUNID</vt:lpstr>
      <vt:lpstr>NP_Props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Poulsen</dc:creator>
  <cp:lastModifiedBy>Karsten Poulsen</cp:lastModifiedBy>
  <dcterms:created xsi:type="dcterms:W3CDTF">2022-09-07T15:34:30Z</dcterms:created>
  <dcterms:modified xsi:type="dcterms:W3CDTF">2023-02-06T02:45:37Z</dcterms:modified>
</cp:coreProperties>
</file>