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rst\Dropbox\Research\Dr. Sum\p2f-hydrates\src\"/>
    </mc:Choice>
  </mc:AlternateContent>
  <xr:revisionPtr revIDLastSave="0" documentId="13_ncr:1_{39B2416A-24BC-422D-96BA-AB70BBD5D8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<sst xmlns="http://schemas.openxmlformats.org/spreadsheetml/2006/main" count="42" uniqueCount="7">
  <si>
    <t>I</t>
  </si>
  <si>
    <t>II</t>
  </si>
  <si>
    <t>The Clathrate Hydrates of Cyclopropane1 by Dennis R. Hafemann and Stanley L. Miller</t>
  </si>
  <si>
    <t>T (°C)</t>
  </si>
  <si>
    <t>P (mmHg)</t>
  </si>
  <si>
    <t>T (K)</t>
  </si>
  <si>
    <t>P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</si>
</sst>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E12" sqref="E12:E25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D1" t="s">
        <v>5</v>
      </c>
      <c r="E1" t="s">
        <v>6</v>
      </c>
    </row>
    <row r="2" spans="1:7" x14ac:dyDescent="0.25">
      <c r="A2">
        <v>-35.950000000000003</v>
      </c>
      <c r="B2">
        <v>64.599999999999994</v>
      </c>
      <c r="C2" t="s">
        <v>0</v>
      </c>
      <c r="D2">
        <f>A2+273.15</f>
        <v>237.2</v>
      </c>
      <c r="E2">
        <f>B2/7501</f>
        <v>8.6121850419944006E-3</v>
      </c>
      <c r="G2" t="s">
        <v>2</v>
      </c>
    </row>
    <row r="3" spans="1:7" x14ac:dyDescent="0.25">
      <c r="A3">
        <v>-32.93</v>
      </c>
      <c r="B3">
        <v>79</v>
      </c>
      <c r="C3" t="s">
        <v>0</v>
      </c>
      <c r="D3">
        <f t="shared" ref="D3:D38" si="0">A3+273.15</f>
        <v>240.21999999999997</v>
      </c>
      <c r="E3">
        <f t="shared" ref="E3:E38" si="1">B3/7501</f>
        <v>1.0531929076123183E-2</v>
      </c>
    </row>
    <row r="4" spans="1:7" x14ac:dyDescent="0.25">
      <c r="A4">
        <v>-29.53</v>
      </c>
      <c r="B4">
        <v>98.5</v>
      </c>
      <c r="C4" t="s">
        <v>0</v>
      </c>
      <c r="D4">
        <f t="shared" si="0"/>
        <v>243.61999999999998</v>
      </c>
      <c r="E4">
        <f t="shared" si="1"/>
        <v>1.3131582455672577E-2</v>
      </c>
    </row>
    <row r="5" spans="1:7" x14ac:dyDescent="0.25">
      <c r="A5">
        <v>-26.99</v>
      </c>
      <c r="B5">
        <v>116</v>
      </c>
      <c r="C5" t="s">
        <v>0</v>
      </c>
      <c r="D5">
        <f t="shared" si="0"/>
        <v>246.15999999999997</v>
      </c>
      <c r="E5">
        <f t="shared" si="1"/>
        <v>1.546460471937075E-2</v>
      </c>
    </row>
    <row r="6" spans="1:7" x14ac:dyDescent="0.25">
      <c r="A6">
        <v>-23.83</v>
      </c>
      <c r="B6">
        <v>141.1</v>
      </c>
      <c r="C6" t="s">
        <v>0</v>
      </c>
      <c r="D6">
        <f t="shared" si="0"/>
        <v>249.32</v>
      </c>
      <c r="E6">
        <f t="shared" si="1"/>
        <v>1.8810825223303559E-2</v>
      </c>
    </row>
    <row r="7" spans="1:7" x14ac:dyDescent="0.25">
      <c r="A7">
        <v>-20.92</v>
      </c>
      <c r="B7">
        <v>167.5</v>
      </c>
      <c r="C7" t="s">
        <v>0</v>
      </c>
      <c r="D7">
        <f t="shared" si="0"/>
        <v>252.22999999999996</v>
      </c>
      <c r="E7">
        <f t="shared" si="1"/>
        <v>2.2330355952539661E-2</v>
      </c>
    </row>
    <row r="8" spans="1:7" x14ac:dyDescent="0.25">
      <c r="A8">
        <v>-18.010000000000002</v>
      </c>
      <c r="B8">
        <v>200</v>
      </c>
      <c r="C8" t="s">
        <v>0</v>
      </c>
      <c r="D8">
        <f t="shared" si="0"/>
        <v>255.14</v>
      </c>
      <c r="E8">
        <f t="shared" si="1"/>
        <v>2.6663111585121985E-2</v>
      </c>
    </row>
    <row r="9" spans="1:7" x14ac:dyDescent="0.25">
      <c r="A9">
        <v>-15.23</v>
      </c>
      <c r="B9">
        <v>234.9</v>
      </c>
      <c r="C9" t="s">
        <v>0</v>
      </c>
      <c r="D9">
        <f t="shared" si="0"/>
        <v>257.91999999999996</v>
      </c>
      <c r="E9">
        <f t="shared" si="1"/>
        <v>3.1315824556725769E-2</v>
      </c>
    </row>
    <row r="10" spans="1:7" x14ac:dyDescent="0.25">
      <c r="A10">
        <v>-12.01</v>
      </c>
      <c r="B10">
        <v>280.89999999999998</v>
      </c>
      <c r="C10" t="s">
        <v>0</v>
      </c>
      <c r="D10">
        <f t="shared" si="0"/>
        <v>261.14</v>
      </c>
      <c r="E10">
        <f t="shared" si="1"/>
        <v>3.7448340221303826E-2</v>
      </c>
    </row>
    <row r="11" spans="1:7" x14ac:dyDescent="0.25">
      <c r="A11">
        <v>-8.98</v>
      </c>
      <c r="B11">
        <v>331</v>
      </c>
      <c r="C11" t="s">
        <v>0</v>
      </c>
      <c r="D11">
        <f t="shared" si="0"/>
        <v>264.16999999999996</v>
      </c>
      <c r="E11">
        <f t="shared" si="1"/>
        <v>4.4127449673376881E-2</v>
      </c>
    </row>
    <row r="12" spans="1:7" x14ac:dyDescent="0.25">
      <c r="A12">
        <v>-15.06</v>
      </c>
      <c r="B12">
        <v>234.6</v>
      </c>
      <c r="C12" t="s">
        <v>1</v>
      </c>
      <c r="D12">
        <f t="shared" si="0"/>
        <v>258.08999999999997</v>
      </c>
      <c r="E12">
        <f t="shared" si="1"/>
        <v>3.1275829889348086E-2</v>
      </c>
    </row>
    <row r="13" spans="1:7" x14ac:dyDescent="0.25">
      <c r="A13">
        <v>-12.05</v>
      </c>
      <c r="B13">
        <v>273</v>
      </c>
      <c r="C13" t="s">
        <v>1</v>
      </c>
      <c r="D13">
        <f t="shared" si="0"/>
        <v>261.09999999999997</v>
      </c>
      <c r="E13">
        <f t="shared" si="1"/>
        <v>3.6395147313691506E-2</v>
      </c>
    </row>
    <row r="14" spans="1:7" x14ac:dyDescent="0.25">
      <c r="A14">
        <v>-12.02</v>
      </c>
      <c r="B14">
        <v>271</v>
      </c>
      <c r="C14" t="s">
        <v>1</v>
      </c>
      <c r="D14">
        <f t="shared" si="0"/>
        <v>261.13</v>
      </c>
      <c r="E14">
        <f t="shared" si="1"/>
        <v>3.6128516197840285E-2</v>
      </c>
    </row>
    <row r="15" spans="1:7" x14ac:dyDescent="0.25">
      <c r="A15">
        <v>-9.06</v>
      </c>
      <c r="B15">
        <v>310.89999999999998</v>
      </c>
      <c r="C15" t="s">
        <v>1</v>
      </c>
      <c r="D15">
        <f t="shared" si="0"/>
        <v>264.08999999999997</v>
      </c>
      <c r="E15">
        <f t="shared" si="1"/>
        <v>4.1447806959072124E-2</v>
      </c>
    </row>
    <row r="16" spans="1:7" x14ac:dyDescent="0.25">
      <c r="A16">
        <v>-6.44</v>
      </c>
      <c r="B16">
        <v>352</v>
      </c>
      <c r="C16" t="s">
        <v>1</v>
      </c>
      <c r="D16">
        <f t="shared" si="0"/>
        <v>266.70999999999998</v>
      </c>
      <c r="E16">
        <f t="shared" si="1"/>
        <v>4.6927076389814693E-2</v>
      </c>
    </row>
    <row r="17" spans="1:5" x14ac:dyDescent="0.25">
      <c r="A17">
        <v>-6.05</v>
      </c>
      <c r="B17">
        <v>361.4</v>
      </c>
      <c r="C17" t="s">
        <v>1</v>
      </c>
      <c r="D17">
        <f t="shared" si="0"/>
        <v>267.09999999999997</v>
      </c>
      <c r="E17">
        <f t="shared" si="1"/>
        <v>4.8180242634315425E-2</v>
      </c>
    </row>
    <row r="18" spans="1:5" x14ac:dyDescent="0.25">
      <c r="A18">
        <v>-3.12</v>
      </c>
      <c r="B18">
        <v>411.5</v>
      </c>
      <c r="C18" t="s">
        <v>1</v>
      </c>
      <c r="D18">
        <f t="shared" si="0"/>
        <v>270.02999999999997</v>
      </c>
      <c r="E18">
        <f t="shared" si="1"/>
        <v>5.485935208638848E-2</v>
      </c>
    </row>
    <row r="19" spans="1:5" x14ac:dyDescent="0.25">
      <c r="A19">
        <v>-1.1100000000000001</v>
      </c>
      <c r="B19">
        <v>448.2</v>
      </c>
      <c r="C19" t="s">
        <v>1</v>
      </c>
      <c r="D19">
        <f t="shared" si="0"/>
        <v>272.03999999999996</v>
      </c>
      <c r="E19">
        <f t="shared" si="1"/>
        <v>5.9752033062258361E-2</v>
      </c>
    </row>
    <row r="20" spans="1:5" x14ac:dyDescent="0.25">
      <c r="A20">
        <v>0</v>
      </c>
      <c r="B20">
        <v>469.9</v>
      </c>
      <c r="C20" t="s">
        <v>1</v>
      </c>
      <c r="D20">
        <f t="shared" si="0"/>
        <v>273.14999999999998</v>
      </c>
      <c r="E20">
        <f t="shared" si="1"/>
        <v>6.2644980669244094E-2</v>
      </c>
    </row>
    <row r="21" spans="1:5" x14ac:dyDescent="0.25">
      <c r="A21">
        <v>0.47</v>
      </c>
      <c r="B21">
        <v>526.1</v>
      </c>
      <c r="C21" t="s">
        <v>1</v>
      </c>
      <c r="D21">
        <f t="shared" si="0"/>
        <v>273.62</v>
      </c>
      <c r="E21">
        <f t="shared" si="1"/>
        <v>7.0137315024663388E-2</v>
      </c>
    </row>
    <row r="22" spans="1:5" x14ac:dyDescent="0.25">
      <c r="A22">
        <v>0.47</v>
      </c>
      <c r="B22">
        <v>527.6</v>
      </c>
      <c r="C22" t="s">
        <v>1</v>
      </c>
      <c r="D22">
        <f t="shared" si="0"/>
        <v>273.62</v>
      </c>
      <c r="E22">
        <f t="shared" si="1"/>
        <v>7.03372883615518E-2</v>
      </c>
    </row>
    <row r="23" spans="1:5" x14ac:dyDescent="0.25">
      <c r="A23">
        <v>0.84</v>
      </c>
      <c r="B23">
        <v>572</v>
      </c>
      <c r="C23" t="s">
        <v>1</v>
      </c>
      <c r="D23">
        <f t="shared" si="0"/>
        <v>273.98999999999995</v>
      </c>
      <c r="E23">
        <f t="shared" si="1"/>
        <v>7.6256499133448868E-2</v>
      </c>
    </row>
    <row r="24" spans="1:5" x14ac:dyDescent="0.25">
      <c r="A24">
        <v>0.87</v>
      </c>
      <c r="B24">
        <v>571.70000000000005</v>
      </c>
      <c r="C24" t="s">
        <v>1</v>
      </c>
      <c r="D24">
        <f t="shared" si="0"/>
        <v>274.02</v>
      </c>
      <c r="E24">
        <f t="shared" si="1"/>
        <v>7.62165044660712E-2</v>
      </c>
    </row>
    <row r="25" spans="1:5" x14ac:dyDescent="0.25">
      <c r="A25">
        <v>1.1000000000000001</v>
      </c>
      <c r="B25">
        <v>595.9</v>
      </c>
      <c r="C25" t="s">
        <v>1</v>
      </c>
      <c r="D25">
        <f t="shared" si="0"/>
        <v>274.25</v>
      </c>
      <c r="E25">
        <f t="shared" si="1"/>
        <v>7.9442740967870948E-2</v>
      </c>
    </row>
    <row r="26" spans="1:5" x14ac:dyDescent="0.25">
      <c r="A26">
        <v>1.84</v>
      </c>
      <c r="B26">
        <v>674.9</v>
      </c>
      <c r="C26" t="s">
        <v>0</v>
      </c>
      <c r="D26">
        <f t="shared" si="0"/>
        <v>274.98999999999995</v>
      </c>
      <c r="E26">
        <f t="shared" si="1"/>
        <v>8.9974670043994134E-2</v>
      </c>
    </row>
    <row r="27" spans="1:5" x14ac:dyDescent="0.25">
      <c r="A27">
        <v>2.87</v>
      </c>
      <c r="B27">
        <v>775.5</v>
      </c>
      <c r="C27" t="s">
        <v>0</v>
      </c>
      <c r="D27">
        <f t="shared" si="0"/>
        <v>276.02</v>
      </c>
      <c r="E27">
        <f t="shared" si="1"/>
        <v>0.1033862151713105</v>
      </c>
    </row>
    <row r="28" spans="1:5" x14ac:dyDescent="0.25">
      <c r="A28">
        <v>3.73</v>
      </c>
      <c r="B28">
        <v>860.6</v>
      </c>
      <c r="C28" t="s">
        <v>0</v>
      </c>
      <c r="D28">
        <f t="shared" si="0"/>
        <v>276.88</v>
      </c>
      <c r="E28">
        <f t="shared" si="1"/>
        <v>0.1147313691507799</v>
      </c>
    </row>
    <row r="29" spans="1:5" x14ac:dyDescent="0.25">
      <c r="A29">
        <v>4.5599999999999996</v>
      </c>
      <c r="B29">
        <v>940.2</v>
      </c>
      <c r="C29" t="s">
        <v>0</v>
      </c>
      <c r="D29">
        <f t="shared" si="0"/>
        <v>277.70999999999998</v>
      </c>
      <c r="E29">
        <f t="shared" si="1"/>
        <v>0.12534328756165844</v>
      </c>
    </row>
    <row r="30" spans="1:5" x14ac:dyDescent="0.25">
      <c r="A30">
        <v>4.78</v>
      </c>
      <c r="B30">
        <v>974.6</v>
      </c>
      <c r="C30" t="s">
        <v>0</v>
      </c>
      <c r="D30">
        <f t="shared" si="0"/>
        <v>277.92999999999995</v>
      </c>
      <c r="E30">
        <f t="shared" si="1"/>
        <v>0.12992934275429943</v>
      </c>
    </row>
    <row r="31" spans="1:5" x14ac:dyDescent="0.25">
      <c r="A31">
        <v>5.67</v>
      </c>
      <c r="B31">
        <v>1098.4000000000001</v>
      </c>
      <c r="C31" t="s">
        <v>0</v>
      </c>
      <c r="D31">
        <f t="shared" si="0"/>
        <v>278.82</v>
      </c>
      <c r="E31">
        <f t="shared" si="1"/>
        <v>0.14643380882548995</v>
      </c>
    </row>
    <row r="32" spans="1:5" x14ac:dyDescent="0.25">
      <c r="A32">
        <v>5.75</v>
      </c>
      <c r="B32">
        <v>1122.4000000000001</v>
      </c>
      <c r="C32" t="s">
        <v>0</v>
      </c>
      <c r="D32">
        <f t="shared" si="0"/>
        <v>278.89999999999998</v>
      </c>
      <c r="E32">
        <f t="shared" si="1"/>
        <v>0.14963338221570457</v>
      </c>
    </row>
    <row r="33" spans="1:5" x14ac:dyDescent="0.25">
      <c r="A33">
        <v>6.88</v>
      </c>
      <c r="B33">
        <v>1291</v>
      </c>
      <c r="C33" t="s">
        <v>0</v>
      </c>
      <c r="D33">
        <f t="shared" si="0"/>
        <v>280.02999999999997</v>
      </c>
      <c r="E33">
        <f t="shared" si="1"/>
        <v>0.1721103852819624</v>
      </c>
    </row>
    <row r="34" spans="1:5" x14ac:dyDescent="0.25">
      <c r="A34">
        <v>7.94</v>
      </c>
      <c r="B34">
        <v>1473.7</v>
      </c>
      <c r="C34" t="s">
        <v>0</v>
      </c>
      <c r="D34">
        <f t="shared" si="0"/>
        <v>281.08999999999997</v>
      </c>
      <c r="E34">
        <f t="shared" si="1"/>
        <v>0.19646713771497135</v>
      </c>
    </row>
    <row r="35" spans="1:5" x14ac:dyDescent="0.25">
      <c r="A35">
        <v>8.4700000000000006</v>
      </c>
      <c r="B35">
        <v>1573.8</v>
      </c>
      <c r="C35" t="s">
        <v>0</v>
      </c>
      <c r="D35">
        <f t="shared" si="0"/>
        <v>281.62</v>
      </c>
      <c r="E35">
        <f t="shared" si="1"/>
        <v>0.20981202506332489</v>
      </c>
    </row>
    <row r="36" spans="1:5" x14ac:dyDescent="0.25">
      <c r="A36">
        <v>8.77</v>
      </c>
      <c r="B36">
        <v>1644.2</v>
      </c>
      <c r="C36" t="s">
        <v>0</v>
      </c>
      <c r="D36">
        <f t="shared" si="0"/>
        <v>281.91999999999996</v>
      </c>
      <c r="E36">
        <f t="shared" si="1"/>
        <v>0.21919744034128782</v>
      </c>
    </row>
    <row r="37" spans="1:5" x14ac:dyDescent="0.25">
      <c r="A37">
        <v>9.01</v>
      </c>
      <c r="B37">
        <v>1685.3</v>
      </c>
      <c r="C37" t="s">
        <v>0</v>
      </c>
      <c r="D37">
        <f t="shared" si="0"/>
        <v>282.15999999999997</v>
      </c>
      <c r="E37">
        <f t="shared" si="1"/>
        <v>0.22467670977203039</v>
      </c>
    </row>
    <row r="38" spans="1:5" x14ac:dyDescent="0.25">
      <c r="A38">
        <v>16.21</v>
      </c>
      <c r="B38">
        <v>4246.1000000000004</v>
      </c>
      <c r="C38" t="s">
        <v>0</v>
      </c>
      <c r="D38">
        <f t="shared" si="0"/>
        <v>289.35999999999996</v>
      </c>
      <c r="E38">
        <f t="shared" si="1"/>
        <v>0.56607119050793231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Kunneman</dc:creator>
  <cp:lastModifiedBy>Karsten Kunneman (Student)</cp:lastModifiedBy>
  <dcterms:created xsi:type="dcterms:W3CDTF">2015-06-05T18:17:20Z</dcterms:created>
  <dcterms:modified xsi:type="dcterms:W3CDTF">2025-10-27T02:40:08Z</dcterms:modified>
</cp:coreProperties>
</file>