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artheek\Search-Data\"/>
    </mc:Choice>
  </mc:AlternateContent>
  <xr:revisionPtr revIDLastSave="0" documentId="13_ncr:1_{E8898D7C-A68A-4DD8-BC9A-F38A0ED7CC17}" xr6:coauthVersionLast="47" xr6:coauthVersionMax="47" xr10:uidLastSave="{00000000-0000-0000-0000-000000000000}"/>
  <bookViews>
    <workbookView xWindow="-108" yWindow="-108" windowWidth="23256" windowHeight="12576" xr2:uid="{8A2FB875-DC14-45F9-ABAF-9A0120BC3A00}"/>
  </bookViews>
  <sheets>
    <sheet name="Sheet2" sheetId="2" r:id="rId1"/>
    <sheet name="Sheet1" sheetId="1" r:id="rId2"/>
  </sheets>
  <calcPr calcId="18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<sst xmlns="http://schemas.openxmlformats.org/spreadsheetml/2006/main" count="203" uniqueCount="117">
  <si>
    <t>Address</t>
  </si>
  <si>
    <t>State</t>
  </si>
  <si>
    <t>County</t>
  </si>
  <si>
    <t>State-County</t>
  </si>
  <si>
    <t>Testing Status</t>
  </si>
  <si>
    <t>VPN</t>
  </si>
  <si>
    <t>443 Noble Faire Dr, Sun City Center, FL 33573</t>
  </si>
  <si>
    <t>FL</t>
  </si>
  <si>
    <t>Hillsborough</t>
  </si>
  <si>
    <t>working</t>
  </si>
  <si>
    <t>No</t>
  </si>
  <si>
    <t>10579 Robindale Drive, Cincinnati, OH 45241</t>
  </si>
  <si>
    <t>OH</t>
  </si>
  <si>
    <t>Hamilton</t>
  </si>
  <si>
    <t>4505 Jenwood Street, Ladson, SC 29456</t>
  </si>
  <si>
    <t>SC</t>
  </si>
  <si>
    <t>Charleston</t>
  </si>
  <si>
    <t>1726 Oak Street, Toledo, OH 43605</t>
  </si>
  <si>
    <t>Lucas</t>
  </si>
  <si>
    <t>5916 Washington Blvd, Ashtabula, OH 44004</t>
  </si>
  <si>
    <t>Ashtabula</t>
  </si>
  <si>
    <t>Yes</t>
  </si>
  <si>
    <t>511 West Lincoln way, Minerva, OH 44657</t>
  </si>
  <si>
    <t>Stark</t>
  </si>
  <si>
    <t>302 South Oak Street, Eastland, TX 76448</t>
  </si>
  <si>
    <t>TX</t>
  </si>
  <si>
    <t>Eastland</t>
  </si>
  <si>
    <t>226 Chad Loop, Kilgore, TX 75662</t>
  </si>
  <si>
    <t>Gregg</t>
  </si>
  <si>
    <t>2203 BEL AIR BLVD, Sanford, FL 32571</t>
  </si>
  <si>
    <t>Seminole</t>
  </si>
  <si>
    <t>6100 Apple Rd, Sebring, FL 33875</t>
  </si>
  <si>
    <t>Highlands</t>
  </si>
  <si>
    <t>252 Van Street, Kermit, TX 79745</t>
  </si>
  <si>
    <t>Winkler</t>
  </si>
  <si>
    <t>8350 Shoal Creek Dr, San Antonio, TX 78251</t>
  </si>
  <si>
    <t>Bexar</t>
  </si>
  <si>
    <t>6713 Valley View Lane, Sachse, TX 75048</t>
  </si>
  <si>
    <t>Dallas</t>
  </si>
  <si>
    <t>739 Woodberry Road, Lexington, SC 29073</t>
  </si>
  <si>
    <t>Lexington</t>
  </si>
  <si>
    <t>132 Dogwood Terrace, Marietta, SC 29661</t>
  </si>
  <si>
    <t>Greenville</t>
  </si>
  <si>
    <t>1829 Allison Avenue, Des Moines, IA 50314</t>
  </si>
  <si>
    <t>IA</t>
  </si>
  <si>
    <t>Polk</t>
  </si>
  <si>
    <t>Automation NA</t>
  </si>
  <si>
    <t>1520 9TH ST SW MASON CITY 50401</t>
  </si>
  <si>
    <t>Cerro Gordo</t>
  </si>
  <si>
    <t>104 Flatwoods Plum Drive, The Woodlands, TX 77375</t>
  </si>
  <si>
    <t>Harris</t>
  </si>
  <si>
    <t>5507 Klinger Street Southwest, Cedar Rapids, IA 52404</t>
  </si>
  <si>
    <t>Linn</t>
  </si>
  <si>
    <t>2509 Meadowdale Street, Ottumwa, IA 52501</t>
  </si>
  <si>
    <t>Wapelo</t>
  </si>
  <si>
    <t>1302 Mathews Road, Youngstown, OH 44514</t>
  </si>
  <si>
    <t>Mahoning</t>
  </si>
  <si>
    <t>703 Winslow Way, Columbia, SC 29229</t>
  </si>
  <si>
    <t>Richland</t>
  </si>
  <si>
    <t>1568 Pentax Ave, Titusville, FL 32796</t>
  </si>
  <si>
    <t>Brevard</t>
  </si>
  <si>
    <t>1803 Tower Boulevard, Lorain, OH 44053</t>
  </si>
  <si>
    <t>Lorain</t>
  </si>
  <si>
    <t>110 Huffield Road, Chapin, SC 29036</t>
  </si>
  <si>
    <t>10313 Stone Glen Drive, Orlando, FL 32825</t>
  </si>
  <si>
    <t>Orange</t>
  </si>
  <si>
    <t>1517 South Ocean Boulevard, North Myrtle Beach, SC 29582</t>
  </si>
  <si>
    <t>Horry</t>
  </si>
  <si>
    <t>Should click on the map to retrieve assessor</t>
  </si>
  <si>
    <t>Bridle Path Lane, Lindale, TX 75771</t>
  </si>
  <si>
    <t>Smith</t>
  </si>
  <si>
    <t>Need another Address</t>
  </si>
  <si>
    <t>511 East Avenue C, Robstown, TX 78380</t>
  </si>
  <si>
    <t>Nueces</t>
  </si>
  <si>
    <t>112 Sinclair Road, Union, SC 29379</t>
  </si>
  <si>
    <t>Union</t>
  </si>
  <si>
    <t>security check blocked</t>
  </si>
  <si>
    <t>135 Nans Road, Gaffney, SC 29341</t>
  </si>
  <si>
    <t>Cherokee</t>
  </si>
  <si>
    <t>400 Tillman Avenue, Varnville, SC 29944</t>
  </si>
  <si>
    <t>Hampton</t>
  </si>
  <si>
    <t>8168 48th Terrace, Doral, FL 33166</t>
  </si>
  <si>
    <t>Miami-dade</t>
  </si>
  <si>
    <t>Not working</t>
  </si>
  <si>
    <t>FL-Brevard</t>
  </si>
  <si>
    <t>FL-Highlands</t>
  </si>
  <si>
    <t>FL-Hillsborough</t>
  </si>
  <si>
    <t>FL-Miami-dade</t>
  </si>
  <si>
    <t>FL-Orange</t>
  </si>
  <si>
    <t>FL-Seminole</t>
  </si>
  <si>
    <t>IA-Cerro Gordo</t>
  </si>
  <si>
    <t>IA-Linn</t>
  </si>
  <si>
    <t>IA-Polk</t>
  </si>
  <si>
    <t>IA-Wapelo</t>
  </si>
  <si>
    <t>OH-Ashtabula</t>
  </si>
  <si>
    <t>OH-Hamilton</t>
  </si>
  <si>
    <t>OH-Lorain</t>
  </si>
  <si>
    <t>OH-Lucas</t>
  </si>
  <si>
    <t>OH-Mahoning</t>
  </si>
  <si>
    <t>OH-Stark</t>
  </si>
  <si>
    <t>SC-Charleston</t>
  </si>
  <si>
    <t>SC-Cherokee</t>
  </si>
  <si>
    <t>SC-Greenville</t>
  </si>
  <si>
    <t>SC-Hampton</t>
  </si>
  <si>
    <t>SC-Horry</t>
  </si>
  <si>
    <t>SC-Lexington</t>
  </si>
  <si>
    <t>SC-Richland</t>
  </si>
  <si>
    <t>SC-Union</t>
  </si>
  <si>
    <t>TX-Bexar</t>
  </si>
  <si>
    <t>TX-Dallas</t>
  </si>
  <si>
    <t>TX-Eastland</t>
  </si>
  <si>
    <t>TX-Gregg</t>
  </si>
  <si>
    <t>TX-Harris</t>
  </si>
  <si>
    <t>TX-Nueces</t>
  </si>
  <si>
    <t>TX-Smith</t>
  </si>
  <si>
    <t>TX-Winkler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</si>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</sst>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shw" refreshedDate="45149.388867361115" createdVersion="8" refreshedVersion="8" minRefreshableVersion="3" recordCount="33" xr:uid="{EE177C55-D1A7-4976-8FC4-420FB16DE2FC}">
  <cacheSource type="worksheet">
    <worksheetSource ref="A1:F34" sheet="Sheet1"/>
  </cacheSource>
  <cacheFields count="6">
    <cacheField name="Address" numFmtId="0">
      <sharedItems/>
    </cacheField>
    <cacheField name="State" numFmtId="0">
      <sharedItems/>
    </cacheField>
    <cacheField name="County" numFmtId="0">
      <sharedItems/>
    </cacheField>
    <cacheField name="State-County" numFmtId="0">
      <sharedItems count="32">
        <s v="FL-Hillsborough"/>
        <s v="OH-Hamilton"/>
        <s v="SC-Charleston"/>
        <s v="OH-Lucas"/>
        <s v="OH-Ashtabula"/>
        <s v="OH-Stark"/>
        <s v="TX-Eastland"/>
        <s v="TX-Gregg"/>
        <s v="FL-Seminole"/>
        <s v="FL-Highlands"/>
        <s v="TX-Winkler"/>
        <s v="TX-Bexar"/>
        <s v="TX-Dallas"/>
        <s v="SC-Lexington"/>
        <s v="SC-Greenville"/>
        <s v="IA-Polk"/>
        <s v="IA-Cerro Gordo"/>
        <s v="TX-Harris"/>
        <s v="IA-Linn"/>
        <s v="IA-Wapelo"/>
        <s v="OH-Mahoning"/>
        <s v="SC-Richland"/>
        <s v="FL-Brevard"/>
        <s v="OH-Lorain"/>
        <s v="FL-Orange"/>
        <s v="SC-Horry"/>
        <s v="TX-Smith"/>
        <s v="TX-Nueces"/>
        <s v="SC-Union"/>
        <s v="SC-Cherokee"/>
        <s v="SC-Hampton"/>
        <s v="FL-Miami-dade"/>
      </sharedItems>
    </cacheField>
    <cacheField name="Testing Status" numFmtId="0">
      <sharedItems/>
    </cacheField>
    <cacheField name="VP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443 Noble Faire Dr, Sun City Center, FL 33573"/>
    <s v="FL"/>
    <s v="Hillsborough"/>
    <x v="0"/>
    <s v="working"/>
    <s v="No"/>
  </r>
  <r>
    <s v="10579 Robindale Drive, Cincinnati, OH 45241"/>
    <s v="OH"/>
    <s v="Hamilton"/>
    <x v="1"/>
    <s v="working"/>
    <s v="No"/>
  </r>
  <r>
    <s v="4505 Jenwood Street, Ladson, SC 29456"/>
    <s v="SC"/>
    <s v="Charleston"/>
    <x v="2"/>
    <s v="working"/>
    <s v="No"/>
  </r>
  <r>
    <s v="1726 Oak Street, Toledo, OH 43605"/>
    <s v="OH"/>
    <s v="Lucas"/>
    <x v="3"/>
    <s v="working"/>
    <s v="No"/>
  </r>
  <r>
    <s v="5916 Washington Blvd, Ashtabula, OH 44004"/>
    <s v="OH"/>
    <s v="Ashtabula"/>
    <x v="4"/>
    <s v="working"/>
    <s v="Yes"/>
  </r>
  <r>
    <s v="511 West Lincoln way, Minerva, OH 44657"/>
    <s v="OH"/>
    <s v="Stark"/>
    <x v="5"/>
    <s v="working"/>
    <s v="Yes"/>
  </r>
  <r>
    <s v="302 South Oak Street, Eastland, TX 76448"/>
    <s v="TX"/>
    <s v="Eastland"/>
    <x v="6"/>
    <s v="working"/>
    <s v="No"/>
  </r>
  <r>
    <s v="226 Chad Loop, Kilgore, TX 75662"/>
    <s v="TX"/>
    <s v="Gregg"/>
    <x v="7"/>
    <s v="working"/>
    <s v="No"/>
  </r>
  <r>
    <s v="2203 BEL AIR BLVD, Sanford, FL 32571"/>
    <s v="FL"/>
    <s v="Seminole"/>
    <x v="8"/>
    <s v="working"/>
    <s v="Yes"/>
  </r>
  <r>
    <s v="6100 Apple Rd, Sebring, FL 33875"/>
    <s v="FL"/>
    <s v="Highlands"/>
    <x v="9"/>
    <s v="working"/>
    <s v="No"/>
  </r>
  <r>
    <s v="252 Van Street, Kermit, TX 79745"/>
    <s v="TX"/>
    <s v="Winkler"/>
    <x v="10"/>
    <s v="working"/>
    <s v="No"/>
  </r>
  <r>
    <s v="8350 Shoal Creek Dr, San Antonio, TX 78251"/>
    <s v="TX"/>
    <s v="Bexar"/>
    <x v="11"/>
    <s v="working"/>
    <s v="No"/>
  </r>
  <r>
    <s v="6713 Valley View Lane, Sachse, TX 75048"/>
    <s v="TX"/>
    <s v="Dallas"/>
    <x v="12"/>
    <s v="working"/>
    <s v="No"/>
  </r>
  <r>
    <s v="739 Woodberry Road, Lexington, SC 29073"/>
    <s v="SC"/>
    <s v="Lexington"/>
    <x v="13"/>
    <s v="working"/>
    <s v="Yes"/>
  </r>
  <r>
    <s v="132 Dogwood Terrace, Marietta, SC 29661"/>
    <s v="SC"/>
    <s v="Greenville"/>
    <x v="14"/>
    <s v="working"/>
    <s v="Yes"/>
  </r>
  <r>
    <s v="1829 Allison Avenue, Des Moines, IA 50314"/>
    <s v="IA"/>
    <s v="Polk"/>
    <x v="15"/>
    <s v="Automation NA"/>
    <e v="#N/A"/>
  </r>
  <r>
    <s v="1520 9TH ST SW MASON CITY 50401"/>
    <s v="IA"/>
    <s v="Cerro Gordo"/>
    <x v="16"/>
    <s v="Automation NA"/>
    <e v="#N/A"/>
  </r>
  <r>
    <s v="104 Flatwoods Plum Drive, The Woodlands, TX 77375"/>
    <s v="TX"/>
    <s v="Harris"/>
    <x v="17"/>
    <s v="working"/>
    <s v="No"/>
  </r>
  <r>
    <s v="5507 Klinger Street Southwest, Cedar Rapids, IA 52404"/>
    <s v="IA"/>
    <s v="Linn"/>
    <x v="18"/>
    <s v="working"/>
    <s v="No"/>
  </r>
  <r>
    <s v="2509 Meadowdale Street, Ottumwa, IA 52501"/>
    <s v="IA"/>
    <s v="Wapelo"/>
    <x v="19"/>
    <s v="working"/>
    <s v="No"/>
  </r>
  <r>
    <s v="1302 Mathews Road, Youngstown, OH 44514"/>
    <s v="OH"/>
    <s v="Mahoning"/>
    <x v="20"/>
    <s v="working"/>
    <s v="No"/>
  </r>
  <r>
    <s v="703 Winslow Way, Columbia, SC 29229"/>
    <s v="SC"/>
    <s v="Richland"/>
    <x v="21"/>
    <s v="working"/>
    <s v="No"/>
  </r>
  <r>
    <s v="1568 Pentax Ave, Titusville, FL 32796"/>
    <s v="FL"/>
    <s v="Brevard"/>
    <x v="22"/>
    <s v="working"/>
    <s v="Yes"/>
  </r>
  <r>
    <s v="1803 Tower Boulevard, Lorain, OH 44053"/>
    <s v="OH"/>
    <s v="Lorain"/>
    <x v="23"/>
    <s v="working"/>
    <s v="Yes"/>
  </r>
  <r>
    <s v="110 Huffield Road, Chapin, SC 29036"/>
    <s v="SC"/>
    <s v="Lexington"/>
    <x v="13"/>
    <s v="working"/>
    <s v="Yes"/>
  </r>
  <r>
    <s v="10313 Stone Glen Drive, Orlando, FL 32825"/>
    <s v="FL"/>
    <s v="Orange"/>
    <x v="24"/>
    <s v="working"/>
    <s v="No"/>
  </r>
  <r>
    <s v="1517 South Ocean Boulevard, North Myrtle Beach, SC 29582"/>
    <s v="SC"/>
    <s v="Horry"/>
    <x v="25"/>
    <s v="Should click on the map to retrieve assessor"/>
    <s v="No"/>
  </r>
  <r>
    <s v="Bridle Path Lane, Lindale, TX 75771"/>
    <s v="TX"/>
    <s v="Smith"/>
    <x v="26"/>
    <s v="Need another Address"/>
    <s v="No"/>
  </r>
  <r>
    <s v="511 East Avenue C, Robstown, TX 78380"/>
    <s v="TX"/>
    <s v="Nueces"/>
    <x v="27"/>
    <s v="Need another Address"/>
    <s v="No"/>
  </r>
  <r>
    <s v="112 Sinclair Road, Union, SC 29379"/>
    <s v="SC"/>
    <s v="Union"/>
    <x v="28"/>
    <s v="security check blocked"/>
    <s v="No"/>
  </r>
  <r>
    <s v="135 Nans Road, Gaffney, SC 29341"/>
    <s v="SC"/>
    <s v="Cherokee"/>
    <x v="29"/>
    <s v="security check blocked"/>
    <s v="No"/>
  </r>
  <r>
    <s v="400 Tillman Avenue, Varnville, SC 29944"/>
    <s v="SC"/>
    <s v="Hampton"/>
    <x v="30"/>
    <s v="security check blocked"/>
    <s v="No"/>
  </r>
  <r>
    <s v="8168 48th Terrace, Doral, FL 33166"/>
    <s v="FL"/>
    <s v="Miami-dade"/>
    <x v="31"/>
    <s v="Not working"/>
    <s v="N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F174A0-7D45-4438-ABDF-AE17D5E81393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State-County">
  <location ref="A3:A36" firstHeaderRow="1" firstDataRow="1" firstDataCol="1"/>
  <pivotFields count="6">
    <pivotField showAll="0"/>
    <pivotField showAll="0"/>
    <pivotField showAll="0"/>
    <pivotField axis="axisRow" showAll="0">
      <items count="33">
        <item x="22"/>
        <item x="9"/>
        <item x="0"/>
        <item x="31"/>
        <item x="24"/>
        <item x="8"/>
        <item x="16"/>
        <item x="18"/>
        <item x="15"/>
        <item x="19"/>
        <item x="4"/>
        <item x="1"/>
        <item x="23"/>
        <item x="3"/>
        <item x="20"/>
        <item x="5"/>
        <item x="2"/>
        <item x="29"/>
        <item x="14"/>
        <item x="30"/>
        <item x="25"/>
        <item x="13"/>
        <item x="21"/>
        <item x="28"/>
        <item x="11"/>
        <item x="12"/>
        <item x="6"/>
        <item x="7"/>
        <item x="17"/>
        <item x="27"/>
        <item x="26"/>
        <item x="10"/>
        <item t="default"/>
      </items>
    </pivotField>
    <pivotField showAll="0"/>
    <pivotField showAll="0"/>
  </pivotFields>
  <rowFields count="1">
    <field x="3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formats count="2">
    <format dxfId="1">
      <pivotArea field="3" type="button" dataOnly="0" labelOnly="1" outline="0" axis="axisRow" fieldPosition="0"/>
    </format>
    <format dxfId="0">
      <pivotArea dataOnly="0" labelOnly="1" fieldPosition="0">
        <references count="1">
          <reference field="3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B2A1-0752-4005-A53D-2E88B242AF81}">
  <dimension ref="A3:A36"/>
  <sheetViews>
    <sheetView tabSelected="1" topLeftCell="A12" workbookViewId="0">
      <selection activeCell="A3" sqref="A3:A36"/>
    </sheetView>
  </sheetViews>
  <sheetFormatPr defaultRowHeight="14.4" x14ac:dyDescent="0.3"/>
  <cols>
    <col min="1" max="1" width="13.6640625" bestFit="1" customWidth="1"/>
  </cols>
  <sheetData>
    <row r="3" spans="1:1" x14ac:dyDescent="0.3">
      <c r="A3" s="3" t="s">
        <v>3</v>
      </c>
    </row>
    <row r="4" spans="1:1" x14ac:dyDescent="0.3">
      <c r="A4" s="4" t="s">
        <v>84</v>
      </c>
    </row>
    <row r="5" spans="1:1" x14ac:dyDescent="0.3">
      <c r="A5" s="4" t="s">
        <v>85</v>
      </c>
    </row>
    <row r="6" spans="1:1" x14ac:dyDescent="0.3">
      <c r="A6" s="4" t="s">
        <v>86</v>
      </c>
    </row>
    <row r="7" spans="1:1" x14ac:dyDescent="0.3">
      <c r="A7" s="4" t="s">
        <v>87</v>
      </c>
    </row>
    <row r="8" spans="1:1" x14ac:dyDescent="0.3">
      <c r="A8" s="4" t="s">
        <v>88</v>
      </c>
    </row>
    <row r="9" spans="1:1" x14ac:dyDescent="0.3">
      <c r="A9" s="4" t="s">
        <v>89</v>
      </c>
    </row>
    <row r="10" spans="1:1" x14ac:dyDescent="0.3">
      <c r="A10" s="4" t="s">
        <v>90</v>
      </c>
    </row>
    <row r="11" spans="1:1" x14ac:dyDescent="0.3">
      <c r="A11" s="4" t="s">
        <v>91</v>
      </c>
    </row>
    <row r="12" spans="1:1" x14ac:dyDescent="0.3">
      <c r="A12" s="4" t="s">
        <v>92</v>
      </c>
    </row>
    <row r="13" spans="1:1" x14ac:dyDescent="0.3">
      <c r="A13" s="4" t="s">
        <v>93</v>
      </c>
    </row>
    <row r="14" spans="1:1" x14ac:dyDescent="0.3">
      <c r="A14" s="4" t="s">
        <v>94</v>
      </c>
    </row>
    <row r="15" spans="1:1" x14ac:dyDescent="0.3">
      <c r="A15" s="4" t="s">
        <v>95</v>
      </c>
    </row>
    <row r="16" spans="1:1" x14ac:dyDescent="0.3">
      <c r="A16" s="4" t="s">
        <v>96</v>
      </c>
    </row>
    <row r="17" spans="1:1" x14ac:dyDescent="0.3">
      <c r="A17" s="4" t="s">
        <v>97</v>
      </c>
    </row>
    <row r="18" spans="1:1" x14ac:dyDescent="0.3">
      <c r="A18" s="4" t="s">
        <v>98</v>
      </c>
    </row>
    <row r="19" spans="1:1" x14ac:dyDescent="0.3">
      <c r="A19" s="4" t="s">
        <v>99</v>
      </c>
    </row>
    <row r="20" spans="1:1" x14ac:dyDescent="0.3">
      <c r="A20" s="4" t="s">
        <v>100</v>
      </c>
    </row>
    <row r="21" spans="1:1" x14ac:dyDescent="0.3">
      <c r="A21" s="4" t="s">
        <v>101</v>
      </c>
    </row>
    <row r="22" spans="1:1" x14ac:dyDescent="0.3">
      <c r="A22" s="4" t="s">
        <v>102</v>
      </c>
    </row>
    <row r="23" spans="1:1" x14ac:dyDescent="0.3">
      <c r="A23" s="4" t="s">
        <v>103</v>
      </c>
    </row>
    <row r="24" spans="1:1" x14ac:dyDescent="0.3">
      <c r="A24" s="4" t="s">
        <v>104</v>
      </c>
    </row>
    <row r="25" spans="1:1" x14ac:dyDescent="0.3">
      <c r="A25" s="4" t="s">
        <v>105</v>
      </c>
    </row>
    <row r="26" spans="1:1" x14ac:dyDescent="0.3">
      <c r="A26" s="4" t="s">
        <v>106</v>
      </c>
    </row>
    <row r="27" spans="1:1" x14ac:dyDescent="0.3">
      <c r="A27" s="4" t="s">
        <v>107</v>
      </c>
    </row>
    <row r="28" spans="1:1" x14ac:dyDescent="0.3">
      <c r="A28" s="4" t="s">
        <v>108</v>
      </c>
    </row>
    <row r="29" spans="1:1" x14ac:dyDescent="0.3">
      <c r="A29" s="4" t="s">
        <v>109</v>
      </c>
    </row>
    <row r="30" spans="1:1" x14ac:dyDescent="0.3">
      <c r="A30" s="4" t="s">
        <v>110</v>
      </c>
    </row>
    <row r="31" spans="1:1" x14ac:dyDescent="0.3">
      <c r="A31" s="4" t="s">
        <v>111</v>
      </c>
    </row>
    <row r="32" spans="1:1" x14ac:dyDescent="0.3">
      <c r="A32" s="4" t="s">
        <v>112</v>
      </c>
    </row>
    <row r="33" spans="1:1" x14ac:dyDescent="0.3">
      <c r="A33" s="4" t="s">
        <v>113</v>
      </c>
    </row>
    <row r="34" spans="1:1" x14ac:dyDescent="0.3">
      <c r="A34" s="4" t="s">
        <v>114</v>
      </c>
    </row>
    <row r="35" spans="1:1" x14ac:dyDescent="0.3">
      <c r="A35" s="4" t="s">
        <v>115</v>
      </c>
    </row>
    <row r="36" spans="1:1" x14ac:dyDescent="0.3">
      <c r="A36" s="2" t="s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FED3C-A06F-496A-9C57-015862565886}">
  <dimension ref="A1:F34"/>
  <sheetViews>
    <sheetView workbookViewId="0">
      <selection sqref="A1:F34"/>
    </sheetView>
  </sheetViews>
  <sheetFormatPr defaultRowHeight="14.4" x14ac:dyDescent="0.3"/>
  <cols>
    <col min="1" max="1" width="50.77734375" bestFit="1" customWidth="1"/>
    <col min="2" max="2" width="5.21875" bestFit="1" customWidth="1"/>
    <col min="3" max="3" width="11.109375" bestFit="1" customWidth="1"/>
    <col min="4" max="4" width="13.6640625" bestFit="1" customWidth="1"/>
    <col min="5" max="5" width="37.109375" bestFit="1" customWidth="1"/>
    <col min="6" max="6" width="5.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tr">
        <f>CONCATENATE(B2,"-",C2)</f>
        <v>FL-Hillsborough</v>
      </c>
      <c r="E2" t="s">
        <v>9</v>
      </c>
      <c r="F2" t="s">
        <v>10</v>
      </c>
    </row>
    <row r="3" spans="1:6" x14ac:dyDescent="0.3">
      <c r="A3" t="s">
        <v>11</v>
      </c>
      <c r="B3" t="s">
        <v>12</v>
      </c>
      <c r="C3" t="s">
        <v>13</v>
      </c>
      <c r="D3" t="str">
        <f>CONCATENATE(B3,"-",C3)</f>
        <v>OH-Hamilton</v>
      </c>
      <c r="E3" t="s">
        <v>9</v>
      </c>
      <c r="F3" t="s">
        <v>10</v>
      </c>
    </row>
    <row r="4" spans="1:6" x14ac:dyDescent="0.3">
      <c r="A4" t="s">
        <v>14</v>
      </c>
      <c r="B4" t="s">
        <v>15</v>
      </c>
      <c r="C4" t="s">
        <v>16</v>
      </c>
      <c r="D4" t="str">
        <f t="shared" ref="D4:D25" si="0">CONCATENATE(B4,"-",C4)</f>
        <v>SC-Charleston</v>
      </c>
      <c r="E4" t="s">
        <v>9</v>
      </c>
      <c r="F4" t="s">
        <v>10</v>
      </c>
    </row>
    <row r="5" spans="1:6" x14ac:dyDescent="0.3">
      <c r="A5" t="s">
        <v>17</v>
      </c>
      <c r="B5" t="s">
        <v>12</v>
      </c>
      <c r="C5" t="s">
        <v>18</v>
      </c>
      <c r="D5" t="str">
        <f t="shared" si="0"/>
        <v>OH-Lucas</v>
      </c>
      <c r="E5" t="s">
        <v>9</v>
      </c>
      <c r="F5" t="s">
        <v>10</v>
      </c>
    </row>
    <row r="6" spans="1:6" x14ac:dyDescent="0.3">
      <c r="A6" t="s">
        <v>19</v>
      </c>
      <c r="B6" t="s">
        <v>12</v>
      </c>
      <c r="C6" t="s">
        <v>20</v>
      </c>
      <c r="D6" t="str">
        <f t="shared" si="0"/>
        <v>OH-Ashtabula</v>
      </c>
      <c r="E6" t="s">
        <v>9</v>
      </c>
      <c r="F6" t="s">
        <v>21</v>
      </c>
    </row>
    <row r="7" spans="1:6" x14ac:dyDescent="0.3">
      <c r="A7" t="s">
        <v>22</v>
      </c>
      <c r="B7" t="s">
        <v>12</v>
      </c>
      <c r="C7" t="s">
        <v>23</v>
      </c>
      <c r="D7" t="str">
        <f t="shared" si="0"/>
        <v>OH-Stark</v>
      </c>
      <c r="E7" t="s">
        <v>9</v>
      </c>
      <c r="F7" t="s">
        <v>21</v>
      </c>
    </row>
    <row r="8" spans="1:6" x14ac:dyDescent="0.3">
      <c r="A8" t="s">
        <v>24</v>
      </c>
      <c r="B8" t="s">
        <v>25</v>
      </c>
      <c r="C8" t="s">
        <v>26</v>
      </c>
      <c r="D8" t="str">
        <f t="shared" si="0"/>
        <v>TX-Eastland</v>
      </c>
      <c r="E8" t="s">
        <v>9</v>
      </c>
      <c r="F8" t="s">
        <v>10</v>
      </c>
    </row>
    <row r="9" spans="1:6" x14ac:dyDescent="0.3">
      <c r="A9" t="s">
        <v>27</v>
      </c>
      <c r="B9" t="s">
        <v>25</v>
      </c>
      <c r="C9" t="s">
        <v>28</v>
      </c>
      <c r="D9" t="str">
        <f t="shared" si="0"/>
        <v>TX-Gregg</v>
      </c>
      <c r="E9" t="s">
        <v>9</v>
      </c>
      <c r="F9" t="s">
        <v>10</v>
      </c>
    </row>
    <row r="10" spans="1:6" x14ac:dyDescent="0.3">
      <c r="A10" t="s">
        <v>29</v>
      </c>
      <c r="B10" t="s">
        <v>7</v>
      </c>
      <c r="C10" t="s">
        <v>30</v>
      </c>
      <c r="D10" t="str">
        <f t="shared" si="0"/>
        <v>FL-Seminole</v>
      </c>
      <c r="E10" t="s">
        <v>9</v>
      </c>
      <c r="F10" t="s">
        <v>21</v>
      </c>
    </row>
    <row r="11" spans="1:6" x14ac:dyDescent="0.3">
      <c r="A11" t="s">
        <v>31</v>
      </c>
      <c r="B11" t="s">
        <v>7</v>
      </c>
      <c r="C11" t="s">
        <v>32</v>
      </c>
      <c r="D11" t="str">
        <f t="shared" si="0"/>
        <v>FL-Highlands</v>
      </c>
      <c r="E11" t="s">
        <v>9</v>
      </c>
      <c r="F11" t="s">
        <v>10</v>
      </c>
    </row>
    <row r="12" spans="1:6" x14ac:dyDescent="0.3">
      <c r="A12" t="s">
        <v>33</v>
      </c>
      <c r="B12" t="s">
        <v>25</v>
      </c>
      <c r="C12" t="s">
        <v>34</v>
      </c>
      <c r="D12" t="str">
        <f t="shared" si="0"/>
        <v>TX-Winkler</v>
      </c>
      <c r="E12" t="s">
        <v>9</v>
      </c>
      <c r="F12" t="s">
        <v>10</v>
      </c>
    </row>
    <row r="13" spans="1:6" x14ac:dyDescent="0.3">
      <c r="A13" t="s">
        <v>35</v>
      </c>
      <c r="B13" t="s">
        <v>25</v>
      </c>
      <c r="C13" t="s">
        <v>36</v>
      </c>
      <c r="D13" t="str">
        <f t="shared" si="0"/>
        <v>TX-Bexar</v>
      </c>
      <c r="E13" t="s">
        <v>9</v>
      </c>
      <c r="F13" t="s">
        <v>10</v>
      </c>
    </row>
    <row r="14" spans="1:6" x14ac:dyDescent="0.3">
      <c r="A14" t="s">
        <v>37</v>
      </c>
      <c r="B14" t="s">
        <v>25</v>
      </c>
      <c r="C14" t="s">
        <v>38</v>
      </c>
      <c r="D14" t="str">
        <f t="shared" si="0"/>
        <v>TX-Dallas</v>
      </c>
      <c r="E14" t="s">
        <v>9</v>
      </c>
      <c r="F14" t="s">
        <v>10</v>
      </c>
    </row>
    <row r="15" spans="1:6" x14ac:dyDescent="0.3">
      <c r="A15" t="s">
        <v>39</v>
      </c>
      <c r="B15" t="s">
        <v>15</v>
      </c>
      <c r="C15" t="s">
        <v>40</v>
      </c>
      <c r="D15" t="str">
        <f t="shared" si="0"/>
        <v>SC-Lexington</v>
      </c>
      <c r="E15" t="s">
        <v>9</v>
      </c>
      <c r="F15" t="s">
        <v>21</v>
      </c>
    </row>
    <row r="16" spans="1:6" x14ac:dyDescent="0.3">
      <c r="A16" t="s">
        <v>41</v>
      </c>
      <c r="B16" t="s">
        <v>15</v>
      </c>
      <c r="C16" t="s">
        <v>42</v>
      </c>
      <c r="D16" t="str">
        <f t="shared" si="0"/>
        <v>SC-Greenville</v>
      </c>
      <c r="E16" t="s">
        <v>9</v>
      </c>
      <c r="F16" t="s">
        <v>21</v>
      </c>
    </row>
    <row r="17" spans="1:6" x14ac:dyDescent="0.3">
      <c r="A17" t="s">
        <v>43</v>
      </c>
      <c r="B17" t="s">
        <v>44</v>
      </c>
      <c r="C17" t="s">
        <v>45</v>
      </c>
      <c r="D17" t="str">
        <f t="shared" si="0"/>
        <v>IA-Polk</v>
      </c>
      <c r="E17" t="s">
        <v>46</v>
      </c>
      <c r="F17" t="e">
        <v>#N/A</v>
      </c>
    </row>
    <row r="18" spans="1:6" x14ac:dyDescent="0.3">
      <c r="A18" t="s">
        <v>47</v>
      </c>
      <c r="B18" t="s">
        <v>44</v>
      </c>
      <c r="C18" t="s">
        <v>48</v>
      </c>
      <c r="D18" t="str">
        <f t="shared" si="0"/>
        <v>IA-Cerro Gordo</v>
      </c>
      <c r="E18" t="s">
        <v>46</v>
      </c>
      <c r="F18" t="e">
        <v>#N/A</v>
      </c>
    </row>
    <row r="19" spans="1:6" x14ac:dyDescent="0.3">
      <c r="A19" t="s">
        <v>49</v>
      </c>
      <c r="B19" t="s">
        <v>25</v>
      </c>
      <c r="C19" t="s">
        <v>50</v>
      </c>
      <c r="D19" t="str">
        <f t="shared" si="0"/>
        <v>TX-Harris</v>
      </c>
      <c r="E19" t="s">
        <v>9</v>
      </c>
      <c r="F19" t="s">
        <v>10</v>
      </c>
    </row>
    <row r="20" spans="1:6" x14ac:dyDescent="0.3">
      <c r="A20" t="s">
        <v>51</v>
      </c>
      <c r="B20" t="s">
        <v>44</v>
      </c>
      <c r="C20" t="s">
        <v>52</v>
      </c>
      <c r="D20" t="str">
        <f t="shared" si="0"/>
        <v>IA-Linn</v>
      </c>
      <c r="E20" t="s">
        <v>9</v>
      </c>
      <c r="F20" t="s">
        <v>10</v>
      </c>
    </row>
    <row r="21" spans="1:6" x14ac:dyDescent="0.3">
      <c r="A21" t="s">
        <v>53</v>
      </c>
      <c r="B21" t="s">
        <v>44</v>
      </c>
      <c r="C21" t="s">
        <v>54</v>
      </c>
      <c r="D21" t="str">
        <f t="shared" si="0"/>
        <v>IA-Wapelo</v>
      </c>
      <c r="E21" t="s">
        <v>9</v>
      </c>
      <c r="F21" t="s">
        <v>10</v>
      </c>
    </row>
    <row r="22" spans="1:6" x14ac:dyDescent="0.3">
      <c r="A22" t="s">
        <v>55</v>
      </c>
      <c r="B22" t="s">
        <v>12</v>
      </c>
      <c r="C22" t="s">
        <v>56</v>
      </c>
      <c r="D22" t="str">
        <f t="shared" si="0"/>
        <v>OH-Mahoning</v>
      </c>
      <c r="E22" t="s">
        <v>9</v>
      </c>
      <c r="F22" t="s">
        <v>10</v>
      </c>
    </row>
    <row r="23" spans="1:6" x14ac:dyDescent="0.3">
      <c r="A23" t="s">
        <v>57</v>
      </c>
      <c r="B23" t="s">
        <v>15</v>
      </c>
      <c r="C23" t="s">
        <v>58</v>
      </c>
      <c r="D23" t="str">
        <f t="shared" si="0"/>
        <v>SC-Richland</v>
      </c>
      <c r="E23" t="s">
        <v>9</v>
      </c>
      <c r="F23" t="s">
        <v>10</v>
      </c>
    </row>
    <row r="24" spans="1:6" x14ac:dyDescent="0.3">
      <c r="A24" t="s">
        <v>59</v>
      </c>
      <c r="B24" t="s">
        <v>7</v>
      </c>
      <c r="C24" t="s">
        <v>60</v>
      </c>
      <c r="D24" t="str">
        <f t="shared" si="0"/>
        <v>FL-Brevard</v>
      </c>
      <c r="E24" t="s">
        <v>9</v>
      </c>
      <c r="F24" t="s">
        <v>21</v>
      </c>
    </row>
    <row r="25" spans="1:6" x14ac:dyDescent="0.3">
      <c r="A25" t="s">
        <v>61</v>
      </c>
      <c r="B25" t="s">
        <v>12</v>
      </c>
      <c r="C25" t="s">
        <v>62</v>
      </c>
      <c r="D25" t="str">
        <f t="shared" si="0"/>
        <v>OH-Lorain</v>
      </c>
      <c r="E25" t="s">
        <v>9</v>
      </c>
      <c r="F25" t="s">
        <v>21</v>
      </c>
    </row>
    <row r="26" spans="1:6" x14ac:dyDescent="0.3">
      <c r="A26" t="s">
        <v>63</v>
      </c>
      <c r="B26" t="s">
        <v>15</v>
      </c>
      <c r="C26" t="s">
        <v>40</v>
      </c>
      <c r="D26" t="str">
        <f>CONCATENATE(B26,"-",C26)</f>
        <v>SC-Lexington</v>
      </c>
      <c r="E26" t="s">
        <v>9</v>
      </c>
      <c r="F26" t="s">
        <v>21</v>
      </c>
    </row>
    <row r="27" spans="1:6" x14ac:dyDescent="0.3">
      <c r="A27" t="s">
        <v>64</v>
      </c>
      <c r="B27" t="s">
        <v>7</v>
      </c>
      <c r="C27" t="s">
        <v>65</v>
      </c>
      <c r="D27" t="str">
        <f>CONCATENATE(B27,"-",C27)</f>
        <v>FL-Orange</v>
      </c>
      <c r="E27" t="s">
        <v>9</v>
      </c>
      <c r="F27" t="s">
        <v>10</v>
      </c>
    </row>
    <row r="28" spans="1:6" x14ac:dyDescent="0.3">
      <c r="A28" t="s">
        <v>66</v>
      </c>
      <c r="B28" s="1" t="s">
        <v>15</v>
      </c>
      <c r="C28" s="1" t="s">
        <v>67</v>
      </c>
      <c r="D28" s="1" t="str">
        <f t="shared" ref="D28:D34" si="1">CONCATENATE(B28,"-",C28)</f>
        <v>SC-Horry</v>
      </c>
      <c r="E28" t="s">
        <v>68</v>
      </c>
      <c r="F28" t="s">
        <v>10</v>
      </c>
    </row>
    <row r="29" spans="1:6" x14ac:dyDescent="0.3">
      <c r="A29" t="s">
        <v>69</v>
      </c>
      <c r="B29" s="1" t="s">
        <v>25</v>
      </c>
      <c r="C29" s="1" t="s">
        <v>70</v>
      </c>
      <c r="D29" s="1" t="str">
        <f t="shared" si="1"/>
        <v>TX-Smith</v>
      </c>
      <c r="E29" t="s">
        <v>71</v>
      </c>
      <c r="F29" t="s">
        <v>10</v>
      </c>
    </row>
    <row r="30" spans="1:6" x14ac:dyDescent="0.3">
      <c r="A30" t="s">
        <v>72</v>
      </c>
      <c r="B30" s="1" t="s">
        <v>25</v>
      </c>
      <c r="C30" s="1" t="s">
        <v>73</v>
      </c>
      <c r="D30" s="1" t="str">
        <f t="shared" si="1"/>
        <v>TX-Nueces</v>
      </c>
      <c r="E30" t="s">
        <v>71</v>
      </c>
      <c r="F30" t="s">
        <v>10</v>
      </c>
    </row>
    <row r="31" spans="1:6" x14ac:dyDescent="0.3">
      <c r="A31" t="s">
        <v>74</v>
      </c>
      <c r="B31" s="1" t="s">
        <v>15</v>
      </c>
      <c r="C31" s="1" t="s">
        <v>75</v>
      </c>
      <c r="D31" s="1" t="str">
        <f t="shared" si="1"/>
        <v>SC-Union</v>
      </c>
      <c r="E31" t="s">
        <v>76</v>
      </c>
      <c r="F31" t="s">
        <v>10</v>
      </c>
    </row>
    <row r="32" spans="1:6" x14ac:dyDescent="0.3">
      <c r="A32" t="s">
        <v>77</v>
      </c>
      <c r="B32" s="1" t="s">
        <v>15</v>
      </c>
      <c r="C32" s="1" t="s">
        <v>78</v>
      </c>
      <c r="D32" s="1" t="str">
        <f t="shared" si="1"/>
        <v>SC-Cherokee</v>
      </c>
      <c r="E32" t="s">
        <v>76</v>
      </c>
      <c r="F32" t="s">
        <v>10</v>
      </c>
    </row>
    <row r="33" spans="1:6" x14ac:dyDescent="0.3">
      <c r="A33" t="s">
        <v>79</v>
      </c>
      <c r="B33" s="1" t="s">
        <v>15</v>
      </c>
      <c r="C33" s="1" t="s">
        <v>80</v>
      </c>
      <c r="D33" s="1" t="str">
        <f t="shared" si="1"/>
        <v>SC-Hampton</v>
      </c>
      <c r="E33" t="s">
        <v>76</v>
      </c>
      <c r="F33" t="s">
        <v>10</v>
      </c>
    </row>
    <row r="34" spans="1:6" x14ac:dyDescent="0.3">
      <c r="A34" t="s">
        <v>81</v>
      </c>
      <c r="B34" s="1" t="s">
        <v>7</v>
      </c>
      <c r="C34" s="1" t="s">
        <v>82</v>
      </c>
      <c r="D34" s="1" t="str">
        <f t="shared" si="1"/>
        <v>FL-Miami-dade</v>
      </c>
      <c r="E34" t="s">
        <v>83</v>
      </c>
      <c r="F3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jashw</dc:creator>
  <cp:lastModifiedBy>jashw</cp:lastModifiedBy>
  <dcterms:created xsi:type="dcterms:W3CDTF">2023-07-27T11:07:31Z</dcterms:created>
  <dcterms:modified xsi:type="dcterms:W3CDTF">2023-08-11T04:30:15Z</dcterms:modified>
</cp:coreProperties>
</file>