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Karth\Documents\Project_Files\"/>
    </mc:Choice>
  </mc:AlternateContent>
  <xr:revisionPtr revIDLastSave="0" documentId="13_ncr:1_{E5083DAE-15A1-41BC-A6EF-4DC73D46EB39}"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Worksheet!$L$1:$L$1027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<sst xmlns="http://schemas.openxmlformats.org/spreadsheetml/2006/main" count="16274" uniqueCount="51">
  <si>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</si>
  <si>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</si>
  <si>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</si>
  <si>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</si>
  <si>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</si>
  <si>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</si>
  <si>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</si>
  <si>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</si>
  <si>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</si>
  <si>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</si>
  <si>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</si>
  <si>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</si>
  <si>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</si>
  <si>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</si>
  <si>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</si>
  <si>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</si>
  <si>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</si>
  <si>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</si>
  <si>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</si>
  <si>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</si>
  <si>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</si>
  <si>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</si>
  <si>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</si>
  <si>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</si>
  <si>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</si>
  <si>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</si>
  <si>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</si>
  <si>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</si>
  <si>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</si>
  <si>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</si>
  <si>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</si>
  <si>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</si>
  <si>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</si>
  <si>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</si>
  <si>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</si>
  <si>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</si>
  <si>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</si>
  <si>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</si>
  <si>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</si>
  <si>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</si>
  <si>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</si>
  <si>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</si>
  <si>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</si>
  <si>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Count of Purchased Bike</t>
  </si>
  <si>
    <t>Average of Income</t>
  </si>
  <si>
    <t>Column Labels</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</si>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</sst>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00_ ;\-[$$-409]#,##0.00\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456041119860017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F675-40CE-B747-7C2F8D60CFAD}"/>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675-40CE-B747-7C2F8D60CFAD}"/>
            </c:ext>
          </c:extLst>
        </c:ser>
        <c:dLbls>
          <c:showLegendKey val="0"/>
          <c:showVal val="0"/>
          <c:showCatName val="0"/>
          <c:showSerName val="0"/>
          <c:showPercent val="0"/>
          <c:showBubbleSize val="0"/>
        </c:dLbls>
        <c:gapWidth val="219"/>
        <c:overlap val="-27"/>
        <c:axId val="41645888"/>
        <c:axId val="47738864"/>
      </c:barChart>
      <c:catAx>
        <c:axId val="416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8864"/>
        <c:crosses val="autoZero"/>
        <c:auto val="1"/>
        <c:lblAlgn val="ctr"/>
        <c:lblOffset val="100"/>
        <c:noMultiLvlLbl val="0"/>
      </c:catAx>
      <c:valAx>
        <c:axId val="4773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42-4438-B942-7B8FCAB79685}"/>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42-4438-B942-7B8FCAB79685}"/>
            </c:ext>
          </c:extLst>
        </c:ser>
        <c:dLbls>
          <c:showLegendKey val="0"/>
          <c:showVal val="0"/>
          <c:showCatName val="0"/>
          <c:showSerName val="0"/>
          <c:showPercent val="0"/>
          <c:showBubbleSize val="0"/>
        </c:dLbls>
        <c:smooth val="0"/>
        <c:axId val="175179584"/>
        <c:axId val="177815648"/>
      </c:lineChart>
      <c:catAx>
        <c:axId val="17517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5648"/>
        <c:crosses val="autoZero"/>
        <c:auto val="1"/>
        <c:lblAlgn val="ctr"/>
        <c:lblOffset val="100"/>
        <c:noMultiLvlLbl val="0"/>
      </c:catAx>
      <c:valAx>
        <c:axId val="1778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4D-4B3E-8006-58BFC7F99E53}"/>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4D-4B3E-8006-58BFC7F99E53}"/>
            </c:ext>
          </c:extLst>
        </c:ser>
        <c:dLbls>
          <c:showLegendKey val="0"/>
          <c:showVal val="0"/>
          <c:showCatName val="0"/>
          <c:showSerName val="0"/>
          <c:showPercent val="0"/>
          <c:showBubbleSize val="0"/>
        </c:dLbls>
        <c:marker val="1"/>
        <c:smooth val="0"/>
        <c:axId val="236166624"/>
        <c:axId val="177823584"/>
      </c:lineChart>
      <c:catAx>
        <c:axId val="23616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3584"/>
        <c:crosses val="autoZero"/>
        <c:auto val="1"/>
        <c:lblAlgn val="ctr"/>
        <c:lblOffset val="100"/>
        <c:noMultiLvlLbl val="0"/>
      </c:catAx>
      <c:valAx>
        <c:axId val="1778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6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456041119860017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3F3B-46BF-ADB2-8F306F7A0EF6}"/>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F3B-46BF-ADB2-8F306F7A0EF6}"/>
            </c:ext>
          </c:extLst>
        </c:ser>
        <c:dLbls>
          <c:showLegendKey val="0"/>
          <c:showVal val="0"/>
          <c:showCatName val="0"/>
          <c:showSerName val="0"/>
          <c:showPercent val="0"/>
          <c:showBubbleSize val="0"/>
        </c:dLbls>
        <c:gapWidth val="219"/>
        <c:overlap val="-27"/>
        <c:axId val="41645888"/>
        <c:axId val="47738864"/>
      </c:barChart>
      <c:catAx>
        <c:axId val="416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8864"/>
        <c:crosses val="autoZero"/>
        <c:auto val="1"/>
        <c:lblAlgn val="ctr"/>
        <c:lblOffset val="100"/>
        <c:noMultiLvlLbl val="0"/>
      </c:catAx>
      <c:valAx>
        <c:axId val="4773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AD-4FA5-A8D3-F9D2320575CC}"/>
            </c:ext>
          </c:extLst>
        </c:ser>
        <c:ser>
          <c:idx val="1"/>
          <c:order val="1"/>
          <c:tx>
            <c:strRef>
              <c:f>Pivot_Table!$C$19:$C$20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AD-4FA5-A8D3-F9D2320575CC}"/>
            </c:ext>
          </c:extLst>
        </c:ser>
        <c:dLbls>
          <c:showLegendKey val="0"/>
          <c:showVal val="0"/>
          <c:showCatName val="0"/>
          <c:showSerName val="0"/>
          <c:showPercent val="0"/>
          <c:showBubbleSize val="0"/>
        </c:dLbls>
        <c:marker val="1"/>
        <c:smooth val="0"/>
        <c:axId val="175179584"/>
        <c:axId val="177815648"/>
      </c:lineChart>
      <c:catAx>
        <c:axId val="175179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815648"/>
        <c:crosses val="autoZero"/>
        <c:auto val="1"/>
        <c:lblAlgn val="ctr"/>
        <c:lblOffset val="100"/>
        <c:noMultiLvlLbl val="0"/>
      </c:catAx>
      <c:valAx>
        <c:axId val="177815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1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25D-49A2-82CD-6EB002D8CE53}"/>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25D-49A2-82CD-6EB002D8CE53}"/>
            </c:ext>
          </c:extLst>
        </c:ser>
        <c:dLbls>
          <c:showLegendKey val="0"/>
          <c:showVal val="0"/>
          <c:showCatName val="0"/>
          <c:showSerName val="0"/>
          <c:showPercent val="0"/>
          <c:showBubbleSize val="0"/>
        </c:dLbls>
        <c:marker val="1"/>
        <c:smooth val="0"/>
        <c:axId val="236166624"/>
        <c:axId val="177823584"/>
      </c:lineChart>
      <c:catAx>
        <c:axId val="23616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3584"/>
        <c:crosses val="autoZero"/>
        <c:auto val="1"/>
        <c:lblAlgn val="ctr"/>
        <c:lblOffset val="100"/>
        <c:noMultiLvlLbl val="0"/>
      </c:catAx>
      <c:valAx>
        <c:axId val="1778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6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xdr:colOff>
      <xdr:row>0</xdr:row>
      <xdr:rowOff>0</xdr:rowOff>
    </xdr:from>
    <xdr:to>
      <xdr:col>11</xdr:col>
      <xdr:colOff>336550</xdr:colOff>
      <xdr:row>14</xdr:row>
      <xdr:rowOff>165100</xdr:rowOff>
    </xdr:to>
    <xdr:graphicFrame macro="">
      <xdr:nvGraphicFramePr>
        <xdr:cNvPr id="2" name="Chart 1">
          <a:extLst>
            <a:ext uri="{FF2B5EF4-FFF2-40B4-BE49-F238E27FC236}">
              <a16:creationId xmlns:a16="http://schemas.microsoft.com/office/drawing/2014/main" id="{3BD4464A-EAAC-DFB7-659E-03BFCE634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17</xdr:row>
      <xdr:rowOff>38100</xdr:rowOff>
    </xdr:from>
    <xdr:to>
      <xdr:col>11</xdr:col>
      <xdr:colOff>431800</xdr:colOff>
      <xdr:row>32</xdr:row>
      <xdr:rowOff>19050</xdr:rowOff>
    </xdr:to>
    <xdr:graphicFrame macro="">
      <xdr:nvGraphicFramePr>
        <xdr:cNvPr id="3" name="Chart 2">
          <a:extLst>
            <a:ext uri="{FF2B5EF4-FFF2-40B4-BE49-F238E27FC236}">
              <a16:creationId xmlns:a16="http://schemas.microsoft.com/office/drawing/2014/main" id="{94D2A8C4-DAF7-29DD-21D6-543329B07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34</xdr:row>
      <xdr:rowOff>82550</xdr:rowOff>
    </xdr:from>
    <xdr:to>
      <xdr:col>11</xdr:col>
      <xdr:colOff>438150</xdr:colOff>
      <xdr:row>49</xdr:row>
      <xdr:rowOff>63500</xdr:rowOff>
    </xdr:to>
    <xdr:graphicFrame macro="">
      <xdr:nvGraphicFramePr>
        <xdr:cNvPr id="4" name="Chart 3">
          <a:extLst>
            <a:ext uri="{FF2B5EF4-FFF2-40B4-BE49-F238E27FC236}">
              <a16:creationId xmlns:a16="http://schemas.microsoft.com/office/drawing/2014/main" id="{1836A3AA-D6C6-4080-F3C4-7D6ACFCC9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41830</xdr:colOff>
      <xdr:row>7</xdr:row>
      <xdr:rowOff>17641</xdr:rowOff>
    </xdr:from>
    <xdr:to>
      <xdr:col>9</xdr:col>
      <xdr:colOff>219782</xdr:colOff>
      <xdr:row>22</xdr:row>
      <xdr:rowOff>61737</xdr:rowOff>
    </xdr:to>
    <xdr:graphicFrame macro="">
      <xdr:nvGraphicFramePr>
        <xdr:cNvPr id="2" name="Chart 1">
          <a:extLst>
            <a:ext uri="{FF2B5EF4-FFF2-40B4-BE49-F238E27FC236}">
              <a16:creationId xmlns:a16="http://schemas.microsoft.com/office/drawing/2014/main" id="{BAB231AB-5665-4674-B7F5-4B180AAA5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8820</xdr:colOff>
      <xdr:row>22</xdr:row>
      <xdr:rowOff>88195</xdr:rowOff>
    </xdr:from>
    <xdr:to>
      <xdr:col>17</xdr:col>
      <xdr:colOff>573265</xdr:colOff>
      <xdr:row>38</xdr:row>
      <xdr:rowOff>114652</xdr:rowOff>
    </xdr:to>
    <xdr:graphicFrame macro="">
      <xdr:nvGraphicFramePr>
        <xdr:cNvPr id="3" name="Chart 2">
          <a:extLst>
            <a:ext uri="{FF2B5EF4-FFF2-40B4-BE49-F238E27FC236}">
              <a16:creationId xmlns:a16="http://schemas.microsoft.com/office/drawing/2014/main" id="{71F564FF-CD01-4628-B07C-103A04EB4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229305</xdr:colOff>
      <xdr:row>7</xdr:row>
      <xdr:rowOff>11592</xdr:rowOff>
    </xdr:from>
    <xdr:to>
      <xdr:col>17</xdr:col>
      <xdr:colOff>574019</xdr:colOff>
      <xdr:row>22</xdr:row>
      <xdr:rowOff>61737</xdr:rowOff>
    </xdr:to>
    <xdr:graphicFrame macro="">
      <xdr:nvGraphicFramePr>
        <xdr:cNvPr id="4" name="Chart 3">
          <a:extLst>
            <a:ext uri="{FF2B5EF4-FFF2-40B4-BE49-F238E27FC236}">
              <a16:creationId xmlns:a16="http://schemas.microsoft.com/office/drawing/2014/main" id="{ADE2005E-CA0F-47FF-8A70-85C796AE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44096</xdr:colOff>
      <xdr:row>7</xdr:row>
      <xdr:rowOff>35279</xdr:rowOff>
    </xdr:from>
    <xdr:to>
      <xdr:col>3</xdr:col>
      <xdr:colOff>47271</xdr:colOff>
      <xdr:row>11</xdr:row>
      <xdr:rowOff>158749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DBFB585-7520-BF73-27AE-B03ABF34F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096" y="1321990"/>
              <a:ext cx="1832978" cy="858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172568</xdr:rowOff>
    </xdr:from>
    <xdr:to>
      <xdr:col>2</xdr:col>
      <xdr:colOff>604774</xdr:colOff>
      <xdr:row>28</xdr:row>
      <xdr:rowOff>98969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1B5737-4978-441B-E3F2-A5C9A2BD18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1068"/>
              <a:ext cx="1832441" cy="1725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15874</xdr:colOff>
      <xdr:row>11</xdr:row>
      <xdr:rowOff>159456</xdr:rowOff>
    </xdr:from>
    <xdr:to>
      <xdr:col>3</xdr:col>
      <xdr:colOff>44097</xdr:colOff>
      <xdr:row>18</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3D6CFAE-645D-8F56-1CAE-E26DA90B8A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74" y="2181430"/>
              <a:ext cx="1858026" cy="1111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p" refreshedDate="45319.803073958334" createdVersion="8" refreshedVersion="8" minRefreshableVersion="3" recordCount="1000" xr:uid="{9E0B008A-1D7B-4B4F-930F-9492AA07C7D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3021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A5FB8-1817-46D2-AC2E-AE1BF2C2E7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368E9-0FDE-4759-A909-E164393E65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AE7EB-B1A4-4E29-8149-7BE8D2E961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B154F-793C-40A5-BEE5-E4FD11F594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58CAE4-F64F-4886-9B2B-F58D6BF49A51}" sourceName="Marital Status">
  <pivotTables>
    <pivotTable tabId="3" name="PivotTable1"/>
    <pivotTable tabId="3" name="PivotTable2"/>
    <pivotTable tabId="3" name="PivotTable3"/>
    <pivotTable tabId="3" name="PivotTable4"/>
  </pivotTables>
  <data>
    <tabular pivotCacheId="1113021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42FA22-6E92-4298-BEC4-E3D842242FDE}" sourceName="Education">
  <pivotTables>
    <pivotTable tabId="3" name="PivotTable1"/>
    <pivotTable tabId="3" name="PivotTable2"/>
    <pivotTable tabId="3" name="PivotTable3"/>
    <pivotTable tabId="3" name="PivotTable4"/>
  </pivotTables>
  <data>
    <tabular pivotCacheId="11130215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118319-BD77-4D90-AE03-7B232C93C013}" sourceName="Region">
  <pivotTables>
    <pivotTable tabId="3" name="PivotTable1"/>
    <pivotTable tabId="3" name="PivotTable2"/>
    <pivotTable tabId="3" name="PivotTable3"/>
    <pivotTable tabId="3" name="PivotTable4"/>
  </pivotTables>
  <data>
    <tabular pivotCacheId="11130215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56D008-AD3A-4085-889B-4B8874CF75A8}" cache="Slicer_Marital_Status" caption="Marital Status" rowHeight="241300"/>
  <slicer name="Education" xr10:uid="{C3490D9D-10B2-4833-8861-3BDF7D4C4E59}" cache="Slicer_Education" caption="Education" rowHeight="241300"/>
  <slicer name="Region" xr10:uid="{256C99D8-8C6E-4FB6-BD1D-A03AF033BC0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F9169-6A8B-4FFC-8E20-445E578D2236}">
  <dimension ref="A1:N1001"/>
  <sheetViews>
    <sheetView topLeftCell="D2" workbookViewId="0">
      <selection activeCell="M2" sqref="M2"/>
    </sheetView>
  </sheetViews>
  <sheetFormatPr defaultRowHeight="14.5" x14ac:dyDescent="0.35"/>
  <cols>
    <col min="1" max="1" width="10.7265625" customWidth="1"/>
    <col min="2" max="2" width="25.54296875" bestFit="1" customWidth="1"/>
    <col min="4" max="4" width="12.6328125" style="3" bestFit="1" customWidth="1"/>
    <col min="7" max="7" width="13" bestFit="1" customWidth="1"/>
    <col min="10" max="10" width="16.6328125" bestFit="1" customWidth="1"/>
    <col min="12" max="12" width="6.1796875"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39</v>
      </c>
      <c r="C2" t="s">
        <v>38</v>
      </c>
      <c r="D2" s="3">
        <v>40000</v>
      </c>
      <c r="E2">
        <v>1</v>
      </c>
      <c r="F2" t="s">
        <v>13</v>
      </c>
      <c r="G2" t="s">
        <v>14</v>
      </c>
      <c r="H2" t="s">
        <v>15</v>
      </c>
      <c r="I2">
        <v>0</v>
      </c>
      <c r="J2" t="s">
        <v>16</v>
      </c>
      <c r="K2" t="s">
        <v>17</v>
      </c>
      <c r="L2">
        <v>42</v>
      </c>
      <c r="M2" t="str">
        <f>IF(L2&gt;55,"Old",IF(L2&gt;30, "Middle Age",IF(L2&gt;30, "Invalid","Adolescent")))</f>
        <v>Middle Age</v>
      </c>
      <c r="N2" t="s">
        <v>18</v>
      </c>
    </row>
    <row r="3" spans="1:14" x14ac:dyDescent="0.35">
      <c r="A3">
        <v>24107</v>
      </c>
      <c r="B3" t="s">
        <v>39</v>
      </c>
      <c r="C3" t="s">
        <v>36</v>
      </c>
      <c r="D3" s="3">
        <v>30000</v>
      </c>
      <c r="E3">
        <v>3</v>
      </c>
      <c r="F3" t="s">
        <v>19</v>
      </c>
      <c r="G3" t="s">
        <v>20</v>
      </c>
      <c r="H3" t="s">
        <v>15</v>
      </c>
      <c r="I3">
        <v>1</v>
      </c>
      <c r="J3" t="s">
        <v>16</v>
      </c>
      <c r="K3" t="s">
        <v>17</v>
      </c>
      <c r="L3">
        <v>43</v>
      </c>
      <c r="M3" t="str">
        <f t="shared" ref="M3:M66" si="0">IF(L3&gt;55,"Old",IF(L3&gt;30, "Middle Age",IF(L3&gt;30, "Invalid","Adolescent")))</f>
        <v>Middle Age</v>
      </c>
      <c r="N3" t="s">
        <v>18</v>
      </c>
    </row>
    <row r="4" spans="1:14" x14ac:dyDescent="0.35">
      <c r="A4">
        <v>14177</v>
      </c>
      <c r="B4" t="s">
        <v>39</v>
      </c>
      <c r="C4" t="s">
        <v>36</v>
      </c>
      <c r="D4" s="3">
        <v>80000</v>
      </c>
      <c r="E4">
        <v>5</v>
      </c>
      <c r="F4" t="s">
        <v>19</v>
      </c>
      <c r="G4" t="s">
        <v>21</v>
      </c>
      <c r="H4" t="s">
        <v>18</v>
      </c>
      <c r="I4">
        <v>2</v>
      </c>
      <c r="J4" t="s">
        <v>22</v>
      </c>
      <c r="K4" t="s">
        <v>17</v>
      </c>
      <c r="L4">
        <v>60</v>
      </c>
      <c r="M4" t="str">
        <f t="shared" si="0"/>
        <v>Old</v>
      </c>
      <c r="N4" t="s">
        <v>18</v>
      </c>
    </row>
    <row r="5" spans="1:14" x14ac:dyDescent="0.35">
      <c r="A5">
        <v>24381</v>
      </c>
      <c r="B5" t="s">
        <v>37</v>
      </c>
      <c r="C5" t="s">
        <v>36</v>
      </c>
      <c r="D5" s="3">
        <v>70000</v>
      </c>
      <c r="E5">
        <v>0</v>
      </c>
      <c r="F5" t="s">
        <v>13</v>
      </c>
      <c r="G5" t="s">
        <v>21</v>
      </c>
      <c r="H5" t="s">
        <v>15</v>
      </c>
      <c r="I5">
        <v>1</v>
      </c>
      <c r="J5" t="s">
        <v>23</v>
      </c>
      <c r="K5" t="s">
        <v>24</v>
      </c>
      <c r="L5">
        <v>41</v>
      </c>
      <c r="M5" t="str">
        <f t="shared" si="0"/>
        <v>Middle Age</v>
      </c>
      <c r="N5" t="s">
        <v>15</v>
      </c>
    </row>
    <row r="6" spans="1:14" x14ac:dyDescent="0.35">
      <c r="A6">
        <v>25597</v>
      </c>
      <c r="B6" t="s">
        <v>37</v>
      </c>
      <c r="C6" t="s">
        <v>36</v>
      </c>
      <c r="D6" s="3">
        <v>30000</v>
      </c>
      <c r="E6">
        <v>0</v>
      </c>
      <c r="F6" t="s">
        <v>13</v>
      </c>
      <c r="G6" t="s">
        <v>20</v>
      </c>
      <c r="H6" t="s">
        <v>18</v>
      </c>
      <c r="I6">
        <v>0</v>
      </c>
      <c r="J6" t="s">
        <v>16</v>
      </c>
      <c r="K6" t="s">
        <v>17</v>
      </c>
      <c r="L6">
        <v>36</v>
      </c>
      <c r="M6" t="str">
        <f t="shared" si="0"/>
        <v>Middle Age</v>
      </c>
      <c r="N6" t="s">
        <v>15</v>
      </c>
    </row>
    <row r="7" spans="1:14" x14ac:dyDescent="0.35">
      <c r="A7">
        <v>13507</v>
      </c>
      <c r="B7" t="s">
        <v>39</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36</v>
      </c>
      <c r="D8" s="3">
        <v>160000</v>
      </c>
      <c r="E8">
        <v>2</v>
      </c>
      <c r="F8" t="s">
        <v>27</v>
      </c>
      <c r="G8" t="s">
        <v>28</v>
      </c>
      <c r="H8" t="s">
        <v>15</v>
      </c>
      <c r="I8">
        <v>4</v>
      </c>
      <c r="J8" t="s">
        <v>16</v>
      </c>
      <c r="K8" t="s">
        <v>24</v>
      </c>
      <c r="L8">
        <v>33</v>
      </c>
      <c r="M8" t="str">
        <f t="shared" si="0"/>
        <v>Middle Age</v>
      </c>
      <c r="N8" t="s">
        <v>15</v>
      </c>
    </row>
    <row r="9" spans="1:14" x14ac:dyDescent="0.35">
      <c r="A9">
        <v>19364</v>
      </c>
      <c r="B9" t="s">
        <v>39</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39</v>
      </c>
      <c r="C14" t="s">
        <v>36</v>
      </c>
      <c r="D14" s="3">
        <v>170000</v>
      </c>
      <c r="E14">
        <v>5</v>
      </c>
      <c r="F14" t="s">
        <v>19</v>
      </c>
      <c r="G14" t="s">
        <v>21</v>
      </c>
      <c r="H14" t="s">
        <v>15</v>
      </c>
      <c r="I14">
        <v>0</v>
      </c>
      <c r="J14" t="s">
        <v>16</v>
      </c>
      <c r="K14" t="s">
        <v>17</v>
      </c>
      <c r="L14">
        <v>55</v>
      </c>
      <c r="M14" t="str">
        <f t="shared" si="0"/>
        <v>Middle Age</v>
      </c>
      <c r="N14" t="s">
        <v>18</v>
      </c>
    </row>
    <row r="15" spans="1:14" x14ac:dyDescent="0.35">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36</v>
      </c>
      <c r="D21" s="3">
        <v>20000</v>
      </c>
      <c r="E21">
        <v>2</v>
      </c>
      <c r="F21" t="s">
        <v>29</v>
      </c>
      <c r="G21" t="s">
        <v>20</v>
      </c>
      <c r="H21" t="s">
        <v>15</v>
      </c>
      <c r="I21">
        <v>2</v>
      </c>
      <c r="J21" t="s">
        <v>23</v>
      </c>
      <c r="K21" t="s">
        <v>24</v>
      </c>
      <c r="L21">
        <v>55</v>
      </c>
      <c r="M21" t="str">
        <f t="shared" si="0"/>
        <v>Middle Age</v>
      </c>
      <c r="N21" t="s">
        <v>15</v>
      </c>
    </row>
    <row r="22" spans="1:14" x14ac:dyDescent="0.3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36</v>
      </c>
      <c r="D53" s="3">
        <v>80000</v>
      </c>
      <c r="E53">
        <v>0</v>
      </c>
      <c r="F53" t="s">
        <v>13</v>
      </c>
      <c r="G53" t="s">
        <v>21</v>
      </c>
      <c r="H53" t="s">
        <v>18</v>
      </c>
      <c r="I53">
        <v>4</v>
      </c>
      <c r="J53" t="s">
        <v>49</v>
      </c>
      <c r="K53" t="s">
        <v>24</v>
      </c>
      <c r="L53">
        <v>35</v>
      </c>
      <c r="M53" t="str">
        <f t="shared" si="0"/>
        <v>Middle Age</v>
      </c>
      <c r="N53" t="s">
        <v>18</v>
      </c>
    </row>
    <row r="54" spans="1:14" x14ac:dyDescent="0.3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39</v>
      </c>
      <c r="C57" t="s">
        <v>36</v>
      </c>
      <c r="D57" s="3">
        <v>80000</v>
      </c>
      <c r="E57">
        <v>4</v>
      </c>
      <c r="F57" t="s">
        <v>27</v>
      </c>
      <c r="G57" t="s">
        <v>21</v>
      </c>
      <c r="H57" t="s">
        <v>15</v>
      </c>
      <c r="I57">
        <v>2</v>
      </c>
      <c r="J57" t="s">
        <v>49</v>
      </c>
      <c r="K57" t="s">
        <v>17</v>
      </c>
      <c r="L57">
        <v>54</v>
      </c>
      <c r="M57" t="str">
        <f t="shared" si="0"/>
        <v>Middle Age</v>
      </c>
      <c r="N57" t="s">
        <v>18</v>
      </c>
    </row>
    <row r="58" spans="1:14" x14ac:dyDescent="0.35">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36</v>
      </c>
      <c r="D65" s="3">
        <v>60000</v>
      </c>
      <c r="E65">
        <v>4</v>
      </c>
      <c r="F65" t="s">
        <v>13</v>
      </c>
      <c r="G65" t="s">
        <v>21</v>
      </c>
      <c r="H65" t="s">
        <v>15</v>
      </c>
      <c r="I65">
        <v>3</v>
      </c>
      <c r="J65" t="s">
        <v>49</v>
      </c>
      <c r="K65" t="s">
        <v>24</v>
      </c>
      <c r="L65">
        <v>41</v>
      </c>
      <c r="M65" t="str">
        <f t="shared" si="0"/>
        <v>Middle Age</v>
      </c>
      <c r="N65" t="s">
        <v>18</v>
      </c>
    </row>
    <row r="66" spans="1:14" x14ac:dyDescent="0.3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36</v>
      </c>
      <c r="D67" s="3">
        <v>30000</v>
      </c>
      <c r="E67">
        <v>2</v>
      </c>
      <c r="F67" t="s">
        <v>19</v>
      </c>
      <c r="G67" t="s">
        <v>20</v>
      </c>
      <c r="H67" t="s">
        <v>15</v>
      </c>
      <c r="I67">
        <v>2</v>
      </c>
      <c r="J67" t="s">
        <v>23</v>
      </c>
      <c r="K67" t="s">
        <v>24</v>
      </c>
      <c r="L67">
        <v>68</v>
      </c>
      <c r="M67" t="str">
        <f t="shared" ref="M67:M130" si="1">IF(L67&gt;55,"Old",IF(L67&gt;30, "Middle Age",IF(L67&gt;30, "Invalid","Adolescent")))</f>
        <v>Old</v>
      </c>
      <c r="N67" t="s">
        <v>18</v>
      </c>
    </row>
    <row r="68" spans="1:14" x14ac:dyDescent="0.3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39</v>
      </c>
      <c r="C72" t="s">
        <v>36</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39</v>
      </c>
      <c r="C79" t="s">
        <v>36</v>
      </c>
      <c r="D79" s="3">
        <v>80000</v>
      </c>
      <c r="E79">
        <v>0</v>
      </c>
      <c r="F79" t="s">
        <v>13</v>
      </c>
      <c r="G79" t="s">
        <v>21</v>
      </c>
      <c r="H79" t="s">
        <v>15</v>
      </c>
      <c r="I79">
        <v>2</v>
      </c>
      <c r="J79" t="s">
        <v>49</v>
      </c>
      <c r="K79" t="s">
        <v>24</v>
      </c>
      <c r="L79">
        <v>29</v>
      </c>
      <c r="M79" t="str">
        <f t="shared" si="1"/>
        <v>Adolescent</v>
      </c>
      <c r="N79" t="s">
        <v>15</v>
      </c>
    </row>
    <row r="80" spans="1:14" x14ac:dyDescent="0.35">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36</v>
      </c>
      <c r="D131" s="3">
        <v>10000</v>
      </c>
      <c r="E131">
        <v>3</v>
      </c>
      <c r="F131" t="s">
        <v>27</v>
      </c>
      <c r="G131" t="s">
        <v>25</v>
      </c>
      <c r="H131" t="s">
        <v>15</v>
      </c>
      <c r="I131">
        <v>1</v>
      </c>
      <c r="J131" t="s">
        <v>16</v>
      </c>
      <c r="K131" t="s">
        <v>17</v>
      </c>
      <c r="L131">
        <v>39</v>
      </c>
      <c r="M131" t="str">
        <f t="shared" ref="M131:M194" si="2">IF(L131&gt;55,"Old",IF(L131&gt;30, "Middle Age",IF(L131&gt;30, "Invalid","Adolescent")))</f>
        <v>Middle Age</v>
      </c>
      <c r="N131" t="s">
        <v>15</v>
      </c>
    </row>
    <row r="132" spans="1:14" x14ac:dyDescent="0.35">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36</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36</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36</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39</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36</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39</v>
      </c>
      <c r="C195" t="s">
        <v>38</v>
      </c>
      <c r="D195" s="3">
        <v>70000</v>
      </c>
      <c r="E195">
        <v>5</v>
      </c>
      <c r="F195" t="s">
        <v>13</v>
      </c>
      <c r="G195" t="s">
        <v>21</v>
      </c>
      <c r="H195" t="s">
        <v>15</v>
      </c>
      <c r="I195">
        <v>4</v>
      </c>
      <c r="J195" t="s">
        <v>49</v>
      </c>
      <c r="K195" t="s">
        <v>24</v>
      </c>
      <c r="L195">
        <v>41</v>
      </c>
      <c r="M195" t="str">
        <f t="shared" ref="M195:M258" si="3">IF(L195&gt;55,"Old",IF(L195&gt;30, "Middle Age",IF(L195&gt;30, "Invalid","Adolescent")))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36</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36</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36</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36</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39</v>
      </c>
      <c r="C232" t="s">
        <v>36</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36</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36</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36</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IF(L259&gt;55,"Old",IF(L259&gt;30, "Middle Age",IF(L259&gt;30, "Invalid","Adolescent")))</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36</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36</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IF(L323&gt;55,"Old",IF(L323&gt;30, "Middle Age",IF(L323&gt;30, "Invalid","Adolescent")))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36</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36</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39</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36</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36</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36</v>
      </c>
      <c r="D387" s="3">
        <v>30000</v>
      </c>
      <c r="E387">
        <v>3</v>
      </c>
      <c r="F387" t="s">
        <v>19</v>
      </c>
      <c r="G387" t="s">
        <v>20</v>
      </c>
      <c r="H387" t="s">
        <v>15</v>
      </c>
      <c r="I387">
        <v>0</v>
      </c>
      <c r="J387" t="s">
        <v>16</v>
      </c>
      <c r="K387" t="s">
        <v>17</v>
      </c>
      <c r="L387">
        <v>43</v>
      </c>
      <c r="M387" t="str">
        <f t="shared" ref="M387:M450" si="6">IF(L387&gt;55,"Old",IF(L387&gt;30, "Middle Age",IF(L387&gt;30, "Invalid","Adolescent")))</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36</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36</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38</v>
      </c>
      <c r="D451" s="3">
        <v>40000</v>
      </c>
      <c r="E451">
        <v>1</v>
      </c>
      <c r="F451" t="s">
        <v>13</v>
      </c>
      <c r="G451" t="s">
        <v>14</v>
      </c>
      <c r="H451" t="s">
        <v>15</v>
      </c>
      <c r="I451">
        <v>0</v>
      </c>
      <c r="J451" t="s">
        <v>16</v>
      </c>
      <c r="K451" t="s">
        <v>17</v>
      </c>
      <c r="L451">
        <v>42</v>
      </c>
      <c r="M451" t="str">
        <f t="shared" ref="M451:M514" si="7">IF(L451&gt;55,"Old",IF(L451&gt;30, "Middle Age",IF(L451&gt;30, "Invalid","Adolescent")))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36</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36</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36</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IF(L515&gt;55,"Old",IF(L515&gt;30, "Middle Age",IF(L515&gt;30, "Invalid","Adolescent")))</f>
        <v>Old</v>
      </c>
      <c r="N515" t="s">
        <v>15</v>
      </c>
    </row>
    <row r="516" spans="1:14" x14ac:dyDescent="0.3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36</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36</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36</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36</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39</v>
      </c>
      <c r="C536" t="s">
        <v>36</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39</v>
      </c>
      <c r="C537" t="s">
        <v>36</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36</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36</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36</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39</v>
      </c>
      <c r="C573" t="s">
        <v>36</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36</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36</v>
      </c>
      <c r="D579" s="3">
        <v>120000</v>
      </c>
      <c r="E579">
        <v>1</v>
      </c>
      <c r="F579" t="s">
        <v>13</v>
      </c>
      <c r="G579" t="s">
        <v>28</v>
      </c>
      <c r="H579" t="s">
        <v>15</v>
      </c>
      <c r="I579">
        <v>4</v>
      </c>
      <c r="J579" t="s">
        <v>16</v>
      </c>
      <c r="K579" t="s">
        <v>32</v>
      </c>
      <c r="L579">
        <v>38</v>
      </c>
      <c r="M579" t="str">
        <f t="shared" ref="M579:M642" si="9">IF(L579&gt;55,"Old",IF(L579&gt;30, "Middle Age",IF(L579&gt;30, "Invalid","Adolescent")))</f>
        <v>Middle Age</v>
      </c>
      <c r="N579" t="s">
        <v>18</v>
      </c>
    </row>
    <row r="580" spans="1:14" x14ac:dyDescent="0.3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36</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36</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36</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36</v>
      </c>
      <c r="D643" s="3">
        <v>50000</v>
      </c>
      <c r="E643">
        <v>4</v>
      </c>
      <c r="F643" t="s">
        <v>13</v>
      </c>
      <c r="G643" t="s">
        <v>28</v>
      </c>
      <c r="H643" t="s">
        <v>15</v>
      </c>
      <c r="I643">
        <v>2</v>
      </c>
      <c r="J643" t="s">
        <v>49</v>
      </c>
      <c r="K643" t="s">
        <v>32</v>
      </c>
      <c r="L643">
        <v>64</v>
      </c>
      <c r="M643" t="str">
        <f t="shared" ref="M643:M706" si="10">IF(L643&gt;55,"Old",IF(L643&gt;30, "Middle Age",IF(L643&gt;30, "Invalid","Adolescent")))</f>
        <v>Old</v>
      </c>
      <c r="N643" t="s">
        <v>18</v>
      </c>
    </row>
    <row r="644" spans="1:14" x14ac:dyDescent="0.3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36</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36</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38</v>
      </c>
      <c r="D707" s="3">
        <v>70000</v>
      </c>
      <c r="E707">
        <v>4</v>
      </c>
      <c r="F707" t="s">
        <v>13</v>
      </c>
      <c r="G707" t="s">
        <v>28</v>
      </c>
      <c r="H707" t="s">
        <v>15</v>
      </c>
      <c r="I707">
        <v>1</v>
      </c>
      <c r="J707" t="s">
        <v>49</v>
      </c>
      <c r="K707" t="s">
        <v>32</v>
      </c>
      <c r="L707">
        <v>59</v>
      </c>
      <c r="M707" t="str">
        <f t="shared" ref="M707:M770" si="11">IF(L707&gt;55,"Old",IF(L707&gt;30, "Middle Age",IF(L707&gt;30, "Invalid","Adolescent")))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36</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38</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36</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38</v>
      </c>
      <c r="D771" s="3">
        <v>100000</v>
      </c>
      <c r="E771">
        <v>4</v>
      </c>
      <c r="F771" t="s">
        <v>13</v>
      </c>
      <c r="G771" t="s">
        <v>28</v>
      </c>
      <c r="H771" t="s">
        <v>15</v>
      </c>
      <c r="I771">
        <v>4</v>
      </c>
      <c r="J771" t="s">
        <v>16</v>
      </c>
      <c r="K771" t="s">
        <v>32</v>
      </c>
      <c r="L771">
        <v>40</v>
      </c>
      <c r="M771" t="str">
        <f t="shared" ref="M771:M834" si="12">IF(L771&gt;55,"Old",IF(L771&gt;30, "Middle Age",IF(L771&gt;30, "Invalid","Adolescent")))</f>
        <v>Middle Age</v>
      </c>
      <c r="N771" t="s">
        <v>18</v>
      </c>
    </row>
    <row r="772" spans="1:14" x14ac:dyDescent="0.35">
      <c r="A772">
        <v>17699</v>
      </c>
      <c r="B772" t="s">
        <v>39</v>
      </c>
      <c r="C772" t="s">
        <v>36</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36</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38</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39</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IF(L835&gt;55,"Old",IF(L835&gt;30, "Middle Age",IF(L835&gt;30, "Invalid","Adolescent")))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36</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39</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36</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36</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36</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36</v>
      </c>
      <c r="D899" s="3">
        <v>30000</v>
      </c>
      <c r="E899">
        <v>0</v>
      </c>
      <c r="F899" t="s">
        <v>29</v>
      </c>
      <c r="G899" t="s">
        <v>20</v>
      </c>
      <c r="H899" t="s">
        <v>18</v>
      </c>
      <c r="I899">
        <v>2</v>
      </c>
      <c r="J899" t="s">
        <v>16</v>
      </c>
      <c r="K899" t="s">
        <v>32</v>
      </c>
      <c r="L899">
        <v>28</v>
      </c>
      <c r="M899" t="str">
        <f t="shared" ref="M899:M962" si="14">IF(L899&gt;55,"Old",IF(L899&gt;30, "Middle Age",IF(L899&gt;30, "Invalid","Adolescent")))</f>
        <v>Adolescent</v>
      </c>
      <c r="N899" t="s">
        <v>18</v>
      </c>
    </row>
    <row r="900" spans="1:14" x14ac:dyDescent="0.35">
      <c r="A900">
        <v>18066</v>
      </c>
      <c r="B900" t="s">
        <v>37</v>
      </c>
      <c r="C900" t="s">
        <v>36</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39</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36</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36</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36</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36</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38</v>
      </c>
      <c r="D963" s="3">
        <v>120000</v>
      </c>
      <c r="E963">
        <v>2</v>
      </c>
      <c r="F963" t="s">
        <v>13</v>
      </c>
      <c r="G963" t="s">
        <v>28</v>
      </c>
      <c r="H963" t="s">
        <v>15</v>
      </c>
      <c r="I963">
        <v>3</v>
      </c>
      <c r="J963" t="s">
        <v>23</v>
      </c>
      <c r="K963" t="s">
        <v>32</v>
      </c>
      <c r="L963">
        <v>62</v>
      </c>
      <c r="M963" t="str">
        <f t="shared" ref="M963:M1001" si="15">IF(L963&gt;55,"Old",IF(L963&gt;30, "Middle Age",IF(L963&gt;30, "Invalid","Adolescent")))</f>
        <v>Old</v>
      </c>
      <c r="N963" t="s">
        <v>18</v>
      </c>
    </row>
    <row r="964" spans="1:14" x14ac:dyDescent="0.35">
      <c r="A964">
        <v>16813</v>
      </c>
      <c r="B964" t="s">
        <v>39</v>
      </c>
      <c r="C964" t="s">
        <v>36</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36</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36</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39</v>
      </c>
      <c r="C990" t="s">
        <v>36</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39</v>
      </c>
      <c r="C991" t="s">
        <v>36</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36</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231F-C472-4174-A633-AAB27C9E4FF6}">
  <dimension ref="A2:D109"/>
  <sheetViews>
    <sheetView topLeftCell="C53" workbookViewId="0">
      <selection activeCell="D40" sqref="D4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6" width="15" bestFit="1" customWidth="1"/>
  </cols>
  <sheetData>
    <row r="2" spans="1:4" x14ac:dyDescent="0.35">
      <c r="A2" s="4" t="s">
        <v>44</v>
      </c>
      <c r="B2" s="4" t="s">
        <v>45</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36</v>
      </c>
      <c r="B5" s="6">
        <v>56208.178438661707</v>
      </c>
      <c r="C5" s="6">
        <v>60123.966942148763</v>
      </c>
      <c r="D5" s="6">
        <v>58062.62230919765</v>
      </c>
    </row>
    <row r="6" spans="1:4" x14ac:dyDescent="0.35">
      <c r="A6" s="5" t="s">
        <v>42</v>
      </c>
      <c r="B6">
        <v>54874.759152215796</v>
      </c>
      <c r="C6">
        <v>57962.577962577961</v>
      </c>
      <c r="D6">
        <v>56360</v>
      </c>
    </row>
    <row r="19" spans="1:4" x14ac:dyDescent="0.35">
      <c r="A19" s="4" t="s">
        <v>43</v>
      </c>
      <c r="B19" s="4" t="s">
        <v>45</v>
      </c>
    </row>
    <row r="20" spans="1:4" x14ac:dyDescent="0.35">
      <c r="A20" s="4" t="s">
        <v>41</v>
      </c>
      <c r="B20" t="s">
        <v>18</v>
      </c>
      <c r="C20" t="s">
        <v>15</v>
      </c>
      <c r="D20" t="s">
        <v>42</v>
      </c>
    </row>
    <row r="21" spans="1:4" x14ac:dyDescent="0.35">
      <c r="A21" s="5" t="s">
        <v>16</v>
      </c>
      <c r="B21">
        <v>166</v>
      </c>
      <c r="C21">
        <v>200</v>
      </c>
      <c r="D21">
        <v>366</v>
      </c>
    </row>
    <row r="22" spans="1:4" x14ac:dyDescent="0.35">
      <c r="A22" s="5" t="s">
        <v>26</v>
      </c>
      <c r="B22">
        <v>92</v>
      </c>
      <c r="C22">
        <v>77</v>
      </c>
      <c r="D22">
        <v>169</v>
      </c>
    </row>
    <row r="23" spans="1:4" x14ac:dyDescent="0.35">
      <c r="A23" s="5" t="s">
        <v>22</v>
      </c>
      <c r="B23">
        <v>67</v>
      </c>
      <c r="C23">
        <v>95</v>
      </c>
      <c r="D23">
        <v>162</v>
      </c>
    </row>
    <row r="24" spans="1:4" x14ac:dyDescent="0.35">
      <c r="A24" s="5" t="s">
        <v>23</v>
      </c>
      <c r="B24">
        <v>116</v>
      </c>
      <c r="C24">
        <v>76</v>
      </c>
      <c r="D24">
        <v>192</v>
      </c>
    </row>
    <row r="25" spans="1:4" x14ac:dyDescent="0.35">
      <c r="A25" s="5" t="s">
        <v>49</v>
      </c>
      <c r="B25">
        <v>78</v>
      </c>
      <c r="C25">
        <v>33</v>
      </c>
      <c r="D25">
        <v>111</v>
      </c>
    </row>
    <row r="26" spans="1:4" x14ac:dyDescent="0.35">
      <c r="A26" s="5" t="s">
        <v>42</v>
      </c>
      <c r="B26">
        <v>519</v>
      </c>
      <c r="C26">
        <v>481</v>
      </c>
      <c r="D26">
        <v>1000</v>
      </c>
    </row>
    <row r="37" spans="1:4" x14ac:dyDescent="0.35">
      <c r="A37" s="4" t="s">
        <v>43</v>
      </c>
      <c r="B37" s="4" t="s">
        <v>45</v>
      </c>
    </row>
    <row r="38" spans="1:4" x14ac:dyDescent="0.35">
      <c r="A38" s="4" t="s">
        <v>41</v>
      </c>
      <c r="B38" t="s">
        <v>18</v>
      </c>
      <c r="C38" t="s">
        <v>15</v>
      </c>
      <c r="D38" t="s">
        <v>42</v>
      </c>
    </row>
    <row r="39" spans="1:4" x14ac:dyDescent="0.35">
      <c r="A39" s="5" t="s">
        <v>47</v>
      </c>
      <c r="B39">
        <v>71</v>
      </c>
      <c r="C39">
        <v>39</v>
      </c>
      <c r="D39">
        <v>110</v>
      </c>
    </row>
    <row r="40" spans="1:4" x14ac:dyDescent="0.35">
      <c r="A40" s="5" t="s">
        <v>46</v>
      </c>
      <c r="B40">
        <v>331</v>
      </c>
      <c r="C40">
        <v>388</v>
      </c>
      <c r="D40">
        <v>719</v>
      </c>
    </row>
    <row r="41" spans="1:4" x14ac:dyDescent="0.35">
      <c r="A41" s="5" t="s">
        <v>48</v>
      </c>
      <c r="B41">
        <v>117</v>
      </c>
      <c r="C41">
        <v>54</v>
      </c>
      <c r="D41">
        <v>171</v>
      </c>
    </row>
    <row r="42" spans="1:4" x14ac:dyDescent="0.35">
      <c r="A42" s="5" t="s">
        <v>42</v>
      </c>
      <c r="B42">
        <v>519</v>
      </c>
      <c r="C42">
        <v>481</v>
      </c>
      <c r="D42">
        <v>1000</v>
      </c>
    </row>
    <row r="54" spans="1:4" x14ac:dyDescent="0.35">
      <c r="A54" s="4" t="s">
        <v>43</v>
      </c>
      <c r="B54" s="4" t="s">
        <v>45</v>
      </c>
    </row>
    <row r="55" spans="1:4" x14ac:dyDescent="0.35">
      <c r="A55" s="4" t="s">
        <v>41</v>
      </c>
      <c r="B55" t="s">
        <v>18</v>
      </c>
      <c r="C55" t="s">
        <v>15</v>
      </c>
      <c r="D55" t="s">
        <v>42</v>
      </c>
    </row>
    <row r="56" spans="1:4" x14ac:dyDescent="0.35">
      <c r="A56" s="5">
        <v>25</v>
      </c>
      <c r="B56">
        <v>2</v>
      </c>
      <c r="C56">
        <v>4</v>
      </c>
      <c r="D56">
        <v>6</v>
      </c>
    </row>
    <row r="57" spans="1:4" x14ac:dyDescent="0.35">
      <c r="A57" s="5">
        <v>26</v>
      </c>
      <c r="B57">
        <v>8</v>
      </c>
      <c r="C57">
        <v>8</v>
      </c>
      <c r="D57">
        <v>16</v>
      </c>
    </row>
    <row r="58" spans="1:4" x14ac:dyDescent="0.35">
      <c r="A58" s="5">
        <v>27</v>
      </c>
      <c r="B58">
        <v>15</v>
      </c>
      <c r="C58">
        <v>8</v>
      </c>
      <c r="D58">
        <v>23</v>
      </c>
    </row>
    <row r="59" spans="1:4" x14ac:dyDescent="0.35">
      <c r="A59" s="5">
        <v>28</v>
      </c>
      <c r="B59">
        <v>12</v>
      </c>
      <c r="C59">
        <v>10</v>
      </c>
      <c r="D59">
        <v>22</v>
      </c>
    </row>
    <row r="60" spans="1:4" x14ac:dyDescent="0.35">
      <c r="A60" s="5">
        <v>29</v>
      </c>
      <c r="B60">
        <v>11</v>
      </c>
      <c r="C60">
        <v>5</v>
      </c>
      <c r="D60">
        <v>16</v>
      </c>
    </row>
    <row r="61" spans="1:4" x14ac:dyDescent="0.35">
      <c r="A61" s="5">
        <v>30</v>
      </c>
      <c r="B61">
        <v>23</v>
      </c>
      <c r="C61">
        <v>4</v>
      </c>
      <c r="D61">
        <v>27</v>
      </c>
    </row>
    <row r="62" spans="1:4" x14ac:dyDescent="0.35">
      <c r="A62" s="5">
        <v>31</v>
      </c>
      <c r="B62">
        <v>17</v>
      </c>
      <c r="C62">
        <v>8</v>
      </c>
      <c r="D62">
        <v>25</v>
      </c>
    </row>
    <row r="63" spans="1:4" x14ac:dyDescent="0.35">
      <c r="A63" s="5">
        <v>32</v>
      </c>
      <c r="B63">
        <v>19</v>
      </c>
      <c r="C63">
        <v>14</v>
      </c>
      <c r="D63">
        <v>33</v>
      </c>
    </row>
    <row r="64" spans="1:4" x14ac:dyDescent="0.35">
      <c r="A64" s="5">
        <v>33</v>
      </c>
      <c r="B64">
        <v>8</v>
      </c>
      <c r="C64">
        <v>13</v>
      </c>
      <c r="D64">
        <v>21</v>
      </c>
    </row>
    <row r="65" spans="1:4" x14ac:dyDescent="0.35">
      <c r="A65" s="5">
        <v>34</v>
      </c>
      <c r="B65">
        <v>12</v>
      </c>
      <c r="C65">
        <v>19</v>
      </c>
      <c r="D65">
        <v>31</v>
      </c>
    </row>
    <row r="66" spans="1:4" x14ac:dyDescent="0.35">
      <c r="A66" s="5">
        <v>35</v>
      </c>
      <c r="B66">
        <v>14</v>
      </c>
      <c r="C66">
        <v>22</v>
      </c>
      <c r="D66">
        <v>36</v>
      </c>
    </row>
    <row r="67" spans="1:4" x14ac:dyDescent="0.35">
      <c r="A67" s="5">
        <v>36</v>
      </c>
      <c r="B67">
        <v>7</v>
      </c>
      <c r="C67">
        <v>30</v>
      </c>
      <c r="D67">
        <v>37</v>
      </c>
    </row>
    <row r="68" spans="1:4" x14ac:dyDescent="0.35">
      <c r="A68" s="5">
        <v>37</v>
      </c>
      <c r="B68">
        <v>4</v>
      </c>
      <c r="C68">
        <v>28</v>
      </c>
      <c r="D68">
        <v>32</v>
      </c>
    </row>
    <row r="69" spans="1:4" x14ac:dyDescent="0.35">
      <c r="A69" s="5">
        <v>38</v>
      </c>
      <c r="B69">
        <v>8</v>
      </c>
      <c r="C69">
        <v>29</v>
      </c>
      <c r="D69">
        <v>37</v>
      </c>
    </row>
    <row r="70" spans="1:4" x14ac:dyDescent="0.35">
      <c r="A70" s="5">
        <v>39</v>
      </c>
      <c r="B70">
        <v>10</v>
      </c>
      <c r="C70">
        <v>12</v>
      </c>
      <c r="D70">
        <v>22</v>
      </c>
    </row>
    <row r="71" spans="1:4" x14ac:dyDescent="0.35">
      <c r="A71" s="5">
        <v>40</v>
      </c>
      <c r="B71">
        <v>24</v>
      </c>
      <c r="C71">
        <v>18</v>
      </c>
      <c r="D71">
        <v>42</v>
      </c>
    </row>
    <row r="72" spans="1:4" x14ac:dyDescent="0.35">
      <c r="A72" s="5">
        <v>41</v>
      </c>
      <c r="B72">
        <v>13</v>
      </c>
      <c r="C72">
        <v>15</v>
      </c>
      <c r="D72">
        <v>28</v>
      </c>
    </row>
    <row r="73" spans="1:4" x14ac:dyDescent="0.35">
      <c r="A73" s="5">
        <v>42</v>
      </c>
      <c r="B73">
        <v>22</v>
      </c>
      <c r="C73">
        <v>12</v>
      </c>
      <c r="D73">
        <v>34</v>
      </c>
    </row>
    <row r="74" spans="1:4" x14ac:dyDescent="0.35">
      <c r="A74" s="5">
        <v>43</v>
      </c>
      <c r="B74">
        <v>17</v>
      </c>
      <c r="C74">
        <v>19</v>
      </c>
      <c r="D74">
        <v>36</v>
      </c>
    </row>
    <row r="75" spans="1:4" x14ac:dyDescent="0.35">
      <c r="A75" s="5">
        <v>44</v>
      </c>
      <c r="B75">
        <v>15</v>
      </c>
      <c r="C75">
        <v>12</v>
      </c>
      <c r="D75">
        <v>27</v>
      </c>
    </row>
    <row r="76" spans="1:4" x14ac:dyDescent="0.35">
      <c r="A76" s="5">
        <v>45</v>
      </c>
      <c r="B76">
        <v>18</v>
      </c>
      <c r="C76">
        <v>13</v>
      </c>
      <c r="D76">
        <v>31</v>
      </c>
    </row>
    <row r="77" spans="1:4" x14ac:dyDescent="0.35">
      <c r="A77" s="5">
        <v>46</v>
      </c>
      <c r="B77">
        <v>12</v>
      </c>
      <c r="C77">
        <v>15</v>
      </c>
      <c r="D77">
        <v>27</v>
      </c>
    </row>
    <row r="78" spans="1:4" x14ac:dyDescent="0.35">
      <c r="A78" s="5">
        <v>47</v>
      </c>
      <c r="B78">
        <v>19</v>
      </c>
      <c r="C78">
        <v>20</v>
      </c>
      <c r="D78">
        <v>39</v>
      </c>
    </row>
    <row r="79" spans="1:4" x14ac:dyDescent="0.35">
      <c r="A79" s="5">
        <v>48</v>
      </c>
      <c r="B79">
        <v>16</v>
      </c>
      <c r="C79">
        <v>13</v>
      </c>
      <c r="D79">
        <v>29</v>
      </c>
    </row>
    <row r="80" spans="1:4" x14ac:dyDescent="0.35">
      <c r="A80" s="5">
        <v>49</v>
      </c>
      <c r="B80">
        <v>15</v>
      </c>
      <c r="C80">
        <v>8</v>
      </c>
      <c r="D80">
        <v>23</v>
      </c>
    </row>
    <row r="81" spans="1:4" x14ac:dyDescent="0.35">
      <c r="A81" s="5">
        <v>50</v>
      </c>
      <c r="B81">
        <v>12</v>
      </c>
      <c r="C81">
        <v>12</v>
      </c>
      <c r="D81">
        <v>24</v>
      </c>
    </row>
    <row r="82" spans="1:4" x14ac:dyDescent="0.35">
      <c r="A82" s="5">
        <v>51</v>
      </c>
      <c r="B82">
        <v>10</v>
      </c>
      <c r="C82">
        <v>12</v>
      </c>
      <c r="D82">
        <v>22</v>
      </c>
    </row>
    <row r="83" spans="1:4" x14ac:dyDescent="0.35">
      <c r="A83" s="5">
        <v>52</v>
      </c>
      <c r="B83">
        <v>10</v>
      </c>
      <c r="C83">
        <v>15</v>
      </c>
      <c r="D83">
        <v>25</v>
      </c>
    </row>
    <row r="84" spans="1:4" x14ac:dyDescent="0.35">
      <c r="A84" s="5">
        <v>53</v>
      </c>
      <c r="B84">
        <v>11</v>
      </c>
      <c r="C84">
        <v>13</v>
      </c>
      <c r="D84">
        <v>24</v>
      </c>
    </row>
    <row r="85" spans="1:4" x14ac:dyDescent="0.35">
      <c r="A85" s="5">
        <v>54</v>
      </c>
      <c r="B85">
        <v>5</v>
      </c>
      <c r="C85">
        <v>11</v>
      </c>
      <c r="D85">
        <v>16</v>
      </c>
    </row>
    <row r="86" spans="1:4" x14ac:dyDescent="0.35">
      <c r="A86" s="5">
        <v>55</v>
      </c>
      <c r="B86">
        <v>13</v>
      </c>
      <c r="C86">
        <v>5</v>
      </c>
      <c r="D86">
        <v>18</v>
      </c>
    </row>
    <row r="87" spans="1:4" x14ac:dyDescent="0.35">
      <c r="A87" s="5">
        <v>56</v>
      </c>
      <c r="B87">
        <v>13</v>
      </c>
      <c r="C87">
        <v>3</v>
      </c>
      <c r="D87">
        <v>16</v>
      </c>
    </row>
    <row r="88" spans="1:4" x14ac:dyDescent="0.35">
      <c r="A88" s="5">
        <v>57</v>
      </c>
      <c r="B88">
        <v>4</v>
      </c>
      <c r="C88">
        <v>4</v>
      </c>
      <c r="D88">
        <v>8</v>
      </c>
    </row>
    <row r="89" spans="1:4" x14ac:dyDescent="0.35">
      <c r="A89" s="5">
        <v>58</v>
      </c>
      <c r="B89">
        <v>8</v>
      </c>
      <c r="C89">
        <v>4</v>
      </c>
      <c r="D89">
        <v>12</v>
      </c>
    </row>
    <row r="90" spans="1:4" x14ac:dyDescent="0.35">
      <c r="A90" s="5">
        <v>59</v>
      </c>
      <c r="B90">
        <v>14</v>
      </c>
      <c r="C90">
        <v>6</v>
      </c>
      <c r="D90">
        <v>20</v>
      </c>
    </row>
    <row r="91" spans="1:4" x14ac:dyDescent="0.35">
      <c r="A91" s="5">
        <v>60</v>
      </c>
      <c r="B91">
        <v>8</v>
      </c>
      <c r="C91">
        <v>7</v>
      </c>
      <c r="D91">
        <v>15</v>
      </c>
    </row>
    <row r="92" spans="1:4" x14ac:dyDescent="0.35">
      <c r="A92" s="5">
        <v>61</v>
      </c>
      <c r="B92">
        <v>5</v>
      </c>
      <c r="C92">
        <v>4</v>
      </c>
      <c r="D92">
        <v>9</v>
      </c>
    </row>
    <row r="93" spans="1:4" x14ac:dyDescent="0.35">
      <c r="A93" s="5">
        <v>62</v>
      </c>
      <c r="B93">
        <v>9</v>
      </c>
      <c r="C93">
        <v>4</v>
      </c>
      <c r="D93">
        <v>13</v>
      </c>
    </row>
    <row r="94" spans="1:4" x14ac:dyDescent="0.35">
      <c r="A94" s="5">
        <v>63</v>
      </c>
      <c r="B94">
        <v>7</v>
      </c>
      <c r="C94">
        <v>2</v>
      </c>
      <c r="D94">
        <v>9</v>
      </c>
    </row>
    <row r="95" spans="1:4" x14ac:dyDescent="0.35">
      <c r="A95" s="5">
        <v>64</v>
      </c>
      <c r="B95">
        <v>7</v>
      </c>
      <c r="C95">
        <v>3</v>
      </c>
      <c r="D95">
        <v>10</v>
      </c>
    </row>
    <row r="96" spans="1:4" x14ac:dyDescent="0.35">
      <c r="A96" s="5">
        <v>65</v>
      </c>
      <c r="B96">
        <v>6</v>
      </c>
      <c r="C96">
        <v>3</v>
      </c>
      <c r="D96">
        <v>9</v>
      </c>
    </row>
    <row r="97" spans="1:4" x14ac:dyDescent="0.35">
      <c r="A97" s="5">
        <v>66</v>
      </c>
      <c r="B97">
        <v>8</v>
      </c>
      <c r="C97">
        <v>6</v>
      </c>
      <c r="D97">
        <v>14</v>
      </c>
    </row>
    <row r="98" spans="1:4" x14ac:dyDescent="0.35">
      <c r="A98" s="5">
        <v>67</v>
      </c>
      <c r="B98">
        <v>8</v>
      </c>
      <c r="C98">
        <v>2</v>
      </c>
      <c r="D98">
        <v>10</v>
      </c>
    </row>
    <row r="99" spans="1:4" x14ac:dyDescent="0.35">
      <c r="A99" s="5">
        <v>68</v>
      </c>
      <c r="B99">
        <v>3</v>
      </c>
      <c r="D99">
        <v>3</v>
      </c>
    </row>
    <row r="100" spans="1:4" x14ac:dyDescent="0.35">
      <c r="A100" s="5">
        <v>69</v>
      </c>
      <c r="B100">
        <v>8</v>
      </c>
      <c r="D100">
        <v>8</v>
      </c>
    </row>
    <row r="101" spans="1:4" x14ac:dyDescent="0.35">
      <c r="A101" s="5">
        <v>70</v>
      </c>
      <c r="B101">
        <v>3</v>
      </c>
      <c r="C101">
        <v>1</v>
      </c>
      <c r="D101">
        <v>4</v>
      </c>
    </row>
    <row r="102" spans="1:4" x14ac:dyDescent="0.35">
      <c r="A102" s="5">
        <v>71</v>
      </c>
      <c r="B102">
        <v>1</v>
      </c>
      <c r="D102">
        <v>1</v>
      </c>
    </row>
    <row r="103" spans="1:4" x14ac:dyDescent="0.35">
      <c r="A103" s="5">
        <v>72</v>
      </c>
      <c r="C103">
        <v>1</v>
      </c>
      <c r="D103">
        <v>1</v>
      </c>
    </row>
    <row r="104" spans="1:4" x14ac:dyDescent="0.35">
      <c r="A104" s="5">
        <v>73</v>
      </c>
      <c r="B104">
        <v>2</v>
      </c>
      <c r="C104">
        <v>2</v>
      </c>
      <c r="D104">
        <v>4</v>
      </c>
    </row>
    <row r="105" spans="1:4" x14ac:dyDescent="0.35">
      <c r="A105" s="5">
        <v>74</v>
      </c>
      <c r="C105">
        <v>1</v>
      </c>
      <c r="D105">
        <v>1</v>
      </c>
    </row>
    <row r="106" spans="1:4" x14ac:dyDescent="0.35">
      <c r="A106" s="5">
        <v>78</v>
      </c>
      <c r="B106">
        <v>1</v>
      </c>
      <c r="C106">
        <v>1</v>
      </c>
      <c r="D106">
        <v>2</v>
      </c>
    </row>
    <row r="107" spans="1:4" x14ac:dyDescent="0.35">
      <c r="A107" s="5">
        <v>80</v>
      </c>
      <c r="B107">
        <v>1</v>
      </c>
      <c r="D107">
        <v>1</v>
      </c>
    </row>
    <row r="108" spans="1:4" x14ac:dyDescent="0.35">
      <c r="A108" s="5">
        <v>89</v>
      </c>
      <c r="B108">
        <v>1</v>
      </c>
      <c r="D108">
        <v>1</v>
      </c>
    </row>
    <row r="109" spans="1:4" x14ac:dyDescent="0.35">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7BF3-D234-42A9-86AA-001B46786F20}">
  <dimension ref="A1:R7"/>
  <sheetViews>
    <sheetView showGridLines="0" tabSelected="1" topLeftCell="A2" zoomScale="60" zoomScaleNormal="60" workbookViewId="0">
      <selection activeCell="T15" sqref="T15"/>
    </sheetView>
  </sheetViews>
  <sheetFormatPr defaultRowHeight="14.5" x14ac:dyDescent="0.35"/>
  <cols>
    <col min="11" max="11" width="7.1796875" customWidth="1"/>
  </cols>
  <sheetData>
    <row r="1" spans="1:18" ht="14.5" customHeight="1" x14ac:dyDescent="0.35">
      <c r="A1" s="8" t="s">
        <v>50</v>
      </c>
      <c r="B1" s="8"/>
      <c r="C1" s="8"/>
      <c r="D1" s="8"/>
      <c r="E1" s="8"/>
      <c r="F1" s="8"/>
      <c r="G1" s="8"/>
      <c r="H1" s="8"/>
      <c r="I1" s="8"/>
      <c r="J1" s="8"/>
      <c r="K1" s="8"/>
      <c r="L1" s="7"/>
      <c r="M1" s="7"/>
      <c r="N1" s="7"/>
      <c r="O1" s="7"/>
      <c r="P1" s="7"/>
      <c r="Q1" s="7"/>
      <c r="R1" s="7"/>
    </row>
    <row r="2" spans="1:18" x14ac:dyDescent="0.35">
      <c r="A2" s="8"/>
      <c r="B2" s="8"/>
      <c r="C2" s="8"/>
      <c r="D2" s="8"/>
      <c r="E2" s="8"/>
      <c r="F2" s="8"/>
      <c r="G2" s="8"/>
      <c r="H2" s="8"/>
      <c r="I2" s="8"/>
      <c r="J2" s="8"/>
      <c r="K2" s="8"/>
      <c r="L2" s="7"/>
      <c r="M2" s="7"/>
      <c r="N2" s="7"/>
      <c r="O2" s="7"/>
      <c r="P2" s="7"/>
      <c r="Q2" s="7"/>
      <c r="R2" s="7"/>
    </row>
    <row r="3" spans="1:18" x14ac:dyDescent="0.35">
      <c r="A3" s="8"/>
      <c r="B3" s="8"/>
      <c r="C3" s="8"/>
      <c r="D3" s="8"/>
      <c r="E3" s="8"/>
      <c r="F3" s="8"/>
      <c r="G3" s="8"/>
      <c r="H3" s="8"/>
      <c r="I3" s="8"/>
      <c r="J3" s="8"/>
      <c r="K3" s="8"/>
      <c r="L3" s="7"/>
      <c r="M3" s="7"/>
      <c r="N3" s="7"/>
      <c r="O3" s="7"/>
      <c r="P3" s="7"/>
      <c r="Q3" s="7"/>
      <c r="R3" s="7"/>
    </row>
    <row r="4" spans="1:18" x14ac:dyDescent="0.35">
      <c r="A4" s="8"/>
      <c r="B4" s="8"/>
      <c r="C4" s="8"/>
      <c r="D4" s="8"/>
      <c r="E4" s="8"/>
      <c r="F4" s="8"/>
      <c r="G4" s="8"/>
      <c r="H4" s="8"/>
      <c r="I4" s="8"/>
      <c r="J4" s="8"/>
      <c r="K4" s="8"/>
      <c r="L4" s="7"/>
      <c r="M4" s="7"/>
      <c r="N4" s="7"/>
      <c r="O4" s="7"/>
      <c r="P4" s="7"/>
      <c r="Q4" s="7"/>
      <c r="R4" s="7"/>
    </row>
    <row r="5" spans="1:18" x14ac:dyDescent="0.35">
      <c r="A5" s="8"/>
      <c r="B5" s="8"/>
      <c r="C5" s="8"/>
      <c r="D5" s="8"/>
      <c r="E5" s="8"/>
      <c r="F5" s="8"/>
      <c r="G5" s="8"/>
      <c r="H5" s="8"/>
      <c r="I5" s="8"/>
      <c r="J5" s="8"/>
      <c r="K5" s="8"/>
      <c r="L5" s="7"/>
      <c r="M5" s="7"/>
      <c r="N5" s="7"/>
      <c r="O5" s="7"/>
      <c r="P5" s="7"/>
      <c r="Q5" s="7"/>
      <c r="R5" s="7"/>
    </row>
    <row r="6" spans="1:18" x14ac:dyDescent="0.35">
      <c r="A6" s="8"/>
      <c r="B6" s="8"/>
      <c r="C6" s="8"/>
      <c r="D6" s="8"/>
      <c r="E6" s="8"/>
      <c r="F6" s="8"/>
      <c r="G6" s="8"/>
      <c r="H6" s="8"/>
      <c r="I6" s="8"/>
      <c r="J6" s="8"/>
      <c r="K6" s="8"/>
      <c r="L6" s="7"/>
      <c r="M6" s="7"/>
      <c r="N6" s="7"/>
      <c r="O6" s="7"/>
      <c r="P6" s="7"/>
      <c r="Q6" s="7"/>
      <c r="R6" s="7"/>
    </row>
    <row r="7" spans="1:18" x14ac:dyDescent="0.35">
      <c r="A7" s="8"/>
      <c r="B7" s="8"/>
      <c r="C7" s="8"/>
      <c r="D7" s="8"/>
      <c r="E7" s="8"/>
      <c r="F7" s="8"/>
      <c r="G7" s="8"/>
      <c r="H7" s="8"/>
      <c r="I7" s="8"/>
      <c r="J7" s="8"/>
      <c r="K7" s="8"/>
      <c r="L7" s="7"/>
      <c r="M7" s="7"/>
      <c r="N7" s="7"/>
      <c r="O7" s="7"/>
      <c r="P7" s="7"/>
      <c r="Q7" s="7"/>
      <c r="R7" s="7"/>
    </row>
  </sheetData>
  <mergeCells count="1">
    <mergeCell ref="A1:K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Pallap Karthik</cp:lastModifiedBy>
  <dcterms:created xsi:type="dcterms:W3CDTF">2022-03-18T02:50:57Z</dcterms:created>
  <dcterms:modified xsi:type="dcterms:W3CDTF">2024-01-28T14:58:15Z</dcterms:modified>
</cp:coreProperties>
</file>