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estcase Execution count" sheetId="2" r:id="rId5"/>
    <sheet state="visible" name="OTP" sheetId="3" r:id="rId6"/>
    <sheet state="visible" name="Userbike" sheetId="4" r:id="rId7"/>
    <sheet state="visible" name="Rides" sheetId="5" r:id="rId8"/>
    <sheet state="visible" name="Fiteness" sheetId="6" r:id="rId9"/>
    <sheet state="visible" name="Map components" sheetId="7" r:id="rId10"/>
    <sheet state="visible" name="Database testing" sheetId="8" r:id="rId11"/>
    <sheet state="visible" name="Garage" sheetId="9" r:id="rId12"/>
    <sheet state="visible" name="Config" sheetId="10" r:id="rId13"/>
    <sheet state="visible" name="Child mode" sheetId="11" r:id="rId14"/>
    <sheet state="visible" name="Notifications" sheetId="12" r:id="rId15"/>
    <sheet state="visible" name="Engineering modes" sheetId="13" r:id="rId16"/>
    <sheet state="visible" name="Community " sheetId="14" r:id="rId17"/>
  </sheets>
  <definedNames/>
  <calcPr/>
</workbook>
</file>

<file path=xl/sharedStrings.xml><?xml version="1.0" encoding="utf-8"?>
<sst xmlns="http://schemas.openxmlformats.org/spreadsheetml/2006/main" count="3160" uniqueCount="608">
  <si>
    <t>Modules List</t>
  </si>
  <si>
    <t>Feature Count</t>
  </si>
  <si>
    <t>Total Cases</t>
  </si>
  <si>
    <t>Pass</t>
  </si>
  <si>
    <t>Fail</t>
  </si>
  <si>
    <t>Not in scope</t>
  </si>
  <si>
    <t>Amigo App &amp; Ebike</t>
  </si>
  <si>
    <t>OTP</t>
  </si>
  <si>
    <t>Total Test Case</t>
  </si>
  <si>
    <t>Userbike</t>
  </si>
  <si>
    <t>Total Executed</t>
  </si>
  <si>
    <t>Rides</t>
  </si>
  <si>
    <t>Total Pending</t>
  </si>
  <si>
    <t>Fiteness</t>
  </si>
  <si>
    <t>Execution Progress %</t>
  </si>
  <si>
    <t>Config</t>
  </si>
  <si>
    <t>Notifications</t>
  </si>
  <si>
    <t xml:space="preserve"> Ride modes</t>
  </si>
  <si>
    <t xml:space="preserve"> </t>
  </si>
  <si>
    <t>Child mode</t>
  </si>
  <si>
    <t>Map components</t>
  </si>
  <si>
    <t xml:space="preserve">Community </t>
  </si>
  <si>
    <t>Database Testing</t>
  </si>
  <si>
    <t>Total</t>
  </si>
  <si>
    <t>Date</t>
  </si>
  <si>
    <t>Test Case Execution Count</t>
  </si>
  <si>
    <t>Total Count</t>
  </si>
  <si>
    <t>15-02-2024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</si>
  <si>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</si>
  <si>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</si>
  <si>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</si>
  <si>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</si>
  <si>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</si>
  <si>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</si>
  <si>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</si>
  <si>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</si>
  <si>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 xml:space="preserve">  </t>
  </si>
  <si>
    <t>Priority</t>
  </si>
  <si>
    <t>Category/ module</t>
  </si>
  <si>
    <t>Test Type</t>
  </si>
  <si>
    <t>API Name</t>
  </si>
  <si>
    <t>Test Objectives</t>
  </si>
  <si>
    <t>Test procedure</t>
  </si>
  <si>
    <t>API End Point</t>
  </si>
  <si>
    <t>Auth</t>
  </si>
  <si>
    <t>Request Body</t>
  </si>
  <si>
    <t>Expected Status Code</t>
  </si>
  <si>
    <t>Expected Response Body</t>
  </si>
  <si>
    <t>Expected Result</t>
  </si>
  <si>
    <t>Actual Result</t>
  </si>
  <si>
    <t>Status</t>
  </si>
  <si>
    <t>Bug id</t>
  </si>
  <si>
    <t>Tested By</t>
  </si>
  <si>
    <t>Tested on</t>
  </si>
  <si>
    <t>EMB_01</t>
  </si>
  <si>
    <t>P0</t>
  </si>
  <si>
    <t>HOme.Login.Etc</t>
  </si>
  <si>
    <t>API</t>
  </si>
  <si>
    <t>Verify that the response status code is 200.</t>
  </si>
  <si>
    <t>1. Hit the API</t>
  </si>
  <si>
    <t>/v1/send-otp</t>
  </si>
  <si>
    <t>NA</t>
  </si>
  <si>
    <t>{
    "phone": "+917092878753"
}</t>
  </si>
  <si>
    <t>{
    "token": "v4.public.e"
}</t>
  </si>
  <si>
    <t>API should be functionally working with correct  status code and respose body</t>
  </si>
  <si>
    <t>Status Code:200
Response Body:</t>
  </si>
  <si>
    <t>Karthikeyan k</t>
  </si>
  <si>
    <t>EMB_02</t>
  </si>
  <si>
    <t>P1</t>
  </si>
  <si>
    <t>Verify that the "status" field in the response is "success."</t>
  </si>
  <si>
    <t>EMB_03</t>
  </si>
  <si>
    <t>Verify that message field contains "OTP Sucessfully"</t>
  </si>
  <si>
    <t>EMB_04</t>
  </si>
  <si>
    <t>Verify that a valid OTP is present in the response</t>
  </si>
  <si>
    <t>EMB_05</t>
  </si>
  <si>
    <t xml:space="preserve">OTP </t>
  </si>
  <si>
    <t>Verify that the response status code is 400 (Bad Request)</t>
  </si>
  <si>
    <t xml:space="preserve">Invalid format </t>
  </si>
  <si>
    <t>"message": "field: Phone, expected required"</t>
  </si>
  <si>
    <t>"field: Phone, expected e164"</t>
  </si>
  <si>
    <t>Status Code:400
Response Body:</t>
  </si>
  <si>
    <t>EMB_06</t>
  </si>
  <si>
    <t>Verify that the "status" field in the response is "error."</t>
  </si>
  <si>
    <t>    "error": true,    "message": "field: Phone, expected e164"}</t>
  </si>
  <si>
    <t>EMB_07</t>
  </si>
  <si>
    <t>Ensure that the "message" field contains "Mobile number is required."</t>
  </si>
  <si>
    <t>"error": true,    "message": "field: Phone, expected required"</t>
  </si>
  <si>
    <t>EMB_08</t>
  </si>
  <si>
    <t>Verify that the response status code is 400 (Bad Request) ,while updating the invalid mobile number .</t>
  </si>
  <si>
    <t xml:space="preserve">
"error": true,    "message": "field: Phone, expected required"}</t>
  </si>
  <si>
    <t>EMB_09</t>
  </si>
  <si>
    <t>Verify that the "status" field in the response is "error", while update the invalid mobile number.</t>
  </si>
  <si>
    <t>EMB_10</t>
  </si>
  <si>
    <t>Verify that that the "message" field contains "Invalid mobile number format."</t>
  </si>
  <si>
    <t xml:space="preserve">Status Code:
Response Body:
</t>
  </si>
  <si>
    <t>EMB_11</t>
  </si>
  <si>
    <t>Verify that the response status code is 429 when the user tried  (Too Many Requests).</t>
  </si>
  <si>
    <t>EMB_12</t>
  </si>
  <si>
    <t>Verify that the status" field in the response is error", while user tried too many login request</t>
  </si>
  <si>
    <t>EMB_14</t>
  </si>
  <si>
    <t xml:space="preserve">Verify that the message field contains " Token has expired. Please reauthenticate." while token was expired </t>
  </si>
  <si>
    <t>EMB_15</t>
  </si>
  <si>
    <t>Verify that the message "Invalid Otp" while updating the invalid otp</t>
  </si>
  <si>
    <t>v1/verify-otp</t>
  </si>
  <si>
    <t>No -Auth</t>
  </si>
  <si>
    <t>message": "invalid otp"</t>
  </si>
  <si>
    <t>Status Code:419
Response Body:</t>
  </si>
  <si>
    <t>EMB_16</t>
  </si>
  <si>
    <t>Verify that the message "expired token" while user without updating the OTP</t>
  </si>
  <si>
    <t>Need to check with backend team for exact result</t>
  </si>
  <si>
    <t>Status Code:401
Response Body:</t>
  </si>
  <si>
    <t>"message": "invalid character '}' looking for beginning of value"</t>
  </si>
  <si>
    <t>EMB_17</t>
  </si>
  <si>
    <t>Verify that message  "expired token " while user update charcters instead of OTP</t>
  </si>
  <si>
    <t>"message": "expired token"</t>
  </si>
  <si>
    <t>EMB_18</t>
  </si>
  <si>
    <t xml:space="preserve">Verify the message "expired token" while user update the OTP after 2 minutes </t>
  </si>
  <si>
    <t>EMB_19</t>
  </si>
  <si>
    <t xml:space="preserve">Verify that the message ""field: Phone, expected required" while user not updating the mobile number </t>
  </si>
  <si>
    <t>EMB_20</t>
  </si>
  <si>
    <t>Verify that status code is 400 ,while user wasn't updating the mobile number</t>
  </si>
  <si>
    <t>EMB_21</t>
  </si>
  <si>
    <t xml:space="preserve">Verify  that message "field: Phone, expected e164", while user updating the invalid phone number </t>
  </si>
  <si>
    <t>"message": "field: Phone, expected e164"</t>
  </si>
  <si>
    <t>EMB_22</t>
  </si>
  <si>
    <t xml:space="preserve">Verify that the status code will be 400 , while user update the invalid phone number </t>
  </si>
  <si>
    <t>EMB_23</t>
  </si>
  <si>
    <t xml:space="preserve">Verify that the message "field: Phone, expected e164" , while user update the phone number without country code </t>
  </si>
  <si>
    <t>EMB_24</t>
  </si>
  <si>
    <t>Verify that the status code will be 400 ,while user update the phone number without country code .</t>
  </si>
  <si>
    <t>EMB_25</t>
  </si>
  <si>
    <t>Verify that the access token , and refresh token  while the user updating the OTP.</t>
  </si>
  <si>
    <t>"access_token" &amp; 
"refresh_token": "v4.public.</t>
  </si>
  <si>
    <t>EMB_26</t>
  </si>
  <si>
    <t>Verify that the new user Will be "False" ,while user updating the OTP (False indicates Existing user)</t>
  </si>
  <si>
    <t>"new_user": false,    "bike_vin": "E13456677"</t>
  </si>
  <si>
    <t>EMB_27</t>
  </si>
  <si>
    <t>Verify that the Bike VIN will update on the response body  ,while the user updating the otp .</t>
  </si>
  <si>
    <t>EMB_28</t>
  </si>
  <si>
    <t xml:space="preserve">Database </t>
  </si>
  <si>
    <t>Verify that the system allows users to log in with a valid mobile phone number.</t>
  </si>
  <si>
    <t>EMB_29</t>
  </si>
  <si>
    <t>Verify that the system does not allow users to log in with an invalid mobile number</t>
  </si>
  <si>
    <t>EMB_30</t>
  </si>
  <si>
    <t>Verify that the system does not allow users to log in with an empty mobile number field.</t>
  </si>
  <si>
    <t>EMB_31</t>
  </si>
  <si>
    <t>Verify that the system sends a verification code to the user's mobile phone and requires input for successful login.</t>
  </si>
  <si>
    <t>EMB_32</t>
  </si>
  <si>
    <t>Test Case ID</t>
  </si>
  <si>
    <t>EMBU_01</t>
  </si>
  <si>
    <t xml:space="preserve">Userbike </t>
  </si>
  <si>
    <t xml:space="preserve">User bike </t>
  </si>
  <si>
    <t>Verify the status code is code is 200 when the user updates the correct mobile number and otp</t>
  </si>
  <si>
    <t>verify-otp</t>
  </si>
  <si>
    <t>"access_token": "v4.public.</t>
  </si>
  <si>
    <t xml:space="preserve">
"access_token": "v4.public.</t>
  </si>
  <si>
    <t>EMBU_02</t>
  </si>
  <si>
    <t xml:space="preserve">Verify that the user is existing or new user on  the response body </t>
  </si>
  <si>
    <t>"new_user": false,    "bike_vin": "E13456677"}</t>
  </si>
  <si>
    <t>EMBU_03</t>
  </si>
  <si>
    <t xml:space="preserve">verify that the user can view the Bike Vin if the user is existing user </t>
  </si>
  <si>
    <t>EMBU_04</t>
  </si>
  <si>
    <t>Verify Valid User Login and Retrieve Profile</t>
  </si>
  <si>
    <t>userbike/v1/</t>
  </si>
  <si>
    <t>Inherit form parent</t>
  </si>
  <si>
    <t>To view the Bike information</t>
  </si>
  <si>
    <t>"vin": "E13456677",        "model": "x1",        "color": "blue",        "nickname": "karthik47",        "last_connection": 0,</t>
  </si>
  <si>
    <t>EMBU_05</t>
  </si>
  <si>
    <t>Verify that the status will be "success" ,While Perform a valid user login to obtain an authentication token.</t>
  </si>
  <si>
    <t>EMBU_06</t>
  </si>
  <si>
    <t>Verify that the obtained authentication token to retrieve the user profile details.</t>
  </si>
  <si>
    <t>Inherit auth from parent</t>
  </si>
  <si>
    <t>EMBU_07</t>
  </si>
  <si>
    <t>Unauthorized Access without Token</t>
  </si>
  <si>
    <t>NO Auth</t>
  </si>
  <si>
    <t> "error": true,    "message": "invalid token"</t>
  </si>
  <si>
    <t>EMBU_08</t>
  </si>
  <si>
    <t>Verify that the status will be "error " while Attempt to retrieve user profile without providing an authentication token.</t>
  </si>
  <si>
    <t>EMBU_09</t>
  </si>
  <si>
    <t>Verify that the message field contains ""Unauthorized. Please provide a valid authentication token."</t>
  </si>
  <si>
    <t>"error": true,    "message": "invalid token"</t>
  </si>
  <si>
    <t>EMBU_11</t>
  </si>
  <si>
    <t>Verify that the status will be "error " while  Invalid User Login and Profile Retrieval</t>
  </si>
  <si>
    <t>EMBU_12</t>
  </si>
  <si>
    <t xml:space="preserve">Verify the expired Token </t>
  </si>
  <si>
    <t>NO -Auth</t>
  </si>
  <si>
    <t> "error": true,    "message": "expired token"</t>
  </si>
  <si>
    <t>EMBU_13</t>
  </si>
  <si>
    <t>verify the status will be "Error" while token was expired.</t>
  </si>
  <si>
    <t>error": true,    "message": "expired token"</t>
  </si>
  <si>
    <t>EMBU_14</t>
  </si>
  <si>
    <t>Verify that the API returns the correct user profile when a valid phone number is updated.</t>
  </si>
  <si>
    <t>EMBU_15</t>
  </si>
  <si>
    <t>Verify that the response status code is 200(OK) ,when a valid phone number is updated</t>
  </si>
  <si>
    <t>No-Auth</t>
  </si>
  <si>
    <t>token":"v4.public.</t>
  </si>
  <si>
    <t>EMBU_16</t>
  </si>
  <si>
    <t>Validate the response JSON structure and ensure it contains the expected fields such as username, email, and other relevant profile information.</t>
  </si>
  <si>
    <t xml:space="preserve">inherit from parent </t>
  </si>
  <si>
    <t>View the username , phone ,gender and email</t>
  </si>
  <si>
    <t>EMBU_17</t>
  </si>
  <si>
    <t>Verify that the returned user profile details match the expected values.</t>
  </si>
  <si>
    <t xml:space="preserve">Profile details </t>
  </si>
  <si>
    <t>EMR_01</t>
  </si>
  <si>
    <t>Verify the status code is 200 on  rides</t>
  </si>
  <si>
    <t>/ride/v1/trips?start=&amp;end=</t>
  </si>
  <si>
    <t xml:space="preserve">Working as expected </t>
  </si>
  <si>
    <t>15/02/2024</t>
  </si>
  <si>
    <t>Verify the  user profile details is updated ,if the status code is 200</t>
  </si>
  <si>
    <t>Verify the user profile data is correctly updated , if the APi get success</t>
  </si>
  <si>
    <t>Verify the status code is 400 , If the API get errors</t>
  </si>
  <si>
    <t>Verify the message fields update the  "gocql: no hosts available in the pool" ,If The ApI get errors</t>
  </si>
  <si>
    <t>Verify the user  profilre didn't updated ,if API get error (Bad request)</t>
  </si>
  <si>
    <t>User bike</t>
  </si>
  <si>
    <t xml:space="preserve">Verify the user Vin , If the response code is 200 </t>
  </si>
  <si>
    <t>Veirfy the user  Bike model and color , If the response code is200</t>
  </si>
  <si>
    <t>Verify the user nick name  is updated correctly , If the response code is 200</t>
  </si>
  <si>
    <t>Verify the bike image colour updated correctly ,if the response code is 200</t>
  </si>
  <si>
    <t xml:space="preserve">Check the status code is 200 , If user the existing ride details </t>
  </si>
  <si>
    <t xml:space="preserve">Bearer token </t>
  </si>
  <si>
    <t>Working as expected</t>
  </si>
  <si>
    <t>19/02/2024</t>
  </si>
  <si>
    <t>EMR_02</t>
  </si>
  <si>
    <t>Verify that the trip ID  is updated  sucessfully , If the status code is 200</t>
  </si>
  <si>
    <t>EMR_03</t>
  </si>
  <si>
    <t xml:space="preserve">Verify that the info [Title of the ride ] ,If the status code is 200 </t>
  </si>
  <si>
    <t>EMR_04</t>
  </si>
  <si>
    <t>Verify that the start time of the ride , if the status code is 200</t>
  </si>
  <si>
    <t>EMR_05</t>
  </si>
  <si>
    <t>Verify the end time of the ride , If the status code is 200</t>
  </si>
  <si>
    <t>EMR_06</t>
  </si>
  <si>
    <t>Verify the bike vin ,If the status code is 200</t>
  </si>
  <si>
    <t>EMR_07</t>
  </si>
  <si>
    <t>Verify the distance of the ride ,if the status code is 200</t>
  </si>
  <si>
    <t>EMR_08</t>
  </si>
  <si>
    <t>Verify the start location of the ride , If the status code is 200</t>
  </si>
  <si>
    <t>EMR_09</t>
  </si>
  <si>
    <t xml:space="preserve">Verify the end location of the ride , if the status code </t>
  </si>
  <si>
    <t>EMR_10</t>
  </si>
  <si>
    <t>Verify the image ,if the status code is 200</t>
  </si>
  <si>
    <t>EMR_11</t>
  </si>
  <si>
    <t>Verify the status code is 401 , if  API expries the token</t>
  </si>
  <si>
    <t>EMR_12</t>
  </si>
  <si>
    <t xml:space="preserve">Verify the message "expired token" ,IF status code is 401 </t>
  </si>
  <si>
    <t xml:space="preserve">Inherit from auth </t>
  </si>
  <si>
    <t>EMR_13</t>
  </si>
  <si>
    <t>Verify the latest trip id ,If the status code is 200</t>
  </si>
  <si>
    <t>/ride/v1/trips/latest</t>
  </si>
  <si>
    <t>EMR_14</t>
  </si>
  <si>
    <t>Verify the info of the latest trip , If the status code is 200</t>
  </si>
  <si>
    <t>EMR_15</t>
  </si>
  <si>
    <t xml:space="preserve">Verify the start time of the latest trip , If the status code is 200 </t>
  </si>
  <si>
    <t>EMR_16</t>
  </si>
  <si>
    <t xml:space="preserve">Verify the end time of the latest trip ,If the status code is 200 </t>
  </si>
  <si>
    <t>EMR_17</t>
  </si>
  <si>
    <t>Verify the Bike Vin of the latest trip , If the status code is 200.</t>
  </si>
  <si>
    <t>EMR_18</t>
  </si>
  <si>
    <t xml:space="preserve">Verify the start location of the latest trip ,If the status code is 200 </t>
  </si>
  <si>
    <t>EMR_19</t>
  </si>
  <si>
    <t xml:space="preserve">Verify that the end location of the latest trip ,if the status code is 200 </t>
  </si>
  <si>
    <t>EMR_20</t>
  </si>
  <si>
    <t xml:space="preserve">Verify that the Route map image , If the status code is 200 </t>
  </si>
  <si>
    <t>EMR_21</t>
  </si>
  <si>
    <t>Verify that the latest ride image ,If the status code is 200</t>
  </si>
  <si>
    <t>EMR_22</t>
  </si>
  <si>
    <t xml:space="preserve">Verify that the status code is 403 , If API get error </t>
  </si>
  <si>
    <t>EMR_23</t>
  </si>
  <si>
    <t xml:space="preserve">Verify that the message is unauthorised , If API get error </t>
  </si>
  <si>
    <t>EMF_01</t>
  </si>
  <si>
    <t>Fitness</t>
  </si>
  <si>
    <t>Verify that the status code is 200 , If the user hits the fiteness API</t>
  </si>
  <si>
    <t>Hit the API</t>
  </si>
  <si>
    <t>}/fitness/v1/goal/</t>
  </si>
  <si>
    <t xml:space="preserve">bearer token </t>
  </si>
  <si>
    <t>"{
    ""phone"": ""+917092878753""
}"</t>
  </si>
  <si>
    <t>21/02/2024</t>
  </si>
  <si>
    <t>EMF_02</t>
  </si>
  <si>
    <t>Verify that the distance , if the user hits the fiteness API</t>
  </si>
  <si>
    <t>EMF_03</t>
  </si>
  <si>
    <t>Verify that the universe distance ,If the user hits the fitness API</t>
  </si>
  <si>
    <t>EMF_04</t>
  </si>
  <si>
    <t xml:space="preserve">Verify that the speed , if the user hits the API </t>
  </si>
  <si>
    <t>EMF_05</t>
  </si>
  <si>
    <t xml:space="preserve">Verify that the universal speed , if the user hits the API </t>
  </si>
  <si>
    <t>EMF_06</t>
  </si>
  <si>
    <t>Verify that the savings If the user hits the API</t>
  </si>
  <si>
    <t>EMF_07</t>
  </si>
  <si>
    <t>Verify that the universal savings  ,If the user hits the API</t>
  </si>
  <si>
    <t>EMF_08</t>
  </si>
  <si>
    <t>Verify the co2 saved ,If the user hits the API</t>
  </si>
  <si>
    <t>21/ 02/2024</t>
  </si>
  <si>
    <t>EMF_09</t>
  </si>
  <si>
    <t>Verify the universal co2 saved , If the user hits the API</t>
  </si>
  <si>
    <t>EMF_10</t>
  </si>
  <si>
    <t>Verify the effort , If the user hits the API</t>
  </si>
  <si>
    <t>EMF_11</t>
  </si>
  <si>
    <t>Verify the universal effort , If the user hits the API</t>
  </si>
  <si>
    <t>EMF_12</t>
  </si>
  <si>
    <t>Verify that the calories ,If the user hits the API [Fiteness ]</t>
  </si>
  <si>
    <t>EMF_13</t>
  </si>
  <si>
    <t>Verify that the universal calories , If the user hits the API [Fiteness ]</t>
  </si>
  <si>
    <t>EMF_14</t>
  </si>
  <si>
    <t>Verify that the graph data  min value , If the user hits the API</t>
  </si>
  <si>
    <t>EMF_15</t>
  </si>
  <si>
    <t>Verify that the graph data max value , If the user hits the API</t>
  </si>
  <si>
    <t>EMF_16</t>
  </si>
  <si>
    <t>Verify that the date ,If the user hits the API</t>
  </si>
  <si>
    <t xml:space="preserve">Verify that the month , If the user hits the API </t>
  </si>
  <si>
    <t>EMM_01</t>
  </si>
  <si>
    <t xml:space="preserve">Verify that status code is 200 while API hit suceesfully </t>
  </si>
  <si>
    <t>/mapcomponents/v1/location</t>
  </si>
  <si>
    <t>bearer token</t>
  </si>
  <si>
    <t>{
    "phone": "+917092878753"
}</t>
  </si>
  <si>
    <t>Status code :200</t>
  </si>
  <si>
    <t>EMM_02</t>
  </si>
  <si>
    <t>Verify that the home location details present if the status code is 200</t>
  </si>
  <si>
    <t>EMM_03</t>
  </si>
  <si>
    <t>Verify that the id of the home location , if the status code is 200</t>
  </si>
  <si>
    <t>status code :200</t>
  </si>
  <si>
    <t>EMM_04</t>
  </si>
  <si>
    <t>Verify that the home location details , if the status code is 200</t>
  </si>
  <si>
    <t>EMM_05</t>
  </si>
  <si>
    <t>Verify that the longitude of the home location, if the status code is 200</t>
  </si>
  <si>
    <t>EMM_06</t>
  </si>
  <si>
    <t>Verify that the latitude of the home location , if the status code is 200</t>
  </si>
  <si>
    <t>EMM_07</t>
  </si>
  <si>
    <t>Verify that the favorite status of the location , if the status code is 200</t>
  </si>
  <si>
    <t>EMM_08</t>
  </si>
  <si>
    <t>Verify that the work location details present if the status code is 200</t>
  </si>
  <si>
    <t>EMM_09</t>
  </si>
  <si>
    <t>Verify that the work location details , if the status code is 200</t>
  </si>
  <si>
    <t>EMM_10</t>
  </si>
  <si>
    <t>Verify that the longitude of the work location, if the status code is 200</t>
  </si>
  <si>
    <t>EMM_11</t>
  </si>
  <si>
    <t>Verify that the latitude of the work location , if the status code is 200</t>
  </si>
  <si>
    <t>EMM_12</t>
  </si>
  <si>
    <t>EMM_13</t>
  </si>
  <si>
    <t>Verify that the id of the favorite location ,if the status code is 200</t>
  </si>
  <si>
    <t>EMM_14</t>
  </si>
  <si>
    <t>Verify that the favorite location details ,  if the status code is 200</t>
  </si>
  <si>
    <t>EMM_15</t>
  </si>
  <si>
    <t>Verify that the latitude of the favorite location , if the status code is 200</t>
  </si>
  <si>
    <t>EMM_16</t>
  </si>
  <si>
    <t>Verify that the longitude of the favorite location ,If the status code is 200</t>
  </si>
  <si>
    <t>EMM_17</t>
  </si>
  <si>
    <t>Verify that the favorite status of the location , If the status code is 200</t>
  </si>
  <si>
    <t>EMM_18</t>
  </si>
  <si>
    <t>Verify that the saved location id , if the status code is 200</t>
  </si>
  <si>
    <t>EMM_19</t>
  </si>
  <si>
    <t>Verify that the saved location details , If the status code is 200</t>
  </si>
  <si>
    <t>EMM_20</t>
  </si>
  <si>
    <t>Verify that the latitude of the saved location , If the status code is 200</t>
  </si>
  <si>
    <t>EMM_21</t>
  </si>
  <si>
    <t>Verify the longitude of the saved location, if the status code is 200</t>
  </si>
  <si>
    <t>EMM_22</t>
  </si>
  <si>
    <t>Verify that the favorite status,if the status code is 200</t>
  </si>
  <si>
    <t>EMM_23</t>
  </si>
  <si>
    <t xml:space="preserve">Verify that the status code is 401,If the API get fails </t>
  </si>
  <si>
    <t>EMM_24</t>
  </si>
  <si>
    <t xml:space="preserve">Verify that the status message ,IF API gets fails </t>
  </si>
  <si>
    <t>EMM_25</t>
  </si>
  <si>
    <t xml:space="preserve">Verify that the all favorites location'a will fetch correctly , If the user  hits the API [Map components] </t>
  </si>
  <si>
    <t>22/02/2024</t>
  </si>
  <si>
    <t>EMM_26</t>
  </si>
  <si>
    <t>Verify that the all saved locations will fetch correctly ,If the user hits the API[Map component]</t>
  </si>
  <si>
    <t>EMM_27</t>
  </si>
  <si>
    <t>Verify that the favorite location ID will be different ,If the user hits the API[Map component]</t>
  </si>
  <si>
    <t>EMM_28</t>
  </si>
  <si>
    <t>Verify that the favorite location will be updated correctly for all the favorite locations , If the user hits the API</t>
  </si>
  <si>
    <t>EMM_29</t>
  </si>
  <si>
    <t>Verify that the favorite location latitude will be updated for all the favorite locations ,If user hits the API</t>
  </si>
  <si>
    <t>EMM_30</t>
  </si>
  <si>
    <t>Verify that the favorite location longitude will be updated for all the favorite locations ,If user hits the API</t>
  </si>
  <si>
    <t>Verify that the favorite status will be updated for all the favorite locations,If the user hits the API</t>
  </si>
  <si>
    <t>Verify that the saved location ID will be different ,If the user hits the API</t>
  </si>
  <si>
    <t>Verify that the saved location will be updated for all the saved locations ,If the user HIts the API</t>
  </si>
  <si>
    <t>Verify  that the saved  location latitude will be updated for all the saved locations , If the user hits the API</t>
  </si>
  <si>
    <t>Verify that the saved location longtitude will be updated for all  the saved locations ,If the user hits the API</t>
  </si>
  <si>
    <t>Verify that the favorite status will be updated for all the locations ,If the user hits the API</t>
  </si>
  <si>
    <t>EMB_50</t>
  </si>
  <si>
    <t>Database /cloud</t>
  </si>
  <si>
    <t>EMB_51</t>
  </si>
  <si>
    <t>EMB_52</t>
  </si>
  <si>
    <t>EMB_53</t>
  </si>
  <si>
    <t>EMB_55</t>
  </si>
  <si>
    <t>Verify that user data in the database remains consistent after a successful mobile number login.</t>
  </si>
  <si>
    <t>New User Details Not Fetching in PostgreSQL</t>
  </si>
  <si>
    <t>https://em-techblr.atlassian.net/browse/EM-397</t>
  </si>
  <si>
    <t>EMB_56</t>
  </si>
  <si>
    <t>Verify that the user Bike VIN will  be Updating correctly on the database .</t>
  </si>
  <si>
    <t>https://em-techblr.atlassian.net/browse/EM-398</t>
  </si>
  <si>
    <t>EMB_57</t>
  </si>
  <si>
    <t>Verify that the user  EM-Bike model will be Updating Correctly on the database.</t>
  </si>
  <si>
    <t>https://em-techblr.atlassian.net/browse/EM-399</t>
  </si>
  <si>
    <t>EMB_58</t>
  </si>
  <si>
    <t>Verify that the user EM-Bike colour Will be Updating correctly on the data base.</t>
  </si>
  <si>
    <t>https://em-techblr.atlassian.net/browse/EM-400</t>
  </si>
  <si>
    <t>EMB_59</t>
  </si>
  <si>
    <t>Verify that the user Bike Nick name will be Updating correctly on the data base.</t>
  </si>
  <si>
    <t>https://em-techblr.atlassian.net/browse/EM-401</t>
  </si>
  <si>
    <t>EMB_60</t>
  </si>
  <si>
    <t>Verify that the user BIke MQQt Password will be Updating correctly on the database.</t>
  </si>
  <si>
    <t>https://em-techblr.atlassian.net/browse/EM-402</t>
  </si>
  <si>
    <t>EMB_61</t>
  </si>
  <si>
    <t>Verify that the user EM-BIke's Last connection details will be updating on the data base.</t>
  </si>
  <si>
    <t>https://em-techblr.atlassian.net/browse/EM-403</t>
  </si>
  <si>
    <t>EMB_62</t>
  </si>
  <si>
    <t>Verify that the user EM-Bike Created Date details will be updating on the Data base.</t>
  </si>
  <si>
    <t>https://em-techblr.atlassian.net/browse/EM-404</t>
  </si>
  <si>
    <t>EMB_63</t>
  </si>
  <si>
    <t>Verify that  the user Em-bike Modified date details will be updating on the data base.</t>
  </si>
  <si>
    <t>https://em-techblr.atlassian.net/browse/EM-405</t>
  </si>
  <si>
    <t>EMB_64</t>
  </si>
  <si>
    <t>Verify that the new user profile details were updated on the database.</t>
  </si>
  <si>
    <t>https://em-techblr.atlassian.net/browse/EM-406</t>
  </si>
  <si>
    <t>EMB_65</t>
  </si>
  <si>
    <t xml:space="preserve">Verify that the doodlev2 model  EM --bike will be  updating Black colour </t>
  </si>
  <si>
    <t>https://em-techblr.atlassian.net/browse/EM-407</t>
  </si>
  <si>
    <t>EMB_66</t>
  </si>
  <si>
    <t>Verify that the emx model EM-Bike will be updating aqua (or0 neon colour</t>
  </si>
  <si>
    <t>https://em-techblr.atlassian.net/browse/EM-408</t>
  </si>
  <si>
    <t>EMB_67</t>
  </si>
  <si>
    <t>Verify that the Trexplus EM-bike will be updating red colour</t>
  </si>
  <si>
    <t>https://em-techblr.atlassian.net/browse/EM-409</t>
  </si>
  <si>
    <t>EMB_68</t>
  </si>
  <si>
    <t>Verify that the x1 EM-Bike will be updating Blue (or) Yellow colour</t>
  </si>
  <si>
    <t>https://em-techblr.atlassian.net/browse/EM-410</t>
  </si>
  <si>
    <t>EMB_69</t>
  </si>
  <si>
    <t xml:space="preserve">Verify that the X2  EM-Bike will be updating red colour </t>
  </si>
  <si>
    <t>https://em-techblr.atlassian.net/browse/EM-411</t>
  </si>
  <si>
    <t>EMB_70</t>
  </si>
  <si>
    <t xml:space="preserve">Verify that the X3 EM-Bike will be updating gold (or) silver colour </t>
  </si>
  <si>
    <t>https://em-techblr.atlassian.net/browse/EM-412</t>
  </si>
  <si>
    <t>EMB_71</t>
  </si>
  <si>
    <t>Verify the user mobile number will be updating on the database.</t>
  </si>
  <si>
    <t>https://em-techblr.atlassian.net/browse/EM-413</t>
  </si>
  <si>
    <t>EMB_72</t>
  </si>
  <si>
    <t>Verify the user gender will be correctly updating on the database.</t>
  </si>
  <si>
    <t>https://em-techblr.atlassian.net/browse/EM-414</t>
  </si>
  <si>
    <t>EMB_73</t>
  </si>
  <si>
    <t>Verify the user height will be correctly updating on the database.</t>
  </si>
  <si>
    <t>https://em-techblr.atlassian.net/browse/EM-415</t>
  </si>
  <si>
    <t>EMB_74</t>
  </si>
  <si>
    <t>Verify the user weight will be correctly updating on the database.</t>
  </si>
  <si>
    <t>https://em-techblr.atlassian.net/browse/EM-416</t>
  </si>
  <si>
    <t>EMB_75</t>
  </si>
  <si>
    <t>Verify the user  DOB will be correctly updating on the database.</t>
  </si>
  <si>
    <t>https://em-techblr.atlassian.net/browse/EM-417</t>
  </si>
  <si>
    <t>EMB_76</t>
  </si>
  <si>
    <t>Verify the user health will be correctly updating on the database.</t>
  </si>
  <si>
    <t>https://em-techblr.atlassian.net/browse/EM-418</t>
  </si>
  <si>
    <t>EMB_77</t>
  </si>
  <si>
    <t>Verify the user favorite fitness correctly updating on the database.</t>
  </si>
  <si>
    <t>https://em-techblr.atlassian.net/browse/EM-419</t>
  </si>
  <si>
    <t>EMB_78</t>
  </si>
  <si>
    <t>Verify the user picture correctly updating on the database.</t>
  </si>
  <si>
    <t>https://em-techblr.atlassian.net/browse/EM-420</t>
  </si>
  <si>
    <t>EMB_79</t>
  </si>
  <si>
    <t>Verify that the user Level will be correctly updating on the database.</t>
  </si>
  <si>
    <t>https://em-techblr.atlassian.net/browse/EM-421</t>
  </si>
  <si>
    <t>EMB_80</t>
  </si>
  <si>
    <t>Verify that the user Email will be correctly updating on the database.</t>
  </si>
  <si>
    <t>https://em-techblr.atlassian.net/browse/EM-422</t>
  </si>
  <si>
    <t>EMG_01</t>
  </si>
  <si>
    <t xml:space="preserve">Garage </t>
  </si>
  <si>
    <t>Garage (Smart lock)</t>
  </si>
  <si>
    <t xml:space="preserve">Verify that the status code is 200 , If the user hits the API </t>
  </si>
  <si>
    <t>/garage/v1/logs/lock</t>
  </si>
  <si>
    <t>Bearer token</t>
  </si>
  <si>
    <t>20/02/2024</t>
  </si>
  <si>
    <t>EMG_02</t>
  </si>
  <si>
    <t>Verify that the Proximity settings , if the user hits the API</t>
  </si>
  <si>
    <t>EMG_03</t>
  </si>
  <si>
    <t>Verify that the proximity settings status (true or false ) ,If the user hits the API</t>
  </si>
  <si>
    <t>EMG_04</t>
  </si>
  <si>
    <t>Verify that the manual status , If the user hits the API</t>
  </si>
  <si>
    <t>EMG_05</t>
  </si>
  <si>
    <t>Verify that the logged time &amp; date , If the user hit the API</t>
  </si>
  <si>
    <t>EMG_06</t>
  </si>
  <si>
    <t xml:space="preserve">Verify that the logged status[Locke status] , If the user hit the API </t>
  </si>
  <si>
    <t>Verify that the logged status [Unlocked],If the user hit the API</t>
  </si>
  <si>
    <t>Garage[Range]</t>
  </si>
  <si>
    <t>Verify that the  model of the E-bike , If the user hit the API</t>
  </si>
  <si>
    <t>Garage(Service)</t>
  </si>
  <si>
    <t>Verify that the date, If the user hits the API[Battery life cycle]</t>
  </si>
  <si>
    <t>Verify that the first max soc , If user hit the API[Battery life cycle]</t>
  </si>
  <si>
    <t>Verify that the first min soc , If the user hit the API [Battery life cycle ]</t>
  </si>
  <si>
    <t>Verify that the last max soc ,If the user hit the API [Battery life cycle]</t>
  </si>
  <si>
    <t>Verify that the last min  soc , If the user hit the API[Battery life cycle]</t>
  </si>
  <si>
    <t>EMC_01</t>
  </si>
  <si>
    <t>Verify that the status code is 200 ,If the user Hits the API [Config]</t>
  </si>
  <si>
    <t>/auth/v1/app-config</t>
  </si>
  <si>
    <t>EMC_02</t>
  </si>
  <si>
    <t>Verify that the user  modified time , If the user Hits the API[Config]</t>
  </si>
  <si>
    <t>EMC_03</t>
  </si>
  <si>
    <t>Verify that the user App version name , If the user Hits the API[Config]</t>
  </si>
  <si>
    <t>EMC_04</t>
  </si>
  <si>
    <t>Verify that the target ,If the user hits the API [Config]</t>
  </si>
  <si>
    <t>EMC_05</t>
  </si>
  <si>
    <t>Verify that the version , If the user hits the API[Config]</t>
  </si>
  <si>
    <t>EMC_06</t>
  </si>
  <si>
    <t>Verify that the description , If the user hits the API[Config]</t>
  </si>
  <si>
    <t>EMC_07</t>
  </si>
  <si>
    <t xml:space="preserve">Verify that the created at , If the user hits the API[Config] </t>
  </si>
  <si>
    <t>EMC_08</t>
  </si>
  <si>
    <t>EMC_09</t>
  </si>
  <si>
    <t>EMC_10</t>
  </si>
  <si>
    <t>Verify that the status code is 200  [Child mode ]</t>
  </si>
  <si>
    <t>childmode/v1</t>
  </si>
  <si>
    <t>"active": false,    "max_speed": 18,    "is_new": false</t>
  </si>
  <si>
    <t xml:space="preserve">Verify that the active state of child mode </t>
  </si>
  <si>
    <t>Verify that the max speed of child mode settings</t>
  </si>
  <si>
    <t xml:space="preserve">Verify that the user  as new or existing user </t>
  </si>
  <si>
    <t>Verify that the status code 200 after a successful OTP validation</t>
  </si>
  <si>
    <t>Inheritance from parent</t>
  </si>
  <si>
    <t xml:space="preserve">Verify that the response as null after a successful OTP validation </t>
  </si>
  <si>
    <t>Verify that the status code is 400 , If the API get errors</t>
  </si>
  <si>
    <t>childmode/v2</t>
  </si>
  <si>
    <t xml:space="preserve">Verify that the message "Empty result" ,If the API get errors </t>
  </si>
  <si>
    <t>childmode/v3</t>
  </si>
  <si>
    <t xml:space="preserve">Verify that the status code is 401 , If the user selects NO Auth as token </t>
  </si>
  <si>
    <t xml:space="preserve">No Auth </t>
  </si>
  <si>
    <t xml:space="preserve">Verify that the message "Invalid token" ,If the API gets errors </t>
  </si>
  <si>
    <t>childmode/v4</t>
  </si>
  <si>
    <t>Verify that the message "Expired token " ,If API token get expire</t>
  </si>
  <si>
    <t>EM_01</t>
  </si>
  <si>
    <t>Notification</t>
  </si>
  <si>
    <t>Verify that status code is 200 , if user selectr the bearer tocken and  hit the Noftication API</t>
  </si>
  <si>
    <t>/notification/v1/</t>
  </si>
  <si>
    <t>Verify that the status code is 401 , If user select the No auth and hit the API</t>
  </si>
  <si>
    <t>P2</t>
  </si>
  <si>
    <t xml:space="preserve">Verify that the status message is invalid token , if  API failed </t>
  </si>
  <si>
    <t>Verify that the date of the notification, if user hits the API</t>
  </si>
  <si>
    <t xml:space="preserve">Verify the id of the notification ,if user hits the API </t>
  </si>
  <si>
    <t>Verify that the category of the notification , if user hits the API</t>
  </si>
  <si>
    <t>Verify that the title of the notification ,if user  hits the API</t>
  </si>
  <si>
    <t>Verify that the body of the notification, if the user hits the API</t>
  </si>
  <si>
    <t>Verify that the created date notification ,if the user hits the API</t>
  </si>
  <si>
    <t xml:space="preserve">Verify that the seen status of the notification , if user hits the API </t>
  </si>
  <si>
    <t>Verify that the category as engineering mode , if user hits the API</t>
  </si>
  <si>
    <t>Verify that the title as engineering mode[Lab mode], if the user hits the API</t>
  </si>
  <si>
    <t>verify that the body as engineering mode activate message[Lab mode activated ] ,If user hits the API</t>
  </si>
  <si>
    <t>Verify that the seen status of the engineering mode [Lab mode] ,If user hits the API.</t>
  </si>
  <si>
    <t>Verify that the title as engineering mode[Urban mode], if the user hits the API</t>
  </si>
  <si>
    <t>verify that the body as engineering mode activate message[ urban mode activated ] ,If user hits the API</t>
  </si>
  <si>
    <t>Verify the seen status of the engineering mode [ urban mode] ,If the user hits the API.</t>
  </si>
  <si>
    <t>Verify that the title as engineering mode[Fitness mode], if the user hits the API</t>
  </si>
  <si>
    <t>verify that the body as engineering mode activate message[ Fitness  mode activated ] ,If user hits the API</t>
  </si>
  <si>
    <t>Verify the seen status of the engineering mode [ Fitness mode] ,If the user hits the API.</t>
  </si>
  <si>
    <t>Verify that the title as engineering mode[Eco mode], if the user hits the API</t>
  </si>
  <si>
    <t>verify that the body as engineering mode activate message[ Eco  mode activated ] ,If user hits the API</t>
  </si>
  <si>
    <t>Verify the seen status of the engineering mode [ Eco mode] ,If the user hits the API.</t>
  </si>
  <si>
    <t>Verify that the title as child mode ,If the user hits the API</t>
  </si>
  <si>
    <t>Verify that the body as child mode[Your child mode is activated]  ,If the user hits the API</t>
  </si>
  <si>
    <t>Verify that the seen status of the child mode , If user hits the API</t>
  </si>
  <si>
    <t>Verify that the body as child mode[Your child mode is de-activated]  ,If the user hits the API</t>
  </si>
  <si>
    <t>EME_01</t>
  </si>
  <si>
    <t xml:space="preserve">Engineering mode </t>
  </si>
  <si>
    <t>Enginerring modes</t>
  </si>
  <si>
    <t>Verify that the status code is 200 , If the user hits the API[Engineering mode]</t>
  </si>
  <si>
    <t>Hits the API</t>
  </si>
  <si>
    <t>{{domain}}/engmode/v1</t>
  </si>
  <si>
    <t>Bearer Token</t>
  </si>
  <si>
    <t>VIn:E1ABCD</t>
  </si>
  <si>
    <t>EME_02</t>
  </si>
  <si>
    <t xml:space="preserve">Verify that the staus code is 400 , If the API Fails </t>
  </si>
  <si>
    <t>{{domain}}/engmode/v2</t>
  </si>
  <si>
    <t>EME_03</t>
  </si>
  <si>
    <t>Verify that the mode of the user , If user hits the API[Engineering modes]</t>
  </si>
  <si>
    <t>{{domain}}/engmode/v3</t>
  </si>
  <si>
    <t>EME_04</t>
  </si>
  <si>
    <t>Verify that the lab setting data , If the user Hits the API[Engineering modes]</t>
  </si>
  <si>
    <t>{{domain}}/engmode/v4</t>
  </si>
  <si>
    <t>EME_05</t>
  </si>
  <si>
    <t>Verify that the lab setting A value , If the user hits the API[Engineering modes]</t>
  </si>
  <si>
    <t>{{domain}}/engmode/v5</t>
  </si>
  <si>
    <t>EME_06</t>
  </si>
  <si>
    <t>Verify that the lab setting B value , If the user hits the API[Engineering modes]</t>
  </si>
  <si>
    <t>EME_07</t>
  </si>
  <si>
    <t>Verify that the lab setting  C value , If the user hits the API[Engineering modes]</t>
  </si>
  <si>
    <t>EME_08</t>
  </si>
  <si>
    <t>Verify that the lab setting D value , If the user hits the API[Engineering modes]</t>
  </si>
  <si>
    <t>22/02/20204</t>
  </si>
  <si>
    <t>EME_09</t>
  </si>
  <si>
    <t>Verify that the lab setting E value , If the user hits the API[Engineering modes]</t>
  </si>
  <si>
    <t>EME_10</t>
  </si>
  <si>
    <t>Verify that the throttle cut-off status ,If the user hits the API[Engineering modes]</t>
  </si>
  <si>
    <t>EME_11</t>
  </si>
  <si>
    <t xml:space="preserve">Verify that the motor -resistance , If the user hits the API[Engineering modes] </t>
  </si>
  <si>
    <t>Community</t>
  </si>
  <si>
    <t>Community Get event details</t>
  </si>
  <si>
    <t>Verify that the  response status code is 200, if the user hits the community (get event community)</t>
  </si>
  <si>
    <t>/community/v1/events/20d0ea4b-5b88-45f3-966a-65c94b2051a3</t>
  </si>
  <si>
    <t>Verify that the event id , if the user hits the community get</t>
  </si>
  <si>
    <t xml:space="preserve">Verify that the event title , if the user hits the community get </t>
  </si>
  <si>
    <t xml:space="preserve">Verify that the thumbnail image present ,if user hits the community get </t>
  </si>
  <si>
    <t xml:space="preserve">Verify that the start at (Location) ,if the user hits the community get </t>
  </si>
  <si>
    <t xml:space="preserve">Verify that the end at (Location) ,If the user hits the community get </t>
  </si>
  <si>
    <t xml:space="preserve">Verify that the area ,If the user hits the community get </t>
  </si>
  <si>
    <t>Verify  that the latitude ,If the user hits the community get</t>
  </si>
  <si>
    <t xml:space="preserve">Verify that the longitude ,If the user hits the community get </t>
  </si>
  <si>
    <t xml:space="preserve">Verify that the rules , If the user hits the community get </t>
  </si>
  <si>
    <t xml:space="preserve">Verify that the eligibility ,If the user hits the community get </t>
  </si>
  <si>
    <t xml:space="preserve">Verify that the goodies ,If the user hits the community get </t>
  </si>
  <si>
    <t xml:space="preserve">Verify that the questions ,If the user hits the community get </t>
  </si>
  <si>
    <t xml:space="preserve">Verify that the leaderboard ,If the user hits the community get </t>
  </si>
  <si>
    <t xml:space="preserve">Verify that the participants ,If the user hits the community get </t>
  </si>
  <si>
    <t xml:space="preserve">Verify that the Status ,If the user hits the community get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</si>
</sst>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mm/dd/yyyy"/>
  </numFmts>
  <fonts count="17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b/>
      <color rgb="FFFFFFFF"/>
      <name val="Arial"/>
    </font>
    <font>
      <sz val="9.0"/>
      <color rgb="FF000000"/>
      <name val="Arial"/>
      <scheme val="minor"/>
    </font>
    <font/>
    <font>
      <color theme="1"/>
      <name val="Arial"/>
      <scheme val="minor"/>
    </font>
    <font>
      <color rgb="FFF1C232"/>
      <name val="Arial"/>
    </font>
    <font>
      <sz val="11.0"/>
      <color theme="1"/>
      <name val="Calibri"/>
    </font>
    <font>
      <b/>
      <sz val="11.0"/>
      <color rgb="FFFFFFFF"/>
      <name val="Calibri"/>
    </font>
    <font>
      <i/>
      <color theme="1"/>
      <name val="Arial"/>
    </font>
    <font>
      <sz val="9.0"/>
      <color rgb="FF212121"/>
      <name val="Inter"/>
    </font>
    <font>
      <sz val="9.0"/>
      <color rgb="FF0451A5"/>
      <name val="IBMPlexMono"/>
    </font>
    <font>
      <sz val="9.0"/>
      <color rgb="FF0451A5"/>
      <name val="Arial"/>
    </font>
    <font>
      <sz val="11.0"/>
      <color theme="1"/>
      <name val="Arial"/>
      <scheme val="minor"/>
    </font>
    <font>
      <u/>
      <color rgb="FF0000FF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0C343D"/>
        <bgColor rgb="FF0C343D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7">
    <border/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readingOrder="0"/>
    </xf>
    <xf borderId="3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/>
    </xf>
    <xf borderId="3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5" fillId="2" fontId="3" numFmtId="0" xfId="0" applyAlignment="1" applyBorder="1" applyFont="1">
      <alignment horizontal="left" vertical="center"/>
    </xf>
    <xf borderId="5" fillId="0" fontId="4" numFmtId="0" xfId="0" applyBorder="1" applyFont="1"/>
    <xf borderId="4" fillId="0" fontId="5" numFmtId="0" xfId="0" applyBorder="1" applyFont="1"/>
    <xf borderId="3" fillId="0" fontId="1" numFmtId="0" xfId="0" applyAlignment="1" applyBorder="1" applyFont="1">
      <alignment readingOrder="0" vertical="bottom"/>
    </xf>
    <xf borderId="5" fillId="0" fontId="6" numFmtId="0" xfId="0" applyAlignment="1" applyBorder="1" applyFont="1">
      <alignment vertical="top"/>
    </xf>
    <xf borderId="3" fillId="6" fontId="1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 vertical="top"/>
    </xf>
    <xf borderId="3" fillId="3" fontId="1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left" readingOrder="0" vertical="center"/>
    </xf>
    <xf borderId="0" fillId="0" fontId="6" numFmtId="0" xfId="0" applyAlignment="1" applyFont="1">
      <alignment readingOrder="0"/>
    </xf>
    <xf borderId="2" fillId="0" fontId="5" numFmtId="0" xfId="0" applyBorder="1" applyFont="1"/>
    <xf borderId="2" fillId="2" fontId="1" numFmtId="0" xfId="0" applyBorder="1" applyFont="1"/>
    <xf borderId="3" fillId="0" fontId="1" numFmtId="0" xfId="0" applyAlignment="1" applyBorder="1" applyFont="1">
      <alignment vertical="bottom"/>
    </xf>
    <xf borderId="3" fillId="6" fontId="1" numFmtId="0" xfId="0" applyBorder="1" applyFont="1"/>
    <xf borderId="3" fillId="4" fontId="1" numFmtId="0" xfId="0" applyBorder="1" applyFont="1"/>
    <xf borderId="3" fillId="5" fontId="1" numFmtId="0" xfId="0" applyBorder="1" applyFont="1"/>
    <xf borderId="3" fillId="7" fontId="7" numFmtId="0" xfId="0" applyAlignment="1" applyBorder="1" applyFill="1" applyFont="1">
      <alignment horizontal="center"/>
    </xf>
    <xf borderId="3" fillId="7" fontId="7" numFmtId="0" xfId="0" applyBorder="1" applyFont="1"/>
    <xf borderId="3" fillId="8" fontId="3" numFmtId="0" xfId="0" applyAlignment="1" applyBorder="1" applyFill="1" applyFont="1">
      <alignment horizontal="center"/>
    </xf>
    <xf borderId="6" fillId="8" fontId="3" numFmtId="0" xfId="0" applyAlignment="1" applyBorder="1" applyFont="1">
      <alignment horizontal="center"/>
    </xf>
    <xf borderId="2" fillId="9" fontId="8" numFmtId="0" xfId="0" applyAlignment="1" applyBorder="1" applyFill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right" vertical="bottom"/>
    </xf>
    <xf borderId="2" fillId="9" fontId="8" numFmtId="16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right" vertical="bottom"/>
    </xf>
    <xf borderId="5" fillId="2" fontId="9" numFmtId="0" xfId="0" applyAlignment="1" applyBorder="1" applyFont="1">
      <alignment horizontal="center" readingOrder="0" shrinkToFit="0" wrapText="1"/>
    </xf>
    <xf borderId="6" fillId="2" fontId="9" numFmtId="0" xfId="0" applyAlignment="1" applyBorder="1" applyFont="1">
      <alignment horizontal="center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shrinkToFit="0" vertical="bottom" wrapText="1"/>
    </xf>
    <xf borderId="0" fillId="9" fontId="11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9" fontId="1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5" fillId="2" fontId="9" numFmtId="0" xfId="0" applyAlignment="1" applyBorder="1" applyFont="1">
      <alignment horizontal="center" shrinkToFit="0" wrapText="1"/>
    </xf>
    <xf borderId="0" fillId="0" fontId="14" numFmtId="0" xfId="0" applyAlignment="1" applyFont="1">
      <alignment readingOrder="0"/>
    </xf>
    <xf borderId="0" fillId="9" fontId="1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0" fillId="0" fontId="6" numFmtId="0" xfId="0" applyFont="1"/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" numFmtId="165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em-techblr.atlassian.net/browse/EM-397" TargetMode="External"/><Relationship Id="rId2" Type="http://schemas.openxmlformats.org/officeDocument/2006/relationships/hyperlink" Target="https://em-techblr.atlassian.net/browse/EM-398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13" max="13" width="19.38"/>
    <col customWidth="1" min="14" max="14" width="30.75"/>
  </cols>
  <sheetData>
    <row r="1">
      <c r="A1" s="1"/>
      <c r="B1" s="2"/>
      <c r="C1" s="2"/>
      <c r="D1" s="2"/>
      <c r="E1" s="2"/>
      <c r="F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>
      <c r="A3" s="5" t="s">
        <v>6</v>
      </c>
      <c r="B3" s="6" t="s">
        <v>7</v>
      </c>
      <c r="C3" s="7">
        <f>COUNTA(OTP!F2:F999)</f>
        <v>30</v>
      </c>
      <c r="D3" s="8">
        <f>COUNTIF(OTP!O:O,"Pass")</f>
        <v>30</v>
      </c>
      <c r="E3" s="9">
        <f>COUNTIF(OTP!O:O,"Fail")</f>
        <v>0</v>
      </c>
      <c r="F3" s="10">
        <f>COUNTIF(OTP!O:O,"Not tested")</f>
        <v>0</v>
      </c>
      <c r="M3" s="11" t="s">
        <v>8</v>
      </c>
      <c r="N3" s="12">
        <f>SUM(C3:C16)</f>
        <v>236</v>
      </c>
    </row>
    <row r="4">
      <c r="A4" s="13"/>
      <c r="B4" s="14" t="s">
        <v>9</v>
      </c>
      <c r="C4" s="7">
        <f>COUNTA(Userbike!E2:E999)</f>
        <v>26</v>
      </c>
      <c r="D4" s="8">
        <f>COUNTIF(Userbike!O:O,"Pass")</f>
        <v>26</v>
      </c>
      <c r="E4" s="9">
        <f>COUNTIF(Userbike!O:O,"Fail")</f>
        <v>0</v>
      </c>
      <c r="F4" s="10">
        <f>COUNTIF(Userbike!O:O,"Not tested")</f>
        <v>0</v>
      </c>
      <c r="M4" s="11" t="s">
        <v>10</v>
      </c>
      <c r="N4" s="15">
        <f>SUM(D3:D16)</f>
        <v>200</v>
      </c>
    </row>
    <row r="5">
      <c r="A5" s="13"/>
      <c r="B5" s="14" t="s">
        <v>11</v>
      </c>
      <c r="C5" s="7">
        <f>COUNTA(Rides!E2:E999)</f>
        <v>23</v>
      </c>
      <c r="D5" s="8">
        <f>COUNTIF(Rides!O:O,"Pass")</f>
        <v>23</v>
      </c>
      <c r="E5" s="9">
        <f>COUNTIF(Rides!O:O,"Fail")</f>
        <v>0</v>
      </c>
      <c r="F5" s="16">
        <v>0.0</v>
      </c>
      <c r="M5" s="11" t="s">
        <v>12</v>
      </c>
      <c r="N5" s="17">
        <f>N3-N4</f>
        <v>36</v>
      </c>
    </row>
    <row r="6">
      <c r="A6" s="13"/>
      <c r="B6" s="14" t="s">
        <v>13</v>
      </c>
      <c r="C6" s="18">
        <f>COUNTA(Fiteness!E2:E999)</f>
        <v>18</v>
      </c>
      <c r="D6" s="8">
        <f>COUNTIF(Fiteness!O:O,"Pass")</f>
        <v>17</v>
      </c>
      <c r="E6" s="9">
        <f>COUNTIF(Fiteness!O:O,"Fail")</f>
        <v>0</v>
      </c>
      <c r="F6" s="16">
        <v>0.0</v>
      </c>
      <c r="M6" s="19" t="s">
        <v>14</v>
      </c>
      <c r="N6" s="15">
        <f>(N4/N3)*100</f>
        <v>84.74576271</v>
      </c>
    </row>
    <row r="7">
      <c r="A7" s="13"/>
      <c r="B7" s="14" t="s">
        <v>15</v>
      </c>
      <c r="C7" s="18">
        <f>COUNTA(Config!F2:F999)</f>
        <v>7</v>
      </c>
      <c r="D7" s="8">
        <f>COUNTIF(Config!O:O,"Pass")</f>
        <v>7</v>
      </c>
      <c r="E7" s="9">
        <f>COUNTIF(Config!O:O,"Fail")</f>
        <v>0</v>
      </c>
      <c r="F7" s="10">
        <f>COUNTIF(Config!O:O,"Not tested")</f>
        <v>0</v>
      </c>
    </row>
    <row r="8">
      <c r="A8" s="13"/>
      <c r="B8" s="14" t="s">
        <v>16</v>
      </c>
      <c r="C8" s="18">
        <f>COUNTA(Notifications!E2:E999)</f>
        <v>28</v>
      </c>
      <c r="D8" s="8">
        <f>COUNTIF(Notifications!O:O,"Pass")</f>
        <v>28</v>
      </c>
      <c r="E8" s="9">
        <f>COUNTIF(Notifications!O:O,"Fail")</f>
        <v>0</v>
      </c>
      <c r="F8" s="10">
        <f>COUNTIF(Notifications!Q:Q,"Not tested")</f>
        <v>0</v>
      </c>
    </row>
    <row r="9">
      <c r="A9" s="13"/>
      <c r="B9" s="14" t="s">
        <v>17</v>
      </c>
      <c r="C9" s="18">
        <f>COUNTA('Engineering modes'!F2:F999)</f>
        <v>11</v>
      </c>
      <c r="D9" s="8">
        <f>COUNTIF('Engineering modes'!O:O,"Pass")</f>
        <v>11</v>
      </c>
      <c r="E9" s="9">
        <f>COUNTIF('Engineering modes'!O:O,"Fail")</f>
        <v>0</v>
      </c>
      <c r="F9" s="10">
        <f>COUNTIF('Engineering modes'!O:O,"Not tested")</f>
        <v>0</v>
      </c>
      <c r="I9" s="20" t="s">
        <v>18</v>
      </c>
    </row>
    <row r="10">
      <c r="A10" s="13"/>
      <c r="B10" s="14" t="s">
        <v>19</v>
      </c>
      <c r="C10" s="7">
        <f>COUNTA('Child mode'!F2:F999)</f>
        <v>11</v>
      </c>
      <c r="D10" s="8">
        <f>COUNTIF('Child mode'!O:O,"Pass")</f>
        <v>11</v>
      </c>
      <c r="E10" s="9">
        <f>COUNTIF('Child mode'!O:O,"Fail")</f>
        <v>0</v>
      </c>
      <c r="F10" s="10">
        <f>COUNTIF('Child mode'!O:O,"Not tested")</f>
        <v>0</v>
      </c>
    </row>
    <row r="11">
      <c r="A11" s="21"/>
      <c r="B11" s="14" t="s">
        <v>20</v>
      </c>
      <c r="C11" s="18">
        <f>COUNTA('Map components'!E2:E999)</f>
        <v>36</v>
      </c>
      <c r="D11" s="8">
        <f>COUNTIF('Map components'!O:O,"Pass")</f>
        <v>36</v>
      </c>
      <c r="E11" s="9">
        <f>COUNTIF('Map components'!O:O,"Fail")</f>
        <v>0</v>
      </c>
      <c r="F11" s="10">
        <f>COUNTIF('Map components'!O:O,"Not tested")</f>
        <v>0</v>
      </c>
    </row>
    <row r="12">
      <c r="A12" s="22"/>
      <c r="B12" s="14" t="s">
        <v>21</v>
      </c>
      <c r="C12" s="7">
        <f>COUNTA('Community '!F2:F999)</f>
        <v>16</v>
      </c>
      <c r="D12" s="8">
        <f>COUNTIF('Community '!O:O,"Pass")</f>
        <v>7</v>
      </c>
      <c r="E12" s="9">
        <f>COUNTIF('Community '!O:O,"Fail")</f>
        <v>0</v>
      </c>
      <c r="F12" s="10">
        <f>COUNTIF('Community '!O:O,"Not tested")</f>
        <v>0</v>
      </c>
    </row>
    <row r="13">
      <c r="A13" s="22"/>
      <c r="B13" s="14" t="s">
        <v>22</v>
      </c>
      <c r="C13" s="7">
        <f>COUNTA('Database testing'!F2:F999)</f>
        <v>30</v>
      </c>
      <c r="D13" s="8">
        <f>COUNTIF('Database testing'!J:J,"Pass")</f>
        <v>4</v>
      </c>
      <c r="E13" s="9">
        <f>COUNTIF('Database testing'!J:J,"Fail")</f>
        <v>26</v>
      </c>
      <c r="F13" s="10"/>
    </row>
    <row r="14">
      <c r="A14" s="22"/>
      <c r="B14" s="23"/>
      <c r="C14" s="7"/>
      <c r="D14" s="8"/>
      <c r="E14" s="9"/>
      <c r="F14" s="10"/>
    </row>
    <row r="15">
      <c r="A15" s="22"/>
      <c r="B15" s="23"/>
      <c r="C15" s="7"/>
      <c r="D15" s="8"/>
      <c r="E15" s="9"/>
      <c r="F15" s="24"/>
    </row>
    <row r="16">
      <c r="A16" s="22"/>
      <c r="B16" s="23"/>
      <c r="C16" s="7"/>
      <c r="D16" s="25"/>
      <c r="E16" s="26"/>
      <c r="F16" s="24"/>
    </row>
    <row r="17">
      <c r="A17" s="3" t="s">
        <v>23</v>
      </c>
      <c r="B17" s="27">
        <f>COUNTA(B3:B16)</f>
        <v>11</v>
      </c>
      <c r="C17" s="27">
        <f t="shared" ref="C17:F17" si="1">SUM(C3:C16)</f>
        <v>236</v>
      </c>
      <c r="D17" s="27">
        <f t="shared" si="1"/>
        <v>200</v>
      </c>
      <c r="E17" s="27">
        <f t="shared" si="1"/>
        <v>26</v>
      </c>
      <c r="F17" s="28">
        <f t="shared" si="1"/>
        <v>0</v>
      </c>
    </row>
  </sheetData>
  <mergeCells count="1">
    <mergeCell ref="A3:A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3.88"/>
    <col customWidth="1" min="8" max="8" width="19.0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489</v>
      </c>
      <c r="B2" s="49" t="s">
        <v>55</v>
      </c>
      <c r="D2" s="40" t="s">
        <v>57</v>
      </c>
      <c r="E2" s="49" t="s">
        <v>15</v>
      </c>
      <c r="F2" s="20" t="s">
        <v>490</v>
      </c>
      <c r="H2" s="52" t="s">
        <v>491</v>
      </c>
      <c r="I2" s="20" t="s">
        <v>273</v>
      </c>
      <c r="O2" s="49" t="s">
        <v>3</v>
      </c>
      <c r="Q2" s="49" t="s">
        <v>66</v>
      </c>
      <c r="R2" s="20" t="s">
        <v>275</v>
      </c>
    </row>
    <row r="3">
      <c r="A3" s="20" t="s">
        <v>492</v>
      </c>
      <c r="B3" s="40"/>
      <c r="D3" s="40" t="s">
        <v>57</v>
      </c>
      <c r="E3" s="49" t="s">
        <v>15</v>
      </c>
      <c r="F3" s="20" t="s">
        <v>493</v>
      </c>
      <c r="H3" s="52" t="s">
        <v>491</v>
      </c>
      <c r="I3" s="20" t="s">
        <v>273</v>
      </c>
      <c r="O3" s="49" t="s">
        <v>3</v>
      </c>
      <c r="Q3" s="49" t="s">
        <v>66</v>
      </c>
      <c r="R3" s="20" t="s">
        <v>275</v>
      </c>
    </row>
    <row r="4">
      <c r="A4" s="20" t="s">
        <v>494</v>
      </c>
      <c r="B4" s="40"/>
      <c r="D4" s="40" t="s">
        <v>57</v>
      </c>
      <c r="E4" s="49" t="s">
        <v>15</v>
      </c>
      <c r="F4" s="20" t="s">
        <v>495</v>
      </c>
      <c r="H4" s="52" t="s">
        <v>491</v>
      </c>
      <c r="I4" s="20" t="s">
        <v>273</v>
      </c>
      <c r="O4" s="49" t="s">
        <v>3</v>
      </c>
      <c r="Q4" s="49" t="s">
        <v>66</v>
      </c>
      <c r="R4" s="20" t="s">
        <v>275</v>
      </c>
    </row>
    <row r="5">
      <c r="A5" s="20" t="s">
        <v>496</v>
      </c>
      <c r="B5" s="40"/>
      <c r="D5" s="40" t="s">
        <v>57</v>
      </c>
      <c r="E5" s="49" t="s">
        <v>15</v>
      </c>
      <c r="F5" s="20" t="s">
        <v>497</v>
      </c>
      <c r="H5" s="52" t="s">
        <v>491</v>
      </c>
      <c r="I5" s="20" t="s">
        <v>273</v>
      </c>
      <c r="O5" s="49" t="s">
        <v>3</v>
      </c>
      <c r="Q5" s="49" t="s">
        <v>66</v>
      </c>
      <c r="R5" s="20" t="s">
        <v>275</v>
      </c>
    </row>
    <row r="6">
      <c r="A6" s="20" t="s">
        <v>498</v>
      </c>
      <c r="B6" s="40"/>
      <c r="D6" s="40" t="s">
        <v>57</v>
      </c>
      <c r="E6" s="49" t="s">
        <v>15</v>
      </c>
      <c r="F6" s="20" t="s">
        <v>499</v>
      </c>
      <c r="H6" s="52" t="s">
        <v>491</v>
      </c>
      <c r="I6" s="20" t="s">
        <v>273</v>
      </c>
      <c r="O6" s="49" t="s">
        <v>3</v>
      </c>
      <c r="Q6" s="49" t="s">
        <v>66</v>
      </c>
      <c r="R6" s="20" t="s">
        <v>275</v>
      </c>
    </row>
    <row r="7">
      <c r="A7" s="20" t="s">
        <v>500</v>
      </c>
      <c r="B7" s="40"/>
      <c r="D7" s="40" t="s">
        <v>57</v>
      </c>
      <c r="E7" s="49" t="s">
        <v>15</v>
      </c>
      <c r="F7" s="20" t="s">
        <v>501</v>
      </c>
      <c r="H7" s="52" t="s">
        <v>491</v>
      </c>
      <c r="I7" s="20" t="s">
        <v>273</v>
      </c>
      <c r="O7" s="49" t="s">
        <v>3</v>
      </c>
      <c r="Q7" s="49" t="s">
        <v>66</v>
      </c>
      <c r="R7" s="20" t="s">
        <v>275</v>
      </c>
    </row>
    <row r="8">
      <c r="A8" s="20" t="s">
        <v>502</v>
      </c>
      <c r="B8" s="40"/>
      <c r="D8" s="40" t="s">
        <v>57</v>
      </c>
      <c r="E8" s="49" t="s">
        <v>15</v>
      </c>
      <c r="F8" s="20" t="s">
        <v>503</v>
      </c>
      <c r="H8" s="52" t="s">
        <v>491</v>
      </c>
      <c r="I8" s="20" t="s">
        <v>273</v>
      </c>
      <c r="O8" s="49" t="s">
        <v>3</v>
      </c>
      <c r="Q8" s="49" t="s">
        <v>66</v>
      </c>
      <c r="R8" s="20" t="s">
        <v>275</v>
      </c>
    </row>
    <row r="9">
      <c r="A9" s="20" t="s">
        <v>504</v>
      </c>
      <c r="B9" s="40"/>
      <c r="D9" s="40" t="s">
        <v>57</v>
      </c>
      <c r="E9" s="40"/>
      <c r="H9" s="52" t="s">
        <v>491</v>
      </c>
      <c r="I9" s="20" t="s">
        <v>273</v>
      </c>
      <c r="O9" s="40"/>
      <c r="Q9" s="40"/>
    </row>
    <row r="10">
      <c r="A10" s="20" t="s">
        <v>505</v>
      </c>
      <c r="B10" s="40"/>
      <c r="D10" s="40" t="s">
        <v>57</v>
      </c>
      <c r="E10" s="40"/>
      <c r="H10" s="52" t="s">
        <v>491</v>
      </c>
      <c r="I10" s="20" t="s">
        <v>273</v>
      </c>
      <c r="O10" s="40"/>
      <c r="Q10" s="40"/>
    </row>
    <row r="11">
      <c r="A11" s="20" t="s">
        <v>506</v>
      </c>
      <c r="B11" s="40"/>
      <c r="D11" s="40" t="s">
        <v>57</v>
      </c>
      <c r="E11" s="40"/>
      <c r="O11" s="40"/>
      <c r="Q11" s="40"/>
    </row>
    <row r="12">
      <c r="O12" s="40"/>
      <c r="Q12" s="40"/>
    </row>
    <row r="13">
      <c r="O13" s="40"/>
      <c r="Q13" s="40"/>
    </row>
    <row r="14">
      <c r="O14" s="40"/>
      <c r="Q14" s="40"/>
    </row>
    <row r="15">
      <c r="O15" s="40"/>
      <c r="Q15" s="40"/>
    </row>
  </sheetData>
  <dataValidations>
    <dataValidation type="list" allowBlank="1" showErrorMessage="1" sqref="D2:D11">
      <formula1>"API,Database ,Cloud "</formula1>
    </dataValidation>
    <dataValidation type="list" allowBlank="1" showErrorMessage="1" sqref="O2:O15">
      <formula1>"Pass,Fail,Not tested"</formula1>
    </dataValidation>
    <dataValidation type="list" allowBlank="1" showErrorMessage="1" sqref="Q2:Q15">
      <formula1>"Karthikeyan k,Anurag Roy"</formula1>
    </dataValidation>
    <dataValidation type="list" allowBlank="1" showErrorMessage="1" sqref="E2:E11">
      <formula1>"OTP,User bike,RIde details,Config"</formula1>
    </dataValidation>
    <dataValidation type="list" allowBlank="1" showErrorMessage="1" sqref="B2:B11">
      <formula1>"P0,P1,P2"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3.88"/>
    <col customWidth="1" min="9" max="9" width="25.88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49" t="s">
        <v>489</v>
      </c>
      <c r="B2" s="40" t="s">
        <v>55</v>
      </c>
      <c r="C2" s="40"/>
      <c r="D2" s="40" t="s">
        <v>57</v>
      </c>
      <c r="E2" s="40" t="s">
        <v>19</v>
      </c>
      <c r="F2" s="41" t="s">
        <v>507</v>
      </c>
      <c r="G2" s="40" t="s">
        <v>59</v>
      </c>
      <c r="H2" s="46" t="s">
        <v>508</v>
      </c>
      <c r="I2" s="40" t="s">
        <v>219</v>
      </c>
      <c r="J2" s="40"/>
      <c r="K2" s="40"/>
      <c r="L2" s="40" t="s">
        <v>509</v>
      </c>
      <c r="M2" s="40"/>
      <c r="N2" s="40"/>
      <c r="O2" s="40" t="s">
        <v>3</v>
      </c>
      <c r="P2" s="40"/>
      <c r="Q2" s="40" t="s">
        <v>66</v>
      </c>
      <c r="R2" s="57">
        <v>45414.0</v>
      </c>
    </row>
    <row r="3">
      <c r="A3" s="40"/>
      <c r="B3" s="40" t="s">
        <v>68</v>
      </c>
      <c r="C3" s="40"/>
      <c r="D3" s="40" t="s">
        <v>57</v>
      </c>
      <c r="E3" s="40" t="s">
        <v>19</v>
      </c>
      <c r="F3" s="41" t="s">
        <v>510</v>
      </c>
      <c r="G3" s="40" t="s">
        <v>59</v>
      </c>
      <c r="H3" s="46" t="s">
        <v>508</v>
      </c>
      <c r="I3" s="40" t="s">
        <v>219</v>
      </c>
      <c r="J3" s="40"/>
      <c r="K3" s="40"/>
      <c r="L3" s="40" t="s">
        <v>509</v>
      </c>
      <c r="M3" s="40"/>
      <c r="N3" s="40"/>
      <c r="O3" s="40" t="s">
        <v>3</v>
      </c>
      <c r="P3" s="40"/>
      <c r="Q3" s="40" t="s">
        <v>66</v>
      </c>
      <c r="R3" s="57">
        <v>45414.0</v>
      </c>
    </row>
    <row r="4">
      <c r="A4" s="40"/>
      <c r="B4" s="40" t="s">
        <v>68</v>
      </c>
      <c r="C4" s="40"/>
      <c r="D4" s="40" t="s">
        <v>57</v>
      </c>
      <c r="E4" s="40" t="s">
        <v>19</v>
      </c>
      <c r="F4" s="41" t="s">
        <v>511</v>
      </c>
      <c r="G4" s="40" t="s">
        <v>59</v>
      </c>
      <c r="H4" s="46" t="s">
        <v>508</v>
      </c>
      <c r="I4" s="40" t="s">
        <v>219</v>
      </c>
      <c r="J4" s="40"/>
      <c r="K4" s="40"/>
      <c r="L4" s="40" t="s">
        <v>509</v>
      </c>
      <c r="M4" s="40"/>
      <c r="N4" s="40"/>
      <c r="O4" s="40" t="s">
        <v>3</v>
      </c>
      <c r="P4" s="40"/>
      <c r="Q4" s="40" t="s">
        <v>66</v>
      </c>
      <c r="R4" s="57">
        <v>45414.0</v>
      </c>
    </row>
    <row r="5">
      <c r="A5" s="40"/>
      <c r="B5" s="40" t="s">
        <v>55</v>
      </c>
      <c r="C5" s="40"/>
      <c r="D5" s="40" t="s">
        <v>57</v>
      </c>
      <c r="E5" s="40" t="s">
        <v>19</v>
      </c>
      <c r="F5" s="41" t="s">
        <v>512</v>
      </c>
      <c r="G5" s="40" t="s">
        <v>59</v>
      </c>
      <c r="H5" s="46" t="s">
        <v>508</v>
      </c>
      <c r="I5" s="40" t="s">
        <v>219</v>
      </c>
      <c r="J5" s="40"/>
      <c r="K5" s="40"/>
      <c r="L5" s="40" t="s">
        <v>509</v>
      </c>
      <c r="M5" s="40"/>
      <c r="N5" s="40"/>
      <c r="O5" s="40" t="s">
        <v>3</v>
      </c>
      <c r="P5" s="40"/>
      <c r="Q5" s="40" t="s">
        <v>66</v>
      </c>
      <c r="R5" s="57">
        <v>45414.0</v>
      </c>
    </row>
    <row r="6">
      <c r="A6" s="40"/>
      <c r="B6" s="40" t="s">
        <v>68</v>
      </c>
      <c r="C6" s="40"/>
      <c r="D6" s="40" t="s">
        <v>57</v>
      </c>
      <c r="E6" s="40" t="s">
        <v>19</v>
      </c>
      <c r="F6" s="41" t="s">
        <v>513</v>
      </c>
      <c r="G6" s="40" t="s">
        <v>59</v>
      </c>
      <c r="H6" s="46" t="s">
        <v>508</v>
      </c>
      <c r="I6" s="40" t="s">
        <v>514</v>
      </c>
      <c r="J6" s="40"/>
      <c r="K6" s="40"/>
      <c r="L6" s="40"/>
      <c r="M6" s="40"/>
      <c r="N6" s="40"/>
      <c r="O6" s="40" t="s">
        <v>3</v>
      </c>
      <c r="P6" s="40"/>
      <c r="Q6" s="40" t="s">
        <v>66</v>
      </c>
      <c r="R6" s="57">
        <v>45414.0</v>
      </c>
    </row>
    <row r="7">
      <c r="A7" s="40"/>
      <c r="B7" s="49" t="s">
        <v>68</v>
      </c>
      <c r="C7" s="40"/>
      <c r="D7" s="40" t="s">
        <v>57</v>
      </c>
      <c r="E7" s="40" t="s">
        <v>19</v>
      </c>
      <c r="F7" s="41" t="s">
        <v>515</v>
      </c>
      <c r="G7" s="40" t="s">
        <v>59</v>
      </c>
      <c r="H7" s="46" t="s">
        <v>508</v>
      </c>
      <c r="I7" s="40" t="s">
        <v>514</v>
      </c>
      <c r="J7" s="40"/>
      <c r="K7" s="40"/>
      <c r="L7" s="40"/>
      <c r="M7" s="40"/>
      <c r="N7" s="40"/>
      <c r="O7" s="40" t="s">
        <v>3</v>
      </c>
      <c r="P7" s="40"/>
      <c r="Q7" s="40" t="s">
        <v>66</v>
      </c>
      <c r="R7" s="57">
        <v>45414.0</v>
      </c>
    </row>
    <row r="8">
      <c r="B8" s="49" t="s">
        <v>55</v>
      </c>
      <c r="D8" s="40" t="s">
        <v>57</v>
      </c>
      <c r="E8" s="40" t="s">
        <v>19</v>
      </c>
      <c r="F8" s="20" t="s">
        <v>516</v>
      </c>
      <c r="G8" s="40" t="s">
        <v>59</v>
      </c>
      <c r="H8" s="46" t="s">
        <v>517</v>
      </c>
      <c r="I8" s="40" t="s">
        <v>514</v>
      </c>
      <c r="O8" s="40" t="s">
        <v>3</v>
      </c>
      <c r="Q8" s="40" t="s">
        <v>66</v>
      </c>
      <c r="R8" s="58" t="s">
        <v>362</v>
      </c>
    </row>
    <row r="9">
      <c r="B9" s="49" t="s">
        <v>68</v>
      </c>
      <c r="D9" s="40" t="s">
        <v>57</v>
      </c>
      <c r="E9" s="40" t="s">
        <v>19</v>
      </c>
      <c r="F9" s="20" t="s">
        <v>518</v>
      </c>
      <c r="G9" s="40" t="s">
        <v>59</v>
      </c>
      <c r="H9" s="46" t="s">
        <v>519</v>
      </c>
      <c r="I9" s="40" t="s">
        <v>514</v>
      </c>
      <c r="O9" s="40" t="s">
        <v>3</v>
      </c>
      <c r="Q9" s="40" t="s">
        <v>66</v>
      </c>
      <c r="R9" s="58" t="s">
        <v>362</v>
      </c>
    </row>
    <row r="10">
      <c r="B10" s="49" t="s">
        <v>55</v>
      </c>
      <c r="D10" s="40" t="s">
        <v>57</v>
      </c>
      <c r="E10" s="40" t="s">
        <v>19</v>
      </c>
      <c r="F10" s="20" t="s">
        <v>520</v>
      </c>
      <c r="G10" s="40" t="s">
        <v>59</v>
      </c>
      <c r="H10" s="46" t="s">
        <v>519</v>
      </c>
      <c r="I10" s="20" t="s">
        <v>521</v>
      </c>
      <c r="O10" s="40" t="s">
        <v>3</v>
      </c>
      <c r="Q10" s="40" t="s">
        <v>66</v>
      </c>
      <c r="R10" s="58" t="s">
        <v>362</v>
      </c>
    </row>
    <row r="11">
      <c r="B11" s="49" t="s">
        <v>55</v>
      </c>
      <c r="D11" s="40" t="s">
        <v>57</v>
      </c>
      <c r="E11" s="40" t="s">
        <v>19</v>
      </c>
      <c r="F11" s="20" t="s">
        <v>522</v>
      </c>
      <c r="G11" s="40" t="s">
        <v>59</v>
      </c>
      <c r="H11" s="46" t="s">
        <v>523</v>
      </c>
      <c r="I11" s="20" t="s">
        <v>521</v>
      </c>
      <c r="O11" s="40" t="s">
        <v>3</v>
      </c>
      <c r="Q11" s="40" t="s">
        <v>66</v>
      </c>
      <c r="R11" s="20" t="s">
        <v>362</v>
      </c>
    </row>
    <row r="12">
      <c r="B12" s="40"/>
      <c r="D12" s="40" t="s">
        <v>57</v>
      </c>
      <c r="E12" s="40" t="s">
        <v>19</v>
      </c>
      <c r="F12" s="20" t="s">
        <v>524</v>
      </c>
      <c r="G12" s="40" t="s">
        <v>59</v>
      </c>
      <c r="H12" s="46" t="s">
        <v>508</v>
      </c>
      <c r="I12" s="40" t="s">
        <v>514</v>
      </c>
      <c r="O12" s="40" t="s">
        <v>3</v>
      </c>
      <c r="Q12" s="40" t="s">
        <v>66</v>
      </c>
      <c r="R12" s="20" t="s">
        <v>362</v>
      </c>
    </row>
    <row r="13">
      <c r="B13" s="40"/>
      <c r="D13" s="40" t="s">
        <v>57</v>
      </c>
      <c r="E13" s="40" t="s">
        <v>19</v>
      </c>
    </row>
    <row r="14">
      <c r="B14" s="40"/>
      <c r="D14" s="40" t="s">
        <v>57</v>
      </c>
      <c r="E14" s="40" t="s">
        <v>19</v>
      </c>
    </row>
    <row r="15">
      <c r="B15" s="40"/>
      <c r="D15" s="40" t="s">
        <v>57</v>
      </c>
      <c r="E15" s="40" t="s">
        <v>19</v>
      </c>
    </row>
    <row r="16">
      <c r="B16" s="40"/>
      <c r="D16" s="40" t="s">
        <v>57</v>
      </c>
      <c r="E16" s="40" t="s">
        <v>19</v>
      </c>
    </row>
    <row r="17">
      <c r="B17" s="40"/>
      <c r="D17" s="40" t="s">
        <v>57</v>
      </c>
      <c r="E17" s="40" t="s">
        <v>19</v>
      </c>
    </row>
    <row r="18">
      <c r="B18" s="40"/>
      <c r="D18" s="40" t="s">
        <v>57</v>
      </c>
      <c r="E18" s="40" t="s">
        <v>19</v>
      </c>
    </row>
    <row r="19">
      <c r="B19" s="40"/>
      <c r="D19" s="40" t="s">
        <v>57</v>
      </c>
      <c r="E19" s="40" t="s">
        <v>19</v>
      </c>
    </row>
    <row r="20">
      <c r="B20" s="40"/>
      <c r="D20" s="40" t="s">
        <v>57</v>
      </c>
      <c r="E20" s="40" t="s">
        <v>19</v>
      </c>
    </row>
    <row r="21">
      <c r="B21" s="40"/>
      <c r="D21" s="40" t="s">
        <v>57</v>
      </c>
      <c r="E21" s="40" t="s">
        <v>19</v>
      </c>
    </row>
    <row r="22">
      <c r="B22" s="40"/>
      <c r="D22" s="40" t="s">
        <v>57</v>
      </c>
      <c r="E22" s="40" t="s">
        <v>19</v>
      </c>
    </row>
    <row r="23">
      <c r="B23" s="40"/>
      <c r="D23" s="40" t="s">
        <v>57</v>
      </c>
      <c r="E23" s="40" t="s">
        <v>19</v>
      </c>
    </row>
  </sheetData>
  <dataValidations>
    <dataValidation type="list" allowBlank="1" showErrorMessage="1" sqref="E2:E23">
      <formula1>"OTP,User bike,Ride details,Child mode"</formula1>
    </dataValidation>
    <dataValidation type="list" allowBlank="1" showErrorMessage="1" sqref="D2:D23">
      <formula1>"API,Database ,Cloud "</formula1>
    </dataValidation>
    <dataValidation type="list" allowBlank="1" showErrorMessage="1" sqref="O2:O12">
      <formula1>"Pass,Fail,Not tested"</formula1>
    </dataValidation>
    <dataValidation type="list" allowBlank="1" showErrorMessage="1" sqref="Q2:Q12">
      <formula1>"Karthikeyan k,Anurag Roy"</formula1>
    </dataValidation>
    <dataValidation type="list" allowBlank="1" showErrorMessage="1" sqref="B2:B23">
      <formula1>"P0,P1,P2"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0.75"/>
    <col customWidth="1" min="16" max="16" width="7.38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525</v>
      </c>
      <c r="B2" s="49" t="s">
        <v>55</v>
      </c>
      <c r="D2" s="40" t="s">
        <v>57</v>
      </c>
      <c r="E2" s="49" t="s">
        <v>526</v>
      </c>
      <c r="F2" s="20" t="s">
        <v>527</v>
      </c>
      <c r="G2" s="40" t="s">
        <v>59</v>
      </c>
      <c r="H2" s="20" t="s">
        <v>528</v>
      </c>
      <c r="I2" s="20" t="s">
        <v>273</v>
      </c>
      <c r="K2" s="20">
        <v>200.0</v>
      </c>
      <c r="M2" s="41" t="s">
        <v>64</v>
      </c>
      <c r="O2" s="49" t="s">
        <v>3</v>
      </c>
      <c r="Q2" s="40" t="s">
        <v>66</v>
      </c>
      <c r="R2" s="20" t="s">
        <v>469</v>
      </c>
    </row>
    <row r="3">
      <c r="B3" s="49" t="s">
        <v>55</v>
      </c>
      <c r="D3" s="40" t="s">
        <v>57</v>
      </c>
      <c r="E3" s="49" t="s">
        <v>526</v>
      </c>
      <c r="F3" s="20" t="s">
        <v>529</v>
      </c>
      <c r="G3" s="40" t="s">
        <v>59</v>
      </c>
      <c r="H3" s="20" t="s">
        <v>528</v>
      </c>
      <c r="I3" s="20" t="s">
        <v>273</v>
      </c>
      <c r="K3" s="20">
        <v>401.0</v>
      </c>
      <c r="O3" s="49" t="s">
        <v>3</v>
      </c>
      <c r="Q3" s="40" t="s">
        <v>66</v>
      </c>
      <c r="R3" s="20" t="s">
        <v>469</v>
      </c>
    </row>
    <row r="4">
      <c r="B4" s="49" t="s">
        <v>530</v>
      </c>
      <c r="D4" s="40" t="s">
        <v>57</v>
      </c>
      <c r="E4" s="49" t="s">
        <v>526</v>
      </c>
      <c r="F4" s="20" t="s">
        <v>531</v>
      </c>
      <c r="G4" s="40" t="s">
        <v>59</v>
      </c>
      <c r="H4" s="20" t="s">
        <v>528</v>
      </c>
      <c r="I4" s="20" t="s">
        <v>273</v>
      </c>
      <c r="K4" s="20">
        <v>401.0</v>
      </c>
      <c r="O4" s="49" t="s">
        <v>3</v>
      </c>
      <c r="Q4" s="40" t="s">
        <v>66</v>
      </c>
      <c r="R4" s="20" t="s">
        <v>469</v>
      </c>
    </row>
    <row r="5">
      <c r="B5" s="49" t="s">
        <v>68</v>
      </c>
      <c r="D5" s="40" t="s">
        <v>57</v>
      </c>
      <c r="E5" s="49" t="s">
        <v>526</v>
      </c>
      <c r="F5" s="20" t="s">
        <v>532</v>
      </c>
      <c r="G5" s="40" t="s">
        <v>59</v>
      </c>
      <c r="H5" s="20" t="s">
        <v>528</v>
      </c>
      <c r="I5" s="20" t="s">
        <v>273</v>
      </c>
      <c r="K5" s="20">
        <v>401.0</v>
      </c>
      <c r="O5" s="49" t="s">
        <v>3</v>
      </c>
      <c r="Q5" s="40" t="s">
        <v>66</v>
      </c>
      <c r="R5" s="20" t="s">
        <v>469</v>
      </c>
    </row>
    <row r="6">
      <c r="B6" s="49" t="s">
        <v>68</v>
      </c>
      <c r="D6" s="40" t="s">
        <v>57</v>
      </c>
      <c r="E6" s="49" t="s">
        <v>526</v>
      </c>
      <c r="F6" s="20" t="s">
        <v>533</v>
      </c>
      <c r="G6" s="40" t="s">
        <v>59</v>
      </c>
      <c r="H6" s="20" t="s">
        <v>528</v>
      </c>
      <c r="I6" s="20" t="s">
        <v>273</v>
      </c>
      <c r="K6" s="20">
        <v>200.0</v>
      </c>
      <c r="O6" s="49" t="s">
        <v>3</v>
      </c>
      <c r="Q6" s="40" t="s">
        <v>66</v>
      </c>
      <c r="R6" s="20" t="s">
        <v>469</v>
      </c>
    </row>
    <row r="7">
      <c r="B7" s="49" t="s">
        <v>68</v>
      </c>
      <c r="D7" s="40" t="s">
        <v>57</v>
      </c>
      <c r="E7" s="49" t="s">
        <v>526</v>
      </c>
      <c r="F7" s="20" t="s">
        <v>534</v>
      </c>
      <c r="G7" s="40" t="s">
        <v>59</v>
      </c>
      <c r="H7" s="20" t="s">
        <v>528</v>
      </c>
      <c r="I7" s="20" t="s">
        <v>273</v>
      </c>
      <c r="K7" s="20">
        <v>200.0</v>
      </c>
      <c r="O7" s="49" t="s">
        <v>3</v>
      </c>
      <c r="Q7" s="40" t="s">
        <v>66</v>
      </c>
      <c r="R7" s="20" t="s">
        <v>469</v>
      </c>
    </row>
    <row r="8">
      <c r="B8" s="49" t="s">
        <v>68</v>
      </c>
      <c r="D8" s="40" t="s">
        <v>57</v>
      </c>
      <c r="E8" s="49" t="s">
        <v>526</v>
      </c>
      <c r="F8" s="20" t="s">
        <v>535</v>
      </c>
      <c r="G8" s="40" t="s">
        <v>59</v>
      </c>
      <c r="H8" s="20" t="s">
        <v>528</v>
      </c>
      <c r="I8" s="20" t="s">
        <v>273</v>
      </c>
      <c r="K8" s="20">
        <v>200.0</v>
      </c>
      <c r="O8" s="49" t="s">
        <v>3</v>
      </c>
      <c r="Q8" s="40" t="s">
        <v>66</v>
      </c>
      <c r="R8" s="20" t="s">
        <v>469</v>
      </c>
    </row>
    <row r="9">
      <c r="B9" s="49" t="s">
        <v>68</v>
      </c>
      <c r="D9" s="40" t="s">
        <v>57</v>
      </c>
      <c r="E9" s="49" t="s">
        <v>526</v>
      </c>
      <c r="F9" s="20" t="s">
        <v>536</v>
      </c>
      <c r="G9" s="40" t="s">
        <v>59</v>
      </c>
      <c r="H9" s="20" t="s">
        <v>528</v>
      </c>
      <c r="I9" s="20" t="s">
        <v>273</v>
      </c>
      <c r="K9" s="20">
        <v>200.0</v>
      </c>
      <c r="O9" s="49" t="s">
        <v>3</v>
      </c>
      <c r="Q9" s="40" t="s">
        <v>66</v>
      </c>
      <c r="R9" s="20" t="s">
        <v>469</v>
      </c>
    </row>
    <row r="10">
      <c r="B10" s="49" t="s">
        <v>68</v>
      </c>
      <c r="D10" s="40" t="s">
        <v>57</v>
      </c>
      <c r="E10" s="49" t="s">
        <v>526</v>
      </c>
      <c r="F10" s="20" t="s">
        <v>537</v>
      </c>
      <c r="G10" s="40" t="s">
        <v>59</v>
      </c>
      <c r="H10" s="20" t="s">
        <v>528</v>
      </c>
      <c r="I10" s="20" t="s">
        <v>273</v>
      </c>
      <c r="K10" s="20">
        <v>200.0</v>
      </c>
      <c r="O10" s="49" t="s">
        <v>3</v>
      </c>
      <c r="Q10" s="40" t="s">
        <v>66</v>
      </c>
      <c r="R10" s="20" t="s">
        <v>469</v>
      </c>
    </row>
    <row r="11">
      <c r="B11" s="49" t="s">
        <v>68</v>
      </c>
      <c r="D11" s="40" t="s">
        <v>57</v>
      </c>
      <c r="E11" s="49" t="s">
        <v>526</v>
      </c>
      <c r="F11" s="20" t="s">
        <v>538</v>
      </c>
      <c r="G11" s="40" t="s">
        <v>59</v>
      </c>
      <c r="H11" s="20" t="s">
        <v>528</v>
      </c>
      <c r="I11" s="20" t="s">
        <v>273</v>
      </c>
      <c r="K11" s="20">
        <v>200.0</v>
      </c>
      <c r="O11" s="49" t="s">
        <v>3</v>
      </c>
      <c r="Q11" s="40" t="s">
        <v>66</v>
      </c>
      <c r="R11" s="20" t="s">
        <v>469</v>
      </c>
    </row>
    <row r="12">
      <c r="B12" s="49" t="s">
        <v>68</v>
      </c>
      <c r="D12" s="40" t="s">
        <v>57</v>
      </c>
      <c r="E12" s="49" t="s">
        <v>526</v>
      </c>
      <c r="F12" s="20" t="s">
        <v>539</v>
      </c>
      <c r="G12" s="40" t="s">
        <v>59</v>
      </c>
      <c r="H12" s="20" t="s">
        <v>528</v>
      </c>
      <c r="I12" s="20" t="s">
        <v>273</v>
      </c>
      <c r="K12" s="20">
        <v>200.0</v>
      </c>
      <c r="O12" s="49" t="s">
        <v>3</v>
      </c>
      <c r="Q12" s="40" t="s">
        <v>66</v>
      </c>
      <c r="R12" s="20" t="s">
        <v>469</v>
      </c>
    </row>
    <row r="13">
      <c r="B13" s="49" t="s">
        <v>68</v>
      </c>
      <c r="D13" s="40" t="s">
        <v>57</v>
      </c>
      <c r="E13" s="49" t="s">
        <v>526</v>
      </c>
      <c r="F13" s="20" t="s">
        <v>540</v>
      </c>
      <c r="G13" s="40" t="s">
        <v>59</v>
      </c>
      <c r="H13" s="20" t="s">
        <v>528</v>
      </c>
      <c r="I13" s="20" t="s">
        <v>273</v>
      </c>
      <c r="K13" s="20">
        <v>200.0</v>
      </c>
      <c r="O13" s="49" t="s">
        <v>3</v>
      </c>
      <c r="Q13" s="40" t="s">
        <v>66</v>
      </c>
      <c r="R13" s="20" t="s">
        <v>469</v>
      </c>
    </row>
    <row r="14">
      <c r="B14" s="49" t="s">
        <v>68</v>
      </c>
      <c r="D14" s="40" t="s">
        <v>57</v>
      </c>
      <c r="E14" s="49" t="s">
        <v>526</v>
      </c>
      <c r="F14" s="20" t="s">
        <v>541</v>
      </c>
      <c r="G14" s="40" t="s">
        <v>59</v>
      </c>
      <c r="H14" s="20" t="s">
        <v>528</v>
      </c>
      <c r="I14" s="20" t="s">
        <v>273</v>
      </c>
      <c r="K14" s="20">
        <v>200.0</v>
      </c>
      <c r="O14" s="49" t="s">
        <v>3</v>
      </c>
      <c r="Q14" s="40" t="s">
        <v>66</v>
      </c>
      <c r="R14" s="20" t="s">
        <v>469</v>
      </c>
    </row>
    <row r="15">
      <c r="B15" s="49" t="s">
        <v>68</v>
      </c>
      <c r="D15" s="40" t="s">
        <v>57</v>
      </c>
      <c r="E15" s="49" t="s">
        <v>526</v>
      </c>
      <c r="F15" s="20" t="s">
        <v>542</v>
      </c>
      <c r="G15" s="40" t="s">
        <v>59</v>
      </c>
      <c r="H15" s="20" t="s">
        <v>528</v>
      </c>
      <c r="I15" s="20" t="s">
        <v>273</v>
      </c>
      <c r="K15" s="20">
        <v>200.0</v>
      </c>
      <c r="O15" s="49" t="s">
        <v>3</v>
      </c>
      <c r="Q15" s="40" t="s">
        <v>66</v>
      </c>
      <c r="R15" s="20" t="s">
        <v>469</v>
      </c>
    </row>
    <row r="16">
      <c r="B16" s="49" t="s">
        <v>68</v>
      </c>
      <c r="D16" s="40" t="s">
        <v>57</v>
      </c>
      <c r="E16" s="49" t="s">
        <v>526</v>
      </c>
      <c r="F16" s="20" t="s">
        <v>543</v>
      </c>
      <c r="G16" s="40" t="s">
        <v>59</v>
      </c>
      <c r="H16" s="20" t="s">
        <v>528</v>
      </c>
      <c r="I16" s="20" t="s">
        <v>273</v>
      </c>
      <c r="K16" s="20">
        <v>200.0</v>
      </c>
      <c r="O16" s="49" t="s">
        <v>3</v>
      </c>
      <c r="Q16" s="40" t="s">
        <v>66</v>
      </c>
      <c r="R16" s="20" t="s">
        <v>469</v>
      </c>
    </row>
    <row r="17">
      <c r="B17" s="49" t="s">
        <v>68</v>
      </c>
      <c r="D17" s="40" t="s">
        <v>57</v>
      </c>
      <c r="E17" s="49" t="s">
        <v>526</v>
      </c>
      <c r="F17" s="20" t="s">
        <v>544</v>
      </c>
      <c r="G17" s="40" t="s">
        <v>59</v>
      </c>
      <c r="H17" s="20" t="s">
        <v>528</v>
      </c>
      <c r="I17" s="20" t="s">
        <v>273</v>
      </c>
      <c r="K17" s="20">
        <v>200.0</v>
      </c>
      <c r="O17" s="49" t="s">
        <v>3</v>
      </c>
      <c r="Q17" s="40" t="s">
        <v>66</v>
      </c>
      <c r="R17" s="20" t="s">
        <v>469</v>
      </c>
    </row>
    <row r="18">
      <c r="B18" s="49" t="s">
        <v>68</v>
      </c>
      <c r="D18" s="40" t="s">
        <v>57</v>
      </c>
      <c r="E18" s="49" t="s">
        <v>526</v>
      </c>
      <c r="F18" s="20" t="s">
        <v>545</v>
      </c>
      <c r="G18" s="40" t="s">
        <v>59</v>
      </c>
      <c r="H18" s="20" t="s">
        <v>528</v>
      </c>
      <c r="I18" s="20" t="s">
        <v>273</v>
      </c>
      <c r="K18" s="20">
        <v>200.0</v>
      </c>
      <c r="O18" s="49" t="s">
        <v>3</v>
      </c>
      <c r="Q18" s="40" t="s">
        <v>66</v>
      </c>
      <c r="R18" s="20" t="s">
        <v>469</v>
      </c>
    </row>
    <row r="19">
      <c r="B19" s="49" t="s">
        <v>68</v>
      </c>
      <c r="D19" s="40" t="s">
        <v>57</v>
      </c>
      <c r="E19" s="49" t="s">
        <v>526</v>
      </c>
      <c r="F19" s="20" t="s">
        <v>546</v>
      </c>
      <c r="G19" s="40" t="s">
        <v>59</v>
      </c>
      <c r="H19" s="20" t="s">
        <v>528</v>
      </c>
      <c r="I19" s="20" t="s">
        <v>273</v>
      </c>
      <c r="K19" s="20">
        <v>200.0</v>
      </c>
      <c r="O19" s="49" t="s">
        <v>3</v>
      </c>
      <c r="Q19" s="40" t="s">
        <v>66</v>
      </c>
      <c r="R19" s="20" t="s">
        <v>469</v>
      </c>
    </row>
    <row r="20">
      <c r="B20" s="49" t="s">
        <v>68</v>
      </c>
      <c r="D20" s="40" t="s">
        <v>57</v>
      </c>
      <c r="E20" s="49" t="s">
        <v>526</v>
      </c>
      <c r="F20" s="20" t="s">
        <v>547</v>
      </c>
      <c r="G20" s="40" t="s">
        <v>59</v>
      </c>
      <c r="H20" s="20" t="s">
        <v>528</v>
      </c>
      <c r="I20" s="20" t="s">
        <v>273</v>
      </c>
      <c r="K20" s="20">
        <v>200.0</v>
      </c>
      <c r="O20" s="49" t="s">
        <v>3</v>
      </c>
      <c r="Q20" s="40" t="s">
        <v>66</v>
      </c>
      <c r="R20" s="20" t="s">
        <v>469</v>
      </c>
    </row>
    <row r="21">
      <c r="B21" s="49" t="s">
        <v>68</v>
      </c>
      <c r="D21" s="40" t="s">
        <v>57</v>
      </c>
      <c r="E21" s="49" t="s">
        <v>526</v>
      </c>
      <c r="F21" s="20" t="s">
        <v>548</v>
      </c>
      <c r="G21" s="40" t="s">
        <v>59</v>
      </c>
      <c r="H21" s="20" t="s">
        <v>528</v>
      </c>
      <c r="I21" s="20" t="s">
        <v>273</v>
      </c>
      <c r="K21" s="20">
        <v>200.0</v>
      </c>
      <c r="O21" s="49" t="s">
        <v>3</v>
      </c>
      <c r="Q21" s="40" t="s">
        <v>66</v>
      </c>
      <c r="R21" s="20" t="s">
        <v>469</v>
      </c>
    </row>
    <row r="22">
      <c r="B22" s="49" t="s">
        <v>68</v>
      </c>
      <c r="D22" s="40" t="s">
        <v>57</v>
      </c>
      <c r="E22" s="49" t="s">
        <v>526</v>
      </c>
      <c r="F22" s="20" t="s">
        <v>549</v>
      </c>
      <c r="G22" s="40" t="s">
        <v>59</v>
      </c>
      <c r="H22" s="20" t="s">
        <v>528</v>
      </c>
      <c r="I22" s="20" t="s">
        <v>273</v>
      </c>
      <c r="K22" s="20">
        <v>200.0</v>
      </c>
      <c r="O22" s="49" t="s">
        <v>3</v>
      </c>
      <c r="Q22" s="40" t="s">
        <v>66</v>
      </c>
      <c r="R22" s="20" t="s">
        <v>469</v>
      </c>
    </row>
    <row r="23">
      <c r="B23" s="49" t="s">
        <v>68</v>
      </c>
      <c r="D23" s="40" t="s">
        <v>57</v>
      </c>
      <c r="E23" s="49" t="s">
        <v>526</v>
      </c>
      <c r="F23" s="20" t="s">
        <v>550</v>
      </c>
      <c r="G23" s="40" t="s">
        <v>59</v>
      </c>
      <c r="H23" s="20" t="s">
        <v>528</v>
      </c>
      <c r="I23" s="20" t="s">
        <v>273</v>
      </c>
      <c r="K23" s="20">
        <v>200.0</v>
      </c>
      <c r="O23" s="49" t="s">
        <v>3</v>
      </c>
      <c r="Q23" s="40" t="s">
        <v>66</v>
      </c>
      <c r="R23" s="20" t="s">
        <v>469</v>
      </c>
    </row>
    <row r="24">
      <c r="B24" s="49" t="s">
        <v>68</v>
      </c>
      <c r="D24" s="40" t="s">
        <v>57</v>
      </c>
      <c r="E24" s="49" t="s">
        <v>526</v>
      </c>
      <c r="F24" s="20" t="s">
        <v>551</v>
      </c>
      <c r="G24" s="40" t="s">
        <v>59</v>
      </c>
      <c r="H24" s="20" t="s">
        <v>528</v>
      </c>
      <c r="I24" s="20" t="s">
        <v>273</v>
      </c>
      <c r="K24" s="20">
        <v>200.0</v>
      </c>
      <c r="O24" s="49" t="s">
        <v>3</v>
      </c>
      <c r="Q24" s="40" t="s">
        <v>66</v>
      </c>
      <c r="R24" s="20" t="s">
        <v>469</v>
      </c>
    </row>
    <row r="25">
      <c r="B25" s="49" t="s">
        <v>68</v>
      </c>
      <c r="D25" s="40" t="s">
        <v>57</v>
      </c>
      <c r="E25" s="49" t="s">
        <v>526</v>
      </c>
      <c r="F25" s="20" t="s">
        <v>552</v>
      </c>
      <c r="G25" s="40" t="s">
        <v>59</v>
      </c>
      <c r="H25" s="20" t="s">
        <v>528</v>
      </c>
      <c r="I25" s="20" t="s">
        <v>273</v>
      </c>
      <c r="K25" s="20">
        <v>200.0</v>
      </c>
      <c r="O25" s="49" t="s">
        <v>3</v>
      </c>
      <c r="Q25" s="40" t="s">
        <v>66</v>
      </c>
      <c r="R25" s="20" t="s">
        <v>469</v>
      </c>
    </row>
    <row r="26">
      <c r="B26" s="49" t="s">
        <v>68</v>
      </c>
      <c r="D26" s="40" t="s">
        <v>57</v>
      </c>
      <c r="E26" s="49" t="s">
        <v>526</v>
      </c>
      <c r="F26" s="20" t="s">
        <v>553</v>
      </c>
      <c r="G26" s="40" t="s">
        <v>59</v>
      </c>
      <c r="H26" s="20" t="s">
        <v>528</v>
      </c>
      <c r="I26" s="20" t="s">
        <v>273</v>
      </c>
      <c r="K26" s="20">
        <v>200.0</v>
      </c>
      <c r="O26" s="49" t="s">
        <v>3</v>
      </c>
      <c r="Q26" s="40" t="s">
        <v>66</v>
      </c>
      <c r="R26" s="20" t="s">
        <v>469</v>
      </c>
    </row>
    <row r="27">
      <c r="B27" s="49" t="s">
        <v>68</v>
      </c>
      <c r="D27" s="40" t="s">
        <v>57</v>
      </c>
      <c r="E27" s="49" t="s">
        <v>526</v>
      </c>
      <c r="F27" s="20" t="s">
        <v>554</v>
      </c>
      <c r="G27" s="40" t="s">
        <v>59</v>
      </c>
      <c r="H27" s="20" t="s">
        <v>528</v>
      </c>
      <c r="I27" s="20" t="s">
        <v>273</v>
      </c>
      <c r="K27" s="20">
        <v>200.0</v>
      </c>
      <c r="O27" s="49" t="s">
        <v>3</v>
      </c>
      <c r="Q27" s="40" t="s">
        <v>66</v>
      </c>
      <c r="R27" s="20" t="s">
        <v>469</v>
      </c>
    </row>
    <row r="28">
      <c r="B28" s="49" t="s">
        <v>68</v>
      </c>
      <c r="D28" s="40" t="s">
        <v>57</v>
      </c>
      <c r="E28" s="49" t="s">
        <v>526</v>
      </c>
      <c r="F28" s="20" t="s">
        <v>555</v>
      </c>
      <c r="G28" s="40" t="s">
        <v>59</v>
      </c>
      <c r="H28" s="20" t="s">
        <v>528</v>
      </c>
      <c r="I28" s="20" t="s">
        <v>273</v>
      </c>
      <c r="K28" s="20">
        <v>200.0</v>
      </c>
      <c r="O28" s="49" t="s">
        <v>3</v>
      </c>
      <c r="Q28" s="40" t="s">
        <v>66</v>
      </c>
      <c r="R28" s="20" t="s">
        <v>469</v>
      </c>
    </row>
    <row r="29">
      <c r="B29" s="49" t="s">
        <v>68</v>
      </c>
      <c r="D29" s="40" t="s">
        <v>57</v>
      </c>
      <c r="E29" s="49" t="s">
        <v>526</v>
      </c>
      <c r="F29" s="20" t="s">
        <v>554</v>
      </c>
      <c r="G29" s="40" t="s">
        <v>59</v>
      </c>
      <c r="H29" s="20" t="s">
        <v>528</v>
      </c>
      <c r="I29" s="20" t="s">
        <v>273</v>
      </c>
      <c r="K29" s="20">
        <v>200.0</v>
      </c>
      <c r="O29" s="49" t="s">
        <v>3</v>
      </c>
      <c r="Q29" s="40" t="s">
        <v>66</v>
      </c>
      <c r="R29" s="20" t="s">
        <v>469</v>
      </c>
    </row>
    <row r="30">
      <c r="B30" s="40"/>
      <c r="D30" s="40" t="s">
        <v>57</v>
      </c>
      <c r="E30" s="49"/>
      <c r="O30" s="40"/>
      <c r="Q30" s="40" t="s">
        <v>66</v>
      </c>
    </row>
    <row r="31">
      <c r="B31" s="40"/>
      <c r="D31" s="40" t="s">
        <v>57</v>
      </c>
      <c r="E31" s="49"/>
      <c r="O31" s="40"/>
      <c r="Q31" s="40" t="s">
        <v>66</v>
      </c>
    </row>
    <row r="32">
      <c r="B32" s="40"/>
      <c r="D32" s="40" t="s">
        <v>57</v>
      </c>
      <c r="E32" s="49"/>
      <c r="O32" s="40"/>
      <c r="Q32" s="40" t="s">
        <v>66</v>
      </c>
    </row>
    <row r="33">
      <c r="B33" s="40"/>
      <c r="D33" s="40" t="s">
        <v>57</v>
      </c>
      <c r="E33" s="49"/>
      <c r="O33" s="40"/>
      <c r="Q33" s="40" t="s">
        <v>66</v>
      </c>
    </row>
    <row r="34">
      <c r="O34" s="40"/>
      <c r="Q34" s="40" t="s">
        <v>66</v>
      </c>
    </row>
    <row r="35">
      <c r="O35" s="40"/>
    </row>
    <row r="36">
      <c r="O36" s="40"/>
    </row>
    <row r="37">
      <c r="O37" s="40"/>
    </row>
  </sheetData>
  <dataValidations>
    <dataValidation type="list" allowBlank="1" showErrorMessage="1" sqref="D2:D33">
      <formula1>"API,Database ,Cloud "</formula1>
    </dataValidation>
    <dataValidation type="list" allowBlank="1" showErrorMessage="1" sqref="O2:O37">
      <formula1>"Pass,Fail,Not tested"</formula1>
    </dataValidation>
    <dataValidation type="list" allowBlank="1" showErrorMessage="1" sqref="Q2:Q34">
      <formula1>"Karthikeyan k,Anurag Roy"</formula1>
    </dataValidation>
    <dataValidation type="list" allowBlank="1" showErrorMessage="1" sqref="E2:E33">
      <formula1>"OTP,User bike,RIde details,Notification"</formula1>
    </dataValidation>
    <dataValidation type="list" allowBlank="1" showErrorMessage="1" sqref="B2:B33">
      <formula1>"P0,P1,P2"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1.38"/>
    <col customWidth="1" min="8" max="8" width="22.88"/>
    <col customWidth="1" min="18" max="18" width="41.38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556</v>
      </c>
      <c r="B2" s="49" t="s">
        <v>55</v>
      </c>
      <c r="C2" s="20" t="s">
        <v>557</v>
      </c>
      <c r="D2" s="20" t="s">
        <v>57</v>
      </c>
      <c r="E2" s="20" t="s">
        <v>558</v>
      </c>
      <c r="F2" s="20" t="s">
        <v>559</v>
      </c>
      <c r="G2" s="20" t="s">
        <v>560</v>
      </c>
      <c r="H2" s="20" t="s">
        <v>561</v>
      </c>
      <c r="I2" s="20" t="s">
        <v>562</v>
      </c>
      <c r="J2" s="20" t="s">
        <v>563</v>
      </c>
      <c r="K2" s="20">
        <v>200.0</v>
      </c>
      <c r="M2" s="41" t="s">
        <v>64</v>
      </c>
      <c r="N2" s="40" t="s">
        <v>65</v>
      </c>
      <c r="O2" s="20" t="s">
        <v>3</v>
      </c>
      <c r="Q2" s="20" t="s">
        <v>66</v>
      </c>
      <c r="R2" s="20" t="s">
        <v>362</v>
      </c>
    </row>
    <row r="3">
      <c r="A3" s="20" t="s">
        <v>564</v>
      </c>
      <c r="B3" s="49" t="s">
        <v>68</v>
      </c>
      <c r="C3" s="20" t="s">
        <v>557</v>
      </c>
      <c r="D3" s="20" t="s">
        <v>57</v>
      </c>
      <c r="E3" s="20" t="s">
        <v>558</v>
      </c>
      <c r="F3" s="20" t="s">
        <v>565</v>
      </c>
      <c r="G3" s="20" t="s">
        <v>560</v>
      </c>
      <c r="H3" s="20" t="s">
        <v>566</v>
      </c>
      <c r="I3" s="20" t="s">
        <v>562</v>
      </c>
      <c r="J3" s="20" t="s">
        <v>563</v>
      </c>
      <c r="K3" s="20">
        <v>400.0</v>
      </c>
      <c r="M3" s="41" t="s">
        <v>64</v>
      </c>
      <c r="N3" s="40" t="s">
        <v>65</v>
      </c>
      <c r="O3" s="20" t="s">
        <v>3</v>
      </c>
      <c r="Q3" s="20" t="s">
        <v>66</v>
      </c>
      <c r="R3" s="20" t="s">
        <v>362</v>
      </c>
    </row>
    <row r="4">
      <c r="A4" s="20" t="s">
        <v>567</v>
      </c>
      <c r="B4" s="49" t="s">
        <v>68</v>
      </c>
      <c r="C4" s="20" t="s">
        <v>557</v>
      </c>
      <c r="D4" s="20" t="s">
        <v>57</v>
      </c>
      <c r="E4" s="20" t="s">
        <v>558</v>
      </c>
      <c r="F4" s="20" t="s">
        <v>568</v>
      </c>
      <c r="G4" s="20" t="s">
        <v>560</v>
      </c>
      <c r="H4" s="20" t="s">
        <v>569</v>
      </c>
      <c r="I4" s="20" t="s">
        <v>562</v>
      </c>
      <c r="J4" s="20" t="s">
        <v>563</v>
      </c>
      <c r="K4" s="20">
        <v>200.0</v>
      </c>
      <c r="M4" s="41" t="s">
        <v>64</v>
      </c>
      <c r="N4" s="40" t="s">
        <v>65</v>
      </c>
      <c r="O4" s="20" t="s">
        <v>3</v>
      </c>
      <c r="Q4" s="20" t="s">
        <v>66</v>
      </c>
      <c r="R4" s="20" t="s">
        <v>362</v>
      </c>
    </row>
    <row r="5">
      <c r="A5" s="20" t="s">
        <v>570</v>
      </c>
      <c r="B5" s="49" t="s">
        <v>68</v>
      </c>
      <c r="C5" s="20" t="s">
        <v>557</v>
      </c>
      <c r="D5" s="20" t="s">
        <v>57</v>
      </c>
      <c r="E5" s="20" t="s">
        <v>558</v>
      </c>
      <c r="F5" s="20" t="s">
        <v>571</v>
      </c>
      <c r="G5" s="20" t="s">
        <v>560</v>
      </c>
      <c r="H5" s="20" t="s">
        <v>572</v>
      </c>
      <c r="I5" s="20" t="s">
        <v>562</v>
      </c>
      <c r="J5" s="20" t="s">
        <v>563</v>
      </c>
      <c r="K5" s="20">
        <v>200.0</v>
      </c>
      <c r="M5" s="41" t="s">
        <v>64</v>
      </c>
      <c r="N5" s="40" t="s">
        <v>65</v>
      </c>
      <c r="O5" s="20" t="s">
        <v>3</v>
      </c>
      <c r="Q5" s="20" t="s">
        <v>66</v>
      </c>
      <c r="R5" s="20" t="s">
        <v>362</v>
      </c>
    </row>
    <row r="6" ht="43.5" customHeight="1">
      <c r="A6" s="20" t="s">
        <v>573</v>
      </c>
      <c r="B6" s="49" t="s">
        <v>68</v>
      </c>
      <c r="C6" s="20" t="s">
        <v>557</v>
      </c>
      <c r="D6" s="20" t="s">
        <v>57</v>
      </c>
      <c r="E6" s="20" t="s">
        <v>558</v>
      </c>
      <c r="F6" s="20" t="s">
        <v>574</v>
      </c>
      <c r="G6" s="20" t="s">
        <v>560</v>
      </c>
      <c r="H6" s="20" t="s">
        <v>575</v>
      </c>
      <c r="I6" s="20" t="s">
        <v>562</v>
      </c>
      <c r="J6" s="20" t="s">
        <v>563</v>
      </c>
      <c r="K6" s="20">
        <v>200.0</v>
      </c>
      <c r="M6" s="41" t="s">
        <v>64</v>
      </c>
      <c r="N6" s="40" t="s">
        <v>65</v>
      </c>
      <c r="O6" s="20" t="s">
        <v>3</v>
      </c>
      <c r="Q6" s="20" t="s">
        <v>66</v>
      </c>
      <c r="R6" s="20" t="s">
        <v>362</v>
      </c>
    </row>
    <row r="7" ht="32.25" customHeight="1">
      <c r="A7" s="20" t="s">
        <v>576</v>
      </c>
      <c r="B7" s="49" t="s">
        <v>68</v>
      </c>
      <c r="C7" s="20" t="s">
        <v>557</v>
      </c>
      <c r="D7" s="20" t="s">
        <v>57</v>
      </c>
      <c r="E7" s="20" t="s">
        <v>558</v>
      </c>
      <c r="F7" s="20" t="s">
        <v>577</v>
      </c>
      <c r="G7" s="20" t="s">
        <v>560</v>
      </c>
      <c r="H7" s="20" t="s">
        <v>561</v>
      </c>
      <c r="I7" s="20" t="s">
        <v>562</v>
      </c>
      <c r="J7" s="20" t="s">
        <v>563</v>
      </c>
      <c r="K7" s="20">
        <v>200.0</v>
      </c>
      <c r="M7" s="41" t="s">
        <v>64</v>
      </c>
      <c r="N7" s="40" t="s">
        <v>65</v>
      </c>
      <c r="O7" s="20" t="s">
        <v>3</v>
      </c>
      <c r="Q7" s="20" t="s">
        <v>66</v>
      </c>
      <c r="R7" s="20" t="s">
        <v>362</v>
      </c>
    </row>
    <row r="8">
      <c r="A8" s="20" t="s">
        <v>578</v>
      </c>
      <c r="B8" s="49" t="s">
        <v>68</v>
      </c>
      <c r="C8" s="20" t="s">
        <v>557</v>
      </c>
      <c r="D8" s="20" t="s">
        <v>57</v>
      </c>
      <c r="E8" s="20" t="s">
        <v>558</v>
      </c>
      <c r="F8" s="20" t="s">
        <v>579</v>
      </c>
      <c r="G8" s="20" t="s">
        <v>560</v>
      </c>
      <c r="H8" s="20" t="s">
        <v>561</v>
      </c>
      <c r="I8" s="20" t="s">
        <v>562</v>
      </c>
      <c r="J8" s="20" t="s">
        <v>563</v>
      </c>
      <c r="K8" s="20">
        <v>200.0</v>
      </c>
      <c r="M8" s="41" t="s">
        <v>64</v>
      </c>
      <c r="N8" s="40" t="s">
        <v>65</v>
      </c>
      <c r="O8" s="20" t="s">
        <v>3</v>
      </c>
      <c r="Q8" s="20" t="s">
        <v>66</v>
      </c>
      <c r="R8" s="20" t="s">
        <v>362</v>
      </c>
    </row>
    <row r="9">
      <c r="A9" s="20" t="s">
        <v>580</v>
      </c>
      <c r="B9" s="49" t="s">
        <v>68</v>
      </c>
      <c r="C9" s="20" t="s">
        <v>557</v>
      </c>
      <c r="D9" s="20" t="s">
        <v>57</v>
      </c>
      <c r="E9" s="20" t="s">
        <v>558</v>
      </c>
      <c r="F9" s="20" t="s">
        <v>581</v>
      </c>
      <c r="G9" s="20" t="s">
        <v>560</v>
      </c>
      <c r="H9" s="20" t="s">
        <v>561</v>
      </c>
      <c r="I9" s="20" t="s">
        <v>562</v>
      </c>
      <c r="J9" s="20" t="s">
        <v>563</v>
      </c>
      <c r="K9" s="20">
        <v>200.0</v>
      </c>
      <c r="M9" s="41" t="s">
        <v>64</v>
      </c>
      <c r="N9" s="40" t="s">
        <v>65</v>
      </c>
      <c r="O9" s="20" t="s">
        <v>3</v>
      </c>
      <c r="Q9" s="20" t="s">
        <v>66</v>
      </c>
      <c r="R9" s="20" t="s">
        <v>582</v>
      </c>
    </row>
    <row r="10">
      <c r="A10" s="20" t="s">
        <v>583</v>
      </c>
      <c r="B10" s="49" t="s">
        <v>68</v>
      </c>
      <c r="D10" s="20" t="s">
        <v>57</v>
      </c>
      <c r="E10" s="20" t="s">
        <v>558</v>
      </c>
      <c r="F10" s="20" t="s">
        <v>584</v>
      </c>
      <c r="G10" s="20" t="s">
        <v>560</v>
      </c>
      <c r="H10" s="20" t="s">
        <v>561</v>
      </c>
      <c r="I10" s="20" t="s">
        <v>562</v>
      </c>
      <c r="J10" s="20" t="s">
        <v>563</v>
      </c>
      <c r="K10" s="20">
        <v>200.0</v>
      </c>
      <c r="M10" s="41" t="s">
        <v>64</v>
      </c>
      <c r="N10" s="40" t="s">
        <v>65</v>
      </c>
      <c r="O10" s="20" t="s">
        <v>3</v>
      </c>
      <c r="Q10" s="20" t="s">
        <v>66</v>
      </c>
      <c r="R10" s="20" t="s">
        <v>362</v>
      </c>
    </row>
    <row r="11">
      <c r="A11" s="20" t="s">
        <v>585</v>
      </c>
      <c r="B11" s="49" t="s">
        <v>68</v>
      </c>
      <c r="C11" s="20" t="s">
        <v>557</v>
      </c>
      <c r="D11" s="20" t="s">
        <v>57</v>
      </c>
      <c r="E11" s="20" t="s">
        <v>558</v>
      </c>
      <c r="F11" s="20" t="s">
        <v>586</v>
      </c>
      <c r="G11" s="20" t="s">
        <v>560</v>
      </c>
      <c r="H11" s="20" t="s">
        <v>566</v>
      </c>
      <c r="I11" s="20" t="s">
        <v>562</v>
      </c>
      <c r="J11" s="20" t="s">
        <v>563</v>
      </c>
      <c r="K11" s="20">
        <v>200.0</v>
      </c>
      <c r="M11" s="41" t="s">
        <v>64</v>
      </c>
      <c r="N11" s="40" t="s">
        <v>65</v>
      </c>
      <c r="O11" s="20" t="s">
        <v>3</v>
      </c>
      <c r="Q11" s="20" t="s">
        <v>66</v>
      </c>
      <c r="R11" s="20" t="s">
        <v>362</v>
      </c>
    </row>
    <row r="12">
      <c r="A12" s="20" t="s">
        <v>587</v>
      </c>
      <c r="B12" s="49" t="s">
        <v>68</v>
      </c>
      <c r="C12" s="20" t="s">
        <v>557</v>
      </c>
      <c r="D12" s="20" t="s">
        <v>57</v>
      </c>
      <c r="E12" s="20" t="s">
        <v>558</v>
      </c>
      <c r="F12" s="20" t="s">
        <v>588</v>
      </c>
      <c r="G12" s="20" t="s">
        <v>560</v>
      </c>
      <c r="H12" s="20" t="s">
        <v>569</v>
      </c>
      <c r="I12" s="20" t="s">
        <v>562</v>
      </c>
      <c r="J12" s="20" t="s">
        <v>563</v>
      </c>
      <c r="K12" s="20">
        <v>200.0</v>
      </c>
      <c r="M12" s="41" t="s">
        <v>64</v>
      </c>
      <c r="N12" s="40" t="s">
        <v>65</v>
      </c>
      <c r="O12" s="20" t="s">
        <v>3</v>
      </c>
      <c r="Q12" s="20" t="s">
        <v>66</v>
      </c>
      <c r="R12" s="20" t="s">
        <v>362</v>
      </c>
    </row>
    <row r="13">
      <c r="B13" s="40"/>
      <c r="D13" s="54"/>
      <c r="E13" s="54"/>
      <c r="O13" s="54"/>
      <c r="Q13" s="54"/>
    </row>
    <row r="14">
      <c r="B14" s="40"/>
      <c r="D14" s="54"/>
      <c r="E14" s="54"/>
      <c r="O14" s="54"/>
      <c r="Q14" s="54"/>
    </row>
    <row r="15">
      <c r="B15" s="40"/>
      <c r="D15" s="54"/>
      <c r="E15" s="54"/>
      <c r="O15" s="54"/>
      <c r="Q15" s="54"/>
    </row>
    <row r="16">
      <c r="B16" s="40"/>
      <c r="D16" s="54"/>
      <c r="E16" s="54"/>
      <c r="O16" s="54"/>
      <c r="Q16" s="54"/>
    </row>
    <row r="17">
      <c r="B17" s="40"/>
      <c r="D17" s="54"/>
      <c r="E17" s="54"/>
      <c r="O17" s="54"/>
      <c r="Q17" s="54"/>
    </row>
    <row r="18">
      <c r="B18" s="40"/>
      <c r="D18" s="54"/>
      <c r="E18" s="54"/>
      <c r="O18" s="54"/>
      <c r="Q18" s="54"/>
    </row>
    <row r="19">
      <c r="B19" s="40"/>
      <c r="D19" s="54"/>
      <c r="E19" s="54"/>
      <c r="O19" s="54"/>
      <c r="Q19" s="54"/>
    </row>
    <row r="20">
      <c r="D20" s="54"/>
      <c r="E20" s="54"/>
      <c r="O20" s="54"/>
      <c r="Q20" s="54"/>
    </row>
    <row r="21">
      <c r="D21" s="54"/>
      <c r="E21" s="54"/>
      <c r="O21" s="54"/>
      <c r="Q21" s="54"/>
    </row>
    <row r="22">
      <c r="D22" s="54"/>
      <c r="E22" s="54"/>
      <c r="O22" s="54"/>
      <c r="Q22" s="54"/>
    </row>
    <row r="23">
      <c r="D23" s="54"/>
      <c r="E23" s="54"/>
      <c r="O23" s="54"/>
      <c r="Q23" s="54"/>
    </row>
    <row r="24">
      <c r="D24" s="54"/>
      <c r="E24" s="54"/>
      <c r="O24" s="54"/>
      <c r="Q24" s="54"/>
    </row>
    <row r="25">
      <c r="D25" s="54"/>
      <c r="E25" s="54"/>
      <c r="O25" s="54"/>
      <c r="Q25" s="54"/>
    </row>
    <row r="26">
      <c r="D26" s="54"/>
      <c r="E26" s="54"/>
      <c r="O26" s="54"/>
      <c r="Q26" s="54"/>
    </row>
    <row r="27">
      <c r="D27" s="54"/>
      <c r="E27" s="54"/>
      <c r="O27" s="54"/>
      <c r="Q27" s="54"/>
    </row>
    <row r="28">
      <c r="D28" s="54"/>
      <c r="E28" s="54"/>
      <c r="O28" s="54"/>
      <c r="Q28" s="54"/>
    </row>
    <row r="29">
      <c r="D29" s="54"/>
      <c r="E29" s="54"/>
      <c r="O29" s="54"/>
      <c r="Q29" s="54"/>
    </row>
    <row r="30">
      <c r="D30" s="54"/>
      <c r="E30" s="54"/>
      <c r="O30" s="54"/>
      <c r="Q30" s="54"/>
    </row>
    <row r="31">
      <c r="D31" s="54"/>
      <c r="E31" s="54"/>
      <c r="O31" s="54"/>
      <c r="Q31" s="54"/>
    </row>
  </sheetData>
  <dataValidations>
    <dataValidation type="list" allowBlank="1" showErrorMessage="1" sqref="D2:D31">
      <formula1>"API,Database"</formula1>
    </dataValidation>
    <dataValidation type="list" allowBlank="1" showErrorMessage="1" sqref="O2:O31">
      <formula1>"Pass,Fail,Not tested"</formula1>
    </dataValidation>
    <dataValidation type="list" allowBlank="1" showErrorMessage="1" sqref="Q2:Q31">
      <formula1>"Karthikeyan k,Option 2"</formula1>
    </dataValidation>
    <dataValidation type="list" allowBlank="1" showErrorMessage="1" sqref="E2:E31">
      <formula1>"Enginerring modes,Option 2"</formula1>
    </dataValidation>
    <dataValidation type="list" allowBlank="1" showErrorMessage="1" sqref="B2:B19">
      <formula1>"P0,P1,P2"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7.75"/>
    <col customWidth="1" min="8" max="8" width="46.88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B2" s="54"/>
      <c r="C2" s="20" t="s">
        <v>589</v>
      </c>
      <c r="D2" s="20" t="s">
        <v>57</v>
      </c>
      <c r="E2" s="20" t="s">
        <v>590</v>
      </c>
      <c r="F2" s="59" t="s">
        <v>591</v>
      </c>
      <c r="H2" s="20" t="s">
        <v>592</v>
      </c>
      <c r="O2" s="20" t="s">
        <v>3</v>
      </c>
    </row>
    <row r="3">
      <c r="B3" s="54"/>
      <c r="C3" s="20" t="s">
        <v>589</v>
      </c>
      <c r="D3" s="20" t="s">
        <v>57</v>
      </c>
      <c r="E3" s="20" t="s">
        <v>590</v>
      </c>
      <c r="F3" s="59" t="s">
        <v>593</v>
      </c>
      <c r="O3" s="20" t="s">
        <v>3</v>
      </c>
    </row>
    <row r="4">
      <c r="B4" s="54"/>
      <c r="C4" s="20" t="s">
        <v>589</v>
      </c>
      <c r="D4" s="20" t="s">
        <v>57</v>
      </c>
      <c r="E4" s="20" t="s">
        <v>590</v>
      </c>
      <c r="F4" s="59" t="s">
        <v>594</v>
      </c>
      <c r="O4" s="20" t="s">
        <v>3</v>
      </c>
    </row>
    <row r="5">
      <c r="B5" s="54"/>
      <c r="C5" s="20" t="s">
        <v>589</v>
      </c>
      <c r="D5" s="20" t="s">
        <v>57</v>
      </c>
      <c r="E5" s="20" t="s">
        <v>590</v>
      </c>
      <c r="F5" s="59" t="s">
        <v>595</v>
      </c>
      <c r="O5" s="20" t="s">
        <v>3</v>
      </c>
    </row>
    <row r="6">
      <c r="B6" s="54"/>
      <c r="C6" s="20" t="s">
        <v>589</v>
      </c>
      <c r="D6" s="20" t="s">
        <v>57</v>
      </c>
      <c r="E6" s="20" t="s">
        <v>590</v>
      </c>
      <c r="F6" s="59" t="s">
        <v>596</v>
      </c>
      <c r="O6" s="20" t="s">
        <v>3</v>
      </c>
    </row>
    <row r="7">
      <c r="B7" s="54"/>
      <c r="C7" s="20" t="s">
        <v>589</v>
      </c>
      <c r="D7" s="20" t="s">
        <v>57</v>
      </c>
      <c r="E7" s="20" t="s">
        <v>590</v>
      </c>
      <c r="F7" s="59" t="s">
        <v>597</v>
      </c>
      <c r="O7" s="20" t="s">
        <v>3</v>
      </c>
    </row>
    <row r="8">
      <c r="B8" s="54"/>
      <c r="C8" s="20" t="s">
        <v>589</v>
      </c>
      <c r="D8" s="20" t="s">
        <v>57</v>
      </c>
      <c r="E8" s="20" t="s">
        <v>590</v>
      </c>
      <c r="F8" s="59" t="s">
        <v>598</v>
      </c>
      <c r="O8" s="20" t="s">
        <v>3</v>
      </c>
    </row>
    <row r="9">
      <c r="B9" s="54"/>
      <c r="C9" s="20" t="s">
        <v>589</v>
      </c>
      <c r="D9" s="20" t="s">
        <v>57</v>
      </c>
      <c r="E9" s="20" t="s">
        <v>590</v>
      </c>
      <c r="F9" s="59" t="s">
        <v>599</v>
      </c>
      <c r="O9" s="54"/>
    </row>
    <row r="10">
      <c r="B10" s="54"/>
      <c r="C10" s="20" t="s">
        <v>589</v>
      </c>
      <c r="D10" s="20" t="s">
        <v>57</v>
      </c>
      <c r="E10" s="20" t="s">
        <v>590</v>
      </c>
      <c r="F10" s="59" t="s">
        <v>600</v>
      </c>
      <c r="O10" s="54"/>
    </row>
    <row r="11">
      <c r="B11" s="54"/>
      <c r="C11" s="20" t="s">
        <v>589</v>
      </c>
      <c r="D11" s="20" t="s">
        <v>57</v>
      </c>
      <c r="E11" s="20" t="s">
        <v>590</v>
      </c>
      <c r="F11" s="59" t="s">
        <v>601</v>
      </c>
      <c r="O11" s="54"/>
    </row>
    <row r="12">
      <c r="B12" s="54"/>
      <c r="C12" s="20" t="s">
        <v>589</v>
      </c>
      <c r="D12" s="20" t="s">
        <v>57</v>
      </c>
      <c r="E12" s="20" t="s">
        <v>590</v>
      </c>
      <c r="F12" s="59" t="s">
        <v>602</v>
      </c>
      <c r="O12" s="54"/>
    </row>
    <row r="13">
      <c r="B13" s="54"/>
      <c r="C13" s="20" t="s">
        <v>589</v>
      </c>
      <c r="D13" s="20" t="s">
        <v>57</v>
      </c>
      <c r="E13" s="20" t="s">
        <v>590</v>
      </c>
      <c r="F13" s="59" t="s">
        <v>603</v>
      </c>
      <c r="O13" s="54"/>
    </row>
    <row r="14">
      <c r="B14" s="54"/>
      <c r="C14" s="20" t="s">
        <v>589</v>
      </c>
      <c r="D14" s="20" t="s">
        <v>57</v>
      </c>
      <c r="E14" s="20" t="s">
        <v>590</v>
      </c>
      <c r="F14" s="59" t="s">
        <v>604</v>
      </c>
      <c r="O14" s="54"/>
    </row>
    <row r="15">
      <c r="B15" s="54"/>
      <c r="C15" s="20" t="s">
        <v>589</v>
      </c>
      <c r="D15" s="20" t="s">
        <v>57</v>
      </c>
      <c r="E15" s="20" t="s">
        <v>590</v>
      </c>
      <c r="F15" s="59" t="s">
        <v>605</v>
      </c>
      <c r="O15" s="54"/>
    </row>
    <row r="16">
      <c r="B16" s="54"/>
      <c r="C16" s="20" t="s">
        <v>589</v>
      </c>
      <c r="D16" s="20" t="s">
        <v>57</v>
      </c>
      <c r="E16" s="20" t="s">
        <v>590</v>
      </c>
      <c r="F16" s="59" t="s">
        <v>606</v>
      </c>
      <c r="O16" s="54"/>
    </row>
    <row r="17">
      <c r="B17" s="54"/>
      <c r="C17" s="20" t="s">
        <v>589</v>
      </c>
      <c r="D17" s="20" t="s">
        <v>57</v>
      </c>
      <c r="E17" s="20" t="s">
        <v>590</v>
      </c>
      <c r="F17" s="59" t="s">
        <v>607</v>
      </c>
      <c r="O17" s="54"/>
    </row>
    <row r="18">
      <c r="O18" s="54"/>
    </row>
    <row r="19">
      <c r="O19" s="54"/>
    </row>
  </sheetData>
  <dataValidations>
    <dataValidation type="list" allowBlank="1" showErrorMessage="1" sqref="D2:D17">
      <formula1>"API,Database"</formula1>
    </dataValidation>
    <dataValidation type="list" allowBlank="1" showErrorMessage="1" sqref="O2:O19">
      <formula1>"Pass,Fail,Not tested"</formula1>
    </dataValidation>
    <dataValidation type="list" allowBlank="1" showErrorMessage="1" sqref="E2:E17">
      <formula1>"Community Get event details"</formula1>
    </dataValidation>
    <dataValidation type="list" allowBlank="1" showErrorMessage="1" sqref="B2:B17">
      <formula1>"P0,P1,P2"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8.75"/>
  </cols>
  <sheetData>
    <row r="15">
      <c r="A15" s="29" t="s">
        <v>24</v>
      </c>
      <c r="B15" s="30" t="s">
        <v>25</v>
      </c>
      <c r="C15" s="30" t="s">
        <v>3</v>
      </c>
      <c r="D15" s="30" t="s">
        <v>4</v>
      </c>
      <c r="E15" s="30" t="s">
        <v>26</v>
      </c>
    </row>
    <row r="16">
      <c r="A16" s="31" t="s">
        <v>27</v>
      </c>
      <c r="B16" s="32">
        <v>44.0</v>
      </c>
      <c r="C16" s="33">
        <v>15.0</v>
      </c>
      <c r="D16" s="33">
        <v>29.0</v>
      </c>
      <c r="E16" s="32">
        <v>44.0</v>
      </c>
    </row>
    <row r="17">
      <c r="A17" s="31" t="s">
        <v>28</v>
      </c>
      <c r="B17" s="32">
        <v>47.0</v>
      </c>
      <c r="C17" s="33">
        <v>47.0</v>
      </c>
      <c r="D17" s="33">
        <v>0.0</v>
      </c>
      <c r="E17" s="32">
        <f>E16+B17</f>
        <v>91</v>
      </c>
    </row>
    <row r="18">
      <c r="A18" s="31" t="s">
        <v>29</v>
      </c>
      <c r="B18" s="34"/>
      <c r="C18" s="33"/>
      <c r="D18" s="35"/>
      <c r="E18" s="32"/>
    </row>
    <row r="19">
      <c r="A19" s="31" t="s">
        <v>30</v>
      </c>
      <c r="B19" s="34"/>
      <c r="C19" s="35"/>
      <c r="D19" s="35"/>
      <c r="E19" s="32"/>
    </row>
    <row r="20">
      <c r="A20" s="31" t="s">
        <v>31</v>
      </c>
      <c r="B20" s="34"/>
      <c r="C20" s="35"/>
      <c r="D20" s="35"/>
      <c r="E20" s="34"/>
    </row>
    <row r="21">
      <c r="A21" s="31" t="s">
        <v>32</v>
      </c>
      <c r="B21" s="34"/>
      <c r="C21" s="35"/>
      <c r="D21" s="35"/>
      <c r="E21" s="34"/>
    </row>
    <row r="22">
      <c r="A22" s="31" t="s">
        <v>33</v>
      </c>
      <c r="B22" s="34"/>
      <c r="C22" s="35"/>
      <c r="D22" s="35"/>
      <c r="E22" s="34"/>
    </row>
    <row r="23">
      <c r="A23" s="31" t="s">
        <v>34</v>
      </c>
      <c r="B23" s="34"/>
      <c r="C23" s="35"/>
      <c r="D23" s="35"/>
      <c r="E23" s="34"/>
    </row>
    <row r="24">
      <c r="A24" s="31" t="s">
        <v>35</v>
      </c>
      <c r="B24" s="34"/>
      <c r="C24" s="35"/>
      <c r="D24" s="35"/>
      <c r="E24" s="34"/>
    </row>
    <row r="25">
      <c r="A25" s="36"/>
      <c r="B25" s="34"/>
      <c r="C25" s="37"/>
      <c r="D25" s="35"/>
      <c r="E25" s="34"/>
    </row>
    <row r="26">
      <c r="A26" s="36"/>
      <c r="B26" s="34"/>
      <c r="C26" s="37"/>
      <c r="D26" s="35"/>
      <c r="E26" s="34"/>
    </row>
    <row r="27">
      <c r="A27" s="36"/>
      <c r="B27" s="34"/>
      <c r="C27" s="37"/>
      <c r="D27" s="35"/>
      <c r="E27" s="34"/>
    </row>
    <row r="28">
      <c r="A28" s="36"/>
      <c r="B28" s="34"/>
      <c r="C28" s="37"/>
      <c r="D28" s="35"/>
      <c r="E28" s="34"/>
    </row>
    <row r="29">
      <c r="A29" s="36"/>
      <c r="B29" s="34"/>
      <c r="C29" s="37"/>
      <c r="D29" s="35"/>
      <c r="E29" s="34"/>
    </row>
    <row r="30">
      <c r="A30" s="36"/>
      <c r="B30" s="34"/>
      <c r="C30" s="37"/>
      <c r="D30" s="35"/>
      <c r="E3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9.38"/>
    <col customWidth="1" min="14" max="14" width="27.13"/>
  </cols>
  <sheetData>
    <row r="1">
      <c r="A1" s="38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40" t="s">
        <v>54</v>
      </c>
      <c r="B2" s="40" t="s">
        <v>55</v>
      </c>
      <c r="C2" s="40" t="s">
        <v>56</v>
      </c>
      <c r="D2" s="40" t="s">
        <v>57</v>
      </c>
      <c r="E2" s="40" t="s">
        <v>7</v>
      </c>
      <c r="F2" s="41" t="s">
        <v>58</v>
      </c>
      <c r="G2" s="40" t="s">
        <v>59</v>
      </c>
      <c r="H2" s="40" t="s">
        <v>60</v>
      </c>
      <c r="I2" s="40" t="s">
        <v>61</v>
      </c>
      <c r="J2" s="40" t="s">
        <v>62</v>
      </c>
      <c r="K2" s="42">
        <v>200.0</v>
      </c>
      <c r="L2" s="40" t="s">
        <v>63</v>
      </c>
      <c r="M2" s="41" t="s">
        <v>64</v>
      </c>
      <c r="N2" s="40" t="s">
        <v>65</v>
      </c>
      <c r="O2" s="40" t="s">
        <v>3</v>
      </c>
      <c r="P2" s="40"/>
      <c r="Q2" s="40" t="s">
        <v>66</v>
      </c>
      <c r="R2" s="43">
        <v>45324.0</v>
      </c>
    </row>
    <row r="3">
      <c r="A3" s="40" t="s">
        <v>67</v>
      </c>
      <c r="B3" s="40" t="s">
        <v>68</v>
      </c>
      <c r="C3" s="40"/>
      <c r="D3" s="40" t="s">
        <v>57</v>
      </c>
      <c r="E3" s="40" t="s">
        <v>7</v>
      </c>
      <c r="F3" s="41" t="s">
        <v>69</v>
      </c>
      <c r="G3" s="40" t="s">
        <v>59</v>
      </c>
      <c r="H3" s="40" t="s">
        <v>60</v>
      </c>
      <c r="I3" s="40" t="s">
        <v>61</v>
      </c>
      <c r="J3" s="40" t="s">
        <v>62</v>
      </c>
      <c r="K3" s="42">
        <v>200.0</v>
      </c>
      <c r="L3" s="40" t="s">
        <v>63</v>
      </c>
      <c r="M3" s="41" t="s">
        <v>64</v>
      </c>
      <c r="N3" s="40" t="s">
        <v>65</v>
      </c>
      <c r="O3" s="40" t="s">
        <v>3</v>
      </c>
      <c r="P3" s="40"/>
      <c r="Q3" s="40" t="s">
        <v>66</v>
      </c>
      <c r="R3" s="43">
        <v>45324.0</v>
      </c>
    </row>
    <row r="4">
      <c r="A4" s="40" t="s">
        <v>70</v>
      </c>
      <c r="B4" s="40" t="s">
        <v>68</v>
      </c>
      <c r="C4" s="40"/>
      <c r="D4" s="40" t="s">
        <v>57</v>
      </c>
      <c r="E4" s="40" t="s">
        <v>7</v>
      </c>
      <c r="F4" s="41" t="s">
        <v>71</v>
      </c>
      <c r="G4" s="40" t="s">
        <v>59</v>
      </c>
      <c r="H4" s="40" t="s">
        <v>60</v>
      </c>
      <c r="I4" s="40" t="s">
        <v>61</v>
      </c>
      <c r="J4" s="40" t="s">
        <v>62</v>
      </c>
      <c r="K4" s="42">
        <v>200.0</v>
      </c>
      <c r="L4" s="40" t="s">
        <v>63</v>
      </c>
      <c r="M4" s="41" t="s">
        <v>64</v>
      </c>
      <c r="N4" s="40" t="s">
        <v>65</v>
      </c>
      <c r="O4" s="40" t="s">
        <v>3</v>
      </c>
      <c r="P4" s="40"/>
      <c r="Q4" s="40" t="s">
        <v>66</v>
      </c>
      <c r="R4" s="43">
        <v>45324.0</v>
      </c>
    </row>
    <row r="5">
      <c r="A5" s="40" t="s">
        <v>72</v>
      </c>
      <c r="B5" s="40" t="s">
        <v>68</v>
      </c>
      <c r="C5" s="40"/>
      <c r="D5" s="40" t="s">
        <v>57</v>
      </c>
      <c r="E5" s="40" t="s">
        <v>7</v>
      </c>
      <c r="F5" s="41" t="s">
        <v>73</v>
      </c>
      <c r="G5" s="40" t="s">
        <v>59</v>
      </c>
      <c r="H5" s="40" t="s">
        <v>60</v>
      </c>
      <c r="I5" s="40" t="s">
        <v>61</v>
      </c>
      <c r="J5" s="40" t="s">
        <v>62</v>
      </c>
      <c r="K5" s="42">
        <v>200.0</v>
      </c>
      <c r="L5" s="40" t="s">
        <v>63</v>
      </c>
      <c r="M5" s="41" t="s">
        <v>64</v>
      </c>
      <c r="N5" s="40" t="s">
        <v>65</v>
      </c>
      <c r="O5" s="40" t="s">
        <v>3</v>
      </c>
      <c r="P5" s="40"/>
      <c r="Q5" s="40" t="s">
        <v>66</v>
      </c>
      <c r="R5" s="43">
        <v>45324.0</v>
      </c>
    </row>
    <row r="6">
      <c r="A6" s="40" t="s">
        <v>74</v>
      </c>
      <c r="B6" s="40" t="s">
        <v>55</v>
      </c>
      <c r="C6" s="40"/>
      <c r="D6" s="40" t="s">
        <v>57</v>
      </c>
      <c r="E6" s="44" t="s">
        <v>75</v>
      </c>
      <c r="F6" s="41" t="s">
        <v>76</v>
      </c>
      <c r="G6" s="40" t="s">
        <v>59</v>
      </c>
      <c r="H6" s="40" t="s">
        <v>60</v>
      </c>
      <c r="I6" s="40" t="s">
        <v>61</v>
      </c>
      <c r="J6" s="40" t="s">
        <v>77</v>
      </c>
      <c r="K6" s="42">
        <v>400.0</v>
      </c>
      <c r="L6" s="40" t="s">
        <v>78</v>
      </c>
      <c r="M6" s="41" t="s">
        <v>79</v>
      </c>
      <c r="N6" s="40" t="s">
        <v>80</v>
      </c>
      <c r="O6" s="40" t="s">
        <v>3</v>
      </c>
      <c r="P6" s="40"/>
      <c r="Q6" s="40" t="s">
        <v>66</v>
      </c>
      <c r="R6" s="43">
        <v>45324.0</v>
      </c>
    </row>
    <row r="7">
      <c r="A7" s="40" t="s">
        <v>81</v>
      </c>
      <c r="B7" s="40" t="s">
        <v>68</v>
      </c>
      <c r="C7" s="40"/>
      <c r="D7" s="40" t="s">
        <v>57</v>
      </c>
      <c r="E7" s="44" t="s">
        <v>75</v>
      </c>
      <c r="F7" s="41" t="s">
        <v>82</v>
      </c>
      <c r="G7" s="40" t="s">
        <v>59</v>
      </c>
      <c r="H7" s="40" t="s">
        <v>60</v>
      </c>
      <c r="I7" s="40" t="s">
        <v>61</v>
      </c>
      <c r="J7" s="40" t="s">
        <v>77</v>
      </c>
      <c r="K7" s="42">
        <v>400.0</v>
      </c>
      <c r="L7" s="40" t="s">
        <v>78</v>
      </c>
      <c r="M7" s="41" t="s">
        <v>83</v>
      </c>
      <c r="N7" s="40" t="s">
        <v>80</v>
      </c>
      <c r="O7" s="40" t="s">
        <v>3</v>
      </c>
      <c r="P7" s="40"/>
      <c r="Q7" s="40" t="s">
        <v>66</v>
      </c>
      <c r="R7" s="43">
        <v>45324.0</v>
      </c>
    </row>
    <row r="8">
      <c r="A8" s="40" t="s">
        <v>84</v>
      </c>
      <c r="B8" s="40" t="s">
        <v>68</v>
      </c>
      <c r="C8" s="40"/>
      <c r="D8" s="40" t="s">
        <v>57</v>
      </c>
      <c r="E8" s="44" t="s">
        <v>75</v>
      </c>
      <c r="F8" s="41" t="s">
        <v>85</v>
      </c>
      <c r="G8" s="40" t="s">
        <v>59</v>
      </c>
      <c r="H8" s="40" t="s">
        <v>60</v>
      </c>
      <c r="I8" s="40" t="s">
        <v>61</v>
      </c>
      <c r="J8" s="40" t="s">
        <v>77</v>
      </c>
      <c r="K8" s="42">
        <v>400.0</v>
      </c>
      <c r="L8" s="40" t="s">
        <v>78</v>
      </c>
      <c r="M8" s="41" t="s">
        <v>86</v>
      </c>
      <c r="N8" s="40" t="s">
        <v>80</v>
      </c>
      <c r="O8" s="40" t="s">
        <v>3</v>
      </c>
      <c r="P8" s="40"/>
      <c r="Q8" s="40" t="s">
        <v>66</v>
      </c>
      <c r="R8" s="43">
        <v>45324.0</v>
      </c>
    </row>
    <row r="9">
      <c r="A9" s="40" t="s">
        <v>87</v>
      </c>
      <c r="B9" s="40" t="s">
        <v>68</v>
      </c>
      <c r="C9" s="40"/>
      <c r="D9" s="40" t="s">
        <v>57</v>
      </c>
      <c r="E9" s="44" t="s">
        <v>75</v>
      </c>
      <c r="F9" s="41" t="s">
        <v>88</v>
      </c>
      <c r="G9" s="40" t="s">
        <v>59</v>
      </c>
      <c r="H9" s="40" t="s">
        <v>60</v>
      </c>
      <c r="I9" s="40" t="s">
        <v>61</v>
      </c>
      <c r="J9" s="40" t="s">
        <v>77</v>
      </c>
      <c r="K9" s="42">
        <v>400.0</v>
      </c>
      <c r="L9" s="40" t="s">
        <v>78</v>
      </c>
      <c r="M9" s="41" t="s">
        <v>89</v>
      </c>
      <c r="N9" s="40" t="s">
        <v>80</v>
      </c>
      <c r="O9" s="40" t="s">
        <v>3</v>
      </c>
      <c r="P9" s="40"/>
      <c r="Q9" s="40" t="s">
        <v>66</v>
      </c>
      <c r="R9" s="43">
        <v>45324.0</v>
      </c>
    </row>
    <row r="10">
      <c r="A10" s="40" t="s">
        <v>90</v>
      </c>
      <c r="B10" s="40" t="s">
        <v>55</v>
      </c>
      <c r="C10" s="40"/>
      <c r="D10" s="40" t="s">
        <v>57</v>
      </c>
      <c r="E10" s="44" t="s">
        <v>75</v>
      </c>
      <c r="F10" s="41" t="s">
        <v>91</v>
      </c>
      <c r="G10" s="40" t="s">
        <v>59</v>
      </c>
      <c r="H10" s="40" t="s">
        <v>60</v>
      </c>
      <c r="I10" s="40" t="s">
        <v>61</v>
      </c>
      <c r="J10" s="40" t="s">
        <v>77</v>
      </c>
      <c r="K10" s="42">
        <v>400.0</v>
      </c>
      <c r="L10" s="40" t="s">
        <v>78</v>
      </c>
      <c r="M10" s="41" t="s">
        <v>89</v>
      </c>
      <c r="N10" s="40" t="s">
        <v>80</v>
      </c>
      <c r="O10" s="40" t="s">
        <v>3</v>
      </c>
      <c r="P10" s="40"/>
      <c r="Q10" s="40" t="s">
        <v>66</v>
      </c>
      <c r="R10" s="43">
        <v>45324.0</v>
      </c>
    </row>
    <row r="11">
      <c r="A11" s="40" t="s">
        <v>92</v>
      </c>
      <c r="B11" s="40" t="s">
        <v>55</v>
      </c>
      <c r="C11" s="40"/>
      <c r="D11" s="40" t="s">
        <v>57</v>
      </c>
      <c r="E11" s="44" t="s">
        <v>75</v>
      </c>
      <c r="F11" s="41" t="s">
        <v>93</v>
      </c>
      <c r="G11" s="40" t="s">
        <v>59</v>
      </c>
      <c r="H11" s="40" t="s">
        <v>60</v>
      </c>
      <c r="I11" s="40" t="s">
        <v>61</v>
      </c>
      <c r="J11" s="40"/>
      <c r="K11" s="42">
        <v>400.0</v>
      </c>
      <c r="L11" s="40" t="s">
        <v>78</v>
      </c>
      <c r="M11" s="40"/>
      <c r="N11" s="40" t="s">
        <v>94</v>
      </c>
      <c r="O11" s="40" t="s">
        <v>3</v>
      </c>
      <c r="P11" s="40"/>
      <c r="Q11" s="40" t="s">
        <v>66</v>
      </c>
      <c r="R11" s="43">
        <v>45324.0</v>
      </c>
    </row>
    <row r="12">
      <c r="A12" s="40" t="s">
        <v>95</v>
      </c>
      <c r="B12" s="40" t="s">
        <v>55</v>
      </c>
      <c r="C12" s="40"/>
      <c r="D12" s="40" t="s">
        <v>57</v>
      </c>
      <c r="E12" s="44" t="s">
        <v>75</v>
      </c>
      <c r="F12" s="45" t="s">
        <v>96</v>
      </c>
      <c r="G12" s="40" t="s">
        <v>59</v>
      </c>
      <c r="H12" s="40" t="s">
        <v>60</v>
      </c>
      <c r="I12" s="40" t="s">
        <v>61</v>
      </c>
      <c r="J12" s="40"/>
      <c r="K12" s="42">
        <v>429.0</v>
      </c>
      <c r="L12" s="40"/>
      <c r="M12" s="40"/>
      <c r="N12" s="40" t="s">
        <v>94</v>
      </c>
      <c r="O12" s="40" t="s">
        <v>3</v>
      </c>
      <c r="P12" s="40"/>
      <c r="Q12" s="40" t="s">
        <v>66</v>
      </c>
      <c r="R12" s="43">
        <v>45324.0</v>
      </c>
    </row>
    <row r="13">
      <c r="A13" s="40" t="s">
        <v>97</v>
      </c>
      <c r="B13" s="40" t="s">
        <v>68</v>
      </c>
      <c r="C13" s="40"/>
      <c r="D13" s="40" t="s">
        <v>57</v>
      </c>
      <c r="E13" s="44" t="s">
        <v>75</v>
      </c>
      <c r="F13" s="41" t="s">
        <v>98</v>
      </c>
      <c r="G13" s="40" t="s">
        <v>59</v>
      </c>
      <c r="H13" s="40" t="s">
        <v>60</v>
      </c>
      <c r="I13" s="40" t="s">
        <v>61</v>
      </c>
      <c r="J13" s="40"/>
      <c r="K13" s="42">
        <v>429.0</v>
      </c>
      <c r="L13" s="40"/>
      <c r="M13" s="40"/>
      <c r="N13" s="40" t="s">
        <v>94</v>
      </c>
      <c r="O13" s="40" t="s">
        <v>3</v>
      </c>
      <c r="P13" s="40"/>
      <c r="Q13" s="40" t="s">
        <v>66</v>
      </c>
      <c r="R13" s="43">
        <v>45324.0</v>
      </c>
    </row>
    <row r="14">
      <c r="A14" s="40" t="s">
        <v>99</v>
      </c>
      <c r="B14" s="40" t="s">
        <v>68</v>
      </c>
      <c r="C14" s="40"/>
      <c r="D14" s="40" t="s">
        <v>57</v>
      </c>
      <c r="E14" s="44" t="s">
        <v>75</v>
      </c>
      <c r="F14" s="41" t="s">
        <v>100</v>
      </c>
      <c r="G14" s="40" t="s">
        <v>59</v>
      </c>
      <c r="H14" s="40"/>
      <c r="I14" s="40"/>
      <c r="J14" s="40"/>
      <c r="K14" s="42">
        <v>400.0</v>
      </c>
      <c r="L14" s="40"/>
      <c r="M14" s="40"/>
      <c r="N14" s="40" t="s">
        <v>94</v>
      </c>
      <c r="O14" s="40" t="s">
        <v>3</v>
      </c>
      <c r="P14" s="40"/>
      <c r="Q14" s="40" t="s">
        <v>66</v>
      </c>
      <c r="R14" s="43">
        <v>45414.0</v>
      </c>
    </row>
    <row r="15">
      <c r="A15" s="40" t="s">
        <v>101</v>
      </c>
      <c r="B15" s="40" t="s">
        <v>68</v>
      </c>
      <c r="C15" s="40"/>
      <c r="D15" s="40" t="s">
        <v>57</v>
      </c>
      <c r="E15" s="44" t="s">
        <v>75</v>
      </c>
      <c r="F15" s="41" t="s">
        <v>102</v>
      </c>
      <c r="G15" s="40" t="s">
        <v>59</v>
      </c>
      <c r="H15" s="46" t="s">
        <v>103</v>
      </c>
      <c r="I15" s="40" t="s">
        <v>61</v>
      </c>
      <c r="J15" s="40"/>
      <c r="K15" s="42">
        <v>419.0</v>
      </c>
      <c r="L15" s="40" t="s">
        <v>104</v>
      </c>
      <c r="M15" s="41" t="s">
        <v>105</v>
      </c>
      <c r="N15" s="40" t="s">
        <v>106</v>
      </c>
      <c r="O15" s="40" t="s">
        <v>3</v>
      </c>
      <c r="P15" s="40"/>
      <c r="Q15" s="40" t="s">
        <v>66</v>
      </c>
      <c r="R15" s="43">
        <v>45414.0</v>
      </c>
    </row>
    <row r="16">
      <c r="A16" s="40" t="s">
        <v>107</v>
      </c>
      <c r="B16" s="40" t="s">
        <v>68</v>
      </c>
      <c r="C16" s="40"/>
      <c r="D16" s="40" t="s">
        <v>57</v>
      </c>
      <c r="E16" s="44" t="s">
        <v>75</v>
      </c>
      <c r="F16" s="41" t="s">
        <v>108</v>
      </c>
      <c r="G16" s="40" t="s">
        <v>59</v>
      </c>
      <c r="H16" s="46" t="s">
        <v>103</v>
      </c>
      <c r="I16" s="40" t="s">
        <v>61</v>
      </c>
      <c r="J16" s="40"/>
      <c r="K16" s="42">
        <v>401.0</v>
      </c>
      <c r="L16" s="40"/>
      <c r="M16" s="41" t="s">
        <v>109</v>
      </c>
      <c r="N16" s="40" t="s">
        <v>110</v>
      </c>
      <c r="O16" s="40" t="s">
        <v>3</v>
      </c>
      <c r="P16" s="47" t="s">
        <v>111</v>
      </c>
      <c r="Q16" s="40" t="s">
        <v>66</v>
      </c>
      <c r="R16" s="43">
        <v>45414.0</v>
      </c>
    </row>
    <row r="17">
      <c r="A17" s="40" t="s">
        <v>112</v>
      </c>
      <c r="B17" s="40" t="s">
        <v>68</v>
      </c>
      <c r="C17" s="40"/>
      <c r="D17" s="40" t="s">
        <v>57</v>
      </c>
      <c r="E17" s="44" t="s">
        <v>75</v>
      </c>
      <c r="F17" s="41" t="s">
        <v>113</v>
      </c>
      <c r="G17" s="40" t="s">
        <v>59</v>
      </c>
      <c r="H17" s="46" t="s">
        <v>103</v>
      </c>
      <c r="I17" s="40" t="s">
        <v>61</v>
      </c>
      <c r="J17" s="40"/>
      <c r="K17" s="42">
        <v>401.0</v>
      </c>
      <c r="L17" s="40"/>
      <c r="M17" s="41" t="s">
        <v>114</v>
      </c>
      <c r="N17" s="40" t="s">
        <v>110</v>
      </c>
      <c r="O17" s="40" t="s">
        <v>3</v>
      </c>
      <c r="P17" s="40"/>
      <c r="Q17" s="40" t="s">
        <v>66</v>
      </c>
      <c r="R17" s="43">
        <v>45414.0</v>
      </c>
    </row>
    <row r="18">
      <c r="A18" s="40" t="s">
        <v>115</v>
      </c>
      <c r="B18" s="40" t="s">
        <v>68</v>
      </c>
      <c r="C18" s="40"/>
      <c r="D18" s="40" t="s">
        <v>57</v>
      </c>
      <c r="E18" s="44" t="s">
        <v>75</v>
      </c>
      <c r="F18" s="41" t="s">
        <v>116</v>
      </c>
      <c r="G18" s="40" t="s">
        <v>59</v>
      </c>
      <c r="H18" s="46" t="s">
        <v>103</v>
      </c>
      <c r="I18" s="40" t="s">
        <v>61</v>
      </c>
      <c r="J18" s="40"/>
      <c r="K18" s="42">
        <v>401.0</v>
      </c>
      <c r="L18" s="40"/>
      <c r="M18" s="41" t="s">
        <v>114</v>
      </c>
      <c r="N18" s="40" t="s">
        <v>110</v>
      </c>
      <c r="O18" s="40" t="s">
        <v>3</v>
      </c>
      <c r="P18" s="40"/>
      <c r="Q18" s="40" t="s">
        <v>66</v>
      </c>
      <c r="R18" s="43">
        <v>45414.0</v>
      </c>
    </row>
    <row r="19">
      <c r="A19" s="40" t="s">
        <v>117</v>
      </c>
      <c r="B19" s="40" t="s">
        <v>68</v>
      </c>
      <c r="C19" s="40"/>
      <c r="D19" s="40" t="s">
        <v>57</v>
      </c>
      <c r="E19" s="44" t="s">
        <v>75</v>
      </c>
      <c r="F19" s="41" t="s">
        <v>118</v>
      </c>
      <c r="G19" s="40" t="s">
        <v>59</v>
      </c>
      <c r="H19" s="46" t="s">
        <v>103</v>
      </c>
      <c r="I19" s="40" t="s">
        <v>61</v>
      </c>
      <c r="J19" s="40"/>
      <c r="K19" s="42">
        <v>400.0</v>
      </c>
      <c r="L19" s="40"/>
      <c r="M19" s="48" t="s">
        <v>109</v>
      </c>
      <c r="N19" s="40" t="s">
        <v>110</v>
      </c>
      <c r="O19" s="40" t="s">
        <v>3</v>
      </c>
      <c r="P19" s="47" t="s">
        <v>111</v>
      </c>
      <c r="Q19" s="40" t="s">
        <v>66</v>
      </c>
      <c r="R19" s="43">
        <v>45414.0</v>
      </c>
    </row>
    <row r="20">
      <c r="A20" s="40" t="s">
        <v>119</v>
      </c>
      <c r="B20" s="40" t="s">
        <v>68</v>
      </c>
      <c r="C20" s="40"/>
      <c r="D20" s="40" t="s">
        <v>57</v>
      </c>
      <c r="E20" s="44" t="s">
        <v>75</v>
      </c>
      <c r="F20" s="41" t="s">
        <v>120</v>
      </c>
      <c r="G20" s="40" t="s">
        <v>59</v>
      </c>
      <c r="H20" s="46" t="s">
        <v>103</v>
      </c>
      <c r="I20" s="40" t="s">
        <v>61</v>
      </c>
      <c r="J20" s="40"/>
      <c r="K20" s="42">
        <v>400.0</v>
      </c>
      <c r="L20" s="40"/>
      <c r="M20" s="41" t="s">
        <v>111</v>
      </c>
      <c r="N20" s="40" t="s">
        <v>80</v>
      </c>
      <c r="O20" s="40" t="s">
        <v>3</v>
      </c>
      <c r="P20" s="40"/>
      <c r="Q20" s="40" t="s">
        <v>66</v>
      </c>
      <c r="R20" s="43">
        <v>45414.0</v>
      </c>
    </row>
    <row r="21">
      <c r="A21" s="40" t="s">
        <v>121</v>
      </c>
      <c r="B21" s="40" t="s">
        <v>55</v>
      </c>
      <c r="C21" s="40"/>
      <c r="D21" s="40" t="s">
        <v>57</v>
      </c>
      <c r="E21" s="44" t="s">
        <v>75</v>
      </c>
      <c r="F21" s="41" t="s">
        <v>122</v>
      </c>
      <c r="G21" s="40" t="s">
        <v>59</v>
      </c>
      <c r="H21" s="46" t="s">
        <v>103</v>
      </c>
      <c r="I21" s="40" t="s">
        <v>61</v>
      </c>
      <c r="J21" s="40"/>
      <c r="K21" s="42">
        <v>400.0</v>
      </c>
      <c r="L21" s="40"/>
      <c r="M21" s="41" t="s">
        <v>123</v>
      </c>
      <c r="N21" s="40" t="s">
        <v>80</v>
      </c>
      <c r="O21" s="40" t="s">
        <v>3</v>
      </c>
      <c r="P21" s="40"/>
      <c r="Q21" s="40" t="s">
        <v>66</v>
      </c>
      <c r="R21" s="43">
        <v>45414.0</v>
      </c>
    </row>
    <row r="22">
      <c r="A22" s="40" t="s">
        <v>124</v>
      </c>
      <c r="B22" s="40" t="s">
        <v>68</v>
      </c>
      <c r="C22" s="40"/>
      <c r="D22" s="40" t="s">
        <v>57</v>
      </c>
      <c r="E22" s="44" t="s">
        <v>75</v>
      </c>
      <c r="F22" s="41" t="s">
        <v>125</v>
      </c>
      <c r="G22" s="40" t="s">
        <v>59</v>
      </c>
      <c r="H22" s="46" t="s">
        <v>103</v>
      </c>
      <c r="I22" s="40" t="s">
        <v>61</v>
      </c>
      <c r="J22" s="40"/>
      <c r="K22" s="42">
        <v>400.0</v>
      </c>
      <c r="L22" s="40"/>
      <c r="M22" s="41" t="s">
        <v>123</v>
      </c>
      <c r="N22" s="40" t="s">
        <v>80</v>
      </c>
      <c r="O22" s="40" t="s">
        <v>3</v>
      </c>
      <c r="P22" s="40"/>
      <c r="Q22" s="40" t="s">
        <v>66</v>
      </c>
      <c r="R22" s="43">
        <v>45414.0</v>
      </c>
    </row>
    <row r="23">
      <c r="A23" s="40" t="s">
        <v>126</v>
      </c>
      <c r="B23" s="40" t="s">
        <v>68</v>
      </c>
      <c r="C23" s="40"/>
      <c r="D23" s="40" t="s">
        <v>57</v>
      </c>
      <c r="E23" s="44" t="s">
        <v>75</v>
      </c>
      <c r="F23" s="41" t="s">
        <v>127</v>
      </c>
      <c r="G23" s="40" t="s">
        <v>59</v>
      </c>
      <c r="H23" s="46" t="s">
        <v>103</v>
      </c>
      <c r="I23" s="40" t="s">
        <v>61</v>
      </c>
      <c r="J23" s="40"/>
      <c r="K23" s="42">
        <v>400.0</v>
      </c>
      <c r="L23" s="40"/>
      <c r="M23" s="41" t="s">
        <v>123</v>
      </c>
      <c r="N23" s="40" t="s">
        <v>80</v>
      </c>
      <c r="O23" s="40" t="s">
        <v>3</v>
      </c>
      <c r="P23" s="40"/>
      <c r="Q23" s="40" t="s">
        <v>66</v>
      </c>
      <c r="R23" s="43">
        <v>45414.0</v>
      </c>
    </row>
    <row r="24">
      <c r="A24" s="40" t="s">
        <v>128</v>
      </c>
      <c r="B24" s="40" t="s">
        <v>68</v>
      </c>
      <c r="C24" s="40"/>
      <c r="D24" s="40" t="s">
        <v>57</v>
      </c>
      <c r="E24" s="44" t="s">
        <v>75</v>
      </c>
      <c r="F24" s="41" t="s">
        <v>129</v>
      </c>
      <c r="G24" s="40" t="s">
        <v>59</v>
      </c>
      <c r="H24" s="46" t="s">
        <v>103</v>
      </c>
      <c r="I24" s="40" t="s">
        <v>61</v>
      </c>
      <c r="J24" s="40"/>
      <c r="K24" s="42">
        <v>400.0</v>
      </c>
      <c r="L24" s="40"/>
      <c r="M24" s="41" t="s">
        <v>123</v>
      </c>
      <c r="N24" s="40" t="s">
        <v>80</v>
      </c>
      <c r="O24" s="40" t="s">
        <v>3</v>
      </c>
      <c r="P24" s="40"/>
      <c r="Q24" s="40" t="s">
        <v>66</v>
      </c>
      <c r="R24" s="43">
        <v>45414.0</v>
      </c>
    </row>
    <row r="25">
      <c r="A25" s="40" t="s">
        <v>130</v>
      </c>
      <c r="B25" s="40" t="s">
        <v>68</v>
      </c>
      <c r="C25" s="40"/>
      <c r="D25" s="40" t="s">
        <v>57</v>
      </c>
      <c r="E25" s="44" t="s">
        <v>75</v>
      </c>
      <c r="F25" s="41" t="s">
        <v>131</v>
      </c>
      <c r="G25" s="40" t="s">
        <v>59</v>
      </c>
      <c r="H25" s="46" t="s">
        <v>103</v>
      </c>
      <c r="I25" s="40" t="s">
        <v>61</v>
      </c>
      <c r="J25" s="40"/>
      <c r="K25" s="42">
        <v>200.0</v>
      </c>
      <c r="L25" s="40"/>
      <c r="M25" s="41" t="s">
        <v>132</v>
      </c>
      <c r="N25" s="40" t="s">
        <v>65</v>
      </c>
      <c r="O25" s="40" t="s">
        <v>3</v>
      </c>
      <c r="P25" s="40"/>
      <c r="Q25" s="40" t="s">
        <v>66</v>
      </c>
      <c r="R25" s="43">
        <v>45414.0</v>
      </c>
    </row>
    <row r="26">
      <c r="A26" s="40" t="s">
        <v>133</v>
      </c>
      <c r="B26" s="40" t="s">
        <v>68</v>
      </c>
      <c r="C26" s="40"/>
      <c r="D26" s="40" t="s">
        <v>57</v>
      </c>
      <c r="E26" s="44" t="s">
        <v>75</v>
      </c>
      <c r="F26" s="41" t="s">
        <v>134</v>
      </c>
      <c r="G26" s="40" t="s">
        <v>59</v>
      </c>
      <c r="H26" s="46" t="s">
        <v>103</v>
      </c>
      <c r="I26" s="40" t="s">
        <v>61</v>
      </c>
      <c r="J26" s="40"/>
      <c r="K26" s="42">
        <v>200.0</v>
      </c>
      <c r="L26" s="40"/>
      <c r="M26" s="41" t="s">
        <v>135</v>
      </c>
      <c r="N26" s="40" t="s">
        <v>65</v>
      </c>
      <c r="O26" s="40" t="s">
        <v>3</v>
      </c>
      <c r="P26" s="40"/>
      <c r="Q26" s="40" t="s">
        <v>66</v>
      </c>
      <c r="R26" s="43">
        <v>45414.0</v>
      </c>
    </row>
    <row r="27">
      <c r="A27" s="40" t="s">
        <v>136</v>
      </c>
      <c r="B27" s="40" t="s">
        <v>68</v>
      </c>
      <c r="C27" s="40"/>
      <c r="D27" s="40" t="s">
        <v>57</v>
      </c>
      <c r="E27" s="44" t="s">
        <v>75</v>
      </c>
      <c r="F27" s="41" t="s">
        <v>137</v>
      </c>
      <c r="G27" s="40" t="s">
        <v>59</v>
      </c>
      <c r="H27" s="46" t="s">
        <v>103</v>
      </c>
      <c r="I27" s="40" t="s">
        <v>61</v>
      </c>
      <c r="J27" s="40"/>
      <c r="K27" s="42">
        <v>200.0</v>
      </c>
      <c r="L27" s="40"/>
      <c r="M27" s="41" t="s">
        <v>135</v>
      </c>
      <c r="N27" s="40" t="s">
        <v>65</v>
      </c>
      <c r="O27" s="40" t="s">
        <v>3</v>
      </c>
      <c r="P27" s="40"/>
      <c r="Q27" s="40" t="s">
        <v>66</v>
      </c>
      <c r="R27" s="43">
        <v>45414.0</v>
      </c>
    </row>
    <row r="28">
      <c r="A28" s="40" t="s">
        <v>138</v>
      </c>
      <c r="B28" s="40" t="s">
        <v>55</v>
      </c>
      <c r="C28" s="40"/>
      <c r="D28" s="40" t="s">
        <v>139</v>
      </c>
      <c r="E28" s="44" t="s">
        <v>75</v>
      </c>
      <c r="F28" s="41" t="s">
        <v>140</v>
      </c>
      <c r="G28" s="40"/>
      <c r="H28" s="40"/>
      <c r="I28" s="40"/>
      <c r="J28" s="40"/>
      <c r="K28" s="40"/>
      <c r="L28" s="40"/>
      <c r="M28" s="40"/>
      <c r="N28" s="40"/>
      <c r="O28" s="40" t="s">
        <v>3</v>
      </c>
      <c r="P28" s="40"/>
      <c r="Q28" s="40" t="s">
        <v>66</v>
      </c>
      <c r="R28" s="43">
        <v>45414.0</v>
      </c>
    </row>
    <row r="29">
      <c r="A29" s="40" t="s">
        <v>141</v>
      </c>
      <c r="B29" s="40" t="s">
        <v>55</v>
      </c>
      <c r="C29" s="40"/>
      <c r="D29" s="40" t="s">
        <v>139</v>
      </c>
      <c r="E29" s="44" t="s">
        <v>75</v>
      </c>
      <c r="F29" s="40" t="s">
        <v>142</v>
      </c>
      <c r="G29" s="40"/>
      <c r="H29" s="40"/>
      <c r="I29" s="40"/>
      <c r="J29" s="40"/>
      <c r="K29" s="40"/>
      <c r="L29" s="40"/>
      <c r="M29" s="40"/>
      <c r="N29" s="40"/>
      <c r="O29" s="40" t="s">
        <v>3</v>
      </c>
      <c r="P29" s="40"/>
      <c r="Q29" s="40" t="s">
        <v>66</v>
      </c>
      <c r="R29" s="43">
        <v>45414.0</v>
      </c>
    </row>
    <row r="30">
      <c r="A30" s="40" t="s">
        <v>143</v>
      </c>
      <c r="B30" s="40" t="s">
        <v>55</v>
      </c>
      <c r="C30" s="40"/>
      <c r="D30" s="40" t="s">
        <v>139</v>
      </c>
      <c r="E30" s="44" t="s">
        <v>75</v>
      </c>
      <c r="F30" s="40" t="s">
        <v>144</v>
      </c>
      <c r="G30" s="40"/>
      <c r="H30" s="40"/>
      <c r="I30" s="40"/>
      <c r="J30" s="40"/>
      <c r="K30" s="40"/>
      <c r="L30" s="40"/>
      <c r="M30" s="40"/>
      <c r="N30" s="40"/>
      <c r="O30" s="40" t="s">
        <v>3</v>
      </c>
      <c r="P30" s="40"/>
      <c r="Q30" s="40" t="s">
        <v>66</v>
      </c>
      <c r="R30" s="43">
        <v>45414.0</v>
      </c>
    </row>
    <row r="31">
      <c r="A31" s="40" t="s">
        <v>145</v>
      </c>
      <c r="B31" s="40" t="s">
        <v>55</v>
      </c>
      <c r="C31" s="40"/>
      <c r="D31" s="40" t="s">
        <v>139</v>
      </c>
      <c r="E31" s="44" t="s">
        <v>75</v>
      </c>
      <c r="F31" s="40" t="s">
        <v>146</v>
      </c>
      <c r="G31" s="40"/>
      <c r="H31" s="40"/>
      <c r="I31" s="40"/>
      <c r="J31" s="40"/>
      <c r="K31" s="40"/>
      <c r="L31" s="40"/>
      <c r="M31" s="40"/>
      <c r="N31" s="40"/>
      <c r="O31" s="40" t="s">
        <v>3</v>
      </c>
      <c r="P31" s="40"/>
      <c r="Q31" s="40" t="s">
        <v>66</v>
      </c>
      <c r="R31" s="43">
        <v>45414.0</v>
      </c>
    </row>
    <row r="32">
      <c r="A32" s="40" t="s">
        <v>147</v>
      </c>
      <c r="B32" s="49" t="s">
        <v>55</v>
      </c>
      <c r="C32" s="40"/>
      <c r="D32" s="49" t="s">
        <v>57</v>
      </c>
      <c r="E32" s="49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>
      <c r="A33" s="40"/>
      <c r="B33" s="40"/>
      <c r="C33" s="40"/>
      <c r="D33" s="40"/>
      <c r="E33" s="40"/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>
      <c r="A34" s="40"/>
      <c r="B34" s="40"/>
      <c r="C34" s="40"/>
      <c r="D34" s="40"/>
      <c r="E34" s="40"/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>
      <c r="A35" s="40"/>
      <c r="B35" s="40"/>
      <c r="C35" s="40"/>
      <c r="D35" s="40"/>
      <c r="E35" s="40"/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>
      <c r="A36" s="40"/>
      <c r="B36" s="40"/>
      <c r="C36" s="40"/>
      <c r="D36" s="40"/>
      <c r="E36" s="40"/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>
      <c r="A37" s="40"/>
      <c r="B37" s="40"/>
      <c r="C37" s="40"/>
      <c r="D37" s="40"/>
      <c r="E37" s="40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>
      <c r="A38" s="40"/>
      <c r="B38" s="40"/>
      <c r="C38" s="40"/>
      <c r="D38" s="40"/>
      <c r="E38" s="40"/>
      <c r="F38" s="41"/>
      <c r="G38" s="40"/>
      <c r="H38" s="46"/>
      <c r="I38" s="40"/>
      <c r="J38" s="40"/>
      <c r="K38" s="40"/>
      <c r="L38" s="40"/>
      <c r="M38" s="40"/>
      <c r="N38" s="40"/>
      <c r="O38" s="40"/>
      <c r="P38" s="40"/>
      <c r="Q38" s="40"/>
      <c r="R38" s="43"/>
    </row>
    <row r="39">
      <c r="A39" s="40"/>
      <c r="B39" s="40"/>
      <c r="C39" s="40"/>
      <c r="D39" s="40"/>
      <c r="E39" s="40"/>
      <c r="F39" s="41"/>
      <c r="G39" s="40"/>
      <c r="H39" s="46"/>
      <c r="I39" s="40"/>
      <c r="J39" s="40"/>
      <c r="K39" s="40"/>
      <c r="L39" s="40"/>
      <c r="M39" s="40"/>
      <c r="N39" s="40"/>
      <c r="O39" s="40"/>
      <c r="P39" s="40"/>
      <c r="Q39" s="40"/>
      <c r="R39" s="43"/>
    </row>
    <row r="40">
      <c r="A40" s="40"/>
      <c r="B40" s="40"/>
      <c r="C40" s="40"/>
      <c r="D40" s="40"/>
      <c r="E40" s="40"/>
      <c r="F40" s="41"/>
      <c r="G40" s="40"/>
      <c r="H40" s="46"/>
      <c r="I40" s="40"/>
      <c r="J40" s="40"/>
      <c r="K40" s="40"/>
      <c r="L40" s="40"/>
      <c r="M40" s="40"/>
      <c r="N40" s="40"/>
      <c r="O40" s="40"/>
      <c r="P40" s="40"/>
      <c r="Q40" s="40"/>
      <c r="R40" s="43"/>
    </row>
    <row r="41">
      <c r="A41" s="40"/>
      <c r="B41" s="40"/>
      <c r="C41" s="40"/>
      <c r="D41" s="40"/>
      <c r="E41" s="40"/>
      <c r="F41" s="41"/>
      <c r="G41" s="40"/>
      <c r="H41" s="46"/>
      <c r="I41" s="40"/>
      <c r="J41" s="40"/>
      <c r="K41" s="40"/>
      <c r="L41" s="40"/>
      <c r="M41" s="40"/>
      <c r="N41" s="40"/>
      <c r="O41" s="40"/>
      <c r="P41" s="40"/>
      <c r="Q41" s="40"/>
      <c r="R41" s="43"/>
    </row>
    <row r="42">
      <c r="A42" s="40"/>
      <c r="B42" s="40"/>
      <c r="C42" s="40"/>
      <c r="D42" s="40"/>
      <c r="E42" s="40"/>
      <c r="F42" s="41"/>
      <c r="G42" s="40"/>
      <c r="H42" s="46"/>
      <c r="I42" s="40"/>
      <c r="J42" s="40"/>
      <c r="K42" s="40"/>
      <c r="L42" s="40"/>
      <c r="M42" s="40"/>
      <c r="N42" s="40"/>
      <c r="O42" s="40"/>
      <c r="P42" s="40"/>
      <c r="Q42" s="40"/>
      <c r="R42" s="43"/>
    </row>
    <row r="43">
      <c r="A43" s="40"/>
      <c r="B43" s="40"/>
      <c r="C43" s="40"/>
      <c r="D43" s="40"/>
      <c r="E43" s="40"/>
      <c r="F43" s="41"/>
      <c r="G43" s="40"/>
      <c r="H43" s="46"/>
      <c r="I43" s="40"/>
      <c r="J43" s="40"/>
      <c r="K43" s="40"/>
      <c r="L43" s="40"/>
      <c r="M43" s="40"/>
      <c r="N43" s="40"/>
      <c r="O43" s="40"/>
      <c r="P43" s="40"/>
      <c r="Q43" s="40"/>
      <c r="R43" s="43"/>
    </row>
  </sheetData>
  <dataValidations>
    <dataValidation type="list" allowBlank="1" showErrorMessage="1" sqref="E2:E5">
      <formula1>"OTP,User bike,RIde details"</formula1>
    </dataValidation>
    <dataValidation type="list" allowBlank="1" showErrorMessage="1" sqref="E32:E43">
      <formula1>"OTP,User bike,Ride details,Child mode"</formula1>
    </dataValidation>
    <dataValidation type="list" allowBlank="1" showErrorMessage="1" sqref="D2:D43">
      <formula1>"API,Database ,Cloud "</formula1>
    </dataValidation>
    <dataValidation type="list" allowBlank="1" showErrorMessage="1" sqref="O2:O43">
      <formula1>"Pass,Fail,Not tested"</formula1>
    </dataValidation>
    <dataValidation type="list" allowBlank="1" showErrorMessage="1" sqref="Q2:Q43">
      <formula1>"Karthikeyan k,Anurag Roy"</formula1>
    </dataValidation>
    <dataValidation type="list" allowBlank="1" showErrorMessage="1" sqref="E6:E31">
      <formula1>"OTP ,User bike ,Ride details"</formula1>
    </dataValidation>
    <dataValidation type="list" allowBlank="1" showErrorMessage="1" sqref="B2:B43">
      <formula1>"P0,P1,P2"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8.13"/>
    <col customWidth="1" min="8" max="8" width="30.5"/>
    <col customWidth="1" min="14" max="14" width="27.13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49" t="s">
        <v>149</v>
      </c>
      <c r="B2" s="40" t="s">
        <v>55</v>
      </c>
      <c r="C2" s="49" t="s">
        <v>150</v>
      </c>
      <c r="D2" s="40" t="s">
        <v>57</v>
      </c>
      <c r="E2" s="44" t="s">
        <v>151</v>
      </c>
      <c r="F2" s="41" t="s">
        <v>152</v>
      </c>
      <c r="G2" s="40" t="s">
        <v>59</v>
      </c>
      <c r="H2" s="46" t="s">
        <v>153</v>
      </c>
      <c r="I2" s="40" t="s">
        <v>61</v>
      </c>
      <c r="J2" s="40"/>
      <c r="K2" s="42">
        <v>200.0</v>
      </c>
      <c r="L2" s="47" t="s">
        <v>154</v>
      </c>
      <c r="M2" s="41" t="s">
        <v>155</v>
      </c>
      <c r="N2" s="40" t="s">
        <v>65</v>
      </c>
      <c r="O2" s="40" t="s">
        <v>3</v>
      </c>
      <c r="P2" s="40"/>
      <c r="Q2" s="40" t="s">
        <v>66</v>
      </c>
      <c r="R2" s="43">
        <v>45324.0</v>
      </c>
    </row>
    <row r="3">
      <c r="A3" s="49" t="s">
        <v>156</v>
      </c>
      <c r="B3" s="40" t="s">
        <v>55</v>
      </c>
      <c r="C3" s="49" t="s">
        <v>150</v>
      </c>
      <c r="D3" s="40" t="s">
        <v>57</v>
      </c>
      <c r="E3" s="44" t="s">
        <v>151</v>
      </c>
      <c r="F3" s="41" t="s">
        <v>157</v>
      </c>
      <c r="G3" s="40" t="s">
        <v>59</v>
      </c>
      <c r="H3" s="46" t="s">
        <v>153</v>
      </c>
      <c r="I3" s="40" t="s">
        <v>61</v>
      </c>
      <c r="J3" s="40"/>
      <c r="K3" s="42">
        <v>200.0</v>
      </c>
      <c r="L3" s="47" t="s">
        <v>154</v>
      </c>
      <c r="M3" s="41" t="s">
        <v>158</v>
      </c>
      <c r="N3" s="40" t="s">
        <v>65</v>
      </c>
      <c r="O3" s="40" t="s">
        <v>3</v>
      </c>
      <c r="P3" s="40"/>
      <c r="Q3" s="40" t="s">
        <v>66</v>
      </c>
      <c r="R3" s="43">
        <v>45324.0</v>
      </c>
    </row>
    <row r="4">
      <c r="A4" s="49" t="s">
        <v>159</v>
      </c>
      <c r="B4" s="40" t="s">
        <v>68</v>
      </c>
      <c r="C4" s="49" t="s">
        <v>150</v>
      </c>
      <c r="D4" s="40" t="s">
        <v>57</v>
      </c>
      <c r="E4" s="44" t="s">
        <v>151</v>
      </c>
      <c r="F4" s="41" t="s">
        <v>160</v>
      </c>
      <c r="G4" s="40" t="s">
        <v>59</v>
      </c>
      <c r="H4" s="46" t="s">
        <v>153</v>
      </c>
      <c r="I4" s="40" t="s">
        <v>61</v>
      </c>
      <c r="J4" s="40"/>
      <c r="K4" s="42">
        <v>200.0</v>
      </c>
      <c r="L4" s="47" t="s">
        <v>154</v>
      </c>
      <c r="M4" s="41" t="s">
        <v>158</v>
      </c>
      <c r="N4" s="40" t="s">
        <v>94</v>
      </c>
      <c r="O4" s="40" t="s">
        <v>3</v>
      </c>
      <c r="P4" s="40"/>
      <c r="Q4" s="40" t="s">
        <v>66</v>
      </c>
      <c r="R4" s="43">
        <v>45324.0</v>
      </c>
    </row>
    <row r="5">
      <c r="A5" s="49" t="s">
        <v>161</v>
      </c>
      <c r="B5" s="40" t="s">
        <v>68</v>
      </c>
      <c r="C5" s="49" t="s">
        <v>150</v>
      </c>
      <c r="D5" s="40" t="s">
        <v>57</v>
      </c>
      <c r="E5" s="44" t="s">
        <v>151</v>
      </c>
      <c r="F5" s="41" t="s">
        <v>162</v>
      </c>
      <c r="G5" s="40" t="s">
        <v>59</v>
      </c>
      <c r="H5" s="46" t="s">
        <v>163</v>
      </c>
      <c r="I5" s="40" t="s">
        <v>164</v>
      </c>
      <c r="J5" s="40"/>
      <c r="K5" s="42">
        <v>200.0</v>
      </c>
      <c r="L5" s="40" t="s">
        <v>165</v>
      </c>
      <c r="M5" s="41" t="s">
        <v>166</v>
      </c>
      <c r="N5" s="40" t="s">
        <v>65</v>
      </c>
      <c r="O5" s="40" t="s">
        <v>3</v>
      </c>
      <c r="P5" s="40"/>
      <c r="Q5" s="40" t="s">
        <v>66</v>
      </c>
      <c r="R5" s="43">
        <v>45324.0</v>
      </c>
    </row>
    <row r="6">
      <c r="A6" s="49" t="s">
        <v>167</v>
      </c>
      <c r="B6" s="40" t="s">
        <v>68</v>
      </c>
      <c r="C6" s="49" t="s">
        <v>150</v>
      </c>
      <c r="D6" s="40" t="s">
        <v>57</v>
      </c>
      <c r="E6" s="44" t="s">
        <v>151</v>
      </c>
      <c r="F6" s="41" t="s">
        <v>168</v>
      </c>
      <c r="G6" s="40" t="s">
        <v>59</v>
      </c>
      <c r="H6" s="46" t="s">
        <v>163</v>
      </c>
      <c r="I6" s="40" t="s">
        <v>164</v>
      </c>
      <c r="J6" s="40"/>
      <c r="K6" s="42">
        <v>200.0</v>
      </c>
      <c r="L6" s="40" t="s">
        <v>165</v>
      </c>
      <c r="M6" s="41" t="s">
        <v>166</v>
      </c>
      <c r="N6" s="40" t="s">
        <v>65</v>
      </c>
      <c r="O6" s="40" t="s">
        <v>3</v>
      </c>
      <c r="P6" s="40"/>
      <c r="Q6" s="40" t="s">
        <v>66</v>
      </c>
      <c r="R6" s="43">
        <v>45324.0</v>
      </c>
    </row>
    <row r="7">
      <c r="A7" s="49" t="s">
        <v>169</v>
      </c>
      <c r="B7" s="40" t="s">
        <v>68</v>
      </c>
      <c r="C7" s="49" t="s">
        <v>150</v>
      </c>
      <c r="D7" s="40" t="s">
        <v>57</v>
      </c>
      <c r="E7" s="44" t="s">
        <v>151</v>
      </c>
      <c r="F7" s="41" t="s">
        <v>170</v>
      </c>
      <c r="G7" s="40" t="s">
        <v>59</v>
      </c>
      <c r="H7" s="46" t="s">
        <v>163</v>
      </c>
      <c r="I7" s="40" t="s">
        <v>164</v>
      </c>
      <c r="J7" s="40"/>
      <c r="K7" s="42">
        <v>200.0</v>
      </c>
      <c r="L7" s="40" t="s">
        <v>171</v>
      </c>
      <c r="M7" s="41" t="s">
        <v>166</v>
      </c>
      <c r="N7" s="40" t="s">
        <v>94</v>
      </c>
      <c r="O7" s="40" t="s">
        <v>3</v>
      </c>
      <c r="P7" s="40"/>
      <c r="Q7" s="40" t="s">
        <v>66</v>
      </c>
      <c r="R7" s="43">
        <v>45324.0</v>
      </c>
    </row>
    <row r="8">
      <c r="A8" s="49" t="s">
        <v>172</v>
      </c>
      <c r="B8" s="40" t="s">
        <v>55</v>
      </c>
      <c r="C8" s="49" t="s">
        <v>150</v>
      </c>
      <c r="D8" s="40" t="s">
        <v>57</v>
      </c>
      <c r="E8" s="44" t="s">
        <v>151</v>
      </c>
      <c r="F8" s="41" t="s">
        <v>173</v>
      </c>
      <c r="G8" s="40" t="s">
        <v>59</v>
      </c>
      <c r="H8" s="46" t="s">
        <v>163</v>
      </c>
      <c r="I8" s="40" t="s">
        <v>164</v>
      </c>
      <c r="J8" s="40"/>
      <c r="K8" s="42">
        <v>401.0</v>
      </c>
      <c r="L8" s="40" t="s">
        <v>174</v>
      </c>
      <c r="M8" s="41" t="s">
        <v>175</v>
      </c>
      <c r="N8" s="40" t="s">
        <v>110</v>
      </c>
      <c r="O8" s="40" t="s">
        <v>3</v>
      </c>
      <c r="P8" s="40"/>
      <c r="Q8" s="40" t="s">
        <v>66</v>
      </c>
      <c r="R8" s="43">
        <v>45324.0</v>
      </c>
    </row>
    <row r="9">
      <c r="A9" s="49" t="s">
        <v>176</v>
      </c>
      <c r="B9" s="40" t="s">
        <v>68</v>
      </c>
      <c r="C9" s="49" t="s">
        <v>150</v>
      </c>
      <c r="D9" s="40" t="s">
        <v>57</v>
      </c>
      <c r="E9" s="44" t="s">
        <v>151</v>
      </c>
      <c r="F9" s="41" t="s">
        <v>177</v>
      </c>
      <c r="G9" s="40" t="s">
        <v>59</v>
      </c>
      <c r="H9" s="46" t="s">
        <v>163</v>
      </c>
      <c r="I9" s="40" t="s">
        <v>164</v>
      </c>
      <c r="J9" s="40"/>
      <c r="K9" s="42">
        <v>401.0</v>
      </c>
      <c r="L9" s="40" t="s">
        <v>174</v>
      </c>
      <c r="M9" s="41" t="s">
        <v>175</v>
      </c>
      <c r="N9" s="40" t="s">
        <v>110</v>
      </c>
      <c r="O9" s="40" t="s">
        <v>3</v>
      </c>
      <c r="P9" s="40"/>
      <c r="Q9" s="40" t="s">
        <v>66</v>
      </c>
      <c r="R9" s="43">
        <v>45324.0</v>
      </c>
    </row>
    <row r="10">
      <c r="A10" s="49" t="s">
        <v>178</v>
      </c>
      <c r="B10" s="40" t="s">
        <v>68</v>
      </c>
      <c r="C10" s="49" t="s">
        <v>150</v>
      </c>
      <c r="D10" s="40" t="s">
        <v>57</v>
      </c>
      <c r="E10" s="44" t="s">
        <v>151</v>
      </c>
      <c r="F10" s="41" t="s">
        <v>179</v>
      </c>
      <c r="G10" s="40" t="s">
        <v>59</v>
      </c>
      <c r="H10" s="46" t="s">
        <v>163</v>
      </c>
      <c r="I10" s="40" t="s">
        <v>164</v>
      </c>
      <c r="J10" s="40"/>
      <c r="K10" s="42">
        <v>401.0</v>
      </c>
      <c r="L10" s="40" t="s">
        <v>174</v>
      </c>
      <c r="M10" s="41" t="s">
        <v>180</v>
      </c>
      <c r="N10" s="40" t="s">
        <v>94</v>
      </c>
      <c r="O10" s="40" t="s">
        <v>3</v>
      </c>
      <c r="P10" s="40"/>
      <c r="Q10" s="40" t="s">
        <v>66</v>
      </c>
      <c r="R10" s="43">
        <v>45324.0</v>
      </c>
    </row>
    <row r="11">
      <c r="A11" s="49" t="s">
        <v>181</v>
      </c>
      <c r="B11" s="40" t="s">
        <v>68</v>
      </c>
      <c r="C11" s="49" t="s">
        <v>150</v>
      </c>
      <c r="D11" s="40" t="s">
        <v>57</v>
      </c>
      <c r="E11" s="44" t="s">
        <v>151</v>
      </c>
      <c r="F11" s="41" t="s">
        <v>182</v>
      </c>
      <c r="G11" s="40" t="s">
        <v>59</v>
      </c>
      <c r="H11" s="46" t="s">
        <v>163</v>
      </c>
      <c r="I11" s="40"/>
      <c r="J11" s="40"/>
      <c r="K11" s="42">
        <v>400.0</v>
      </c>
      <c r="L11" s="40"/>
      <c r="M11" s="40"/>
      <c r="N11" s="40" t="s">
        <v>94</v>
      </c>
      <c r="O11" s="40" t="s">
        <v>3</v>
      </c>
      <c r="P11" s="40"/>
      <c r="Q11" s="40" t="s">
        <v>66</v>
      </c>
      <c r="R11" s="43">
        <v>45414.0</v>
      </c>
    </row>
    <row r="12">
      <c r="A12" s="49" t="s">
        <v>183</v>
      </c>
      <c r="B12" s="40" t="s">
        <v>68</v>
      </c>
      <c r="C12" s="49" t="s">
        <v>150</v>
      </c>
      <c r="D12" s="40" t="s">
        <v>57</v>
      </c>
      <c r="E12" s="44" t="s">
        <v>151</v>
      </c>
      <c r="F12" s="41" t="s">
        <v>184</v>
      </c>
      <c r="G12" s="40" t="s">
        <v>59</v>
      </c>
      <c r="H12" s="40" t="s">
        <v>153</v>
      </c>
      <c r="I12" s="40" t="s">
        <v>61</v>
      </c>
      <c r="J12" s="40"/>
      <c r="K12" s="42">
        <v>401.0</v>
      </c>
      <c r="L12" s="40" t="s">
        <v>185</v>
      </c>
      <c r="M12" s="41" t="s">
        <v>186</v>
      </c>
      <c r="N12" s="40" t="s">
        <v>110</v>
      </c>
      <c r="O12" s="40" t="s">
        <v>3</v>
      </c>
      <c r="P12" s="40"/>
      <c r="Q12" s="40" t="s">
        <v>66</v>
      </c>
      <c r="R12" s="43">
        <v>45414.0</v>
      </c>
    </row>
    <row r="13">
      <c r="A13" s="49" t="s">
        <v>187</v>
      </c>
      <c r="B13" s="40" t="s">
        <v>68</v>
      </c>
      <c r="C13" s="49" t="s">
        <v>150</v>
      </c>
      <c r="D13" s="40" t="s">
        <v>57</v>
      </c>
      <c r="E13" s="44" t="s">
        <v>151</v>
      </c>
      <c r="F13" s="41" t="s">
        <v>188</v>
      </c>
      <c r="G13" s="40" t="s">
        <v>59</v>
      </c>
      <c r="H13" s="40" t="s">
        <v>153</v>
      </c>
      <c r="I13" s="40" t="s">
        <v>61</v>
      </c>
      <c r="J13" s="40"/>
      <c r="K13" s="42">
        <v>401.0</v>
      </c>
      <c r="L13" s="40" t="s">
        <v>185</v>
      </c>
      <c r="M13" s="41" t="s">
        <v>189</v>
      </c>
      <c r="N13" s="40" t="s">
        <v>110</v>
      </c>
      <c r="O13" s="40" t="s">
        <v>3</v>
      </c>
      <c r="P13" s="40"/>
      <c r="Q13" s="40" t="s">
        <v>66</v>
      </c>
      <c r="R13" s="43">
        <v>45414.0</v>
      </c>
    </row>
    <row r="14">
      <c r="A14" s="49" t="s">
        <v>190</v>
      </c>
      <c r="B14" s="40" t="s">
        <v>68</v>
      </c>
      <c r="C14" s="49" t="s">
        <v>150</v>
      </c>
      <c r="D14" s="40" t="s">
        <v>57</v>
      </c>
      <c r="E14" s="44" t="s">
        <v>151</v>
      </c>
      <c r="F14" s="41" t="s">
        <v>191</v>
      </c>
      <c r="G14" s="40" t="s">
        <v>59</v>
      </c>
      <c r="H14" s="46" t="s">
        <v>163</v>
      </c>
      <c r="I14" s="40"/>
      <c r="J14" s="40"/>
      <c r="K14" s="42">
        <v>200.0</v>
      </c>
      <c r="L14" s="40"/>
      <c r="M14" s="41" t="s">
        <v>132</v>
      </c>
      <c r="N14" s="40" t="s">
        <v>65</v>
      </c>
      <c r="O14" s="40" t="s">
        <v>3</v>
      </c>
      <c r="P14" s="40"/>
      <c r="Q14" s="40" t="s">
        <v>66</v>
      </c>
      <c r="R14" s="43">
        <v>45414.0</v>
      </c>
    </row>
    <row r="15">
      <c r="A15" s="49" t="s">
        <v>192</v>
      </c>
      <c r="B15" s="40" t="s">
        <v>68</v>
      </c>
      <c r="C15" s="49" t="s">
        <v>150</v>
      </c>
      <c r="D15" s="40" t="s">
        <v>57</v>
      </c>
      <c r="E15" s="44" t="s">
        <v>151</v>
      </c>
      <c r="F15" s="41" t="s">
        <v>193</v>
      </c>
      <c r="G15" s="40" t="s">
        <v>59</v>
      </c>
      <c r="H15" s="46" t="s">
        <v>163</v>
      </c>
      <c r="I15" s="40"/>
      <c r="J15" s="40"/>
      <c r="K15" s="42">
        <v>200.0</v>
      </c>
      <c r="L15" s="40" t="s">
        <v>194</v>
      </c>
      <c r="M15" s="41" t="s">
        <v>195</v>
      </c>
      <c r="N15" s="40" t="s">
        <v>65</v>
      </c>
      <c r="O15" s="40" t="s">
        <v>3</v>
      </c>
      <c r="P15" s="40"/>
      <c r="Q15" s="40" t="s">
        <v>66</v>
      </c>
      <c r="R15" s="43">
        <v>45414.0</v>
      </c>
    </row>
    <row r="16">
      <c r="A16" s="49" t="s">
        <v>196</v>
      </c>
      <c r="B16" s="40" t="s">
        <v>55</v>
      </c>
      <c r="C16" s="49" t="s">
        <v>150</v>
      </c>
      <c r="D16" s="40" t="s">
        <v>57</v>
      </c>
      <c r="E16" s="44" t="s">
        <v>151</v>
      </c>
      <c r="F16" s="41" t="s">
        <v>197</v>
      </c>
      <c r="G16" s="40" t="s">
        <v>59</v>
      </c>
      <c r="H16" s="46" t="s">
        <v>163</v>
      </c>
      <c r="I16" s="40"/>
      <c r="J16" s="40"/>
      <c r="K16" s="42">
        <v>200.0</v>
      </c>
      <c r="L16" s="40" t="s">
        <v>198</v>
      </c>
      <c r="M16" s="41" t="s">
        <v>199</v>
      </c>
      <c r="N16" s="40" t="s">
        <v>65</v>
      </c>
      <c r="O16" s="40" t="s">
        <v>3</v>
      </c>
      <c r="P16" s="40"/>
      <c r="Q16" s="40" t="s">
        <v>66</v>
      </c>
      <c r="R16" s="43">
        <v>45414.0</v>
      </c>
    </row>
    <row r="17">
      <c r="A17" s="49" t="s">
        <v>200</v>
      </c>
      <c r="B17" s="40" t="s">
        <v>68</v>
      </c>
      <c r="C17" s="49" t="s">
        <v>150</v>
      </c>
      <c r="D17" s="40" t="s">
        <v>57</v>
      </c>
      <c r="E17" s="44" t="s">
        <v>151</v>
      </c>
      <c r="F17" s="41" t="s">
        <v>201</v>
      </c>
      <c r="G17" s="40" t="s">
        <v>59</v>
      </c>
      <c r="H17" s="46" t="s">
        <v>163</v>
      </c>
      <c r="I17" s="40"/>
      <c r="J17" s="40"/>
      <c r="K17" s="42">
        <v>200.0</v>
      </c>
      <c r="L17" s="40" t="s">
        <v>198</v>
      </c>
      <c r="M17" s="41" t="s">
        <v>202</v>
      </c>
      <c r="N17" s="40" t="s">
        <v>65</v>
      </c>
      <c r="O17" s="40" t="s">
        <v>3</v>
      </c>
      <c r="P17" s="40"/>
      <c r="Q17" s="40" t="s">
        <v>66</v>
      </c>
      <c r="R17" s="43">
        <v>45414.0</v>
      </c>
    </row>
    <row r="18">
      <c r="A18" s="20" t="s">
        <v>203</v>
      </c>
      <c r="B18" s="20" t="s">
        <v>55</v>
      </c>
      <c r="C18" s="49" t="s">
        <v>150</v>
      </c>
      <c r="D18" s="20" t="s">
        <v>57</v>
      </c>
      <c r="E18" s="20" t="s">
        <v>9</v>
      </c>
      <c r="F18" s="51" t="s">
        <v>204</v>
      </c>
      <c r="G18" s="40" t="s">
        <v>59</v>
      </c>
      <c r="H18" s="52" t="s">
        <v>205</v>
      </c>
      <c r="M18" s="20">
        <v>200.0</v>
      </c>
      <c r="N18" s="20" t="s">
        <v>206</v>
      </c>
      <c r="O18" s="20" t="s">
        <v>3</v>
      </c>
      <c r="Q18" s="20" t="s">
        <v>66</v>
      </c>
      <c r="R18" s="20" t="s">
        <v>207</v>
      </c>
    </row>
    <row r="19">
      <c r="B19" s="20" t="s">
        <v>55</v>
      </c>
      <c r="C19" s="49" t="s">
        <v>150</v>
      </c>
      <c r="D19" s="20" t="s">
        <v>57</v>
      </c>
      <c r="E19" s="20" t="s">
        <v>9</v>
      </c>
      <c r="F19" s="51" t="s">
        <v>208</v>
      </c>
      <c r="G19" s="40" t="s">
        <v>59</v>
      </c>
      <c r="H19" s="52" t="s">
        <v>205</v>
      </c>
      <c r="M19" s="20">
        <v>200.0</v>
      </c>
      <c r="N19" s="20" t="s">
        <v>206</v>
      </c>
      <c r="O19" s="20" t="s">
        <v>3</v>
      </c>
      <c r="Q19" s="20" t="s">
        <v>66</v>
      </c>
      <c r="R19" s="20" t="s">
        <v>207</v>
      </c>
    </row>
    <row r="20">
      <c r="B20" s="20" t="s">
        <v>55</v>
      </c>
      <c r="C20" s="49" t="s">
        <v>150</v>
      </c>
      <c r="D20" s="20" t="s">
        <v>57</v>
      </c>
      <c r="E20" s="20" t="s">
        <v>9</v>
      </c>
      <c r="F20" s="51" t="s">
        <v>209</v>
      </c>
      <c r="G20" s="40" t="s">
        <v>59</v>
      </c>
      <c r="H20" s="52" t="s">
        <v>205</v>
      </c>
      <c r="M20" s="20">
        <v>200.0</v>
      </c>
      <c r="N20" s="20" t="s">
        <v>206</v>
      </c>
      <c r="O20" s="20" t="s">
        <v>3</v>
      </c>
      <c r="Q20" s="20" t="s">
        <v>66</v>
      </c>
      <c r="R20" s="20" t="s">
        <v>207</v>
      </c>
    </row>
    <row r="21">
      <c r="B21" s="20" t="s">
        <v>55</v>
      </c>
      <c r="C21" s="49" t="s">
        <v>150</v>
      </c>
      <c r="D21" s="20" t="s">
        <v>57</v>
      </c>
      <c r="E21" s="20" t="s">
        <v>9</v>
      </c>
      <c r="F21" s="51" t="s">
        <v>210</v>
      </c>
      <c r="G21" s="40" t="s">
        <v>59</v>
      </c>
      <c r="H21" s="52" t="s">
        <v>205</v>
      </c>
      <c r="M21" s="20">
        <v>400.0</v>
      </c>
      <c r="N21" s="20" t="s">
        <v>206</v>
      </c>
      <c r="O21" s="20" t="s">
        <v>3</v>
      </c>
      <c r="Q21" s="20" t="s">
        <v>66</v>
      </c>
      <c r="R21" s="20" t="s">
        <v>207</v>
      </c>
    </row>
    <row r="22">
      <c r="B22" s="20" t="s">
        <v>55</v>
      </c>
      <c r="C22" s="49" t="s">
        <v>150</v>
      </c>
      <c r="D22" s="20" t="s">
        <v>57</v>
      </c>
      <c r="E22" s="20" t="s">
        <v>9</v>
      </c>
      <c r="F22" s="51" t="s">
        <v>211</v>
      </c>
      <c r="G22" s="40" t="s">
        <v>59</v>
      </c>
      <c r="H22" s="52" t="s">
        <v>205</v>
      </c>
      <c r="M22" s="20">
        <v>400.0</v>
      </c>
      <c r="N22" s="20" t="s">
        <v>206</v>
      </c>
      <c r="O22" s="20" t="s">
        <v>3</v>
      </c>
      <c r="Q22" s="20" t="s">
        <v>66</v>
      </c>
      <c r="R22" s="20" t="s">
        <v>207</v>
      </c>
    </row>
    <row r="23">
      <c r="B23" s="20" t="s">
        <v>68</v>
      </c>
      <c r="C23" s="49" t="s">
        <v>150</v>
      </c>
      <c r="D23" s="20" t="s">
        <v>57</v>
      </c>
      <c r="E23" s="20" t="s">
        <v>9</v>
      </c>
      <c r="F23" s="51" t="s">
        <v>212</v>
      </c>
      <c r="G23" s="40" t="s">
        <v>59</v>
      </c>
      <c r="H23" s="52" t="s">
        <v>205</v>
      </c>
      <c r="M23" s="20">
        <v>400.0</v>
      </c>
      <c r="N23" s="20" t="s">
        <v>206</v>
      </c>
      <c r="O23" s="20" t="s">
        <v>3</v>
      </c>
      <c r="Q23" s="20" t="s">
        <v>66</v>
      </c>
      <c r="R23" s="20" t="s">
        <v>207</v>
      </c>
    </row>
    <row r="24">
      <c r="A24" s="49"/>
      <c r="B24" s="49" t="s">
        <v>68</v>
      </c>
      <c r="C24" s="49" t="s">
        <v>150</v>
      </c>
      <c r="D24" s="49" t="s">
        <v>57</v>
      </c>
      <c r="E24" s="49" t="s">
        <v>213</v>
      </c>
      <c r="F24" s="53" t="s">
        <v>214</v>
      </c>
      <c r="G24" s="40" t="s">
        <v>59</v>
      </c>
      <c r="H24" s="52" t="s">
        <v>205</v>
      </c>
      <c r="J24" s="40"/>
      <c r="K24" s="40"/>
      <c r="L24" s="40"/>
      <c r="M24" s="49">
        <v>200.0</v>
      </c>
      <c r="N24" s="20" t="s">
        <v>206</v>
      </c>
      <c r="O24" s="49" t="s">
        <v>3</v>
      </c>
      <c r="P24" s="40"/>
      <c r="Q24" s="49" t="s">
        <v>66</v>
      </c>
      <c r="R24" s="49" t="s">
        <v>207</v>
      </c>
    </row>
    <row r="25">
      <c r="A25" s="49"/>
      <c r="B25" s="49" t="s">
        <v>68</v>
      </c>
      <c r="C25" s="49" t="s">
        <v>150</v>
      </c>
      <c r="D25" s="49" t="s">
        <v>57</v>
      </c>
      <c r="E25" s="49" t="s">
        <v>213</v>
      </c>
      <c r="F25" s="53" t="s">
        <v>215</v>
      </c>
      <c r="G25" s="40" t="s">
        <v>59</v>
      </c>
      <c r="H25" s="52" t="s">
        <v>205</v>
      </c>
      <c r="I25" s="40"/>
      <c r="J25" s="40"/>
      <c r="K25" s="40"/>
      <c r="L25" s="40"/>
      <c r="M25" s="49">
        <v>200.0</v>
      </c>
      <c r="N25" s="20" t="s">
        <v>206</v>
      </c>
      <c r="O25" s="49" t="s">
        <v>3</v>
      </c>
      <c r="P25" s="40"/>
      <c r="Q25" s="49" t="s">
        <v>66</v>
      </c>
      <c r="R25" s="49" t="s">
        <v>207</v>
      </c>
    </row>
    <row r="26">
      <c r="A26" s="49"/>
      <c r="B26" s="49" t="s">
        <v>68</v>
      </c>
      <c r="C26" s="49" t="s">
        <v>150</v>
      </c>
      <c r="D26" s="49" t="s">
        <v>57</v>
      </c>
      <c r="E26" s="49" t="s">
        <v>213</v>
      </c>
      <c r="F26" s="53" t="s">
        <v>216</v>
      </c>
      <c r="G26" s="40" t="s">
        <v>59</v>
      </c>
      <c r="H26" s="52" t="s">
        <v>205</v>
      </c>
      <c r="I26" s="40"/>
      <c r="J26" s="40"/>
      <c r="K26" s="40"/>
      <c r="L26" s="40"/>
      <c r="M26" s="49">
        <v>200.0</v>
      </c>
      <c r="N26" s="20" t="s">
        <v>206</v>
      </c>
      <c r="O26" s="49" t="s">
        <v>3</v>
      </c>
      <c r="P26" s="40"/>
      <c r="Q26" s="49" t="s">
        <v>66</v>
      </c>
      <c r="R26" s="49" t="s">
        <v>207</v>
      </c>
    </row>
    <row r="27">
      <c r="A27" s="49"/>
      <c r="B27" s="49" t="s">
        <v>68</v>
      </c>
      <c r="C27" s="49" t="s">
        <v>150</v>
      </c>
      <c r="D27" s="49" t="s">
        <v>57</v>
      </c>
      <c r="E27" s="49" t="s">
        <v>213</v>
      </c>
      <c r="F27" s="53" t="s">
        <v>217</v>
      </c>
      <c r="G27" s="40" t="s">
        <v>59</v>
      </c>
      <c r="H27" s="52" t="s">
        <v>205</v>
      </c>
      <c r="I27" s="40"/>
      <c r="J27" s="40"/>
      <c r="K27" s="40"/>
      <c r="L27" s="40"/>
      <c r="M27" s="49">
        <v>200.0</v>
      </c>
      <c r="N27" s="20" t="s">
        <v>206</v>
      </c>
      <c r="O27" s="49" t="s">
        <v>3</v>
      </c>
      <c r="P27" s="40"/>
      <c r="Q27" s="49" t="s">
        <v>66</v>
      </c>
      <c r="R27" s="49" t="s">
        <v>207</v>
      </c>
    </row>
    <row r="28">
      <c r="A28" s="49"/>
      <c r="B28" s="40"/>
      <c r="C28" s="40"/>
      <c r="D28" s="40"/>
      <c r="E28" s="40"/>
      <c r="F28" s="41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>
      <c r="A29" s="49"/>
      <c r="B29" s="40"/>
      <c r="C29" s="40"/>
      <c r="D29" s="40"/>
      <c r="E29" s="40"/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>
      <c r="A30" s="49"/>
      <c r="B30" s="40"/>
      <c r="C30" s="40"/>
      <c r="D30" s="40"/>
      <c r="E30" s="40"/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>
      <c r="A31" s="49"/>
      <c r="B31" s="40"/>
      <c r="C31" s="40"/>
      <c r="D31" s="40"/>
      <c r="E31" s="40"/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>
      <c r="A32" s="49"/>
      <c r="B32" s="40"/>
      <c r="C32" s="40"/>
      <c r="D32" s="40"/>
      <c r="E32" s="40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>
      <c r="A33" s="49"/>
      <c r="B33" s="40"/>
      <c r="C33" s="40"/>
      <c r="D33" s="40"/>
      <c r="E33" s="40"/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>
      <c r="A34" s="49"/>
      <c r="B34" s="40"/>
      <c r="C34" s="40"/>
      <c r="D34" s="40"/>
      <c r="E34" s="40"/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>
      <c r="A35" s="49"/>
      <c r="B35" s="40"/>
      <c r="C35" s="40"/>
      <c r="D35" s="40"/>
      <c r="E35" s="40"/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>
      <c r="A36" s="49"/>
      <c r="B36" s="40"/>
      <c r="C36" s="40"/>
      <c r="D36" s="40"/>
      <c r="E36" s="40"/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>
      <c r="A37" s="49"/>
      <c r="B37" s="40"/>
      <c r="C37" s="40"/>
      <c r="D37" s="40"/>
      <c r="E37" s="40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>
      <c r="A38" s="49"/>
      <c r="B38" s="40"/>
      <c r="C38" s="40"/>
      <c r="D38" s="40"/>
      <c r="E38" s="40"/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</sheetData>
  <dataValidations>
    <dataValidation type="list" allowBlank="1" showErrorMessage="1" sqref="E18:E23">
      <formula1>"OTP,Userbike,Rides,Childmode"</formula1>
    </dataValidation>
    <dataValidation type="list" allowBlank="1" showErrorMessage="1" sqref="Q18:Q23">
      <formula1>"Karthikeyan k,Others"</formula1>
    </dataValidation>
    <dataValidation type="list" allowBlank="1" showErrorMessage="1" sqref="E24:E38">
      <formula1>"OTP,User bike,Ride details,Child mode"</formula1>
    </dataValidation>
    <dataValidation type="list" allowBlank="1" showErrorMessage="1" sqref="D2:D17 D24:D38">
      <formula1>"API,Database ,Cloud "</formula1>
    </dataValidation>
    <dataValidation type="list" allowBlank="1" showErrorMessage="1" sqref="D18:D23">
      <formula1>"API,Database"</formula1>
    </dataValidation>
    <dataValidation type="list" allowBlank="1" showErrorMessage="1" sqref="E2:E17">
      <formula1>"OTP ,User bike ,Ride details"</formula1>
    </dataValidation>
    <dataValidation type="list" allowBlank="1" showErrorMessage="1" sqref="O2:O38">
      <formula1>"Pass,Fail,Not tested"</formula1>
    </dataValidation>
    <dataValidation type="list" allowBlank="1" showErrorMessage="1" sqref="Q2:Q17 Q24:Q38">
      <formula1>"Karthikeyan k,Anurag Roy"</formula1>
    </dataValidation>
    <dataValidation type="list" allowBlank="1" showErrorMessage="1" sqref="B2:B17 B24:B38">
      <formula1>"P0,P1,P2"</formula1>
    </dataValidation>
    <dataValidation type="list" allowBlank="1" showErrorMessage="1" sqref="B18:B23">
      <formula1>"P0,P1,P2"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1.38"/>
    <col customWidth="1" min="8" max="8" width="26.25"/>
    <col customWidth="1" min="14" max="14" width="19.25"/>
    <col customWidth="1" min="18" max="18" width="31.5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203</v>
      </c>
      <c r="B2" s="20" t="s">
        <v>55</v>
      </c>
      <c r="C2" s="20" t="s">
        <v>11</v>
      </c>
      <c r="D2" s="20" t="s">
        <v>57</v>
      </c>
      <c r="E2" s="20" t="s">
        <v>11</v>
      </c>
      <c r="F2" s="20" t="s">
        <v>218</v>
      </c>
      <c r="G2" s="40" t="s">
        <v>59</v>
      </c>
      <c r="H2" s="52" t="s">
        <v>205</v>
      </c>
      <c r="I2" s="20" t="s">
        <v>219</v>
      </c>
      <c r="J2" s="40" t="s">
        <v>62</v>
      </c>
      <c r="K2" s="20">
        <v>200.0</v>
      </c>
      <c r="M2" s="41" t="s">
        <v>64</v>
      </c>
      <c r="N2" s="20" t="s">
        <v>220</v>
      </c>
      <c r="O2" s="20" t="s">
        <v>3</v>
      </c>
      <c r="Q2" s="20" t="s">
        <v>66</v>
      </c>
      <c r="R2" s="20" t="s">
        <v>221</v>
      </c>
    </row>
    <row r="3">
      <c r="A3" s="20" t="s">
        <v>222</v>
      </c>
      <c r="B3" s="20" t="s">
        <v>68</v>
      </c>
      <c r="C3" s="20" t="s">
        <v>11</v>
      </c>
      <c r="D3" s="20" t="s">
        <v>57</v>
      </c>
      <c r="E3" s="20" t="s">
        <v>11</v>
      </c>
      <c r="F3" s="20" t="s">
        <v>223</v>
      </c>
      <c r="G3" s="40" t="s">
        <v>59</v>
      </c>
      <c r="H3" s="52" t="s">
        <v>205</v>
      </c>
      <c r="I3" s="20" t="s">
        <v>219</v>
      </c>
      <c r="J3" s="40" t="s">
        <v>62</v>
      </c>
      <c r="K3" s="20">
        <v>200.0</v>
      </c>
      <c r="M3" s="41" t="s">
        <v>64</v>
      </c>
      <c r="N3" s="20" t="s">
        <v>220</v>
      </c>
      <c r="O3" s="20" t="s">
        <v>3</v>
      </c>
      <c r="Q3" s="20" t="s">
        <v>66</v>
      </c>
      <c r="R3" s="20" t="s">
        <v>221</v>
      </c>
    </row>
    <row r="4">
      <c r="A4" s="20" t="s">
        <v>224</v>
      </c>
      <c r="B4" s="20" t="s">
        <v>68</v>
      </c>
      <c r="C4" s="20" t="s">
        <v>11</v>
      </c>
      <c r="D4" s="20" t="s">
        <v>57</v>
      </c>
      <c r="E4" s="20" t="s">
        <v>11</v>
      </c>
      <c r="F4" s="20" t="s">
        <v>225</v>
      </c>
      <c r="G4" s="40" t="s">
        <v>59</v>
      </c>
      <c r="H4" s="52" t="s">
        <v>205</v>
      </c>
      <c r="I4" s="20" t="s">
        <v>219</v>
      </c>
      <c r="J4" s="40" t="s">
        <v>62</v>
      </c>
      <c r="K4" s="20">
        <v>200.0</v>
      </c>
      <c r="M4" s="41" t="s">
        <v>64</v>
      </c>
      <c r="N4" s="20" t="s">
        <v>220</v>
      </c>
      <c r="O4" s="20" t="s">
        <v>3</v>
      </c>
      <c r="Q4" s="20" t="s">
        <v>66</v>
      </c>
      <c r="R4" s="20" t="s">
        <v>221</v>
      </c>
    </row>
    <row r="5">
      <c r="A5" s="20" t="s">
        <v>226</v>
      </c>
      <c r="B5" s="20" t="s">
        <v>68</v>
      </c>
      <c r="C5" s="20" t="s">
        <v>11</v>
      </c>
      <c r="D5" s="20" t="s">
        <v>57</v>
      </c>
      <c r="E5" s="20" t="s">
        <v>11</v>
      </c>
      <c r="F5" s="20" t="s">
        <v>227</v>
      </c>
      <c r="G5" s="40" t="s">
        <v>59</v>
      </c>
      <c r="H5" s="52" t="s">
        <v>205</v>
      </c>
      <c r="I5" s="20" t="s">
        <v>219</v>
      </c>
      <c r="J5" s="40" t="s">
        <v>62</v>
      </c>
      <c r="K5" s="20">
        <v>200.0</v>
      </c>
      <c r="M5" s="41" t="s">
        <v>64</v>
      </c>
      <c r="N5" s="20" t="s">
        <v>220</v>
      </c>
      <c r="O5" s="20" t="s">
        <v>3</v>
      </c>
      <c r="Q5" s="20" t="s">
        <v>66</v>
      </c>
      <c r="R5" s="20" t="s">
        <v>221</v>
      </c>
    </row>
    <row r="6">
      <c r="A6" s="20" t="s">
        <v>228</v>
      </c>
      <c r="B6" s="20" t="s">
        <v>68</v>
      </c>
      <c r="C6" s="20" t="s">
        <v>11</v>
      </c>
      <c r="D6" s="20" t="s">
        <v>57</v>
      </c>
      <c r="E6" s="20" t="s">
        <v>11</v>
      </c>
      <c r="F6" s="20" t="s">
        <v>229</v>
      </c>
      <c r="G6" s="40" t="s">
        <v>59</v>
      </c>
      <c r="H6" s="52" t="s">
        <v>205</v>
      </c>
      <c r="I6" s="20" t="s">
        <v>219</v>
      </c>
      <c r="J6" s="40" t="s">
        <v>62</v>
      </c>
      <c r="K6" s="20">
        <v>200.0</v>
      </c>
      <c r="M6" s="41" t="s">
        <v>64</v>
      </c>
      <c r="N6" s="20" t="s">
        <v>220</v>
      </c>
      <c r="O6" s="20" t="s">
        <v>3</v>
      </c>
      <c r="Q6" s="20" t="s">
        <v>66</v>
      </c>
      <c r="R6" s="20" t="s">
        <v>221</v>
      </c>
    </row>
    <row r="7">
      <c r="A7" s="20" t="s">
        <v>230</v>
      </c>
      <c r="B7" s="20" t="s">
        <v>68</v>
      </c>
      <c r="C7" s="20" t="s">
        <v>11</v>
      </c>
      <c r="D7" s="20" t="s">
        <v>57</v>
      </c>
      <c r="E7" s="20" t="s">
        <v>11</v>
      </c>
      <c r="F7" s="51" t="s">
        <v>231</v>
      </c>
      <c r="G7" s="40" t="s">
        <v>59</v>
      </c>
      <c r="H7" s="52" t="s">
        <v>205</v>
      </c>
      <c r="I7" s="20" t="s">
        <v>219</v>
      </c>
      <c r="J7" s="40" t="s">
        <v>62</v>
      </c>
      <c r="K7" s="20">
        <v>200.0</v>
      </c>
      <c r="M7" s="41" t="s">
        <v>64</v>
      </c>
      <c r="N7" s="20" t="s">
        <v>220</v>
      </c>
      <c r="O7" s="20" t="s">
        <v>3</v>
      </c>
      <c r="Q7" s="20" t="s">
        <v>66</v>
      </c>
      <c r="R7" s="20" t="s">
        <v>221</v>
      </c>
    </row>
    <row r="8">
      <c r="A8" s="20" t="s">
        <v>232</v>
      </c>
      <c r="B8" s="20" t="s">
        <v>68</v>
      </c>
      <c r="C8" s="20" t="s">
        <v>11</v>
      </c>
      <c r="D8" s="20" t="s">
        <v>57</v>
      </c>
      <c r="E8" s="20" t="s">
        <v>11</v>
      </c>
      <c r="F8" s="51" t="s">
        <v>233</v>
      </c>
      <c r="G8" s="40" t="s">
        <v>59</v>
      </c>
      <c r="H8" s="52" t="s">
        <v>205</v>
      </c>
      <c r="I8" s="20" t="s">
        <v>219</v>
      </c>
      <c r="J8" s="40" t="s">
        <v>62</v>
      </c>
      <c r="K8" s="20">
        <v>200.0</v>
      </c>
      <c r="M8" s="41" t="s">
        <v>64</v>
      </c>
      <c r="N8" s="20" t="s">
        <v>220</v>
      </c>
      <c r="O8" s="20" t="s">
        <v>3</v>
      </c>
      <c r="Q8" s="20" t="s">
        <v>66</v>
      </c>
      <c r="R8" s="20" t="s">
        <v>221</v>
      </c>
    </row>
    <row r="9">
      <c r="A9" s="20" t="s">
        <v>234</v>
      </c>
      <c r="B9" s="20" t="s">
        <v>68</v>
      </c>
      <c r="C9" s="20" t="s">
        <v>11</v>
      </c>
      <c r="D9" s="20" t="s">
        <v>57</v>
      </c>
      <c r="E9" s="20" t="s">
        <v>11</v>
      </c>
      <c r="F9" s="20" t="s">
        <v>235</v>
      </c>
      <c r="G9" s="40" t="s">
        <v>59</v>
      </c>
      <c r="H9" s="52" t="s">
        <v>205</v>
      </c>
      <c r="I9" s="20" t="s">
        <v>219</v>
      </c>
      <c r="J9" s="40" t="s">
        <v>62</v>
      </c>
      <c r="K9" s="20">
        <v>200.0</v>
      </c>
      <c r="M9" s="41" t="s">
        <v>64</v>
      </c>
      <c r="N9" s="20" t="s">
        <v>220</v>
      </c>
      <c r="O9" s="20" t="s">
        <v>3</v>
      </c>
      <c r="Q9" s="20" t="s">
        <v>66</v>
      </c>
      <c r="R9" s="20" t="s">
        <v>221</v>
      </c>
    </row>
    <row r="10">
      <c r="A10" s="20" t="s">
        <v>236</v>
      </c>
      <c r="B10" s="20" t="s">
        <v>68</v>
      </c>
      <c r="C10" s="20" t="s">
        <v>11</v>
      </c>
      <c r="D10" s="20" t="s">
        <v>57</v>
      </c>
      <c r="E10" s="20" t="s">
        <v>11</v>
      </c>
      <c r="F10" s="20" t="s">
        <v>237</v>
      </c>
      <c r="G10" s="40" t="s">
        <v>59</v>
      </c>
      <c r="H10" s="52" t="s">
        <v>205</v>
      </c>
      <c r="I10" s="20" t="s">
        <v>219</v>
      </c>
      <c r="J10" s="40" t="s">
        <v>62</v>
      </c>
      <c r="K10" s="20">
        <v>200.0</v>
      </c>
      <c r="M10" s="41" t="s">
        <v>64</v>
      </c>
      <c r="N10" s="20" t="s">
        <v>220</v>
      </c>
      <c r="O10" s="20" t="s">
        <v>3</v>
      </c>
      <c r="Q10" s="20" t="s">
        <v>66</v>
      </c>
      <c r="R10" s="20" t="s">
        <v>221</v>
      </c>
    </row>
    <row r="11">
      <c r="A11" s="20" t="s">
        <v>238</v>
      </c>
      <c r="B11" s="20" t="s">
        <v>68</v>
      </c>
      <c r="C11" s="20" t="s">
        <v>11</v>
      </c>
      <c r="D11" s="20" t="s">
        <v>57</v>
      </c>
      <c r="E11" s="20" t="s">
        <v>11</v>
      </c>
      <c r="F11" s="20" t="s">
        <v>239</v>
      </c>
      <c r="G11" s="40" t="s">
        <v>59</v>
      </c>
      <c r="H11" s="52" t="s">
        <v>205</v>
      </c>
      <c r="I11" s="20" t="s">
        <v>219</v>
      </c>
      <c r="J11" s="40" t="s">
        <v>62</v>
      </c>
      <c r="K11" s="20">
        <v>200.0</v>
      </c>
      <c r="M11" s="41" t="s">
        <v>64</v>
      </c>
      <c r="N11" s="20" t="s">
        <v>220</v>
      </c>
      <c r="O11" s="20" t="s">
        <v>3</v>
      </c>
      <c r="Q11" s="20" t="s">
        <v>66</v>
      </c>
      <c r="R11" s="20" t="s">
        <v>221</v>
      </c>
    </row>
    <row r="12">
      <c r="A12" s="20" t="s">
        <v>240</v>
      </c>
      <c r="B12" s="20" t="s">
        <v>68</v>
      </c>
      <c r="C12" s="20" t="s">
        <v>11</v>
      </c>
      <c r="D12" s="20" t="s">
        <v>57</v>
      </c>
      <c r="E12" s="20" t="s">
        <v>11</v>
      </c>
      <c r="F12" s="20" t="s">
        <v>241</v>
      </c>
      <c r="G12" s="40" t="s">
        <v>59</v>
      </c>
      <c r="H12" s="52" t="s">
        <v>205</v>
      </c>
      <c r="I12" s="20" t="s">
        <v>219</v>
      </c>
      <c r="J12" s="40" t="s">
        <v>62</v>
      </c>
      <c r="K12" s="20">
        <v>200.0</v>
      </c>
      <c r="M12" s="41" t="s">
        <v>64</v>
      </c>
      <c r="N12" s="20" t="s">
        <v>220</v>
      </c>
      <c r="O12" s="20" t="s">
        <v>3</v>
      </c>
      <c r="Q12" s="20" t="s">
        <v>66</v>
      </c>
      <c r="R12" s="20" t="s">
        <v>221</v>
      </c>
    </row>
    <row r="13">
      <c r="A13" s="20" t="s">
        <v>242</v>
      </c>
      <c r="B13" s="20" t="s">
        <v>68</v>
      </c>
      <c r="C13" s="20" t="s">
        <v>11</v>
      </c>
      <c r="D13" s="20" t="s">
        <v>57</v>
      </c>
      <c r="E13" s="20" t="s">
        <v>11</v>
      </c>
      <c r="F13" s="20" t="s">
        <v>243</v>
      </c>
      <c r="G13" s="40" t="s">
        <v>59</v>
      </c>
      <c r="H13" s="52" t="s">
        <v>205</v>
      </c>
      <c r="I13" s="20" t="s">
        <v>244</v>
      </c>
      <c r="J13" s="40" t="s">
        <v>62</v>
      </c>
      <c r="K13" s="20">
        <v>200.0</v>
      </c>
      <c r="M13" s="41" t="s">
        <v>64</v>
      </c>
      <c r="N13" s="20" t="s">
        <v>220</v>
      </c>
      <c r="O13" s="20" t="s">
        <v>3</v>
      </c>
      <c r="Q13" s="20" t="s">
        <v>66</v>
      </c>
      <c r="R13" s="20" t="s">
        <v>221</v>
      </c>
    </row>
    <row r="14">
      <c r="A14" s="20" t="s">
        <v>245</v>
      </c>
      <c r="B14" s="20" t="s">
        <v>55</v>
      </c>
      <c r="C14" s="20" t="s">
        <v>11</v>
      </c>
      <c r="D14" s="20" t="s">
        <v>57</v>
      </c>
      <c r="E14" s="20" t="s">
        <v>11</v>
      </c>
      <c r="F14" s="20" t="s">
        <v>246</v>
      </c>
      <c r="G14" s="40" t="s">
        <v>59</v>
      </c>
      <c r="H14" s="52" t="s">
        <v>247</v>
      </c>
      <c r="I14" s="20" t="s">
        <v>244</v>
      </c>
      <c r="J14" s="40" t="s">
        <v>62</v>
      </c>
      <c r="K14" s="20">
        <v>200.0</v>
      </c>
      <c r="M14" s="41" t="s">
        <v>64</v>
      </c>
      <c r="N14" s="20" t="s">
        <v>220</v>
      </c>
      <c r="O14" s="20" t="s">
        <v>3</v>
      </c>
      <c r="Q14" s="20" t="s">
        <v>66</v>
      </c>
      <c r="R14" s="20" t="s">
        <v>221</v>
      </c>
    </row>
    <row r="15">
      <c r="A15" s="20" t="s">
        <v>248</v>
      </c>
      <c r="B15" s="20" t="s">
        <v>68</v>
      </c>
      <c r="C15" s="20" t="s">
        <v>11</v>
      </c>
      <c r="D15" s="20" t="s">
        <v>57</v>
      </c>
      <c r="E15" s="20" t="s">
        <v>11</v>
      </c>
      <c r="F15" s="20" t="s">
        <v>249</v>
      </c>
      <c r="G15" s="40" t="s">
        <v>59</v>
      </c>
      <c r="H15" s="52" t="s">
        <v>247</v>
      </c>
      <c r="I15" s="20" t="s">
        <v>244</v>
      </c>
      <c r="J15" s="40" t="s">
        <v>62</v>
      </c>
      <c r="K15" s="20">
        <v>200.0</v>
      </c>
      <c r="M15" s="41" t="s">
        <v>64</v>
      </c>
      <c r="N15" s="20" t="s">
        <v>220</v>
      </c>
      <c r="O15" s="20" t="s">
        <v>3</v>
      </c>
      <c r="Q15" s="20" t="s">
        <v>66</v>
      </c>
      <c r="R15" s="20" t="s">
        <v>221</v>
      </c>
    </row>
    <row r="16">
      <c r="A16" s="20" t="s">
        <v>250</v>
      </c>
      <c r="B16" s="20" t="s">
        <v>68</v>
      </c>
      <c r="C16" s="20" t="s">
        <v>11</v>
      </c>
      <c r="D16" s="20" t="s">
        <v>57</v>
      </c>
      <c r="E16" s="20" t="s">
        <v>11</v>
      </c>
      <c r="F16" s="20" t="s">
        <v>251</v>
      </c>
      <c r="G16" s="40" t="s">
        <v>59</v>
      </c>
      <c r="H16" s="52" t="s">
        <v>247</v>
      </c>
      <c r="I16" s="20" t="s">
        <v>244</v>
      </c>
      <c r="J16" s="40" t="s">
        <v>62</v>
      </c>
      <c r="K16" s="20">
        <v>200.0</v>
      </c>
      <c r="M16" s="41" t="s">
        <v>64</v>
      </c>
      <c r="N16" s="20" t="s">
        <v>220</v>
      </c>
      <c r="O16" s="20" t="s">
        <v>3</v>
      </c>
      <c r="Q16" s="20" t="s">
        <v>66</v>
      </c>
      <c r="R16" s="20" t="s">
        <v>221</v>
      </c>
    </row>
    <row r="17">
      <c r="A17" s="20" t="s">
        <v>252</v>
      </c>
      <c r="B17" s="20" t="s">
        <v>68</v>
      </c>
      <c r="C17" s="20" t="s">
        <v>11</v>
      </c>
      <c r="D17" s="20" t="s">
        <v>57</v>
      </c>
      <c r="E17" s="20" t="s">
        <v>11</v>
      </c>
      <c r="F17" s="20" t="s">
        <v>253</v>
      </c>
      <c r="G17" s="40" t="s">
        <v>59</v>
      </c>
      <c r="H17" s="52" t="s">
        <v>247</v>
      </c>
      <c r="I17" s="20" t="s">
        <v>244</v>
      </c>
      <c r="J17" s="40" t="s">
        <v>62</v>
      </c>
      <c r="K17" s="20">
        <v>200.0</v>
      </c>
      <c r="M17" s="41" t="s">
        <v>64</v>
      </c>
      <c r="N17" s="20" t="s">
        <v>220</v>
      </c>
      <c r="O17" s="20" t="s">
        <v>3</v>
      </c>
      <c r="Q17" s="20" t="s">
        <v>66</v>
      </c>
      <c r="R17" s="20" t="s">
        <v>221</v>
      </c>
    </row>
    <row r="18">
      <c r="A18" s="20" t="s">
        <v>254</v>
      </c>
      <c r="B18" s="20" t="s">
        <v>68</v>
      </c>
      <c r="C18" s="20" t="s">
        <v>11</v>
      </c>
      <c r="D18" s="20" t="s">
        <v>57</v>
      </c>
      <c r="E18" s="20" t="s">
        <v>11</v>
      </c>
      <c r="F18" s="20" t="s">
        <v>255</v>
      </c>
      <c r="G18" s="40" t="s">
        <v>59</v>
      </c>
      <c r="H18" s="52" t="s">
        <v>247</v>
      </c>
      <c r="I18" s="20" t="s">
        <v>244</v>
      </c>
      <c r="J18" s="40" t="s">
        <v>62</v>
      </c>
      <c r="K18" s="20">
        <v>200.0</v>
      </c>
      <c r="M18" s="41" t="s">
        <v>64</v>
      </c>
      <c r="N18" s="20" t="s">
        <v>220</v>
      </c>
      <c r="O18" s="20" t="s">
        <v>3</v>
      </c>
      <c r="Q18" s="20" t="s">
        <v>66</v>
      </c>
      <c r="R18" s="20" t="s">
        <v>221</v>
      </c>
    </row>
    <row r="19">
      <c r="A19" s="20" t="s">
        <v>256</v>
      </c>
      <c r="B19" s="20" t="s">
        <v>68</v>
      </c>
      <c r="C19" s="20" t="s">
        <v>11</v>
      </c>
      <c r="D19" s="20" t="s">
        <v>57</v>
      </c>
      <c r="E19" s="20" t="s">
        <v>11</v>
      </c>
      <c r="F19" s="20" t="s">
        <v>257</v>
      </c>
      <c r="G19" s="40" t="s">
        <v>59</v>
      </c>
      <c r="H19" s="52" t="s">
        <v>247</v>
      </c>
      <c r="I19" s="20" t="s">
        <v>244</v>
      </c>
      <c r="J19" s="40" t="s">
        <v>62</v>
      </c>
      <c r="K19" s="20">
        <v>200.0</v>
      </c>
      <c r="M19" s="41" t="s">
        <v>64</v>
      </c>
      <c r="N19" s="20" t="s">
        <v>220</v>
      </c>
      <c r="O19" s="20" t="s">
        <v>3</v>
      </c>
      <c r="Q19" s="20" t="s">
        <v>66</v>
      </c>
      <c r="R19" s="20" t="s">
        <v>221</v>
      </c>
    </row>
    <row r="20">
      <c r="A20" s="20" t="s">
        <v>258</v>
      </c>
      <c r="B20" s="20" t="s">
        <v>68</v>
      </c>
      <c r="C20" s="20" t="s">
        <v>11</v>
      </c>
      <c r="D20" s="20" t="s">
        <v>57</v>
      </c>
      <c r="E20" s="20" t="s">
        <v>11</v>
      </c>
      <c r="F20" s="20" t="s">
        <v>259</v>
      </c>
      <c r="G20" s="40" t="s">
        <v>59</v>
      </c>
      <c r="H20" s="52" t="s">
        <v>247</v>
      </c>
      <c r="I20" s="20" t="s">
        <v>244</v>
      </c>
      <c r="J20" s="40" t="s">
        <v>62</v>
      </c>
      <c r="K20" s="20">
        <v>200.0</v>
      </c>
      <c r="M20" s="41" t="s">
        <v>64</v>
      </c>
      <c r="N20" s="20" t="s">
        <v>220</v>
      </c>
      <c r="O20" s="20" t="s">
        <v>3</v>
      </c>
      <c r="Q20" s="20" t="s">
        <v>66</v>
      </c>
      <c r="R20" s="20" t="s">
        <v>221</v>
      </c>
    </row>
    <row r="21">
      <c r="A21" s="20" t="s">
        <v>260</v>
      </c>
      <c r="B21" s="20" t="s">
        <v>68</v>
      </c>
      <c r="C21" s="20" t="s">
        <v>11</v>
      </c>
      <c r="D21" s="20" t="s">
        <v>57</v>
      </c>
      <c r="E21" s="20" t="s">
        <v>11</v>
      </c>
      <c r="F21" s="20" t="s">
        <v>261</v>
      </c>
      <c r="G21" s="40" t="s">
        <v>59</v>
      </c>
      <c r="H21" s="52" t="s">
        <v>247</v>
      </c>
      <c r="I21" s="20" t="s">
        <v>244</v>
      </c>
      <c r="J21" s="40" t="s">
        <v>62</v>
      </c>
      <c r="K21" s="20">
        <v>200.0</v>
      </c>
      <c r="M21" s="41" t="s">
        <v>64</v>
      </c>
      <c r="N21" s="20" t="s">
        <v>220</v>
      </c>
      <c r="O21" s="20" t="s">
        <v>3</v>
      </c>
      <c r="Q21" s="20" t="s">
        <v>66</v>
      </c>
      <c r="R21" s="20" t="s">
        <v>221</v>
      </c>
    </row>
    <row r="22">
      <c r="A22" s="20" t="s">
        <v>262</v>
      </c>
      <c r="B22" s="20" t="s">
        <v>68</v>
      </c>
      <c r="C22" s="20" t="s">
        <v>11</v>
      </c>
      <c r="D22" s="20" t="s">
        <v>57</v>
      </c>
      <c r="E22" s="20" t="s">
        <v>11</v>
      </c>
      <c r="F22" s="20" t="s">
        <v>263</v>
      </c>
      <c r="G22" s="40" t="s">
        <v>59</v>
      </c>
      <c r="H22" s="52" t="s">
        <v>247</v>
      </c>
      <c r="I22" s="20" t="s">
        <v>244</v>
      </c>
      <c r="J22" s="40" t="s">
        <v>62</v>
      </c>
      <c r="K22" s="20">
        <v>200.0</v>
      </c>
      <c r="M22" s="41" t="s">
        <v>64</v>
      </c>
      <c r="N22" s="20" t="s">
        <v>220</v>
      </c>
      <c r="O22" s="20" t="s">
        <v>3</v>
      </c>
      <c r="Q22" s="20" t="s">
        <v>66</v>
      </c>
      <c r="R22" s="20" t="s">
        <v>221</v>
      </c>
    </row>
    <row r="23">
      <c r="A23" s="20" t="s">
        <v>264</v>
      </c>
      <c r="B23" s="20" t="s">
        <v>68</v>
      </c>
      <c r="C23" s="20" t="s">
        <v>11</v>
      </c>
      <c r="D23" s="20" t="s">
        <v>57</v>
      </c>
      <c r="E23" s="20" t="s">
        <v>11</v>
      </c>
      <c r="F23" s="20" t="s">
        <v>265</v>
      </c>
      <c r="G23" s="40" t="s">
        <v>59</v>
      </c>
      <c r="H23" s="52" t="s">
        <v>247</v>
      </c>
      <c r="I23" s="20" t="s">
        <v>244</v>
      </c>
      <c r="J23" s="40" t="s">
        <v>62</v>
      </c>
      <c r="K23" s="20">
        <v>200.0</v>
      </c>
      <c r="M23" s="41" t="s">
        <v>64</v>
      </c>
      <c r="N23" s="20" t="s">
        <v>220</v>
      </c>
      <c r="O23" s="20" t="s">
        <v>3</v>
      </c>
      <c r="Q23" s="20" t="s">
        <v>66</v>
      </c>
      <c r="R23" s="20" t="s">
        <v>221</v>
      </c>
    </row>
    <row r="24">
      <c r="A24" s="20" t="s">
        <v>266</v>
      </c>
      <c r="B24" s="20" t="s">
        <v>68</v>
      </c>
      <c r="C24" s="20" t="s">
        <v>11</v>
      </c>
      <c r="D24" s="20" t="s">
        <v>57</v>
      </c>
      <c r="E24" s="20" t="s">
        <v>11</v>
      </c>
      <c r="F24" s="20" t="s">
        <v>267</v>
      </c>
      <c r="G24" s="40" t="s">
        <v>59</v>
      </c>
      <c r="H24" s="52" t="s">
        <v>247</v>
      </c>
      <c r="I24" s="20" t="s">
        <v>244</v>
      </c>
      <c r="J24" s="40" t="s">
        <v>62</v>
      </c>
      <c r="K24" s="20">
        <v>403.0</v>
      </c>
      <c r="M24" s="41" t="s">
        <v>64</v>
      </c>
      <c r="N24" s="20" t="s">
        <v>220</v>
      </c>
      <c r="O24" s="20" t="s">
        <v>3</v>
      </c>
      <c r="Q24" s="20" t="s">
        <v>66</v>
      </c>
      <c r="R24" s="20" t="s">
        <v>221</v>
      </c>
    </row>
    <row r="25">
      <c r="B25" s="54"/>
      <c r="D25" s="54"/>
      <c r="E25" s="54"/>
      <c r="G25" s="40"/>
      <c r="O25" s="54"/>
      <c r="Q25" s="54"/>
    </row>
    <row r="26">
      <c r="B26" s="54"/>
      <c r="D26" s="54"/>
      <c r="E26" s="54"/>
      <c r="G26" s="40"/>
      <c r="O26" s="54"/>
      <c r="Q26" s="54"/>
    </row>
    <row r="27">
      <c r="B27" s="54"/>
      <c r="D27" s="54"/>
      <c r="E27" s="54"/>
      <c r="G27" s="40"/>
      <c r="O27" s="54"/>
      <c r="Q27" s="54"/>
    </row>
    <row r="28">
      <c r="B28" s="54"/>
      <c r="D28" s="54"/>
      <c r="E28" s="54"/>
      <c r="O28" s="54"/>
      <c r="Q28" s="54"/>
    </row>
    <row r="29">
      <c r="B29" s="54"/>
      <c r="D29" s="54"/>
      <c r="E29" s="54"/>
      <c r="O29" s="54"/>
      <c r="Q29" s="54"/>
    </row>
    <row r="30">
      <c r="B30" s="54"/>
      <c r="D30" s="54"/>
      <c r="E30" s="54"/>
      <c r="O30" s="54"/>
      <c r="Q30" s="54"/>
    </row>
    <row r="31">
      <c r="B31" s="54"/>
      <c r="D31" s="54"/>
      <c r="E31" s="54"/>
      <c r="O31" s="54"/>
      <c r="Q31" s="54"/>
    </row>
    <row r="32">
      <c r="B32" s="54"/>
      <c r="D32" s="54"/>
      <c r="E32" s="54"/>
      <c r="O32" s="54"/>
      <c r="Q32" s="54"/>
    </row>
    <row r="33">
      <c r="B33" s="54"/>
      <c r="D33" s="54"/>
      <c r="E33" s="54"/>
      <c r="O33" s="54"/>
      <c r="Q33" s="54"/>
    </row>
    <row r="34">
      <c r="B34" s="54"/>
      <c r="D34" s="54"/>
      <c r="E34" s="54"/>
      <c r="O34" s="54"/>
      <c r="Q34" s="54"/>
    </row>
    <row r="35">
      <c r="B35" s="54"/>
      <c r="D35" s="54"/>
      <c r="E35" s="54"/>
      <c r="O35" s="54"/>
      <c r="Q35" s="54"/>
    </row>
    <row r="36">
      <c r="B36" s="54"/>
      <c r="D36" s="54"/>
      <c r="E36" s="54"/>
      <c r="O36" s="54"/>
      <c r="Q36" s="54"/>
    </row>
    <row r="37">
      <c r="O37" s="54"/>
      <c r="Q37" s="54"/>
    </row>
    <row r="38">
      <c r="O38" s="54"/>
      <c r="Q38" s="54"/>
    </row>
    <row r="39">
      <c r="O39" s="54"/>
      <c r="Q39" s="54"/>
    </row>
    <row r="40">
      <c r="O40" s="54"/>
      <c r="Q40" s="54"/>
    </row>
    <row r="41">
      <c r="O41" s="54"/>
      <c r="Q41" s="54"/>
    </row>
    <row r="42">
      <c r="O42" s="54"/>
      <c r="Q42" s="54"/>
    </row>
    <row r="43">
      <c r="O43" s="54"/>
      <c r="Q43" s="54"/>
    </row>
    <row r="44">
      <c r="O44" s="54"/>
    </row>
    <row r="45">
      <c r="O45" s="54"/>
    </row>
    <row r="46">
      <c r="O46" s="54"/>
    </row>
    <row r="47">
      <c r="O47" s="54"/>
    </row>
    <row r="48">
      <c r="O48" s="54"/>
    </row>
    <row r="49">
      <c r="O49" s="54"/>
    </row>
  </sheetData>
  <dataValidations>
    <dataValidation type="list" allowBlank="1" showErrorMessage="1" sqref="E2:E36">
      <formula1>"OTP,Userbike,Rides,Childmode"</formula1>
    </dataValidation>
    <dataValidation type="list" allowBlank="1" showErrorMessage="1" sqref="Q2:Q43">
      <formula1>"Karthikeyan k,Others"</formula1>
    </dataValidation>
    <dataValidation type="list" allowBlank="1" showErrorMessage="1" sqref="D2:D36">
      <formula1>"API,Database"</formula1>
    </dataValidation>
    <dataValidation type="list" allowBlank="1" showErrorMessage="1" sqref="O2:O49">
      <formula1>"Pass,Fail,Not tested"</formula1>
    </dataValidation>
    <dataValidation type="list" allowBlank="1" showErrorMessage="1" sqref="B2:B36">
      <formula1>"P0,P1,P2"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6.75"/>
    <col customWidth="1" min="8" max="8" width="17.38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268</v>
      </c>
      <c r="B2" s="20" t="s">
        <v>55</v>
      </c>
      <c r="C2" s="20" t="s">
        <v>269</v>
      </c>
      <c r="D2" s="20" t="s">
        <v>57</v>
      </c>
      <c r="E2" s="20" t="s">
        <v>13</v>
      </c>
      <c r="F2" s="20" t="s">
        <v>270</v>
      </c>
      <c r="G2" s="20" t="s">
        <v>271</v>
      </c>
      <c r="H2" s="52" t="s">
        <v>272</v>
      </c>
      <c r="I2" s="20" t="s">
        <v>273</v>
      </c>
      <c r="J2" s="20" t="s">
        <v>274</v>
      </c>
      <c r="K2" s="20">
        <v>200.0</v>
      </c>
      <c r="L2" s="41" t="s">
        <v>64</v>
      </c>
      <c r="N2" s="40" t="s">
        <v>65</v>
      </c>
      <c r="O2" s="20" t="s">
        <v>3</v>
      </c>
      <c r="Q2" s="20" t="s">
        <v>66</v>
      </c>
      <c r="R2" s="20" t="s">
        <v>275</v>
      </c>
    </row>
    <row r="3">
      <c r="A3" s="20" t="s">
        <v>276</v>
      </c>
      <c r="B3" s="20" t="s">
        <v>68</v>
      </c>
      <c r="C3" s="20" t="s">
        <v>269</v>
      </c>
      <c r="D3" s="20" t="s">
        <v>57</v>
      </c>
      <c r="E3" s="20" t="s">
        <v>13</v>
      </c>
      <c r="F3" s="20" t="s">
        <v>277</v>
      </c>
      <c r="G3" s="20" t="s">
        <v>271</v>
      </c>
      <c r="H3" s="52" t="s">
        <v>272</v>
      </c>
      <c r="I3" s="20" t="s">
        <v>273</v>
      </c>
      <c r="J3" s="20" t="s">
        <v>274</v>
      </c>
      <c r="K3" s="20">
        <v>200.0</v>
      </c>
      <c r="L3" s="41" t="s">
        <v>64</v>
      </c>
      <c r="N3" s="40" t="s">
        <v>65</v>
      </c>
      <c r="O3" s="20" t="s">
        <v>3</v>
      </c>
      <c r="Q3" s="20" t="s">
        <v>66</v>
      </c>
      <c r="R3" s="20" t="s">
        <v>275</v>
      </c>
    </row>
    <row r="4">
      <c r="A4" s="20" t="s">
        <v>278</v>
      </c>
      <c r="B4" s="20" t="s">
        <v>68</v>
      </c>
      <c r="C4" s="20" t="s">
        <v>269</v>
      </c>
      <c r="D4" s="20" t="s">
        <v>57</v>
      </c>
      <c r="E4" s="20" t="s">
        <v>13</v>
      </c>
      <c r="F4" s="20" t="s">
        <v>279</v>
      </c>
      <c r="G4" s="20" t="s">
        <v>271</v>
      </c>
      <c r="H4" s="52" t="s">
        <v>272</v>
      </c>
      <c r="I4" s="20" t="s">
        <v>273</v>
      </c>
      <c r="J4" s="20" t="s">
        <v>274</v>
      </c>
      <c r="K4" s="20">
        <v>200.0</v>
      </c>
      <c r="L4" s="41" t="s">
        <v>64</v>
      </c>
      <c r="N4" s="40" t="s">
        <v>65</v>
      </c>
      <c r="O4" s="20" t="s">
        <v>3</v>
      </c>
      <c r="Q4" s="20" t="s">
        <v>66</v>
      </c>
      <c r="R4" s="20" t="s">
        <v>275</v>
      </c>
    </row>
    <row r="5">
      <c r="A5" s="20" t="s">
        <v>280</v>
      </c>
      <c r="B5" s="20" t="s">
        <v>68</v>
      </c>
      <c r="C5" s="20" t="s">
        <v>269</v>
      </c>
      <c r="D5" s="20" t="s">
        <v>57</v>
      </c>
      <c r="E5" s="20" t="s">
        <v>13</v>
      </c>
      <c r="F5" s="20" t="s">
        <v>281</v>
      </c>
      <c r="G5" s="20" t="s">
        <v>271</v>
      </c>
      <c r="H5" s="52" t="s">
        <v>272</v>
      </c>
      <c r="I5" s="20" t="s">
        <v>273</v>
      </c>
      <c r="J5" s="20" t="s">
        <v>274</v>
      </c>
      <c r="K5" s="20">
        <v>200.0</v>
      </c>
      <c r="L5" s="41" t="s">
        <v>64</v>
      </c>
      <c r="N5" s="40" t="s">
        <v>65</v>
      </c>
      <c r="O5" s="20" t="s">
        <v>3</v>
      </c>
      <c r="Q5" s="20" t="s">
        <v>66</v>
      </c>
      <c r="R5" s="20" t="s">
        <v>275</v>
      </c>
    </row>
    <row r="6">
      <c r="A6" s="20" t="s">
        <v>282</v>
      </c>
      <c r="B6" s="20" t="s">
        <v>68</v>
      </c>
      <c r="C6" s="20" t="s">
        <v>269</v>
      </c>
      <c r="D6" s="20" t="s">
        <v>57</v>
      </c>
      <c r="E6" s="20" t="s">
        <v>13</v>
      </c>
      <c r="F6" s="20" t="s">
        <v>283</v>
      </c>
      <c r="G6" s="20" t="s">
        <v>271</v>
      </c>
      <c r="H6" s="52" t="s">
        <v>272</v>
      </c>
      <c r="I6" s="20" t="s">
        <v>273</v>
      </c>
      <c r="J6" s="20" t="s">
        <v>274</v>
      </c>
      <c r="K6" s="20">
        <v>200.0</v>
      </c>
      <c r="L6" s="41" t="s">
        <v>64</v>
      </c>
      <c r="N6" s="40" t="s">
        <v>65</v>
      </c>
      <c r="O6" s="20" t="s">
        <v>3</v>
      </c>
      <c r="Q6" s="20" t="s">
        <v>66</v>
      </c>
      <c r="R6" s="20" t="s">
        <v>275</v>
      </c>
    </row>
    <row r="7">
      <c r="A7" s="20" t="s">
        <v>284</v>
      </c>
      <c r="B7" s="20" t="s">
        <v>68</v>
      </c>
      <c r="C7" s="20" t="s">
        <v>269</v>
      </c>
      <c r="D7" s="20" t="s">
        <v>57</v>
      </c>
      <c r="E7" s="20" t="s">
        <v>13</v>
      </c>
      <c r="F7" s="20" t="s">
        <v>285</v>
      </c>
      <c r="G7" s="20" t="s">
        <v>271</v>
      </c>
      <c r="H7" s="52" t="s">
        <v>272</v>
      </c>
      <c r="I7" s="20" t="s">
        <v>273</v>
      </c>
      <c r="J7" s="20" t="s">
        <v>274</v>
      </c>
      <c r="K7" s="20">
        <v>200.0</v>
      </c>
      <c r="L7" s="41" t="s">
        <v>64</v>
      </c>
      <c r="N7" s="40" t="s">
        <v>65</v>
      </c>
      <c r="O7" s="20" t="s">
        <v>3</v>
      </c>
      <c r="Q7" s="20" t="s">
        <v>66</v>
      </c>
      <c r="R7" s="20" t="s">
        <v>275</v>
      </c>
    </row>
    <row r="8">
      <c r="A8" s="20" t="s">
        <v>286</v>
      </c>
      <c r="B8" s="20" t="s">
        <v>68</v>
      </c>
      <c r="C8" s="20" t="s">
        <v>269</v>
      </c>
      <c r="D8" s="20" t="s">
        <v>57</v>
      </c>
      <c r="E8" s="20" t="s">
        <v>13</v>
      </c>
      <c r="F8" s="20" t="s">
        <v>287</v>
      </c>
      <c r="G8" s="20" t="s">
        <v>271</v>
      </c>
      <c r="H8" s="52" t="s">
        <v>272</v>
      </c>
      <c r="I8" s="20" t="s">
        <v>273</v>
      </c>
      <c r="J8" s="20" t="s">
        <v>274</v>
      </c>
      <c r="K8" s="20">
        <v>200.0</v>
      </c>
      <c r="L8" s="41" t="s">
        <v>64</v>
      </c>
      <c r="N8" s="40" t="s">
        <v>65</v>
      </c>
      <c r="O8" s="20" t="s">
        <v>3</v>
      </c>
      <c r="Q8" s="20" t="s">
        <v>66</v>
      </c>
      <c r="R8" s="20" t="s">
        <v>275</v>
      </c>
    </row>
    <row r="9">
      <c r="A9" s="20" t="s">
        <v>288</v>
      </c>
      <c r="B9" s="20" t="s">
        <v>68</v>
      </c>
      <c r="C9" s="20" t="s">
        <v>269</v>
      </c>
      <c r="D9" s="20" t="s">
        <v>57</v>
      </c>
      <c r="E9" s="20" t="s">
        <v>13</v>
      </c>
      <c r="F9" s="20" t="s">
        <v>289</v>
      </c>
      <c r="G9" s="20" t="s">
        <v>271</v>
      </c>
      <c r="H9" s="52" t="s">
        <v>272</v>
      </c>
      <c r="I9" s="20" t="s">
        <v>273</v>
      </c>
      <c r="J9" s="20" t="s">
        <v>274</v>
      </c>
      <c r="K9" s="20">
        <v>200.0</v>
      </c>
      <c r="L9" s="41" t="s">
        <v>64</v>
      </c>
      <c r="N9" s="40" t="s">
        <v>65</v>
      </c>
      <c r="O9" s="20" t="s">
        <v>3</v>
      </c>
      <c r="Q9" s="20" t="s">
        <v>66</v>
      </c>
      <c r="R9" s="20" t="s">
        <v>290</v>
      </c>
    </row>
    <row r="10">
      <c r="A10" s="20" t="s">
        <v>291</v>
      </c>
      <c r="B10" s="20" t="s">
        <v>68</v>
      </c>
      <c r="C10" s="20" t="s">
        <v>269</v>
      </c>
      <c r="D10" s="20" t="s">
        <v>57</v>
      </c>
      <c r="E10" s="20" t="s">
        <v>13</v>
      </c>
      <c r="F10" s="20" t="s">
        <v>292</v>
      </c>
      <c r="G10" s="20" t="s">
        <v>271</v>
      </c>
      <c r="H10" s="52" t="s">
        <v>272</v>
      </c>
      <c r="I10" s="20" t="s">
        <v>273</v>
      </c>
      <c r="J10" s="20" t="s">
        <v>274</v>
      </c>
      <c r="K10" s="20">
        <v>200.0</v>
      </c>
      <c r="L10" s="41" t="s">
        <v>64</v>
      </c>
      <c r="N10" s="40" t="s">
        <v>65</v>
      </c>
      <c r="O10" s="20" t="s">
        <v>3</v>
      </c>
      <c r="Q10" s="20" t="s">
        <v>66</v>
      </c>
      <c r="R10" s="20" t="s">
        <v>275</v>
      </c>
    </row>
    <row r="11">
      <c r="A11" s="20" t="s">
        <v>293</v>
      </c>
      <c r="B11" s="20" t="s">
        <v>68</v>
      </c>
      <c r="C11" s="20" t="s">
        <v>269</v>
      </c>
      <c r="D11" s="20" t="s">
        <v>57</v>
      </c>
      <c r="E11" s="20" t="s">
        <v>13</v>
      </c>
      <c r="F11" s="20" t="s">
        <v>294</v>
      </c>
      <c r="G11" s="20" t="s">
        <v>271</v>
      </c>
      <c r="H11" s="52" t="s">
        <v>272</v>
      </c>
      <c r="I11" s="20" t="s">
        <v>273</v>
      </c>
      <c r="J11" s="20" t="s">
        <v>274</v>
      </c>
      <c r="K11" s="20">
        <v>200.0</v>
      </c>
      <c r="L11" s="41" t="s">
        <v>64</v>
      </c>
      <c r="N11" s="40" t="s">
        <v>65</v>
      </c>
      <c r="O11" s="20" t="s">
        <v>3</v>
      </c>
      <c r="Q11" s="20" t="s">
        <v>66</v>
      </c>
      <c r="R11" s="20" t="s">
        <v>275</v>
      </c>
    </row>
    <row r="12">
      <c r="A12" s="20" t="s">
        <v>295</v>
      </c>
      <c r="B12" s="20" t="s">
        <v>68</v>
      </c>
      <c r="C12" s="20" t="s">
        <v>269</v>
      </c>
      <c r="D12" s="20" t="s">
        <v>57</v>
      </c>
      <c r="E12" s="20" t="s">
        <v>13</v>
      </c>
      <c r="F12" s="20" t="s">
        <v>296</v>
      </c>
      <c r="G12" s="20" t="s">
        <v>271</v>
      </c>
      <c r="H12" s="52" t="s">
        <v>272</v>
      </c>
      <c r="I12" s="20" t="s">
        <v>273</v>
      </c>
      <c r="J12" s="20" t="s">
        <v>274</v>
      </c>
      <c r="K12" s="20">
        <v>200.0</v>
      </c>
      <c r="L12" s="41" t="s">
        <v>64</v>
      </c>
      <c r="N12" s="40" t="s">
        <v>65</v>
      </c>
      <c r="O12" s="20" t="s">
        <v>3</v>
      </c>
      <c r="Q12" s="20" t="s">
        <v>66</v>
      </c>
      <c r="R12" s="20" t="s">
        <v>275</v>
      </c>
    </row>
    <row r="13">
      <c r="A13" s="20" t="s">
        <v>297</v>
      </c>
      <c r="B13" s="20" t="s">
        <v>68</v>
      </c>
      <c r="C13" s="20" t="s">
        <v>269</v>
      </c>
      <c r="D13" s="20" t="s">
        <v>57</v>
      </c>
      <c r="E13" s="20" t="s">
        <v>13</v>
      </c>
      <c r="F13" s="20" t="s">
        <v>298</v>
      </c>
      <c r="G13" s="20" t="s">
        <v>271</v>
      </c>
      <c r="H13" s="52" t="s">
        <v>272</v>
      </c>
      <c r="I13" s="20" t="s">
        <v>273</v>
      </c>
      <c r="J13" s="20" t="s">
        <v>274</v>
      </c>
      <c r="K13" s="20">
        <v>200.0</v>
      </c>
      <c r="L13" s="41" t="s">
        <v>64</v>
      </c>
      <c r="N13" s="40" t="s">
        <v>65</v>
      </c>
      <c r="O13" s="20" t="s">
        <v>3</v>
      </c>
      <c r="Q13" s="20" t="s">
        <v>66</v>
      </c>
      <c r="R13" s="20" t="s">
        <v>275</v>
      </c>
    </row>
    <row r="14">
      <c r="A14" s="20" t="s">
        <v>299</v>
      </c>
      <c r="B14" s="20" t="s">
        <v>68</v>
      </c>
      <c r="C14" s="20" t="s">
        <v>269</v>
      </c>
      <c r="D14" s="20" t="s">
        <v>57</v>
      </c>
      <c r="E14" s="20" t="s">
        <v>13</v>
      </c>
      <c r="F14" s="20" t="s">
        <v>300</v>
      </c>
      <c r="G14" s="20" t="s">
        <v>271</v>
      </c>
      <c r="H14" s="52" t="s">
        <v>272</v>
      </c>
      <c r="I14" s="20" t="s">
        <v>273</v>
      </c>
      <c r="J14" s="20" t="s">
        <v>274</v>
      </c>
      <c r="K14" s="20">
        <v>200.0</v>
      </c>
      <c r="L14" s="41" t="s">
        <v>64</v>
      </c>
      <c r="N14" s="40" t="s">
        <v>65</v>
      </c>
      <c r="O14" s="20" t="s">
        <v>3</v>
      </c>
      <c r="Q14" s="20" t="s">
        <v>66</v>
      </c>
      <c r="R14" s="20" t="s">
        <v>275</v>
      </c>
    </row>
    <row r="15">
      <c r="A15" s="20" t="s">
        <v>301</v>
      </c>
      <c r="B15" s="20" t="s">
        <v>68</v>
      </c>
      <c r="C15" s="20" t="s">
        <v>269</v>
      </c>
      <c r="D15" s="20" t="s">
        <v>57</v>
      </c>
      <c r="E15" s="20" t="s">
        <v>13</v>
      </c>
      <c r="F15" s="20" t="s">
        <v>302</v>
      </c>
      <c r="G15" s="20" t="s">
        <v>271</v>
      </c>
      <c r="H15" s="52" t="s">
        <v>272</v>
      </c>
      <c r="I15" s="20" t="s">
        <v>273</v>
      </c>
      <c r="J15" s="20" t="s">
        <v>274</v>
      </c>
      <c r="K15" s="20">
        <v>200.0</v>
      </c>
      <c r="L15" s="41" t="s">
        <v>64</v>
      </c>
      <c r="N15" s="40" t="s">
        <v>65</v>
      </c>
      <c r="O15" s="20" t="s">
        <v>3</v>
      </c>
      <c r="Q15" s="20" t="s">
        <v>66</v>
      </c>
      <c r="R15" s="20" t="s">
        <v>275</v>
      </c>
    </row>
    <row r="16">
      <c r="A16" s="20" t="s">
        <v>303</v>
      </c>
      <c r="B16" s="20" t="s">
        <v>68</v>
      </c>
      <c r="C16" s="20" t="s">
        <v>269</v>
      </c>
      <c r="D16" s="20" t="s">
        <v>57</v>
      </c>
      <c r="E16" s="20" t="s">
        <v>13</v>
      </c>
      <c r="F16" s="20" t="s">
        <v>304</v>
      </c>
      <c r="G16" s="20" t="s">
        <v>271</v>
      </c>
      <c r="H16" s="52" t="s">
        <v>272</v>
      </c>
      <c r="I16" s="20" t="s">
        <v>273</v>
      </c>
      <c r="J16" s="20" t="s">
        <v>274</v>
      </c>
      <c r="K16" s="20">
        <v>200.0</v>
      </c>
      <c r="L16" s="41" t="s">
        <v>64</v>
      </c>
      <c r="N16" s="40" t="s">
        <v>65</v>
      </c>
      <c r="O16" s="20" t="s">
        <v>3</v>
      </c>
      <c r="Q16" s="20" t="s">
        <v>66</v>
      </c>
      <c r="R16" s="20" t="s">
        <v>275</v>
      </c>
    </row>
    <row r="17">
      <c r="A17" s="20" t="s">
        <v>305</v>
      </c>
      <c r="B17" s="20" t="s">
        <v>68</v>
      </c>
      <c r="C17" s="20" t="s">
        <v>269</v>
      </c>
      <c r="D17" s="20" t="s">
        <v>57</v>
      </c>
      <c r="E17" s="20" t="s">
        <v>13</v>
      </c>
      <c r="F17" s="20" t="s">
        <v>306</v>
      </c>
      <c r="G17" s="20" t="s">
        <v>271</v>
      </c>
      <c r="H17" s="52" t="s">
        <v>272</v>
      </c>
      <c r="I17" s="20" t="s">
        <v>273</v>
      </c>
      <c r="J17" s="20" t="s">
        <v>274</v>
      </c>
      <c r="K17" s="20">
        <v>200.0</v>
      </c>
      <c r="L17" s="41" t="s">
        <v>64</v>
      </c>
      <c r="N17" s="40" t="s">
        <v>65</v>
      </c>
      <c r="O17" s="20" t="s">
        <v>3</v>
      </c>
      <c r="Q17" s="20" t="s">
        <v>66</v>
      </c>
      <c r="R17" s="20" t="s">
        <v>275</v>
      </c>
    </row>
    <row r="18">
      <c r="B18" s="54"/>
      <c r="D18" s="20" t="s">
        <v>57</v>
      </c>
      <c r="E18" s="20" t="s">
        <v>13</v>
      </c>
      <c r="F18" s="20" t="s">
        <v>307</v>
      </c>
      <c r="G18" s="20" t="s">
        <v>271</v>
      </c>
      <c r="H18" s="52" t="s">
        <v>272</v>
      </c>
      <c r="I18" s="20" t="s">
        <v>273</v>
      </c>
      <c r="J18" s="20" t="s">
        <v>274</v>
      </c>
      <c r="K18" s="20">
        <v>200.0</v>
      </c>
      <c r="L18" s="41" t="s">
        <v>64</v>
      </c>
      <c r="N18" s="40" t="s">
        <v>65</v>
      </c>
      <c r="O18" s="20" t="s">
        <v>3</v>
      </c>
      <c r="Q18" s="20" t="s">
        <v>66</v>
      </c>
      <c r="R18" s="20" t="s">
        <v>275</v>
      </c>
    </row>
    <row r="19">
      <c r="B19" s="54"/>
      <c r="D19" s="20" t="s">
        <v>57</v>
      </c>
      <c r="E19" s="20" t="s">
        <v>13</v>
      </c>
      <c r="O19" s="54"/>
      <c r="Q19" s="54"/>
    </row>
    <row r="20">
      <c r="B20" s="54"/>
      <c r="D20" s="54"/>
      <c r="E20" s="54"/>
      <c r="O20" s="54"/>
      <c r="Q20" s="54"/>
    </row>
    <row r="21">
      <c r="B21" s="54"/>
      <c r="D21" s="54"/>
      <c r="E21" s="54"/>
      <c r="O21" s="54"/>
      <c r="Q21" s="54"/>
    </row>
    <row r="22">
      <c r="B22" s="54"/>
      <c r="D22" s="54"/>
      <c r="E22" s="54"/>
      <c r="O22" s="54"/>
      <c r="Q22" s="54"/>
    </row>
    <row r="23">
      <c r="B23" s="54"/>
      <c r="D23" s="54"/>
      <c r="E23" s="54"/>
      <c r="O23" s="54"/>
      <c r="Q23" s="54"/>
    </row>
    <row r="24">
      <c r="B24" s="54"/>
      <c r="D24" s="54"/>
      <c r="E24" s="54"/>
      <c r="O24" s="54"/>
      <c r="Q24" s="54"/>
    </row>
    <row r="25">
      <c r="B25" s="54"/>
      <c r="D25" s="54"/>
      <c r="E25" s="54"/>
      <c r="O25" s="54"/>
      <c r="Q25" s="54"/>
    </row>
    <row r="26">
      <c r="B26" s="54"/>
      <c r="D26" s="54"/>
      <c r="E26" s="54"/>
      <c r="O26" s="54"/>
      <c r="Q26" s="54"/>
    </row>
    <row r="27">
      <c r="B27" s="54"/>
      <c r="D27" s="54"/>
      <c r="E27" s="54"/>
      <c r="O27" s="54"/>
      <c r="Q27" s="54"/>
    </row>
    <row r="28">
      <c r="B28" s="54"/>
      <c r="D28" s="54"/>
      <c r="E28" s="54"/>
      <c r="O28" s="54"/>
      <c r="Q28" s="54"/>
    </row>
    <row r="29">
      <c r="O29" s="54"/>
      <c r="Q29" s="54"/>
    </row>
    <row r="30">
      <c r="O30" s="54"/>
      <c r="Q30" s="54"/>
    </row>
    <row r="31">
      <c r="O31" s="54"/>
      <c r="Q31" s="54"/>
    </row>
    <row r="32">
      <c r="O32" s="54"/>
    </row>
    <row r="33">
      <c r="O33" s="54"/>
    </row>
    <row r="34">
      <c r="O34" s="54"/>
    </row>
    <row r="35">
      <c r="O35" s="54"/>
    </row>
    <row r="36">
      <c r="O36" s="54"/>
    </row>
    <row r="37">
      <c r="O37" s="54"/>
    </row>
  </sheetData>
  <dataValidations>
    <dataValidation type="list" allowBlank="1" showErrorMessage="1" sqref="Q2:Q31">
      <formula1>"Karthikeyan k"</formula1>
    </dataValidation>
    <dataValidation type="list" allowBlank="1" showErrorMessage="1" sqref="D2:D28">
      <formula1>"API,Database"</formula1>
    </dataValidation>
    <dataValidation type="list" allowBlank="1" showErrorMessage="1" sqref="O2:O37">
      <formula1>"Pass,Fail,Not tested"</formula1>
    </dataValidation>
    <dataValidation type="list" allowBlank="1" showErrorMessage="1" sqref="E2:E28">
      <formula1>"Fiteness,Option 2"</formula1>
    </dataValidation>
    <dataValidation type="list" allowBlank="1" showErrorMessage="1" sqref="B2:B28">
      <formula1>"P0,P1,P2"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7.25"/>
    <col customWidth="1" min="8" max="8" width="23.13"/>
    <col customWidth="1" min="9" max="9" width="20.63"/>
    <col customWidth="1" min="14" max="14" width="31.25"/>
  </cols>
  <sheetData>
    <row r="1">
      <c r="A1" s="38" t="s">
        <v>18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308</v>
      </c>
      <c r="B2" s="20" t="s">
        <v>55</v>
      </c>
      <c r="D2" s="20" t="s">
        <v>57</v>
      </c>
      <c r="E2" s="20" t="s">
        <v>20</v>
      </c>
      <c r="F2" s="20" t="s">
        <v>309</v>
      </c>
      <c r="G2" s="40" t="s">
        <v>59</v>
      </c>
      <c r="H2" s="52" t="s">
        <v>310</v>
      </c>
      <c r="I2" s="20" t="s">
        <v>311</v>
      </c>
      <c r="J2" s="20" t="s">
        <v>312</v>
      </c>
      <c r="K2" s="20">
        <v>200.0</v>
      </c>
      <c r="M2" s="41" t="s">
        <v>64</v>
      </c>
      <c r="N2" s="20" t="s">
        <v>313</v>
      </c>
      <c r="O2" s="20" t="s">
        <v>3</v>
      </c>
      <c r="Q2" s="20" t="s">
        <v>66</v>
      </c>
      <c r="R2" s="20" t="s">
        <v>221</v>
      </c>
    </row>
    <row r="3">
      <c r="A3" s="20" t="s">
        <v>314</v>
      </c>
      <c r="B3" s="20" t="s">
        <v>68</v>
      </c>
      <c r="D3" s="20" t="s">
        <v>57</v>
      </c>
      <c r="E3" s="20" t="s">
        <v>20</v>
      </c>
      <c r="F3" s="20" t="s">
        <v>315</v>
      </c>
      <c r="G3" s="40" t="s">
        <v>59</v>
      </c>
      <c r="H3" s="52" t="s">
        <v>310</v>
      </c>
      <c r="I3" s="20" t="s">
        <v>311</v>
      </c>
      <c r="J3" s="20" t="s">
        <v>312</v>
      </c>
      <c r="K3" s="20">
        <v>200.0</v>
      </c>
      <c r="M3" s="41" t="s">
        <v>64</v>
      </c>
      <c r="N3" s="20" t="s">
        <v>313</v>
      </c>
      <c r="O3" s="20" t="s">
        <v>3</v>
      </c>
      <c r="Q3" s="20" t="s">
        <v>66</v>
      </c>
      <c r="R3" s="20" t="s">
        <v>221</v>
      </c>
    </row>
    <row r="4">
      <c r="A4" s="20" t="s">
        <v>316</v>
      </c>
      <c r="B4" s="20" t="s">
        <v>68</v>
      </c>
      <c r="D4" s="20" t="s">
        <v>57</v>
      </c>
      <c r="E4" s="20" t="s">
        <v>20</v>
      </c>
      <c r="F4" s="20" t="s">
        <v>317</v>
      </c>
      <c r="G4" s="40" t="s">
        <v>59</v>
      </c>
      <c r="H4" s="52" t="s">
        <v>310</v>
      </c>
      <c r="I4" s="20" t="s">
        <v>311</v>
      </c>
      <c r="J4" s="20" t="s">
        <v>312</v>
      </c>
      <c r="K4" s="20">
        <v>200.0</v>
      </c>
      <c r="M4" s="41" t="s">
        <v>64</v>
      </c>
      <c r="N4" s="20" t="s">
        <v>318</v>
      </c>
      <c r="O4" s="20" t="s">
        <v>3</v>
      </c>
      <c r="Q4" s="20" t="s">
        <v>66</v>
      </c>
      <c r="R4" s="20" t="s">
        <v>221</v>
      </c>
    </row>
    <row r="5">
      <c r="A5" s="20" t="s">
        <v>319</v>
      </c>
      <c r="B5" s="20" t="s">
        <v>68</v>
      </c>
      <c r="D5" s="20" t="s">
        <v>57</v>
      </c>
      <c r="E5" s="20" t="s">
        <v>20</v>
      </c>
      <c r="F5" s="20" t="s">
        <v>320</v>
      </c>
      <c r="G5" s="40" t="s">
        <v>59</v>
      </c>
      <c r="H5" s="52" t="s">
        <v>310</v>
      </c>
      <c r="I5" s="20" t="s">
        <v>311</v>
      </c>
      <c r="J5" s="20" t="s">
        <v>312</v>
      </c>
      <c r="K5" s="20">
        <v>200.0</v>
      </c>
      <c r="M5" s="41" t="s">
        <v>64</v>
      </c>
      <c r="N5" s="20" t="s">
        <v>318</v>
      </c>
      <c r="O5" s="20" t="s">
        <v>3</v>
      </c>
      <c r="Q5" s="20" t="s">
        <v>66</v>
      </c>
      <c r="R5" s="20" t="s">
        <v>221</v>
      </c>
    </row>
    <row r="6">
      <c r="A6" s="20" t="s">
        <v>321</v>
      </c>
      <c r="B6" s="20" t="s">
        <v>68</v>
      </c>
      <c r="D6" s="20" t="s">
        <v>57</v>
      </c>
      <c r="E6" s="20" t="s">
        <v>20</v>
      </c>
      <c r="F6" s="20" t="s">
        <v>322</v>
      </c>
      <c r="G6" s="40" t="s">
        <v>59</v>
      </c>
      <c r="H6" s="52" t="s">
        <v>310</v>
      </c>
      <c r="I6" s="20" t="s">
        <v>311</v>
      </c>
      <c r="J6" s="20" t="s">
        <v>312</v>
      </c>
      <c r="K6" s="20">
        <v>200.0</v>
      </c>
      <c r="M6" s="41" t="s">
        <v>64</v>
      </c>
      <c r="N6" s="20" t="s">
        <v>318</v>
      </c>
      <c r="O6" s="20" t="s">
        <v>3</v>
      </c>
      <c r="Q6" s="20" t="s">
        <v>66</v>
      </c>
      <c r="R6" s="20" t="s">
        <v>221</v>
      </c>
    </row>
    <row r="7">
      <c r="A7" s="20" t="s">
        <v>323</v>
      </c>
      <c r="B7" s="20" t="s">
        <v>68</v>
      </c>
      <c r="D7" s="20" t="s">
        <v>57</v>
      </c>
      <c r="E7" s="20" t="s">
        <v>20</v>
      </c>
      <c r="F7" s="20" t="s">
        <v>324</v>
      </c>
      <c r="G7" s="40" t="s">
        <v>59</v>
      </c>
      <c r="H7" s="52" t="s">
        <v>310</v>
      </c>
      <c r="I7" s="20" t="s">
        <v>311</v>
      </c>
      <c r="J7" s="20" t="s">
        <v>312</v>
      </c>
      <c r="K7" s="20">
        <v>200.0</v>
      </c>
      <c r="M7" s="41" t="s">
        <v>64</v>
      </c>
      <c r="N7" s="20" t="s">
        <v>318</v>
      </c>
      <c r="O7" s="20" t="s">
        <v>3</v>
      </c>
      <c r="Q7" s="20" t="s">
        <v>66</v>
      </c>
      <c r="R7" s="20" t="s">
        <v>221</v>
      </c>
    </row>
    <row r="8">
      <c r="A8" s="20" t="s">
        <v>325</v>
      </c>
      <c r="B8" s="20" t="s">
        <v>68</v>
      </c>
      <c r="D8" s="20" t="s">
        <v>57</v>
      </c>
      <c r="E8" s="20" t="s">
        <v>20</v>
      </c>
      <c r="F8" s="20" t="s">
        <v>326</v>
      </c>
      <c r="G8" s="40" t="s">
        <v>59</v>
      </c>
      <c r="H8" s="52" t="s">
        <v>310</v>
      </c>
      <c r="I8" s="20" t="s">
        <v>311</v>
      </c>
      <c r="J8" s="20" t="s">
        <v>312</v>
      </c>
      <c r="K8" s="20">
        <v>200.0</v>
      </c>
      <c r="M8" s="41" t="s">
        <v>64</v>
      </c>
      <c r="N8" s="20" t="s">
        <v>318</v>
      </c>
      <c r="O8" s="20" t="s">
        <v>3</v>
      </c>
      <c r="Q8" s="20" t="s">
        <v>66</v>
      </c>
      <c r="R8" s="20" t="s">
        <v>221</v>
      </c>
    </row>
    <row r="9">
      <c r="A9" s="20" t="s">
        <v>327</v>
      </c>
      <c r="B9" s="20" t="s">
        <v>68</v>
      </c>
      <c r="D9" s="20" t="s">
        <v>57</v>
      </c>
      <c r="E9" s="20" t="s">
        <v>20</v>
      </c>
      <c r="F9" s="20" t="s">
        <v>328</v>
      </c>
      <c r="G9" s="40" t="s">
        <v>59</v>
      </c>
      <c r="H9" s="52" t="s">
        <v>310</v>
      </c>
      <c r="I9" s="20" t="s">
        <v>311</v>
      </c>
      <c r="J9" s="20" t="s">
        <v>312</v>
      </c>
      <c r="K9" s="20">
        <v>200.0</v>
      </c>
      <c r="M9" s="41" t="s">
        <v>64</v>
      </c>
      <c r="N9" s="20" t="s">
        <v>318</v>
      </c>
      <c r="O9" s="20" t="s">
        <v>3</v>
      </c>
      <c r="Q9" s="20" t="s">
        <v>66</v>
      </c>
      <c r="R9" s="20" t="s">
        <v>221</v>
      </c>
    </row>
    <row r="10">
      <c r="A10" s="20" t="s">
        <v>329</v>
      </c>
      <c r="B10" s="20" t="s">
        <v>68</v>
      </c>
      <c r="D10" s="20" t="s">
        <v>57</v>
      </c>
      <c r="E10" s="20" t="s">
        <v>20</v>
      </c>
      <c r="F10" s="20" t="s">
        <v>330</v>
      </c>
      <c r="G10" s="40" t="s">
        <v>59</v>
      </c>
      <c r="H10" s="52" t="s">
        <v>310</v>
      </c>
      <c r="I10" s="20" t="s">
        <v>311</v>
      </c>
      <c r="J10" s="20" t="s">
        <v>312</v>
      </c>
      <c r="K10" s="20">
        <v>200.0</v>
      </c>
      <c r="M10" s="41" t="s">
        <v>64</v>
      </c>
      <c r="N10" s="20" t="s">
        <v>318</v>
      </c>
      <c r="O10" s="20" t="s">
        <v>3</v>
      </c>
      <c r="Q10" s="20" t="s">
        <v>66</v>
      </c>
      <c r="R10" s="20" t="s">
        <v>221</v>
      </c>
    </row>
    <row r="11">
      <c r="A11" s="20" t="s">
        <v>331</v>
      </c>
      <c r="B11" s="20" t="s">
        <v>68</v>
      </c>
      <c r="D11" s="20" t="s">
        <v>57</v>
      </c>
      <c r="E11" s="20" t="s">
        <v>20</v>
      </c>
      <c r="F11" s="20" t="s">
        <v>332</v>
      </c>
      <c r="G11" s="40" t="s">
        <v>59</v>
      </c>
      <c r="H11" s="52" t="s">
        <v>310</v>
      </c>
      <c r="I11" s="20" t="s">
        <v>311</v>
      </c>
      <c r="J11" s="20" t="s">
        <v>312</v>
      </c>
      <c r="K11" s="20">
        <v>200.0</v>
      </c>
      <c r="M11" s="41" t="s">
        <v>64</v>
      </c>
      <c r="N11" s="20" t="s">
        <v>318</v>
      </c>
      <c r="O11" s="20" t="s">
        <v>3</v>
      </c>
      <c r="Q11" s="20" t="s">
        <v>66</v>
      </c>
      <c r="R11" s="20" t="s">
        <v>221</v>
      </c>
    </row>
    <row r="12">
      <c r="A12" s="20" t="s">
        <v>333</v>
      </c>
      <c r="B12" s="20" t="s">
        <v>68</v>
      </c>
      <c r="D12" s="20" t="s">
        <v>57</v>
      </c>
      <c r="E12" s="20" t="s">
        <v>20</v>
      </c>
      <c r="F12" s="20" t="s">
        <v>334</v>
      </c>
      <c r="G12" s="40" t="s">
        <v>59</v>
      </c>
      <c r="H12" s="52" t="s">
        <v>310</v>
      </c>
      <c r="I12" s="20" t="s">
        <v>311</v>
      </c>
      <c r="J12" s="20" t="s">
        <v>312</v>
      </c>
      <c r="K12" s="20">
        <v>200.0</v>
      </c>
      <c r="M12" s="41" t="s">
        <v>64</v>
      </c>
      <c r="O12" s="20" t="s">
        <v>3</v>
      </c>
      <c r="Q12" s="20" t="s">
        <v>66</v>
      </c>
      <c r="R12" s="20" t="s">
        <v>221</v>
      </c>
    </row>
    <row r="13">
      <c r="A13" s="20" t="s">
        <v>335</v>
      </c>
      <c r="B13" s="20" t="s">
        <v>68</v>
      </c>
      <c r="D13" s="20" t="s">
        <v>57</v>
      </c>
      <c r="E13" s="20" t="s">
        <v>20</v>
      </c>
      <c r="F13" s="20" t="s">
        <v>326</v>
      </c>
      <c r="G13" s="40" t="s">
        <v>59</v>
      </c>
      <c r="H13" s="52" t="s">
        <v>310</v>
      </c>
      <c r="I13" s="20" t="s">
        <v>311</v>
      </c>
      <c r="J13" s="20" t="s">
        <v>312</v>
      </c>
      <c r="K13" s="20">
        <v>200.0</v>
      </c>
      <c r="M13" s="41" t="s">
        <v>64</v>
      </c>
      <c r="O13" s="20" t="s">
        <v>3</v>
      </c>
      <c r="Q13" s="20" t="s">
        <v>66</v>
      </c>
      <c r="R13" s="20" t="s">
        <v>221</v>
      </c>
    </row>
    <row r="14">
      <c r="A14" s="20" t="s">
        <v>336</v>
      </c>
      <c r="B14" s="20" t="s">
        <v>68</v>
      </c>
      <c r="D14" s="20" t="s">
        <v>57</v>
      </c>
      <c r="E14" s="20" t="s">
        <v>20</v>
      </c>
      <c r="F14" s="20" t="s">
        <v>337</v>
      </c>
      <c r="G14" s="40" t="s">
        <v>59</v>
      </c>
      <c r="H14" s="52" t="s">
        <v>310</v>
      </c>
      <c r="I14" s="20" t="s">
        <v>311</v>
      </c>
      <c r="J14" s="20" t="s">
        <v>312</v>
      </c>
      <c r="K14" s="20">
        <v>200.0</v>
      </c>
      <c r="M14" s="41" t="s">
        <v>64</v>
      </c>
      <c r="O14" s="20" t="s">
        <v>3</v>
      </c>
      <c r="Q14" s="20" t="s">
        <v>66</v>
      </c>
      <c r="R14" s="20" t="s">
        <v>221</v>
      </c>
    </row>
    <row r="15">
      <c r="A15" s="20" t="s">
        <v>338</v>
      </c>
      <c r="B15" s="20" t="s">
        <v>68</v>
      </c>
      <c r="D15" s="20" t="s">
        <v>57</v>
      </c>
      <c r="E15" s="20" t="s">
        <v>20</v>
      </c>
      <c r="F15" s="20" t="s">
        <v>339</v>
      </c>
      <c r="G15" s="40" t="s">
        <v>59</v>
      </c>
      <c r="H15" s="52" t="s">
        <v>310</v>
      </c>
      <c r="I15" s="20" t="s">
        <v>311</v>
      </c>
      <c r="J15" s="20" t="s">
        <v>312</v>
      </c>
      <c r="K15" s="20">
        <v>200.0</v>
      </c>
      <c r="M15" s="41" t="s">
        <v>64</v>
      </c>
      <c r="O15" s="20" t="s">
        <v>3</v>
      </c>
      <c r="Q15" s="20" t="s">
        <v>66</v>
      </c>
      <c r="R15" s="20" t="s">
        <v>221</v>
      </c>
    </row>
    <row r="16">
      <c r="A16" s="20" t="s">
        <v>340</v>
      </c>
      <c r="B16" s="20" t="s">
        <v>68</v>
      </c>
      <c r="D16" s="20" t="s">
        <v>57</v>
      </c>
      <c r="E16" s="20" t="s">
        <v>20</v>
      </c>
      <c r="F16" s="20" t="s">
        <v>341</v>
      </c>
      <c r="G16" s="40" t="s">
        <v>59</v>
      </c>
      <c r="H16" s="52" t="s">
        <v>310</v>
      </c>
      <c r="I16" s="20" t="s">
        <v>311</v>
      </c>
      <c r="J16" s="20" t="s">
        <v>312</v>
      </c>
      <c r="K16" s="20">
        <v>200.0</v>
      </c>
      <c r="M16" s="41" t="s">
        <v>64</v>
      </c>
      <c r="O16" s="20" t="s">
        <v>3</v>
      </c>
      <c r="Q16" s="20" t="s">
        <v>66</v>
      </c>
      <c r="R16" s="20" t="s">
        <v>221</v>
      </c>
    </row>
    <row r="17">
      <c r="A17" s="20" t="s">
        <v>342</v>
      </c>
      <c r="B17" s="20" t="s">
        <v>68</v>
      </c>
      <c r="D17" s="20" t="s">
        <v>57</v>
      </c>
      <c r="E17" s="20" t="s">
        <v>20</v>
      </c>
      <c r="F17" s="20" t="s">
        <v>343</v>
      </c>
      <c r="G17" s="40" t="s">
        <v>59</v>
      </c>
      <c r="H17" s="52" t="s">
        <v>310</v>
      </c>
      <c r="I17" s="20" t="s">
        <v>311</v>
      </c>
      <c r="J17" s="20" t="s">
        <v>312</v>
      </c>
      <c r="K17" s="20">
        <v>200.0</v>
      </c>
      <c r="M17" s="41" t="s">
        <v>64</v>
      </c>
      <c r="O17" s="20" t="s">
        <v>3</v>
      </c>
      <c r="Q17" s="20" t="s">
        <v>66</v>
      </c>
      <c r="R17" s="20" t="s">
        <v>221</v>
      </c>
    </row>
    <row r="18">
      <c r="A18" s="20" t="s">
        <v>344</v>
      </c>
      <c r="B18" s="20" t="s">
        <v>68</v>
      </c>
      <c r="D18" s="20" t="s">
        <v>57</v>
      </c>
      <c r="E18" s="20" t="s">
        <v>20</v>
      </c>
      <c r="F18" s="20" t="s">
        <v>345</v>
      </c>
      <c r="G18" s="40" t="s">
        <v>59</v>
      </c>
      <c r="H18" s="52" t="s">
        <v>310</v>
      </c>
      <c r="I18" s="20" t="s">
        <v>311</v>
      </c>
      <c r="J18" s="20" t="s">
        <v>312</v>
      </c>
      <c r="K18" s="20">
        <v>200.0</v>
      </c>
      <c r="M18" s="41" t="s">
        <v>64</v>
      </c>
      <c r="O18" s="20" t="s">
        <v>3</v>
      </c>
      <c r="Q18" s="20" t="s">
        <v>66</v>
      </c>
      <c r="R18" s="20" t="s">
        <v>221</v>
      </c>
    </row>
    <row r="19">
      <c r="A19" s="20" t="s">
        <v>346</v>
      </c>
      <c r="B19" s="20" t="s">
        <v>68</v>
      </c>
      <c r="D19" s="20" t="s">
        <v>57</v>
      </c>
      <c r="E19" s="20" t="s">
        <v>20</v>
      </c>
      <c r="F19" s="20" t="s">
        <v>347</v>
      </c>
      <c r="G19" s="40" t="s">
        <v>59</v>
      </c>
      <c r="H19" s="52" t="s">
        <v>310</v>
      </c>
      <c r="I19" s="20" t="s">
        <v>311</v>
      </c>
      <c r="J19" s="20" t="s">
        <v>312</v>
      </c>
      <c r="K19" s="20">
        <v>200.0</v>
      </c>
      <c r="M19" s="41" t="s">
        <v>64</v>
      </c>
      <c r="O19" s="20" t="s">
        <v>3</v>
      </c>
      <c r="Q19" s="20" t="s">
        <v>66</v>
      </c>
      <c r="R19" s="20" t="s">
        <v>221</v>
      </c>
    </row>
    <row r="20" ht="14.25" customHeight="1">
      <c r="A20" s="20" t="s">
        <v>348</v>
      </c>
      <c r="B20" s="20" t="s">
        <v>68</v>
      </c>
      <c r="D20" s="20" t="s">
        <v>57</v>
      </c>
      <c r="E20" s="20" t="s">
        <v>20</v>
      </c>
      <c r="F20" s="20" t="s">
        <v>349</v>
      </c>
      <c r="G20" s="40" t="s">
        <v>59</v>
      </c>
      <c r="H20" s="52" t="s">
        <v>310</v>
      </c>
      <c r="I20" s="20" t="s">
        <v>311</v>
      </c>
      <c r="J20" s="20" t="s">
        <v>312</v>
      </c>
      <c r="K20" s="20">
        <v>200.0</v>
      </c>
      <c r="M20" s="41" t="s">
        <v>64</v>
      </c>
      <c r="O20" s="20" t="s">
        <v>3</v>
      </c>
      <c r="Q20" s="20" t="s">
        <v>66</v>
      </c>
      <c r="R20" s="20" t="s">
        <v>221</v>
      </c>
    </row>
    <row r="21">
      <c r="A21" s="20" t="s">
        <v>350</v>
      </c>
      <c r="B21" s="20" t="s">
        <v>68</v>
      </c>
      <c r="D21" s="20" t="s">
        <v>57</v>
      </c>
      <c r="E21" s="20" t="s">
        <v>20</v>
      </c>
      <c r="F21" s="20" t="s">
        <v>351</v>
      </c>
      <c r="G21" s="40" t="s">
        <v>59</v>
      </c>
      <c r="H21" s="52" t="s">
        <v>310</v>
      </c>
      <c r="I21" s="20" t="s">
        <v>311</v>
      </c>
      <c r="J21" s="20" t="s">
        <v>312</v>
      </c>
      <c r="K21" s="20">
        <v>200.0</v>
      </c>
      <c r="M21" s="41" t="s">
        <v>64</v>
      </c>
      <c r="O21" s="20" t="s">
        <v>3</v>
      </c>
      <c r="Q21" s="20" t="s">
        <v>66</v>
      </c>
      <c r="R21" s="20" t="s">
        <v>221</v>
      </c>
    </row>
    <row r="22">
      <c r="A22" s="20" t="s">
        <v>352</v>
      </c>
      <c r="B22" s="20" t="s">
        <v>68</v>
      </c>
      <c r="D22" s="20" t="s">
        <v>57</v>
      </c>
      <c r="E22" s="20" t="s">
        <v>20</v>
      </c>
      <c r="F22" s="20" t="s">
        <v>353</v>
      </c>
      <c r="G22" s="40" t="s">
        <v>59</v>
      </c>
      <c r="H22" s="52" t="s">
        <v>310</v>
      </c>
      <c r="I22" s="20" t="s">
        <v>311</v>
      </c>
      <c r="J22" s="20" t="s">
        <v>312</v>
      </c>
      <c r="K22" s="20">
        <v>200.0</v>
      </c>
      <c r="M22" s="41" t="s">
        <v>64</v>
      </c>
      <c r="O22" s="20" t="s">
        <v>3</v>
      </c>
      <c r="Q22" s="20" t="s">
        <v>66</v>
      </c>
      <c r="R22" s="20" t="s">
        <v>221</v>
      </c>
    </row>
    <row r="23">
      <c r="A23" s="20" t="s">
        <v>354</v>
      </c>
      <c r="B23" s="20" t="s">
        <v>68</v>
      </c>
      <c r="D23" s="20" t="s">
        <v>57</v>
      </c>
      <c r="E23" s="20" t="s">
        <v>20</v>
      </c>
      <c r="F23" s="20" t="s">
        <v>355</v>
      </c>
      <c r="G23" s="40" t="s">
        <v>59</v>
      </c>
      <c r="H23" s="52" t="s">
        <v>310</v>
      </c>
      <c r="I23" s="20" t="s">
        <v>311</v>
      </c>
      <c r="J23" s="20" t="s">
        <v>312</v>
      </c>
      <c r="K23" s="20">
        <v>200.0</v>
      </c>
      <c r="M23" s="41" t="s">
        <v>64</v>
      </c>
      <c r="O23" s="20" t="s">
        <v>3</v>
      </c>
      <c r="Q23" s="20" t="s">
        <v>66</v>
      </c>
      <c r="R23" s="20" t="s">
        <v>221</v>
      </c>
    </row>
    <row r="24">
      <c r="A24" s="20" t="s">
        <v>356</v>
      </c>
      <c r="B24" s="20" t="s">
        <v>68</v>
      </c>
      <c r="D24" s="20" t="s">
        <v>57</v>
      </c>
      <c r="E24" s="20" t="s">
        <v>20</v>
      </c>
      <c r="F24" s="20" t="s">
        <v>357</v>
      </c>
      <c r="G24" s="40" t="s">
        <v>59</v>
      </c>
      <c r="H24" s="52" t="s">
        <v>310</v>
      </c>
      <c r="I24" s="20" t="s">
        <v>311</v>
      </c>
      <c r="J24" s="20" t="s">
        <v>312</v>
      </c>
      <c r="K24" s="20">
        <v>200.0</v>
      </c>
      <c r="M24" s="41" t="s">
        <v>64</v>
      </c>
      <c r="O24" s="20" t="s">
        <v>3</v>
      </c>
      <c r="Q24" s="20" t="s">
        <v>66</v>
      </c>
      <c r="R24" s="20" t="s">
        <v>221</v>
      </c>
    </row>
    <row r="25">
      <c r="A25" s="20" t="s">
        <v>358</v>
      </c>
      <c r="B25" s="20" t="s">
        <v>68</v>
      </c>
      <c r="D25" s="20" t="s">
        <v>57</v>
      </c>
      <c r="E25" s="20" t="s">
        <v>20</v>
      </c>
      <c r="F25" s="20" t="s">
        <v>359</v>
      </c>
      <c r="G25" s="40" t="s">
        <v>59</v>
      </c>
      <c r="H25" s="52" t="s">
        <v>310</v>
      </c>
      <c r="I25" s="20" t="s">
        <v>311</v>
      </c>
      <c r="J25" s="20" t="s">
        <v>312</v>
      </c>
      <c r="K25" s="20">
        <v>200.0</v>
      </c>
      <c r="M25" s="41" t="s">
        <v>64</v>
      </c>
      <c r="O25" s="20" t="s">
        <v>3</v>
      </c>
      <c r="Q25" s="20" t="s">
        <v>66</v>
      </c>
      <c r="R25" s="20" t="s">
        <v>221</v>
      </c>
    </row>
    <row r="26">
      <c r="A26" s="20" t="s">
        <v>360</v>
      </c>
      <c r="B26" s="20" t="s">
        <v>55</v>
      </c>
      <c r="D26" s="20" t="s">
        <v>57</v>
      </c>
      <c r="E26" s="20" t="s">
        <v>20</v>
      </c>
      <c r="F26" s="20" t="s">
        <v>361</v>
      </c>
      <c r="G26" s="40" t="s">
        <v>59</v>
      </c>
      <c r="H26" s="52" t="s">
        <v>310</v>
      </c>
      <c r="I26" s="20" t="s">
        <v>311</v>
      </c>
      <c r="J26" s="20" t="s">
        <v>312</v>
      </c>
      <c r="K26" s="20">
        <v>200.0</v>
      </c>
      <c r="M26" s="41" t="s">
        <v>64</v>
      </c>
      <c r="O26" s="20" t="s">
        <v>3</v>
      </c>
      <c r="Q26" s="20" t="s">
        <v>66</v>
      </c>
      <c r="R26" s="20" t="s">
        <v>362</v>
      </c>
    </row>
    <row r="27" ht="28.5" customHeight="1">
      <c r="A27" s="20" t="s">
        <v>363</v>
      </c>
      <c r="B27" s="20" t="s">
        <v>55</v>
      </c>
      <c r="D27" s="20" t="s">
        <v>57</v>
      </c>
      <c r="E27" s="20" t="s">
        <v>20</v>
      </c>
      <c r="F27" s="20" t="s">
        <v>364</v>
      </c>
      <c r="G27" s="40" t="s">
        <v>59</v>
      </c>
      <c r="H27" s="52" t="s">
        <v>310</v>
      </c>
      <c r="I27" s="20" t="s">
        <v>311</v>
      </c>
      <c r="J27" s="20" t="s">
        <v>312</v>
      </c>
      <c r="K27" s="20">
        <v>200.0</v>
      </c>
      <c r="M27" s="41" t="s">
        <v>64</v>
      </c>
      <c r="O27" s="20" t="s">
        <v>3</v>
      </c>
      <c r="Q27" s="20" t="s">
        <v>66</v>
      </c>
      <c r="R27" s="20" t="s">
        <v>362</v>
      </c>
    </row>
    <row r="28" ht="24.75" customHeight="1">
      <c r="A28" s="20" t="s">
        <v>365</v>
      </c>
      <c r="B28" s="20" t="s">
        <v>68</v>
      </c>
      <c r="D28" s="20" t="s">
        <v>57</v>
      </c>
      <c r="E28" s="20" t="s">
        <v>20</v>
      </c>
      <c r="F28" s="20" t="s">
        <v>366</v>
      </c>
      <c r="G28" s="40" t="s">
        <v>59</v>
      </c>
      <c r="H28" s="52" t="s">
        <v>310</v>
      </c>
      <c r="I28" s="20" t="s">
        <v>311</v>
      </c>
      <c r="J28" s="20" t="s">
        <v>312</v>
      </c>
      <c r="K28" s="20">
        <v>200.0</v>
      </c>
      <c r="M28" s="41" t="s">
        <v>64</v>
      </c>
      <c r="O28" s="20" t="s">
        <v>3</v>
      </c>
      <c r="Q28" s="20" t="s">
        <v>66</v>
      </c>
      <c r="R28" s="20" t="s">
        <v>362</v>
      </c>
    </row>
    <row r="29">
      <c r="A29" s="20" t="s">
        <v>367</v>
      </c>
      <c r="B29" s="20" t="s">
        <v>68</v>
      </c>
      <c r="D29" s="20" t="s">
        <v>57</v>
      </c>
      <c r="E29" s="20" t="s">
        <v>20</v>
      </c>
      <c r="F29" s="20" t="s">
        <v>368</v>
      </c>
      <c r="G29" s="40" t="s">
        <v>59</v>
      </c>
      <c r="H29" s="52" t="s">
        <v>310</v>
      </c>
      <c r="I29" s="20" t="s">
        <v>311</v>
      </c>
      <c r="K29" s="20">
        <v>200.0</v>
      </c>
      <c r="M29" s="41" t="s">
        <v>64</v>
      </c>
      <c r="O29" s="20" t="s">
        <v>3</v>
      </c>
      <c r="Q29" s="20" t="s">
        <v>66</v>
      </c>
      <c r="R29" s="20" t="s">
        <v>362</v>
      </c>
    </row>
    <row r="30">
      <c r="A30" s="20" t="s">
        <v>369</v>
      </c>
      <c r="B30" s="20" t="s">
        <v>68</v>
      </c>
      <c r="D30" s="20" t="s">
        <v>57</v>
      </c>
      <c r="E30" s="20" t="s">
        <v>20</v>
      </c>
      <c r="F30" s="20" t="s">
        <v>370</v>
      </c>
      <c r="G30" s="40" t="s">
        <v>59</v>
      </c>
      <c r="H30" s="52" t="s">
        <v>310</v>
      </c>
      <c r="I30" s="20" t="s">
        <v>311</v>
      </c>
      <c r="K30" s="20">
        <v>200.0</v>
      </c>
      <c r="M30" s="41" t="s">
        <v>64</v>
      </c>
      <c r="O30" s="20" t="s">
        <v>3</v>
      </c>
      <c r="Q30" s="20" t="s">
        <v>66</v>
      </c>
      <c r="R30" s="20" t="s">
        <v>362</v>
      </c>
    </row>
    <row r="31">
      <c r="A31" s="20" t="s">
        <v>371</v>
      </c>
      <c r="B31" s="20" t="s">
        <v>68</v>
      </c>
      <c r="D31" s="20" t="s">
        <v>57</v>
      </c>
      <c r="E31" s="20" t="s">
        <v>20</v>
      </c>
      <c r="F31" s="20" t="s">
        <v>372</v>
      </c>
      <c r="G31" s="40" t="s">
        <v>59</v>
      </c>
      <c r="H31" s="52" t="s">
        <v>310</v>
      </c>
      <c r="I31" s="20" t="s">
        <v>311</v>
      </c>
      <c r="K31" s="20">
        <v>200.0</v>
      </c>
      <c r="M31" s="41" t="s">
        <v>64</v>
      </c>
      <c r="O31" s="20" t="s">
        <v>3</v>
      </c>
      <c r="Q31" s="20" t="s">
        <v>66</v>
      </c>
      <c r="R31" s="20" t="s">
        <v>362</v>
      </c>
    </row>
    <row r="32">
      <c r="B32" s="20" t="s">
        <v>68</v>
      </c>
      <c r="D32" s="20" t="s">
        <v>57</v>
      </c>
      <c r="E32" s="20" t="s">
        <v>20</v>
      </c>
      <c r="F32" s="20" t="s">
        <v>373</v>
      </c>
      <c r="G32" s="40" t="s">
        <v>59</v>
      </c>
      <c r="H32" s="52" t="s">
        <v>310</v>
      </c>
      <c r="I32" s="20" t="s">
        <v>311</v>
      </c>
      <c r="K32" s="20">
        <v>200.0</v>
      </c>
      <c r="M32" s="41" t="s">
        <v>64</v>
      </c>
      <c r="O32" s="20" t="s">
        <v>3</v>
      </c>
      <c r="Q32" s="20" t="s">
        <v>66</v>
      </c>
      <c r="R32" s="20" t="s">
        <v>362</v>
      </c>
    </row>
    <row r="33">
      <c r="B33" s="20" t="s">
        <v>68</v>
      </c>
      <c r="D33" s="20" t="s">
        <v>57</v>
      </c>
      <c r="E33" s="20" t="s">
        <v>20</v>
      </c>
      <c r="F33" s="20" t="s">
        <v>374</v>
      </c>
      <c r="G33" s="40" t="s">
        <v>59</v>
      </c>
      <c r="H33" s="52" t="s">
        <v>310</v>
      </c>
      <c r="I33" s="20" t="s">
        <v>311</v>
      </c>
      <c r="K33" s="20">
        <v>200.0</v>
      </c>
      <c r="M33" s="41" t="s">
        <v>64</v>
      </c>
      <c r="O33" s="20" t="s">
        <v>3</v>
      </c>
      <c r="Q33" s="20" t="s">
        <v>66</v>
      </c>
      <c r="R33" s="20" t="s">
        <v>362</v>
      </c>
    </row>
    <row r="34" ht="21.75" customHeight="1">
      <c r="B34" s="20" t="s">
        <v>68</v>
      </c>
      <c r="D34" s="20" t="s">
        <v>57</v>
      </c>
      <c r="E34" s="20" t="s">
        <v>20</v>
      </c>
      <c r="F34" s="20" t="s">
        <v>375</v>
      </c>
      <c r="G34" s="40" t="s">
        <v>59</v>
      </c>
      <c r="H34" s="52" t="s">
        <v>310</v>
      </c>
      <c r="I34" s="20" t="s">
        <v>311</v>
      </c>
      <c r="K34" s="20">
        <v>200.0</v>
      </c>
      <c r="M34" s="41" t="s">
        <v>64</v>
      </c>
      <c r="O34" s="20" t="s">
        <v>3</v>
      </c>
      <c r="Q34" s="20" t="s">
        <v>66</v>
      </c>
      <c r="R34" s="20" t="s">
        <v>362</v>
      </c>
    </row>
    <row r="35">
      <c r="B35" s="20" t="s">
        <v>68</v>
      </c>
      <c r="D35" s="20" t="s">
        <v>57</v>
      </c>
      <c r="E35" s="20" t="s">
        <v>20</v>
      </c>
      <c r="F35" s="20" t="s">
        <v>376</v>
      </c>
      <c r="G35" s="40" t="s">
        <v>59</v>
      </c>
      <c r="H35" s="52" t="s">
        <v>310</v>
      </c>
      <c r="I35" s="20" t="s">
        <v>311</v>
      </c>
      <c r="K35" s="20">
        <v>200.0</v>
      </c>
      <c r="M35" s="41" t="s">
        <v>64</v>
      </c>
      <c r="O35" s="20" t="s">
        <v>3</v>
      </c>
      <c r="Q35" s="20" t="s">
        <v>66</v>
      </c>
      <c r="R35" s="20" t="s">
        <v>362</v>
      </c>
    </row>
    <row r="36">
      <c r="B36" s="20" t="s">
        <v>68</v>
      </c>
      <c r="D36" s="20" t="s">
        <v>57</v>
      </c>
      <c r="E36" s="20" t="s">
        <v>20</v>
      </c>
      <c r="F36" s="20" t="s">
        <v>377</v>
      </c>
      <c r="G36" s="40" t="s">
        <v>59</v>
      </c>
      <c r="H36" s="52" t="s">
        <v>310</v>
      </c>
      <c r="I36" s="20" t="s">
        <v>311</v>
      </c>
      <c r="K36" s="20">
        <v>200.0</v>
      </c>
      <c r="M36" s="41" t="s">
        <v>64</v>
      </c>
      <c r="O36" s="20" t="s">
        <v>3</v>
      </c>
      <c r="Q36" s="20" t="s">
        <v>66</v>
      </c>
      <c r="R36" s="20" t="s">
        <v>362</v>
      </c>
    </row>
    <row r="37">
      <c r="B37" s="20" t="s">
        <v>68</v>
      </c>
      <c r="D37" s="20" t="s">
        <v>57</v>
      </c>
      <c r="E37" s="20" t="s">
        <v>20</v>
      </c>
      <c r="F37" s="20" t="s">
        <v>378</v>
      </c>
      <c r="G37" s="40" t="s">
        <v>59</v>
      </c>
      <c r="H37" s="52" t="s">
        <v>310</v>
      </c>
      <c r="I37" s="20" t="s">
        <v>311</v>
      </c>
      <c r="K37" s="20">
        <v>200.0</v>
      </c>
      <c r="M37" s="41" t="s">
        <v>64</v>
      </c>
      <c r="O37" s="20" t="s">
        <v>3</v>
      </c>
      <c r="Q37" s="20" t="s">
        <v>66</v>
      </c>
      <c r="R37" s="20" t="s">
        <v>362</v>
      </c>
    </row>
    <row r="38">
      <c r="B38" s="54"/>
      <c r="D38" s="54"/>
      <c r="E38" s="54"/>
    </row>
    <row r="39">
      <c r="B39" s="54"/>
      <c r="D39" s="54"/>
      <c r="E39" s="54"/>
    </row>
    <row r="40">
      <c r="B40" s="54"/>
      <c r="D40" s="54"/>
      <c r="E40" s="54"/>
    </row>
    <row r="41">
      <c r="B41" s="54"/>
      <c r="D41" s="54"/>
      <c r="E41" s="54"/>
    </row>
    <row r="42">
      <c r="B42" s="54"/>
      <c r="D42" s="54"/>
      <c r="E42" s="54"/>
    </row>
    <row r="43">
      <c r="B43" s="54"/>
      <c r="D43" s="54"/>
      <c r="E43" s="54"/>
    </row>
    <row r="44">
      <c r="B44" s="54"/>
      <c r="D44" s="54"/>
      <c r="E44" s="54"/>
    </row>
  </sheetData>
  <dataValidations>
    <dataValidation type="list" allowBlank="1" showErrorMessage="1" sqref="E2:E44">
      <formula1>"Map components,Option 2"</formula1>
    </dataValidation>
    <dataValidation type="list" allowBlank="1" showErrorMessage="1" sqref="Q2:Q37">
      <formula1>"Karthikeyan k,Option 2"</formula1>
    </dataValidation>
    <dataValidation type="list" allowBlank="1" showErrorMessage="1" sqref="D2:D44">
      <formula1>"API,Database"</formula1>
    </dataValidation>
    <dataValidation type="list" allowBlank="1" showErrorMessage="1" sqref="O2:O37">
      <formula1>"Pass,Fail,Not tested"</formula1>
    </dataValidation>
    <dataValidation type="list" allowBlank="1" showErrorMessage="1" sqref="B2:B44">
      <formula1>"P0,P1,P2"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5.63"/>
    <col customWidth="1" min="9" max="9" width="45.5"/>
    <col customWidth="1" min="11" max="11" width="34.0"/>
    <col customWidth="1" min="12" max="12" width="27.88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48</v>
      </c>
      <c r="I1" s="39" t="s">
        <v>49</v>
      </c>
      <c r="J1" s="39" t="s">
        <v>50</v>
      </c>
      <c r="K1" s="39" t="s">
        <v>51</v>
      </c>
      <c r="L1" s="39" t="s">
        <v>52</v>
      </c>
      <c r="M1" s="39" t="s">
        <v>53</v>
      </c>
    </row>
    <row r="2" ht="27.0" customHeight="1">
      <c r="A2" s="40" t="s">
        <v>379</v>
      </c>
      <c r="B2" s="40" t="s">
        <v>55</v>
      </c>
      <c r="C2" s="49" t="s">
        <v>380</v>
      </c>
      <c r="D2" s="40" t="s">
        <v>139</v>
      </c>
      <c r="E2" s="44" t="s">
        <v>75</v>
      </c>
      <c r="F2" s="41" t="s">
        <v>140</v>
      </c>
      <c r="G2" s="40"/>
      <c r="H2" s="40"/>
      <c r="I2" s="40"/>
      <c r="J2" s="40" t="s">
        <v>3</v>
      </c>
      <c r="K2" s="40"/>
      <c r="L2" s="40" t="s">
        <v>66</v>
      </c>
      <c r="M2" s="43">
        <v>45414.0</v>
      </c>
    </row>
    <row r="3" ht="34.5" customHeight="1">
      <c r="A3" s="40" t="s">
        <v>381</v>
      </c>
      <c r="B3" s="40" t="s">
        <v>55</v>
      </c>
      <c r="C3" s="49" t="s">
        <v>380</v>
      </c>
      <c r="D3" s="40" t="s">
        <v>139</v>
      </c>
      <c r="E3" s="44" t="s">
        <v>75</v>
      </c>
      <c r="F3" s="40" t="s">
        <v>142</v>
      </c>
      <c r="G3" s="40"/>
      <c r="H3" s="40"/>
      <c r="I3" s="40"/>
      <c r="J3" s="40" t="s">
        <v>3</v>
      </c>
      <c r="K3" s="40"/>
      <c r="L3" s="40" t="s">
        <v>66</v>
      </c>
      <c r="M3" s="43">
        <v>45414.0</v>
      </c>
    </row>
    <row r="4" ht="32.25" customHeight="1">
      <c r="A4" s="40" t="s">
        <v>382</v>
      </c>
      <c r="B4" s="40" t="s">
        <v>55</v>
      </c>
      <c r="C4" s="49" t="s">
        <v>380</v>
      </c>
      <c r="D4" s="40" t="s">
        <v>139</v>
      </c>
      <c r="E4" s="44" t="s">
        <v>75</v>
      </c>
      <c r="F4" s="40" t="s">
        <v>144</v>
      </c>
      <c r="G4" s="40"/>
      <c r="H4" s="40"/>
      <c r="I4" s="40"/>
      <c r="J4" s="40" t="s">
        <v>3</v>
      </c>
      <c r="K4" s="40"/>
      <c r="L4" s="40" t="s">
        <v>66</v>
      </c>
      <c r="M4" s="43">
        <v>45414.0</v>
      </c>
    </row>
    <row r="5" ht="36.75" customHeight="1">
      <c r="A5" s="40" t="s">
        <v>383</v>
      </c>
      <c r="B5" s="40" t="s">
        <v>55</v>
      </c>
      <c r="C5" s="49" t="s">
        <v>380</v>
      </c>
      <c r="D5" s="40" t="s">
        <v>139</v>
      </c>
      <c r="E5" s="44" t="s">
        <v>75</v>
      </c>
      <c r="F5" s="40" t="s">
        <v>146</v>
      </c>
      <c r="G5" s="40"/>
      <c r="H5" s="40"/>
      <c r="I5" s="40"/>
      <c r="J5" s="40" t="s">
        <v>3</v>
      </c>
      <c r="K5" s="40"/>
      <c r="L5" s="40" t="s">
        <v>66</v>
      </c>
      <c r="M5" s="43">
        <v>45414.0</v>
      </c>
    </row>
    <row r="6">
      <c r="A6" s="40" t="s">
        <v>384</v>
      </c>
      <c r="B6" s="40" t="s">
        <v>55</v>
      </c>
      <c r="C6" s="49" t="s">
        <v>380</v>
      </c>
      <c r="D6" s="40" t="s">
        <v>139</v>
      </c>
      <c r="E6" s="40" t="s">
        <v>213</v>
      </c>
      <c r="F6" s="40" t="s">
        <v>385</v>
      </c>
      <c r="G6" s="40"/>
      <c r="H6" s="40"/>
      <c r="I6" s="49" t="s">
        <v>386</v>
      </c>
      <c r="J6" s="49" t="s">
        <v>4</v>
      </c>
      <c r="K6" s="55" t="s">
        <v>387</v>
      </c>
      <c r="L6" s="49" t="s">
        <v>66</v>
      </c>
      <c r="M6" s="49" t="s">
        <v>207</v>
      </c>
    </row>
    <row r="7">
      <c r="A7" s="40" t="s">
        <v>388</v>
      </c>
      <c r="B7" s="40" t="s">
        <v>68</v>
      </c>
      <c r="C7" s="49" t="s">
        <v>380</v>
      </c>
      <c r="D7" s="40" t="s">
        <v>139</v>
      </c>
      <c r="E7" s="40" t="s">
        <v>213</v>
      </c>
      <c r="F7" s="41" t="s">
        <v>389</v>
      </c>
      <c r="G7" s="40"/>
      <c r="H7" s="40"/>
      <c r="I7" s="49" t="s">
        <v>386</v>
      </c>
      <c r="J7" s="49" t="s">
        <v>4</v>
      </c>
      <c r="K7" s="56" t="s">
        <v>390</v>
      </c>
      <c r="L7" s="49" t="s">
        <v>66</v>
      </c>
      <c r="M7" s="40"/>
    </row>
    <row r="8">
      <c r="A8" s="40" t="s">
        <v>391</v>
      </c>
      <c r="B8" s="40" t="s">
        <v>68</v>
      </c>
      <c r="C8" s="49" t="s">
        <v>380</v>
      </c>
      <c r="D8" s="40" t="s">
        <v>139</v>
      </c>
      <c r="E8" s="40" t="s">
        <v>213</v>
      </c>
      <c r="F8" s="41" t="s">
        <v>392</v>
      </c>
      <c r="G8" s="40"/>
      <c r="H8" s="40"/>
      <c r="I8" s="49" t="s">
        <v>386</v>
      </c>
      <c r="J8" s="49" t="s">
        <v>4</v>
      </c>
      <c r="K8" s="49" t="s">
        <v>393</v>
      </c>
      <c r="L8" s="49" t="s">
        <v>66</v>
      </c>
      <c r="M8" s="40"/>
    </row>
    <row r="9">
      <c r="A9" s="40" t="s">
        <v>394</v>
      </c>
      <c r="B9" s="40" t="s">
        <v>68</v>
      </c>
      <c r="C9" s="49" t="s">
        <v>380</v>
      </c>
      <c r="D9" s="40" t="s">
        <v>139</v>
      </c>
      <c r="E9" s="40" t="s">
        <v>213</v>
      </c>
      <c r="F9" s="41" t="s">
        <v>395</v>
      </c>
      <c r="G9" s="40"/>
      <c r="H9" s="40"/>
      <c r="I9" s="49" t="s">
        <v>386</v>
      </c>
      <c r="J9" s="49" t="s">
        <v>4</v>
      </c>
      <c r="K9" s="49" t="s">
        <v>396</v>
      </c>
      <c r="L9" s="49" t="s">
        <v>66</v>
      </c>
      <c r="M9" s="40"/>
    </row>
    <row r="10">
      <c r="A10" s="40" t="s">
        <v>397</v>
      </c>
      <c r="B10" s="40" t="s">
        <v>68</v>
      </c>
      <c r="C10" s="49" t="s">
        <v>380</v>
      </c>
      <c r="D10" s="40" t="s">
        <v>139</v>
      </c>
      <c r="E10" s="40" t="s">
        <v>213</v>
      </c>
      <c r="F10" s="41" t="s">
        <v>398</v>
      </c>
      <c r="G10" s="40"/>
      <c r="H10" s="40"/>
      <c r="I10" s="49" t="s">
        <v>386</v>
      </c>
      <c r="J10" s="49" t="s">
        <v>4</v>
      </c>
      <c r="K10" s="49" t="s">
        <v>399</v>
      </c>
      <c r="L10" s="49" t="s">
        <v>66</v>
      </c>
      <c r="M10" s="40"/>
    </row>
    <row r="11">
      <c r="A11" s="40" t="s">
        <v>400</v>
      </c>
      <c r="B11" s="40" t="s">
        <v>68</v>
      </c>
      <c r="C11" s="49" t="s">
        <v>380</v>
      </c>
      <c r="D11" s="40" t="s">
        <v>139</v>
      </c>
      <c r="E11" s="40" t="s">
        <v>213</v>
      </c>
      <c r="F11" s="41" t="s">
        <v>401</v>
      </c>
      <c r="G11" s="40"/>
      <c r="H11" s="40"/>
      <c r="I11" s="49" t="s">
        <v>386</v>
      </c>
      <c r="J11" s="49" t="s">
        <v>4</v>
      </c>
      <c r="K11" s="49" t="s">
        <v>402</v>
      </c>
      <c r="L11" s="49" t="s">
        <v>66</v>
      </c>
      <c r="M11" s="40"/>
    </row>
    <row r="12">
      <c r="A12" s="40" t="s">
        <v>403</v>
      </c>
      <c r="B12" s="40" t="s">
        <v>68</v>
      </c>
      <c r="C12" s="49" t="s">
        <v>380</v>
      </c>
      <c r="D12" s="40" t="s">
        <v>139</v>
      </c>
      <c r="E12" s="40" t="s">
        <v>213</v>
      </c>
      <c r="F12" s="41" t="s">
        <v>404</v>
      </c>
      <c r="G12" s="40"/>
      <c r="H12" s="40"/>
      <c r="I12" s="49" t="s">
        <v>386</v>
      </c>
      <c r="J12" s="49" t="s">
        <v>4</v>
      </c>
      <c r="K12" s="49" t="s">
        <v>405</v>
      </c>
      <c r="L12" s="49" t="s">
        <v>66</v>
      </c>
      <c r="M12" s="40"/>
    </row>
    <row r="13">
      <c r="A13" s="40" t="s">
        <v>406</v>
      </c>
      <c r="B13" s="40" t="s">
        <v>68</v>
      </c>
      <c r="C13" s="49" t="s">
        <v>380</v>
      </c>
      <c r="D13" s="40" t="s">
        <v>139</v>
      </c>
      <c r="E13" s="40" t="s">
        <v>213</v>
      </c>
      <c r="F13" s="41" t="s">
        <v>407</v>
      </c>
      <c r="G13" s="40"/>
      <c r="H13" s="40"/>
      <c r="I13" s="49" t="s">
        <v>386</v>
      </c>
      <c r="J13" s="49" t="s">
        <v>4</v>
      </c>
      <c r="K13" s="49" t="s">
        <v>408</v>
      </c>
      <c r="L13" s="49" t="s">
        <v>66</v>
      </c>
      <c r="M13" s="40"/>
    </row>
    <row r="14">
      <c r="A14" s="40" t="s">
        <v>409</v>
      </c>
      <c r="B14" s="40" t="s">
        <v>68</v>
      </c>
      <c r="C14" s="49" t="s">
        <v>380</v>
      </c>
      <c r="D14" s="40" t="s">
        <v>139</v>
      </c>
      <c r="E14" s="40" t="s">
        <v>213</v>
      </c>
      <c r="F14" s="41" t="s">
        <v>410</v>
      </c>
      <c r="G14" s="40"/>
      <c r="H14" s="40"/>
      <c r="I14" s="49" t="s">
        <v>386</v>
      </c>
      <c r="J14" s="49" t="s">
        <v>4</v>
      </c>
      <c r="K14" s="49" t="s">
        <v>411</v>
      </c>
      <c r="L14" s="49" t="s">
        <v>66</v>
      </c>
      <c r="M14" s="40"/>
    </row>
    <row r="15">
      <c r="A15" s="40" t="s">
        <v>412</v>
      </c>
      <c r="B15" s="40" t="s">
        <v>55</v>
      </c>
      <c r="C15" s="49" t="s">
        <v>380</v>
      </c>
      <c r="D15" s="40" t="s">
        <v>139</v>
      </c>
      <c r="E15" s="40" t="s">
        <v>213</v>
      </c>
      <c r="F15" s="41" t="s">
        <v>413</v>
      </c>
      <c r="G15" s="40"/>
      <c r="H15" s="40"/>
      <c r="I15" s="49" t="s">
        <v>386</v>
      </c>
      <c r="J15" s="49" t="s">
        <v>4</v>
      </c>
      <c r="K15" s="49" t="s">
        <v>414</v>
      </c>
      <c r="L15" s="49" t="s">
        <v>66</v>
      </c>
      <c r="M15" s="40"/>
    </row>
    <row r="16">
      <c r="A16" s="40" t="s">
        <v>415</v>
      </c>
      <c r="B16" s="40" t="s">
        <v>68</v>
      </c>
      <c r="C16" s="49" t="s">
        <v>380</v>
      </c>
      <c r="D16" s="40" t="s">
        <v>139</v>
      </c>
      <c r="E16" s="40" t="s">
        <v>213</v>
      </c>
      <c r="F16" s="41" t="s">
        <v>416</v>
      </c>
      <c r="G16" s="40"/>
      <c r="H16" s="40"/>
      <c r="I16" s="49" t="s">
        <v>386</v>
      </c>
      <c r="J16" s="49" t="s">
        <v>4</v>
      </c>
      <c r="K16" s="49" t="s">
        <v>417</v>
      </c>
      <c r="L16" s="49" t="s">
        <v>66</v>
      </c>
      <c r="M16" s="40"/>
    </row>
    <row r="17">
      <c r="A17" s="40" t="s">
        <v>418</v>
      </c>
      <c r="B17" s="40" t="s">
        <v>68</v>
      </c>
      <c r="C17" s="49" t="s">
        <v>380</v>
      </c>
      <c r="D17" s="40" t="s">
        <v>139</v>
      </c>
      <c r="E17" s="40" t="s">
        <v>213</v>
      </c>
      <c r="F17" s="41" t="s">
        <v>419</v>
      </c>
      <c r="G17" s="40"/>
      <c r="H17" s="40"/>
      <c r="I17" s="49" t="s">
        <v>386</v>
      </c>
      <c r="J17" s="49" t="s">
        <v>4</v>
      </c>
      <c r="K17" s="49" t="s">
        <v>420</v>
      </c>
      <c r="L17" s="49" t="s">
        <v>66</v>
      </c>
      <c r="M17" s="40"/>
    </row>
    <row r="18">
      <c r="A18" s="40" t="s">
        <v>421</v>
      </c>
      <c r="B18" s="40" t="s">
        <v>68</v>
      </c>
      <c r="C18" s="49" t="s">
        <v>380</v>
      </c>
      <c r="D18" s="40" t="s">
        <v>139</v>
      </c>
      <c r="E18" s="40" t="s">
        <v>213</v>
      </c>
      <c r="F18" s="41" t="s">
        <v>422</v>
      </c>
      <c r="G18" s="40"/>
      <c r="H18" s="40"/>
      <c r="I18" s="49" t="s">
        <v>386</v>
      </c>
      <c r="J18" s="49" t="s">
        <v>4</v>
      </c>
      <c r="K18" s="49" t="s">
        <v>423</v>
      </c>
      <c r="L18" s="49" t="s">
        <v>66</v>
      </c>
      <c r="M18" s="40"/>
    </row>
    <row r="19">
      <c r="A19" s="40" t="s">
        <v>424</v>
      </c>
      <c r="B19" s="40" t="s">
        <v>68</v>
      </c>
      <c r="C19" s="49" t="s">
        <v>380</v>
      </c>
      <c r="D19" s="40" t="s">
        <v>139</v>
      </c>
      <c r="E19" s="40" t="s">
        <v>213</v>
      </c>
      <c r="F19" s="41" t="s">
        <v>425</v>
      </c>
      <c r="G19" s="40"/>
      <c r="H19" s="40"/>
      <c r="I19" s="49" t="s">
        <v>386</v>
      </c>
      <c r="J19" s="49" t="s">
        <v>4</v>
      </c>
      <c r="K19" s="49" t="s">
        <v>426</v>
      </c>
      <c r="L19" s="49" t="s">
        <v>66</v>
      </c>
      <c r="M19" s="40"/>
    </row>
    <row r="20">
      <c r="A20" s="40" t="s">
        <v>427</v>
      </c>
      <c r="B20" s="40" t="s">
        <v>68</v>
      </c>
      <c r="C20" s="49" t="s">
        <v>380</v>
      </c>
      <c r="D20" s="40" t="s">
        <v>139</v>
      </c>
      <c r="E20" s="40" t="s">
        <v>213</v>
      </c>
      <c r="F20" s="41" t="s">
        <v>428</v>
      </c>
      <c r="G20" s="40"/>
      <c r="H20" s="40"/>
      <c r="I20" s="49" t="s">
        <v>386</v>
      </c>
      <c r="J20" s="49" t="s">
        <v>4</v>
      </c>
      <c r="K20" s="49" t="s">
        <v>429</v>
      </c>
      <c r="L20" s="49" t="s">
        <v>66</v>
      </c>
      <c r="M20" s="40"/>
    </row>
    <row r="21">
      <c r="A21" s="40" t="s">
        <v>430</v>
      </c>
      <c r="B21" s="40" t="s">
        <v>68</v>
      </c>
      <c r="C21" s="49" t="s">
        <v>380</v>
      </c>
      <c r="D21" s="40" t="s">
        <v>139</v>
      </c>
      <c r="E21" s="40" t="s">
        <v>213</v>
      </c>
      <c r="F21" s="41" t="s">
        <v>431</v>
      </c>
      <c r="G21" s="40"/>
      <c r="H21" s="40"/>
      <c r="I21" s="49" t="s">
        <v>386</v>
      </c>
      <c r="J21" s="49" t="s">
        <v>4</v>
      </c>
      <c r="K21" s="49" t="s">
        <v>432</v>
      </c>
      <c r="L21" s="49" t="s">
        <v>66</v>
      </c>
      <c r="M21" s="40"/>
    </row>
    <row r="22">
      <c r="A22" s="40" t="s">
        <v>433</v>
      </c>
      <c r="B22" s="40" t="s">
        <v>55</v>
      </c>
      <c r="C22" s="49" t="s">
        <v>380</v>
      </c>
      <c r="D22" s="40" t="s">
        <v>139</v>
      </c>
      <c r="E22" s="40" t="s">
        <v>213</v>
      </c>
      <c r="F22" s="41" t="s">
        <v>434</v>
      </c>
      <c r="G22" s="40"/>
      <c r="H22" s="40"/>
      <c r="I22" s="49" t="s">
        <v>386</v>
      </c>
      <c r="J22" s="49" t="s">
        <v>4</v>
      </c>
      <c r="K22" s="49" t="s">
        <v>435</v>
      </c>
      <c r="L22" s="49" t="s">
        <v>66</v>
      </c>
      <c r="M22" s="40"/>
    </row>
    <row r="23">
      <c r="A23" s="40" t="s">
        <v>436</v>
      </c>
      <c r="B23" s="40" t="s">
        <v>55</v>
      </c>
      <c r="C23" s="49" t="s">
        <v>380</v>
      </c>
      <c r="D23" s="40" t="s">
        <v>139</v>
      </c>
      <c r="E23" s="40" t="s">
        <v>213</v>
      </c>
      <c r="F23" s="41" t="s">
        <v>437</v>
      </c>
      <c r="G23" s="40"/>
      <c r="H23" s="40"/>
      <c r="I23" s="49" t="s">
        <v>386</v>
      </c>
      <c r="J23" s="49" t="s">
        <v>4</v>
      </c>
      <c r="K23" s="49" t="s">
        <v>438</v>
      </c>
      <c r="L23" s="49" t="s">
        <v>66</v>
      </c>
      <c r="M23" s="40"/>
    </row>
    <row r="24">
      <c r="A24" s="40" t="s">
        <v>439</v>
      </c>
      <c r="B24" s="40" t="s">
        <v>68</v>
      </c>
      <c r="C24" s="49" t="s">
        <v>380</v>
      </c>
      <c r="D24" s="40" t="s">
        <v>139</v>
      </c>
      <c r="E24" s="40" t="s">
        <v>213</v>
      </c>
      <c r="F24" s="41" t="s">
        <v>440</v>
      </c>
      <c r="G24" s="40"/>
      <c r="H24" s="40"/>
      <c r="I24" s="49" t="s">
        <v>386</v>
      </c>
      <c r="J24" s="49" t="s">
        <v>4</v>
      </c>
      <c r="K24" s="49" t="s">
        <v>441</v>
      </c>
      <c r="L24" s="49" t="s">
        <v>66</v>
      </c>
      <c r="M24" s="40"/>
    </row>
    <row r="25">
      <c r="A25" s="40" t="s">
        <v>442</v>
      </c>
      <c r="B25" s="40" t="s">
        <v>68</v>
      </c>
      <c r="C25" s="49" t="s">
        <v>380</v>
      </c>
      <c r="D25" s="40" t="s">
        <v>139</v>
      </c>
      <c r="E25" s="40" t="s">
        <v>213</v>
      </c>
      <c r="F25" s="41" t="s">
        <v>443</v>
      </c>
      <c r="G25" s="40"/>
      <c r="H25" s="40"/>
      <c r="I25" s="49" t="s">
        <v>386</v>
      </c>
      <c r="J25" s="49" t="s">
        <v>4</v>
      </c>
      <c r="K25" s="49" t="s">
        <v>444</v>
      </c>
      <c r="L25" s="49" t="s">
        <v>66</v>
      </c>
      <c r="M25" s="40"/>
    </row>
    <row r="26">
      <c r="A26" s="40" t="s">
        <v>445</v>
      </c>
      <c r="B26" s="40" t="s">
        <v>68</v>
      </c>
      <c r="C26" s="49" t="s">
        <v>380</v>
      </c>
      <c r="D26" s="40" t="s">
        <v>139</v>
      </c>
      <c r="E26" s="40" t="s">
        <v>7</v>
      </c>
      <c r="F26" s="41" t="s">
        <v>446</v>
      </c>
      <c r="G26" s="40"/>
      <c r="H26" s="40"/>
      <c r="I26" s="49" t="s">
        <v>386</v>
      </c>
      <c r="J26" s="49" t="s">
        <v>4</v>
      </c>
      <c r="K26" s="49" t="s">
        <v>447</v>
      </c>
      <c r="L26" s="49" t="s">
        <v>66</v>
      </c>
      <c r="M26" s="40"/>
    </row>
    <row r="27">
      <c r="A27" s="40" t="s">
        <v>448</v>
      </c>
      <c r="B27" s="40"/>
      <c r="C27" s="40"/>
      <c r="D27" s="40" t="s">
        <v>139</v>
      </c>
      <c r="E27" s="40"/>
      <c r="F27" s="41" t="s">
        <v>449</v>
      </c>
      <c r="G27" s="40"/>
      <c r="H27" s="40"/>
      <c r="I27" s="49" t="s">
        <v>386</v>
      </c>
      <c r="J27" s="49" t="s">
        <v>4</v>
      </c>
      <c r="K27" s="49" t="s">
        <v>450</v>
      </c>
      <c r="L27" s="49" t="s">
        <v>66</v>
      </c>
      <c r="M27" s="40"/>
    </row>
    <row r="28">
      <c r="A28" s="40" t="s">
        <v>451</v>
      </c>
      <c r="B28" s="40"/>
      <c r="C28" s="40"/>
      <c r="D28" s="40" t="s">
        <v>139</v>
      </c>
      <c r="E28" s="40"/>
      <c r="F28" s="41" t="s">
        <v>452</v>
      </c>
      <c r="G28" s="40"/>
      <c r="H28" s="40"/>
      <c r="I28" s="49" t="s">
        <v>386</v>
      </c>
      <c r="J28" s="49" t="s">
        <v>4</v>
      </c>
      <c r="K28" s="49" t="s">
        <v>453</v>
      </c>
      <c r="L28" s="49" t="s">
        <v>66</v>
      </c>
      <c r="M28" s="40"/>
    </row>
    <row r="29">
      <c r="A29" s="40" t="s">
        <v>454</v>
      </c>
      <c r="B29" s="40"/>
      <c r="C29" s="40"/>
      <c r="D29" s="40" t="s">
        <v>139</v>
      </c>
      <c r="E29" s="40"/>
      <c r="F29" s="41" t="s">
        <v>455</v>
      </c>
      <c r="G29" s="40"/>
      <c r="H29" s="40"/>
      <c r="I29" s="49" t="s">
        <v>386</v>
      </c>
      <c r="J29" s="49" t="s">
        <v>4</v>
      </c>
      <c r="K29" s="49" t="s">
        <v>456</v>
      </c>
      <c r="L29" s="49" t="s">
        <v>66</v>
      </c>
      <c r="M29" s="40"/>
    </row>
    <row r="30">
      <c r="A30" s="40" t="s">
        <v>457</v>
      </c>
      <c r="B30" s="40"/>
      <c r="C30" s="40"/>
      <c r="D30" s="40" t="s">
        <v>139</v>
      </c>
      <c r="E30" s="40"/>
      <c r="F30" s="41" t="s">
        <v>458</v>
      </c>
      <c r="G30" s="40"/>
      <c r="H30" s="40"/>
      <c r="I30" s="49" t="s">
        <v>386</v>
      </c>
      <c r="J30" s="49" t="s">
        <v>4</v>
      </c>
      <c r="K30" s="49" t="s">
        <v>459</v>
      </c>
      <c r="L30" s="49" t="s">
        <v>66</v>
      </c>
      <c r="M30" s="40"/>
    </row>
    <row r="31">
      <c r="A31" s="40" t="s">
        <v>460</v>
      </c>
      <c r="B31" s="40"/>
      <c r="C31" s="40"/>
      <c r="D31" s="40" t="s">
        <v>139</v>
      </c>
      <c r="E31" s="40"/>
      <c r="F31" s="41" t="s">
        <v>461</v>
      </c>
      <c r="G31" s="40"/>
      <c r="H31" s="40"/>
      <c r="I31" s="49" t="s">
        <v>386</v>
      </c>
      <c r="J31" s="49" t="s">
        <v>4</v>
      </c>
      <c r="K31" s="49" t="s">
        <v>462</v>
      </c>
      <c r="L31" s="49" t="s">
        <v>66</v>
      </c>
      <c r="M31" s="40"/>
    </row>
    <row r="32">
      <c r="A32" s="40"/>
      <c r="B32" s="40"/>
      <c r="C32" s="40"/>
      <c r="D32" s="40"/>
      <c r="E32" s="40"/>
      <c r="F32" s="41"/>
      <c r="G32" s="40"/>
      <c r="H32" s="40"/>
      <c r="I32" s="40"/>
      <c r="J32" s="40"/>
      <c r="K32" s="40"/>
      <c r="L32" s="40"/>
      <c r="M32" s="43"/>
    </row>
    <row r="33">
      <c r="A33" s="40"/>
      <c r="B33" s="40"/>
      <c r="C33" s="40"/>
      <c r="D33" s="40"/>
      <c r="E33" s="40"/>
      <c r="F33" s="41"/>
      <c r="G33" s="40"/>
      <c r="H33" s="40"/>
      <c r="I33" s="40"/>
      <c r="J33" s="40"/>
      <c r="K33" s="40"/>
      <c r="L33" s="40"/>
      <c r="M33" s="43"/>
    </row>
    <row r="34">
      <c r="A34" s="40"/>
      <c r="B34" s="40"/>
      <c r="C34" s="40"/>
      <c r="D34" s="40"/>
      <c r="E34" s="40"/>
      <c r="F34" s="41"/>
      <c r="G34" s="40"/>
      <c r="H34" s="40"/>
      <c r="I34" s="40"/>
      <c r="J34" s="40"/>
      <c r="K34" s="40"/>
      <c r="L34" s="40"/>
      <c r="M34" s="43"/>
    </row>
    <row r="35">
      <c r="A35" s="40"/>
      <c r="B35" s="40"/>
      <c r="C35" s="40"/>
      <c r="D35" s="40"/>
      <c r="E35" s="40"/>
      <c r="F35" s="41"/>
      <c r="G35" s="40"/>
      <c r="H35" s="40"/>
      <c r="I35" s="40"/>
      <c r="J35" s="40"/>
      <c r="K35" s="40"/>
      <c r="L35" s="40"/>
      <c r="M35" s="43"/>
    </row>
    <row r="36">
      <c r="A36" s="40"/>
      <c r="B36" s="40"/>
      <c r="C36" s="40"/>
      <c r="D36" s="40"/>
      <c r="E36" s="40"/>
      <c r="F36" s="41"/>
      <c r="G36" s="40"/>
      <c r="H36" s="40"/>
      <c r="I36" s="40"/>
      <c r="J36" s="40"/>
      <c r="K36" s="40"/>
      <c r="L36" s="40"/>
      <c r="M36" s="43"/>
    </row>
    <row r="37">
      <c r="A37" s="40"/>
      <c r="B37" s="40"/>
      <c r="C37" s="40"/>
      <c r="D37" s="40"/>
      <c r="E37" s="40"/>
      <c r="F37" s="41"/>
      <c r="G37" s="40"/>
      <c r="H37" s="40"/>
      <c r="I37" s="40"/>
      <c r="J37" s="40"/>
      <c r="K37" s="40"/>
      <c r="L37" s="40"/>
      <c r="M37" s="43"/>
    </row>
  </sheetData>
  <dataValidations>
    <dataValidation type="list" allowBlank="1" showErrorMessage="1" sqref="E6:E37">
      <formula1>"OTP,User bike,Ride details,Child mode"</formula1>
    </dataValidation>
    <dataValidation type="list" allowBlank="1" showErrorMessage="1" sqref="D2:D37">
      <formula1>"API,Database ,Cloud "</formula1>
    </dataValidation>
    <dataValidation type="list" allowBlank="1" showErrorMessage="1" sqref="E2:E5">
      <formula1>"OTP ,User bike ,Ride details"</formula1>
    </dataValidation>
    <dataValidation type="list" allowBlank="1" showErrorMessage="1" sqref="J2:J37">
      <formula1>"Pass,Fail,Not tested"</formula1>
    </dataValidation>
    <dataValidation type="list" allowBlank="1" showErrorMessage="1" sqref="L2:L37">
      <formula1>"Karthikeyan k,Anurag Roy"</formula1>
    </dataValidation>
    <dataValidation type="list" allowBlank="1" showErrorMessage="1" sqref="B2:B37">
      <formula1>"P0,P1,P2"</formula1>
    </dataValidation>
  </dataValidations>
  <hyperlinks>
    <hyperlink r:id="rId1" ref="K6"/>
    <hyperlink r:id="rId2" ref="K7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2.63"/>
    <col customWidth="1" min="8" max="8" width="18.5"/>
    <col customWidth="1" min="10" max="10" width="22.13"/>
  </cols>
  <sheetData>
    <row r="1">
      <c r="A1" s="50" t="s">
        <v>148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39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39" t="s">
        <v>52</v>
      </c>
      <c r="R1" s="39" t="s">
        <v>53</v>
      </c>
    </row>
    <row r="2">
      <c r="A2" s="20" t="s">
        <v>463</v>
      </c>
      <c r="B2" s="49" t="s">
        <v>55</v>
      </c>
      <c r="C2" s="20" t="s">
        <v>464</v>
      </c>
      <c r="D2" s="40" t="s">
        <v>57</v>
      </c>
      <c r="E2" s="49" t="s">
        <v>465</v>
      </c>
      <c r="F2" s="20" t="s">
        <v>466</v>
      </c>
      <c r="G2" s="41" t="s">
        <v>58</v>
      </c>
      <c r="H2" s="52" t="s">
        <v>467</v>
      </c>
      <c r="I2" s="20" t="s">
        <v>468</v>
      </c>
      <c r="J2" s="40" t="s">
        <v>62</v>
      </c>
      <c r="K2" s="20">
        <v>200.0</v>
      </c>
      <c r="L2" s="41" t="s">
        <v>64</v>
      </c>
      <c r="N2" s="40" t="s">
        <v>65</v>
      </c>
      <c r="O2" s="49" t="s">
        <v>3</v>
      </c>
      <c r="Q2" s="49" t="s">
        <v>66</v>
      </c>
      <c r="R2" s="20" t="s">
        <v>469</v>
      </c>
    </row>
    <row r="3">
      <c r="A3" s="20" t="s">
        <v>470</v>
      </c>
      <c r="B3" s="49" t="s">
        <v>68</v>
      </c>
      <c r="C3" s="20" t="s">
        <v>464</v>
      </c>
      <c r="D3" s="40" t="s">
        <v>57</v>
      </c>
      <c r="E3" s="49" t="s">
        <v>465</v>
      </c>
      <c r="F3" s="20" t="s">
        <v>471</v>
      </c>
      <c r="H3" s="52" t="s">
        <v>467</v>
      </c>
      <c r="I3" s="20" t="s">
        <v>468</v>
      </c>
      <c r="J3" s="40" t="s">
        <v>62</v>
      </c>
      <c r="K3" s="20">
        <v>200.0</v>
      </c>
      <c r="L3" s="41" t="s">
        <v>64</v>
      </c>
      <c r="O3" s="49" t="s">
        <v>3</v>
      </c>
      <c r="Q3" s="49" t="s">
        <v>66</v>
      </c>
      <c r="R3" s="20" t="s">
        <v>469</v>
      </c>
    </row>
    <row r="4">
      <c r="A4" s="20" t="s">
        <v>472</v>
      </c>
      <c r="B4" s="49" t="s">
        <v>68</v>
      </c>
      <c r="C4" s="20" t="s">
        <v>464</v>
      </c>
      <c r="D4" s="40" t="s">
        <v>57</v>
      </c>
      <c r="E4" s="49" t="s">
        <v>465</v>
      </c>
      <c r="F4" s="20" t="s">
        <v>473</v>
      </c>
      <c r="H4" s="52" t="s">
        <v>467</v>
      </c>
      <c r="I4" s="20" t="s">
        <v>468</v>
      </c>
      <c r="J4" s="40" t="s">
        <v>62</v>
      </c>
      <c r="K4" s="20">
        <v>200.0</v>
      </c>
      <c r="L4" s="41" t="s">
        <v>64</v>
      </c>
      <c r="O4" s="49" t="s">
        <v>3</v>
      </c>
      <c r="Q4" s="49" t="s">
        <v>66</v>
      </c>
      <c r="R4" s="20" t="s">
        <v>469</v>
      </c>
    </row>
    <row r="5">
      <c r="A5" s="20" t="s">
        <v>474</v>
      </c>
      <c r="B5" s="49" t="s">
        <v>68</v>
      </c>
      <c r="C5" s="20" t="s">
        <v>464</v>
      </c>
      <c r="D5" s="40" t="s">
        <v>57</v>
      </c>
      <c r="E5" s="49" t="s">
        <v>465</v>
      </c>
      <c r="F5" s="20" t="s">
        <v>475</v>
      </c>
      <c r="H5" s="52" t="s">
        <v>467</v>
      </c>
      <c r="I5" s="20" t="s">
        <v>468</v>
      </c>
      <c r="J5" s="40" t="s">
        <v>62</v>
      </c>
      <c r="K5" s="20">
        <v>200.0</v>
      </c>
      <c r="L5" s="41" t="s">
        <v>64</v>
      </c>
      <c r="O5" s="49" t="s">
        <v>3</v>
      </c>
      <c r="Q5" s="49" t="s">
        <v>66</v>
      </c>
      <c r="R5" s="20" t="s">
        <v>469</v>
      </c>
    </row>
    <row r="6">
      <c r="A6" s="20" t="s">
        <v>476</v>
      </c>
      <c r="B6" s="49" t="s">
        <v>68</v>
      </c>
      <c r="C6" s="20" t="s">
        <v>464</v>
      </c>
      <c r="D6" s="40" t="s">
        <v>57</v>
      </c>
      <c r="E6" s="49" t="s">
        <v>465</v>
      </c>
      <c r="F6" s="20" t="s">
        <v>477</v>
      </c>
      <c r="H6" s="52" t="s">
        <v>467</v>
      </c>
      <c r="I6" s="20" t="s">
        <v>468</v>
      </c>
      <c r="J6" s="40" t="s">
        <v>62</v>
      </c>
      <c r="K6" s="20">
        <v>200.0</v>
      </c>
      <c r="L6" s="41" t="s">
        <v>64</v>
      </c>
      <c r="O6" s="49" t="s">
        <v>3</v>
      </c>
      <c r="Q6" s="49" t="s">
        <v>66</v>
      </c>
      <c r="R6" s="20" t="s">
        <v>469</v>
      </c>
    </row>
    <row r="7" ht="15.0" customHeight="1">
      <c r="A7" s="20" t="s">
        <v>478</v>
      </c>
      <c r="B7" s="49" t="s">
        <v>68</v>
      </c>
      <c r="C7" s="20" t="s">
        <v>464</v>
      </c>
      <c r="D7" s="40" t="s">
        <v>57</v>
      </c>
      <c r="E7" s="49" t="s">
        <v>465</v>
      </c>
      <c r="F7" s="20" t="s">
        <v>479</v>
      </c>
      <c r="H7" s="52" t="s">
        <v>467</v>
      </c>
      <c r="I7" s="20" t="s">
        <v>468</v>
      </c>
      <c r="J7" s="40" t="s">
        <v>62</v>
      </c>
      <c r="K7" s="20">
        <v>200.0</v>
      </c>
      <c r="L7" s="41" t="s">
        <v>64</v>
      </c>
      <c r="O7" s="49" t="s">
        <v>3</v>
      </c>
      <c r="Q7" s="49" t="s">
        <v>66</v>
      </c>
      <c r="R7" s="20" t="s">
        <v>469</v>
      </c>
    </row>
    <row r="8">
      <c r="B8" s="49"/>
      <c r="D8" s="40" t="s">
        <v>57</v>
      </c>
      <c r="E8" s="49" t="s">
        <v>465</v>
      </c>
      <c r="F8" s="20" t="s">
        <v>480</v>
      </c>
      <c r="H8" s="52" t="s">
        <v>467</v>
      </c>
      <c r="I8" s="20" t="s">
        <v>468</v>
      </c>
      <c r="J8" s="40" t="s">
        <v>62</v>
      </c>
      <c r="K8" s="20">
        <v>200.0</v>
      </c>
      <c r="L8" s="41" t="s">
        <v>64</v>
      </c>
      <c r="O8" s="49" t="s">
        <v>3</v>
      </c>
      <c r="Q8" s="49" t="s">
        <v>66</v>
      </c>
      <c r="R8" s="20" t="s">
        <v>469</v>
      </c>
    </row>
    <row r="9">
      <c r="B9" s="49"/>
      <c r="D9" s="40" t="s">
        <v>57</v>
      </c>
      <c r="E9" s="49" t="s">
        <v>481</v>
      </c>
      <c r="F9" s="20" t="s">
        <v>482</v>
      </c>
      <c r="H9" s="52" t="s">
        <v>467</v>
      </c>
      <c r="I9" s="20" t="s">
        <v>468</v>
      </c>
      <c r="J9" s="40" t="s">
        <v>62</v>
      </c>
      <c r="K9" s="20">
        <v>200.0</v>
      </c>
      <c r="L9" s="41" t="s">
        <v>64</v>
      </c>
      <c r="O9" s="49" t="s">
        <v>3</v>
      </c>
      <c r="Q9" s="49" t="s">
        <v>66</v>
      </c>
      <c r="R9" s="20" t="s">
        <v>469</v>
      </c>
    </row>
    <row r="10">
      <c r="B10" s="49"/>
      <c r="D10" s="40" t="s">
        <v>57</v>
      </c>
      <c r="E10" s="49" t="s">
        <v>483</v>
      </c>
      <c r="F10" s="20" t="s">
        <v>484</v>
      </c>
      <c r="H10" s="52" t="s">
        <v>467</v>
      </c>
      <c r="I10" s="20" t="s">
        <v>468</v>
      </c>
      <c r="J10" s="40" t="s">
        <v>62</v>
      </c>
      <c r="K10" s="20">
        <v>200.0</v>
      </c>
      <c r="L10" s="41" t="s">
        <v>64</v>
      </c>
      <c r="O10" s="49" t="s">
        <v>3</v>
      </c>
      <c r="Q10" s="49" t="s">
        <v>66</v>
      </c>
      <c r="R10" s="20" t="s">
        <v>469</v>
      </c>
    </row>
    <row r="11">
      <c r="B11" s="49"/>
      <c r="D11" s="40" t="s">
        <v>57</v>
      </c>
      <c r="E11" s="49" t="s">
        <v>483</v>
      </c>
      <c r="F11" s="20" t="s">
        <v>485</v>
      </c>
      <c r="H11" s="52" t="s">
        <v>467</v>
      </c>
      <c r="I11" s="20" t="s">
        <v>468</v>
      </c>
      <c r="J11" s="40" t="s">
        <v>62</v>
      </c>
      <c r="K11" s="20">
        <v>200.0</v>
      </c>
      <c r="L11" s="41" t="s">
        <v>64</v>
      </c>
      <c r="O11" s="49" t="s">
        <v>3</v>
      </c>
      <c r="Q11" s="49" t="s">
        <v>66</v>
      </c>
      <c r="R11" s="20" t="s">
        <v>469</v>
      </c>
    </row>
    <row r="12">
      <c r="B12" s="49"/>
      <c r="D12" s="40" t="s">
        <v>57</v>
      </c>
      <c r="E12" s="49" t="s">
        <v>483</v>
      </c>
      <c r="F12" s="20" t="s">
        <v>486</v>
      </c>
      <c r="H12" s="52" t="s">
        <v>467</v>
      </c>
      <c r="I12" s="20" t="s">
        <v>468</v>
      </c>
      <c r="J12" s="40" t="s">
        <v>62</v>
      </c>
      <c r="K12" s="20">
        <v>200.0</v>
      </c>
      <c r="L12" s="41" t="s">
        <v>64</v>
      </c>
      <c r="O12" s="49" t="s">
        <v>3</v>
      </c>
      <c r="Q12" s="49" t="s">
        <v>66</v>
      </c>
      <c r="R12" s="20" t="s">
        <v>469</v>
      </c>
    </row>
    <row r="13">
      <c r="B13" s="49"/>
      <c r="D13" s="40" t="s">
        <v>57</v>
      </c>
      <c r="E13" s="49" t="s">
        <v>483</v>
      </c>
      <c r="F13" s="20" t="s">
        <v>487</v>
      </c>
      <c r="H13" s="52" t="s">
        <v>467</v>
      </c>
      <c r="I13" s="20" t="s">
        <v>468</v>
      </c>
      <c r="J13" s="40" t="s">
        <v>62</v>
      </c>
      <c r="K13" s="20">
        <v>200.0</v>
      </c>
      <c r="L13" s="41" t="s">
        <v>64</v>
      </c>
      <c r="O13" s="49" t="s">
        <v>3</v>
      </c>
      <c r="Q13" s="49" t="s">
        <v>66</v>
      </c>
      <c r="R13" s="20" t="s">
        <v>469</v>
      </c>
    </row>
    <row r="14">
      <c r="B14" s="49"/>
      <c r="D14" s="40" t="s">
        <v>57</v>
      </c>
      <c r="E14" s="49" t="s">
        <v>483</v>
      </c>
      <c r="F14" s="20" t="s">
        <v>488</v>
      </c>
      <c r="H14" s="52" t="s">
        <v>467</v>
      </c>
      <c r="I14" s="20" t="s">
        <v>468</v>
      </c>
      <c r="J14" s="40" t="s">
        <v>62</v>
      </c>
      <c r="K14" s="20">
        <v>200.0</v>
      </c>
      <c r="L14" s="41" t="s">
        <v>64</v>
      </c>
      <c r="O14" s="49" t="s">
        <v>3</v>
      </c>
      <c r="Q14" s="49" t="s">
        <v>66</v>
      </c>
      <c r="R14" s="20" t="s">
        <v>469</v>
      </c>
    </row>
    <row r="15">
      <c r="B15" s="49"/>
      <c r="D15" s="40" t="s">
        <v>57</v>
      </c>
      <c r="E15" s="49"/>
    </row>
    <row r="16">
      <c r="B16" s="49"/>
      <c r="D16" s="40" t="s">
        <v>57</v>
      </c>
      <c r="E16" s="49"/>
    </row>
    <row r="17">
      <c r="B17" s="49"/>
      <c r="D17" s="40" t="s">
        <v>57</v>
      </c>
      <c r="E17" s="49"/>
    </row>
    <row r="18">
      <c r="B18" s="49"/>
    </row>
    <row r="19">
      <c r="B19" s="49"/>
    </row>
    <row r="20">
      <c r="B20" s="49"/>
    </row>
    <row r="21">
      <c r="B21" s="49"/>
    </row>
    <row r="22">
      <c r="B22" s="49"/>
    </row>
    <row r="23">
      <c r="B23" s="49"/>
    </row>
    <row r="24">
      <c r="B24" s="49"/>
    </row>
    <row r="25">
      <c r="B25" s="49"/>
    </row>
    <row r="26">
      <c r="B26" s="49"/>
    </row>
    <row r="27">
      <c r="B27" s="49"/>
    </row>
    <row r="28">
      <c r="B28" s="49"/>
    </row>
  </sheetData>
  <dataValidations>
    <dataValidation type="list" allowBlank="1" showErrorMessage="1" sqref="D2:D17">
      <formula1>"API,Database ,Cloud "</formula1>
    </dataValidation>
    <dataValidation type="list" allowBlank="1" showErrorMessage="1" sqref="O2:O14">
      <formula1>"Pass,Fail,Not tested"</formula1>
    </dataValidation>
    <dataValidation type="list" allowBlank="1" showErrorMessage="1" sqref="Q2:Q14">
      <formula1>"Karthikeyan k,Anurag Roy"</formula1>
    </dataValidation>
    <dataValidation type="list" allowBlank="1" showErrorMessage="1" sqref="B2:B28">
      <formula1>"P0,P1,P2"</formula1>
    </dataValidation>
    <dataValidation type="list" allowBlank="1" showErrorMessage="1" sqref="E2:E17">
      <formula1>"OTP,User bike,RIde details,Garage (Smart lock),Garage(Service),Garage[Range]"</formula1>
    </dataValidation>
  </dataValidations>
  <drawing r:id="rId1"/>
</worksheet>
</file>