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\Downloads\"/>
    </mc:Choice>
  </mc:AlternateContent>
  <xr:revisionPtr revIDLastSave="0" documentId="8_{EA4C57A4-DD8F-41F5-99C7-9BC55A6E6DC7}" xr6:coauthVersionLast="47" xr6:coauthVersionMax="47" xr10:uidLastSave="{00000000-0000-0000-0000-000000000000}"/>
  <bookViews>
    <workbookView xWindow="-110" yWindow="-110" windowWidth="19420" windowHeight="10300" xr2:uid="{2679A4CC-24C6-4177-954F-118E3C3AEA92}"/>
  </bookViews>
  <sheets>
    <sheet name="Table001 (Page 1)" sheetId="2" r:id="rId1"/>
    <sheet name="Sheet1" sheetId="1" r:id="rId2"/>
  </sheets>
  <definedNames>
    <definedName name="ExternalData_1" localSheetId="0" hidden="1">'Table001 (Page 1)'!$A$1:$F$21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" i="2" a="1"/>
  <c r="H3" i="2" s="1"/>
  <c r="H4" i="2" a="1"/>
  <c r="H4" i="2"/>
  <c r="H5" i="2" a="1"/>
  <c r="H5" i="2"/>
  <c r="H6" i="2" a="1"/>
  <c r="H6" i="2" s="1"/>
  <c r="H7" i="2" a="1"/>
  <c r="H7" i="2" s="1"/>
  <c r="H8" i="2" a="1"/>
  <c r="H8" i="2"/>
  <c r="H9" i="2" a="1"/>
  <c r="H9" i="2"/>
  <c r="H10" i="2" a="1"/>
  <c r="H10" i="2" s="1"/>
  <c r="H11" i="2" a="1"/>
  <c r="H11" i="2" s="1"/>
  <c r="H12" i="2" a="1"/>
  <c r="H12" i="2"/>
  <c r="H13" i="2" a="1"/>
  <c r="H13" i="2"/>
  <c r="H14" i="2" a="1"/>
  <c r="H14" i="2" s="1"/>
  <c r="H15" i="2" a="1"/>
  <c r="H15" i="2" s="1"/>
  <c r="H16" i="2" a="1"/>
  <c r="H16" i="2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6B624E-57E5-4310-BA7E-BD6115810B33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<sst xmlns="http://schemas.openxmlformats.org/spreadsheetml/2006/main" count="48" uniqueCount="33">
  <si>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Rohan Singh</t>
  </si>
  <si>
    <t>HR</t>
  </si>
  <si>
    <t>Neha Gupta</t>
  </si>
  <si>
    <t>Finance</t>
  </si>
  <si>
    <t>Amit Verma</t>
  </si>
  <si>
    <t>IT</t>
  </si>
  <si>
    <t>Priya Nair</t>
  </si>
  <si>
    <t>Marketing</t>
  </si>
  <si>
    <t>Karan Malhotra</t>
  </si>
  <si>
    <t>Sneha Kapoor</t>
  </si>
  <si>
    <t>Vikram Patel</t>
  </si>
  <si>
    <t>Operations</t>
  </si>
  <si>
    <t>Aditi Mehta</t>
  </si>
  <si>
    <t>Rajesh Iyer</t>
  </si>
  <si>
    <t>Meera Sinha</t>
  </si>
  <si>
    <t>Arjun Khanna</t>
  </si>
  <si>
    <t>Kavya Rao</t>
  </si>
  <si>
    <t>Nikhil Sharma</t>
  </si>
  <si>
    <t>Shweta Desai</t>
  </si>
  <si>
    <t>Manish Joshi</t>
  </si>
  <si>
    <t>Riya Bhatt</t>
  </si>
  <si>
    <t>Abhishek Gupta</t>
  </si>
  <si>
    <t>Pooja Reddy</t>
  </si>
  <si>
    <t>Tarun Kapoor</t>
  </si>
  <si>
    <t>Deepa Verma</t>
  </si>
  <si>
    <t xml:space="preserve">EmpID </t>
  </si>
  <si>
    <t>Name</t>
  </si>
  <si>
    <t>Age</t>
  </si>
  <si>
    <t>Department</t>
  </si>
  <si>
    <t>Salary</t>
  </si>
  <si>
    <t xml:space="preserve">Experience (Years) </t>
  </si>
  <si>
    <t>Bonus eligiblity</t>
  </si>
  <si>
    <t>Sr/Jr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</si>
</sst>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0AA6D2-DFBC-43D8-9E81-6098E4FD6AA2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ECFB3-53A6-4CF9-967F-062E16DF9666}" name="Table001__Page_1" displayName="Table001__Page_1" ref="A1:H21" tableType="queryTable" totalsRowShown="0">
  <autoFilter ref="A1:H21" xr:uid="{7F6ECFB3-53A6-4CF9-967F-062E16DF9666}"/>
  <tableColumns count="8">
    <tableColumn id="1" xr3:uid="{FFDA8385-1062-42E6-AA6C-4863831D572A}" uniqueName="1" name="EmpID " queryTableFieldId="1"/>
    <tableColumn id="2" xr3:uid="{E85D12B1-B133-4615-B0AF-48FA4C403057}" uniqueName="2" name="Name" queryTableFieldId="2" dataDxfId="3"/>
    <tableColumn id="3" xr3:uid="{F3A6A782-D079-4D3F-A2E4-5B74F370C0F1}" uniqueName="3" name="Age" queryTableFieldId="3"/>
    <tableColumn id="4" xr3:uid="{808A8CAC-C82A-489F-A00E-87B0CA4A35F1}" uniqueName="4" name="Department" queryTableFieldId="4" dataDxfId="2"/>
    <tableColumn id="5" xr3:uid="{C95EE9B3-0450-41DD-ADF6-8E4A070386FE}" uniqueName="5" name="Salary" queryTableFieldId="5"/>
    <tableColumn id="6" xr3:uid="{37451743-8284-4AD3-8E19-F512C5B23D66}" uniqueName="6" name="Experience (Years) " queryTableFieldId="6"/>
    <tableColumn id="7" xr3:uid="{46F24FBA-7C17-4FA7-8F6F-00DF0A09D184}" uniqueName="7" name="Bonus eligiblity" queryTableFieldId="7" dataDxfId="1">
      <calculatedColumnFormula>IF(F2&gt;=10,"Eliglibe","Not Eligible")</calculatedColumnFormula>
    </tableColumn>
    <tableColumn id="8" xr3:uid="{8E40F481-193F-4747-8BFF-ED0DFD0E3A06}" uniqueName="8" name="Sr/Jr" queryTableFieldId="8" dataDxfId="0">
      <calculatedColumnFormula array="1">_xlfn.IFS(F2&lt;=5,"Junior",AND(F2&gt;=6,F2&lt;=10),"Mid-level",AND(F2&gt;=11,F2&lt;=15),"Senior",AND(F2&gt;15),"Expert")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4F0C-3881-4EAA-A28D-95AF6C49C709}">
  <dimension ref="A1:H21"/>
  <sheetViews>
    <sheetView tabSelected="1" topLeftCell="D1" workbookViewId="0">
      <selection activeCell="H3" sqref="H3"/>
    </sheetView>
  </sheetViews>
  <sheetFormatPr defaultRowHeight="14.5" x14ac:dyDescent="0.35"/>
  <cols>
    <col min="1" max="1" width="15.1796875" customWidth="1"/>
    <col min="2" max="2" width="18.1796875" customWidth="1"/>
    <col min="3" max="3" width="16.453125" customWidth="1"/>
    <col min="4" max="4" width="17.453125" customWidth="1"/>
    <col min="5" max="5" width="15.6328125" customWidth="1"/>
    <col min="6" max="6" width="18.1796875" customWidth="1"/>
    <col min="7" max="7" width="15.81640625" customWidth="1"/>
    <col min="8" max="13" width="83.7265625" customWidth="1"/>
  </cols>
  <sheetData>
    <row r="1" spans="1:8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5">
      <c r="A2">
        <v>1</v>
      </c>
      <c r="B2" s="1" t="s">
        <v>0</v>
      </c>
      <c r="C2">
        <v>35</v>
      </c>
      <c r="D2" s="1" t="s">
        <v>1</v>
      </c>
      <c r="E2">
        <v>60000</v>
      </c>
      <c r="F2">
        <v>12</v>
      </c>
      <c r="G2" t="str">
        <f t="shared" ref="G2:G21" si="0">IF(F2&gt;=10,"Eliglibe","Not Eligible")</f>
        <v>Eliglibe</v>
      </c>
      <c r="H2" t="str" cm="1">
        <f t="array" ref="H2">_xlfn.IFS(F2&lt;=5,"Junior",AND(F2&gt;=6,F2&lt;=10),"Mid-level",AND(F2&gt;=11,F2&lt;=15),"Senior",AND(F2&gt;15),"Expert")</f>
        <v>Senior</v>
      </c>
    </row>
    <row r="3" spans="1:8" x14ac:dyDescent="0.35">
      <c r="A3">
        <v>2</v>
      </c>
      <c r="B3" s="1" t="s">
        <v>2</v>
      </c>
      <c r="C3">
        <v>29</v>
      </c>
      <c r="D3" s="1" t="s">
        <v>3</v>
      </c>
      <c r="E3">
        <v>75000</v>
      </c>
      <c r="F3">
        <v>7</v>
      </c>
      <c r="G3" t="str">
        <f t="shared" si="0"/>
        <v>Not Eligible</v>
      </c>
      <c r="H3" t="str" cm="1">
        <f t="array" ref="H3">_xlfn.IFS(F3&lt;=5,"Junior",AND(F3&gt;=6,F3&lt;=10),"Mid-level",AND(F3&gt;=11,F3&lt;=15),"Senior",AND(F3&gt;15),"Expert")</f>
        <v>Mid-level</v>
      </c>
    </row>
    <row r="4" spans="1:8" x14ac:dyDescent="0.35">
      <c r="A4">
        <v>3</v>
      </c>
      <c r="B4" s="1" t="s">
        <v>4</v>
      </c>
      <c r="C4">
        <v>42</v>
      </c>
      <c r="D4" s="1" t="s">
        <v>5</v>
      </c>
      <c r="E4">
        <v>90000</v>
      </c>
      <c r="F4">
        <v>18</v>
      </c>
      <c r="G4" t="str">
        <f t="shared" si="0"/>
        <v>Eliglibe</v>
      </c>
      <c r="H4" t="str" cm="1">
        <f t="array" ref="H4">_xlfn.IFS(F4&lt;=5,"Junior",AND(F4&gt;=6,F4&lt;=10),"Mid-level",AND(F4&gt;=11,F4&lt;=15),"Senior",AND(F4&gt;15),"Expert")</f>
        <v>Expert</v>
      </c>
    </row>
    <row r="5" spans="1:8" x14ac:dyDescent="0.35">
      <c r="A5">
        <v>4</v>
      </c>
      <c r="B5" s="1" t="s">
        <v>6</v>
      </c>
      <c r="C5">
        <v>31</v>
      </c>
      <c r="D5" s="1" t="s">
        <v>7</v>
      </c>
      <c r="E5">
        <v>68000</v>
      </c>
      <c r="F5">
        <v>9</v>
      </c>
      <c r="G5" t="str">
        <f t="shared" si="0"/>
        <v>Not Eligible</v>
      </c>
      <c r="H5" t="str" cm="1">
        <f t="array" ref="H5">_xlfn.IFS(F5&lt;=5,"Junior",AND(F5&gt;=6,F5&lt;=10),"Mid-level",AND(F5&gt;=11,F5&lt;=15),"Senior",AND(F5&gt;15),"Expert")</f>
        <v>Mid-level</v>
      </c>
    </row>
    <row r="6" spans="1:8" x14ac:dyDescent="0.35">
      <c r="A6">
        <v>5</v>
      </c>
      <c r="B6" s="1" t="s">
        <v>8</v>
      </c>
      <c r="C6">
        <v>45</v>
      </c>
      <c r="D6" s="1" t="s">
        <v>5</v>
      </c>
      <c r="E6">
        <v>95000</v>
      </c>
      <c r="F6">
        <v>20</v>
      </c>
      <c r="G6" t="str">
        <f t="shared" si="0"/>
        <v>Eliglibe</v>
      </c>
      <c r="H6" t="str" cm="1">
        <f t="array" ref="H6">_xlfn.IFS(F6&lt;=5,"Junior",AND(F6&gt;=6,F6&lt;=10),"Mid-level",AND(F6&gt;=11,F6&lt;=15),"Senior",AND(F6&gt;15),"Expert")</f>
        <v>Expert</v>
      </c>
    </row>
    <row r="7" spans="1:8" x14ac:dyDescent="0.35">
      <c r="A7">
        <v>6</v>
      </c>
      <c r="B7" s="1" t="s">
        <v>9</v>
      </c>
      <c r="C7">
        <v>28</v>
      </c>
      <c r="D7" s="1" t="s">
        <v>1</v>
      </c>
      <c r="E7">
        <v>58000</v>
      </c>
      <c r="F7">
        <v>6</v>
      </c>
      <c r="G7" t="str">
        <f t="shared" si="0"/>
        <v>Not Eligible</v>
      </c>
      <c r="H7" t="str" cm="1">
        <f t="array" ref="H7">_xlfn.IFS(F7&lt;=5,"Junior",AND(F7&gt;=6,F7&lt;=10),"Mid-level",AND(F7&gt;=11,F7&lt;=15),"Senior",AND(F7&gt;15),"Expert")</f>
        <v>Mid-level</v>
      </c>
    </row>
    <row r="8" spans="1:8" x14ac:dyDescent="0.35">
      <c r="A8">
        <v>7</v>
      </c>
      <c r="B8" s="1" t="s">
        <v>10</v>
      </c>
      <c r="C8">
        <v>40</v>
      </c>
      <c r="D8" s="1" t="s">
        <v>11</v>
      </c>
      <c r="E8">
        <v>85000</v>
      </c>
      <c r="F8">
        <v>15</v>
      </c>
      <c r="G8" t="str">
        <f t="shared" si="0"/>
        <v>Eliglibe</v>
      </c>
      <c r="H8" t="str" cm="1">
        <f t="array" ref="H8">_xlfn.IFS(F8&lt;=5,"Junior",AND(F8&gt;=6,F8&lt;=10),"Mid-level",AND(F8&gt;=11,F8&lt;=15),"Senior",AND(F8&gt;15),"Expert")</f>
        <v>Senior</v>
      </c>
    </row>
    <row r="9" spans="1:8" x14ac:dyDescent="0.35">
      <c r="A9">
        <v>8</v>
      </c>
      <c r="B9" s="1" t="s">
        <v>12</v>
      </c>
      <c r="C9">
        <v>33</v>
      </c>
      <c r="D9" s="1" t="s">
        <v>3</v>
      </c>
      <c r="E9">
        <v>73000</v>
      </c>
      <c r="F9">
        <v>10</v>
      </c>
      <c r="G9" t="str">
        <f t="shared" si="0"/>
        <v>Eliglibe</v>
      </c>
      <c r="H9" t="str" cm="1">
        <f t="array" ref="H9">_xlfn.IFS(F9&lt;=5,"Junior",AND(F9&gt;=6,F9&lt;=10),"Mid-level",AND(F9&gt;=11,F9&lt;=15),"Senior",AND(F9&gt;15),"Expert")</f>
        <v>Mid-level</v>
      </c>
    </row>
    <row r="10" spans="1:8" x14ac:dyDescent="0.35">
      <c r="A10">
        <v>9</v>
      </c>
      <c r="B10" s="1" t="s">
        <v>13</v>
      </c>
      <c r="C10">
        <v>39</v>
      </c>
      <c r="D10" s="1" t="s">
        <v>5</v>
      </c>
      <c r="E10">
        <v>88000</v>
      </c>
      <c r="F10">
        <v>17</v>
      </c>
      <c r="G10" t="str">
        <f t="shared" si="0"/>
        <v>Eliglibe</v>
      </c>
      <c r="H10" t="str" cm="1">
        <f t="array" ref="H10">_xlfn.IFS(F10&lt;=5,"Junior",AND(F10&gt;=6,F10&lt;=10),"Mid-level",AND(F10&gt;=11,F10&lt;=15),"Senior",AND(F10&gt;15),"Expert")</f>
        <v>Expert</v>
      </c>
    </row>
    <row r="11" spans="1:8" x14ac:dyDescent="0.35">
      <c r="A11">
        <v>10</v>
      </c>
      <c r="B11" s="1" t="s">
        <v>14</v>
      </c>
      <c r="C11">
        <v>27</v>
      </c>
      <c r="D11" s="1" t="s">
        <v>7</v>
      </c>
      <c r="E11">
        <v>64000</v>
      </c>
      <c r="F11">
        <v>5</v>
      </c>
      <c r="G11" t="str">
        <f t="shared" si="0"/>
        <v>Not Eligible</v>
      </c>
      <c r="H11" t="str" cm="1">
        <f t="array" ref="H11">_xlfn.IFS(F11&lt;=5,"Junior",AND(F11&gt;=6,F11&lt;=10),"Mid-level",AND(F11&gt;=11,F11&lt;=15),"Senior",AND(F11&gt;15),"Expert")</f>
        <v>Junior</v>
      </c>
    </row>
    <row r="12" spans="1:8" x14ac:dyDescent="0.35">
      <c r="A12">
        <v>11</v>
      </c>
      <c r="B12" s="1" t="s">
        <v>15</v>
      </c>
      <c r="C12">
        <v>32</v>
      </c>
      <c r="D12" s="1" t="s">
        <v>11</v>
      </c>
      <c r="E12">
        <v>79000</v>
      </c>
      <c r="F12">
        <v>8</v>
      </c>
      <c r="G12" t="str">
        <f t="shared" si="0"/>
        <v>Not Eligible</v>
      </c>
      <c r="H12" t="str" cm="1">
        <f t="array" ref="H12">_xlfn.IFS(F12&lt;=5,"Junior",AND(F12&gt;=6,F12&lt;=10),"Mid-level",AND(F12&gt;=11,F12&lt;=15),"Senior",AND(F12&gt;15),"Expert")</f>
        <v>Mid-level</v>
      </c>
    </row>
    <row r="13" spans="1:8" x14ac:dyDescent="0.35">
      <c r="A13">
        <v>12</v>
      </c>
      <c r="B13" s="1" t="s">
        <v>16</v>
      </c>
      <c r="C13">
        <v>36</v>
      </c>
      <c r="D13" s="1" t="s">
        <v>1</v>
      </c>
      <c r="E13">
        <v>62000</v>
      </c>
      <c r="F13">
        <v>13</v>
      </c>
      <c r="G13" t="str">
        <f t="shared" si="0"/>
        <v>Eliglibe</v>
      </c>
      <c r="H13" t="str" cm="1">
        <f t="array" ref="H13">_xlfn.IFS(F13&lt;=5,"Junior",AND(F13&gt;=6,F13&lt;=10),"Mid-level",AND(F13&gt;=11,F13&lt;=15),"Senior",AND(F13&gt;15),"Expert")</f>
        <v>Senior</v>
      </c>
    </row>
    <row r="14" spans="1:8" x14ac:dyDescent="0.35">
      <c r="A14">
        <v>13</v>
      </c>
      <c r="B14" s="1" t="s">
        <v>17</v>
      </c>
      <c r="C14">
        <v>38</v>
      </c>
      <c r="D14" s="1" t="s">
        <v>5</v>
      </c>
      <c r="E14">
        <v>87000</v>
      </c>
      <c r="F14">
        <v>16</v>
      </c>
      <c r="G14" t="str">
        <f t="shared" si="0"/>
        <v>Eliglibe</v>
      </c>
      <c r="H14" t="str" cm="1">
        <f t="array" ref="H14">_xlfn.IFS(F14&lt;=5,"Junior",AND(F14&gt;=6,F14&lt;=10),"Mid-level",AND(F14&gt;=11,F14&lt;=15),"Senior",AND(F14&gt;15),"Expert")</f>
        <v>Expert</v>
      </c>
    </row>
    <row r="15" spans="1:8" x14ac:dyDescent="0.35">
      <c r="A15">
        <v>14</v>
      </c>
      <c r="B15" s="1" t="s">
        <v>18</v>
      </c>
      <c r="C15">
        <v>30</v>
      </c>
      <c r="D15" s="1" t="s">
        <v>7</v>
      </c>
      <c r="E15">
        <v>67000</v>
      </c>
      <c r="F15">
        <v>7</v>
      </c>
      <c r="G15" t="str">
        <f t="shared" si="0"/>
        <v>Not Eligible</v>
      </c>
      <c r="H15" t="str" cm="1">
        <f t="array" ref="H15">_xlfn.IFS(F15&lt;=5,"Junior",AND(F15&gt;=6,F15&lt;=10),"Mid-level",AND(F15&gt;=11,F15&lt;=15),"Senior",AND(F15&gt;15),"Expert")</f>
        <v>Mid-level</v>
      </c>
    </row>
    <row r="16" spans="1:8" x14ac:dyDescent="0.35">
      <c r="A16">
        <v>15</v>
      </c>
      <c r="B16" s="1" t="s">
        <v>19</v>
      </c>
      <c r="C16">
        <v>41</v>
      </c>
      <c r="D16" s="1" t="s">
        <v>11</v>
      </c>
      <c r="E16">
        <v>86000</v>
      </c>
      <c r="F16">
        <v>19</v>
      </c>
      <c r="G16" t="str">
        <f t="shared" si="0"/>
        <v>Eliglibe</v>
      </c>
      <c r="H16" t="str" cm="1">
        <f t="array" ref="H16">_xlfn.IFS(F16&lt;=5,"Junior",AND(F16&gt;=6,F16&lt;=10),"Mid-level",AND(F16&gt;=11,F16&lt;=15),"Senior",AND(F16&gt;15),"Expert")</f>
        <v>Expert</v>
      </c>
    </row>
    <row r="17" spans="1:8" x14ac:dyDescent="0.35">
      <c r="A17">
        <v>16</v>
      </c>
      <c r="B17" s="1" t="s">
        <v>20</v>
      </c>
      <c r="C17">
        <v>34</v>
      </c>
      <c r="D17" s="1" t="s">
        <v>3</v>
      </c>
      <c r="E17">
        <v>74000</v>
      </c>
      <c r="F17">
        <v>11</v>
      </c>
      <c r="G17" t="str">
        <f t="shared" si="0"/>
        <v>Eliglibe</v>
      </c>
      <c r="H17" t="str" cm="1">
        <f t="array" ref="H17">_xlfn.IFS(F17&lt;=5,"Junior",AND(F17&gt;=6,F17&lt;=10),"Mid-level",AND(F17&gt;=11,F17&lt;=15),"Senior",AND(F17&gt;15),"Expert")</f>
        <v>Senior</v>
      </c>
    </row>
    <row r="18" spans="1:8" x14ac:dyDescent="0.35">
      <c r="A18">
        <v>17</v>
      </c>
      <c r="B18" s="1" t="s">
        <v>21</v>
      </c>
      <c r="C18">
        <v>29</v>
      </c>
      <c r="D18" s="1" t="s">
        <v>5</v>
      </c>
      <c r="E18">
        <v>80000</v>
      </c>
      <c r="F18">
        <v>8</v>
      </c>
      <c r="G18" t="str">
        <f t="shared" si="0"/>
        <v>Not Eligible</v>
      </c>
      <c r="H18" t="str" cm="1">
        <f t="array" ref="H18">_xlfn.IFS(F18&lt;=5,"Junior",AND(F18&gt;=6,F18&lt;=10),"Mid-level",AND(F18&gt;=11,F18&lt;=15),"Senior",AND(F18&gt;15),"Expert")</f>
        <v>Mid-level</v>
      </c>
    </row>
    <row r="19" spans="1:8" x14ac:dyDescent="0.35">
      <c r="A19">
        <v>18</v>
      </c>
      <c r="B19" s="1" t="s">
        <v>22</v>
      </c>
      <c r="C19">
        <v>26</v>
      </c>
      <c r="D19" s="1" t="s">
        <v>1</v>
      </c>
      <c r="E19">
        <v>59000</v>
      </c>
      <c r="F19">
        <v>4</v>
      </c>
      <c r="G19" t="str">
        <f t="shared" si="0"/>
        <v>Not Eligible</v>
      </c>
      <c r="H19" t="str" cm="1">
        <f t="array" ref="H19">_xlfn.IFS(F19&lt;=5,"Junior",AND(F19&gt;=6,F19&lt;=10),"Mid-level",AND(F19&gt;=11,F19&lt;=15),"Senior",AND(F19&gt;15),"Expert")</f>
        <v>Junior</v>
      </c>
    </row>
    <row r="20" spans="1:8" x14ac:dyDescent="0.35">
      <c r="A20">
        <v>19</v>
      </c>
      <c r="B20" s="1" t="s">
        <v>23</v>
      </c>
      <c r="C20">
        <v>37</v>
      </c>
      <c r="D20" s="1" t="s">
        <v>3</v>
      </c>
      <c r="E20">
        <v>72000</v>
      </c>
      <c r="F20">
        <v>14</v>
      </c>
      <c r="G20" t="str">
        <f t="shared" si="0"/>
        <v>Eliglibe</v>
      </c>
      <c r="H20" t="str" cm="1">
        <f t="array" ref="H20">_xlfn.IFS(F20&lt;=5,"Junior",AND(F20&gt;=6,F20&lt;=10),"Mid-level",AND(F20&gt;=11,F20&lt;=15),"Senior",AND(F20&gt;15),"Expert")</f>
        <v>Senior</v>
      </c>
    </row>
    <row r="21" spans="1:8" x14ac:dyDescent="0.35">
      <c r="A21">
        <v>20</v>
      </c>
      <c r="B21" s="1" t="s">
        <v>24</v>
      </c>
      <c r="C21">
        <v>31</v>
      </c>
      <c r="D21" s="1" t="s">
        <v>7</v>
      </c>
      <c r="E21">
        <v>66000</v>
      </c>
      <c r="F21">
        <v>9</v>
      </c>
      <c r="G21" t="str">
        <f t="shared" si="0"/>
        <v>Not Eligible</v>
      </c>
      <c r="H21" t="str" cm="1">
        <f t="array" ref="H21">_xlfn.IFS(F21&lt;=5,"Junior",AND(F21&gt;=6,F21&lt;=10),"Mid-level",AND(F21&gt;=11,F21&lt;=15),"Senior",AND(F21&gt;15),"Expert")</f>
        <v>Mid-level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092-EBC8-4991-8AFB-2655AD2AC1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3B562-FF55-4AB2-9BEF-B251467CA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kohli</dc:creator>
  <cp:lastModifiedBy>Karthik kohli</cp:lastModifiedBy>
  <dcterms:created xsi:type="dcterms:W3CDTF">2024-08-12T12:23:45Z</dcterms:created>
  <dcterms:modified xsi:type="dcterms:W3CDTF">2024-08-12T12:44:53Z</dcterms:modified>
</cp:coreProperties>
</file>