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Sage\SRC\RuleBaseInsertion\"/>
    </mc:Choice>
  </mc:AlternateContent>
  <bookViews>
    <workbookView xWindow="480" yWindow="465" windowWidth="14880" windowHeight="8700" activeTab="2"/>
  </bookViews>
  <sheets>
    <sheet name="Change History" sheetId="9" r:id="rId1"/>
    <sheet name="A. 179 Limits" sheetId="2" r:id="rId2"/>
    <sheet name="B. Luxury Autos" sheetId="5" r:id="rId3"/>
    <sheet name="C. Luxury TrucksVans" sheetId="6" r:id="rId4"/>
    <sheet name="Design Rules" sheetId="7" r:id="rId5"/>
    <sheet name="Business Rules" sheetId="8" r:id="rId6"/>
  </sheets>
  <definedNames>
    <definedName name="_ftn1" localSheetId="1">'A. 179 Limits'!$A$116</definedName>
    <definedName name="_ftn1" localSheetId="2">'B. Luxury Autos'!$A$9</definedName>
    <definedName name="_ftn1" localSheetId="3">'C. Luxury TrucksVans'!#REF!</definedName>
    <definedName name="_ftn2" localSheetId="1">'A. 179 Limits'!$A$117</definedName>
    <definedName name="_ftn2" localSheetId="2">'B. Luxury Autos'!$A$10</definedName>
    <definedName name="_ftn2" localSheetId="3">'C. Luxury TrucksVans'!#REF!</definedName>
    <definedName name="_ftn3" localSheetId="1">'A. 179 Limits'!$A$118</definedName>
    <definedName name="_ftn3" localSheetId="2">'B. Luxury Autos'!$A$11</definedName>
    <definedName name="_ftn3" localSheetId="3">'C. Luxury TrucksVans'!#REF!</definedName>
    <definedName name="_ftn4" localSheetId="1">'A. 179 Limits'!$A$119</definedName>
    <definedName name="_ftn4" localSheetId="2">'B. Luxury Autos'!$A$12</definedName>
    <definedName name="_ftn4" localSheetId="3">'C. Luxury TrucksVans'!#REF!</definedName>
    <definedName name="_ftn5" localSheetId="1">'A. 179 Limits'!#REF!</definedName>
    <definedName name="_ftn5" localSheetId="2">'B. Luxury Autos'!#REF!</definedName>
    <definedName name="_ftn5" localSheetId="3">'C. Luxury TrucksVans'!#REF!</definedName>
    <definedName name="_ftnref4" localSheetId="1">'A. 179 Limits'!#REF!</definedName>
    <definedName name="_ftnref4" localSheetId="2">'B. Luxury Autos'!#REF!</definedName>
    <definedName name="_ftnref4" localSheetId="3">'C. Luxury TrucksVans'!#REF!</definedName>
    <definedName name="_ftnref5" localSheetId="1">'A. 179 Limits'!#REF!</definedName>
    <definedName name="_ftnref5" localSheetId="2">'B. Luxury Autos'!#REF!</definedName>
    <definedName name="_ftnref5" localSheetId="3">'C. Luxury TrucksVans'!#REF!</definedName>
    <definedName name="_xlnm.Print_Area" localSheetId="1">'A. 179 Limits'!$A$1:$AJ$116</definedName>
    <definedName name="_xlnm.Print_Titles" localSheetId="1">'A. 179 Limits'!$2:$3</definedName>
    <definedName name="_xlnm.Print_Titles" localSheetId="2">'B. Luxury Autos'!$2:$3</definedName>
    <definedName name="_xlnm.Print_Titles" localSheetId="3">'C. Luxury TrucksVans'!$2:$3</definedName>
    <definedName name="Z_3282625F_DCA8_4025_9165_EC736BA5D92A_.wvu.PrintTitles" localSheetId="1" hidden="1">'A. 179 Limits'!$2:$3</definedName>
    <definedName name="Z_3282625F_DCA8_4025_9165_EC736BA5D92A_.wvu.PrintTitles" localSheetId="2" hidden="1">'B. Luxury Autos'!$2:$3</definedName>
    <definedName name="Z_3282625F_DCA8_4025_9165_EC736BA5D92A_.wvu.PrintTitles" localSheetId="3" hidden="1">'C. Luxury TrucksVans'!$2:$3</definedName>
  </definedNames>
  <calcPr calcId="152511"/>
  <customWorkbookViews>
    <customWorkbookView name="mtran - Personal View" guid="{3282625F-DCA8-4025-9165-EC736BA5D92A}" mergeInterval="0" personalView="1" maximized="1" windowWidth="1910" windowHeight="857" activeSheetId="2"/>
  </customWorkbookViews>
</workbook>
</file>

<file path=xl/calcChain.xml><?xml version="1.0" encoding="utf-8"?>
<calcChain xmlns="http://schemas.openxmlformats.org/spreadsheetml/2006/main">
  <c r="V2" i="2" l="1"/>
</calcChain>
</file>

<file path=xl/sharedStrings.xml><?xml version="1.0" encoding="utf-8"?>
<sst xmlns="http://schemas.openxmlformats.org/spreadsheetml/2006/main" count="2919" uniqueCount="181">
  <si>
    <t>37,500</t>
  </si>
  <si>
    <t xml:space="preserve"> 285,000</t>
  </si>
  <si>
    <t>285,000</t>
  </si>
  <si>
    <t>Threshold Limits for 100% of total assets purchased</t>
  </si>
  <si>
    <t>Lower of cost or $25,000 is counted toward threshold for applicable year</t>
  </si>
  <si>
    <t>N</t>
  </si>
  <si>
    <t>Y</t>
  </si>
  <si>
    <t>SL</t>
  </si>
  <si>
    <t>IsQual? - Checked by default</t>
  </si>
  <si>
    <t>Zone</t>
  </si>
  <si>
    <t xml:space="preserve">1,020,000 </t>
  </si>
  <si>
    <t xml:space="preserve">208,000 </t>
  </si>
  <si>
    <t xml:space="preserve">1,030,000 </t>
  </si>
  <si>
    <t xml:space="preserve">225,000 </t>
  </si>
  <si>
    <t>1,100,000</t>
  </si>
  <si>
    <t>350,000</t>
  </si>
  <si>
    <t>600,000</t>
  </si>
  <si>
    <t xml:space="preserve">2,600,000 </t>
  </si>
  <si>
    <t>Percent of Cost to Apply to Threshold Limit</t>
  </si>
  <si>
    <t>Enterprise Zone begins</t>
  </si>
  <si>
    <t>Design Notes</t>
  </si>
  <si>
    <t>CSW not eligible for 179 in Enterprise Zone</t>
  </si>
  <si>
    <t>Go Zone begins</t>
  </si>
  <si>
    <t>Kansas Disaster Zone begins</t>
  </si>
  <si>
    <t>Disaster Zone begins</t>
  </si>
  <si>
    <t>Go Zone eligibility limited to certain counties and parishes.  Go Zone drops off after 12/31/2008</t>
  </si>
  <si>
    <t>New York Liberty Zone drops off after 12/31/2006</t>
  </si>
  <si>
    <t>Disaster Zone drops off after 12/31/2012</t>
  </si>
  <si>
    <t>179 allowed for Qualified Real Property through 12/31/2013</t>
  </si>
  <si>
    <t>LDI</t>
  </si>
  <si>
    <t>AUT</t>
  </si>
  <si>
    <t>BDG</t>
  </si>
  <si>
    <t>BUS</t>
  </si>
  <si>
    <t>CEQ</t>
  </si>
  <si>
    <t>COQ</t>
  </si>
  <si>
    <t>CSW</t>
  </si>
  <si>
    <t>FFE</t>
  </si>
  <si>
    <t>INT</t>
  </si>
  <si>
    <t>LHI</t>
  </si>
  <si>
    <t>LND</t>
  </si>
  <si>
    <t>MFG</t>
  </si>
  <si>
    <t>RRB</t>
  </si>
  <si>
    <t>TLR</t>
  </si>
  <si>
    <t>TRH</t>
  </si>
  <si>
    <t>UNT</t>
  </si>
  <si>
    <t>WRS</t>
  </si>
  <si>
    <t>CST</t>
  </si>
  <si>
    <t>P</t>
  </si>
  <si>
    <t>CSW (Off the Shelf Software) becomes eligible for 179 (1/1/2003-12/31/2013)</t>
  </si>
  <si>
    <t>Message Type</t>
  </si>
  <si>
    <t>Message Title</t>
  </si>
  <si>
    <t>Message Text</t>
  </si>
  <si>
    <t>Error</t>
  </si>
  <si>
    <t>Invalid Section 179 Amount</t>
  </si>
  <si>
    <t>Invalid Amount</t>
  </si>
  <si>
    <t>Amount must have the same sign (positive or negative) as the Acquisition Value.</t>
  </si>
  <si>
    <t>Section 179 amount exceeds maximum limit of &lt;Sec.179 Base Limit&gt;.</t>
  </si>
  <si>
    <t>Section 179 amount exceeds maximum Enterprise Zone limit of &lt;Sec.179 Base Limit&gt;.</t>
  </si>
  <si>
    <t>Section 179 amount exceeds maximum New York Liberty Zone limit of &lt;Sec.179 Base Limit&gt;.</t>
  </si>
  <si>
    <t>Section 179 amount exceeds maximum GO Zone limit of &lt;Sec.179 Base Limit&gt;.</t>
  </si>
  <si>
    <t>Section 179 amount exceeds maximum Kansas Disaster Zone limit of &lt;Sec.179 Base Limit&gt;.</t>
  </si>
  <si>
    <t>Section 179 amount exceeds maximum Qualified Disaster Zone limit of &lt;Sec.179 Base Limit&gt;.</t>
  </si>
  <si>
    <t>Change text from "regular" to "maximum".</t>
  </si>
  <si>
    <t>Warning</t>
  </si>
  <si>
    <t>Claming Section 179 on Real Property</t>
  </si>
  <si>
    <t>The Qualifed Section Section 179 Property checkbox should only be selected if electing to claim a Section 179 deduction for the following types of real property:
- Qualified Leasehold Improvement Property
- Qualified Restaurant Property
-Qualified Retail Improvement Property</t>
  </si>
  <si>
    <t xml:space="preserve">
Kansas also drops after 12/31/2008</t>
  </si>
  <si>
    <t>LTV</t>
  </si>
  <si>
    <t>Luxury Auto/Sec. 179 Base Limit/Year 1</t>
  </si>
  <si>
    <t>Luxury Auto Year 2</t>
  </si>
  <si>
    <t>Luxury Auto Year 3</t>
  </si>
  <si>
    <t>Luxury Auto Year 4</t>
  </si>
  <si>
    <t>For calculation purposes only</t>
  </si>
  <si>
    <t>limits are not yet published</t>
  </si>
  <si>
    <t>Bonus &gt; 0</t>
  </si>
  <si>
    <t>Section 179 amount exceeds maximum luxury auto limit of &lt;Sec.179 Base Limit&gt;.</t>
  </si>
  <si>
    <t>Error 1</t>
  </si>
  <si>
    <t>Error 2</t>
  </si>
  <si>
    <t xml:space="preserve">
</t>
  </si>
  <si>
    <r>
      <t xml:space="preserve">New York Liberty Zone begins </t>
    </r>
    <r>
      <rPr>
        <b/>
        <sz val="10"/>
        <color theme="1"/>
        <rFont val="Arial"/>
        <family val="2"/>
      </rPr>
      <t xml:space="preserve"> Please Note:</t>
    </r>
    <r>
      <rPr>
        <sz val="10"/>
        <color theme="1"/>
        <rFont val="Arial"/>
        <family val="2"/>
      </rPr>
      <t xml:space="preserve">  NYLZ did not previously have a zone code.  We are proposing "L" as the zone code and this zone code needs to be added to the list of existing databases.  </t>
    </r>
    <r>
      <rPr>
        <b/>
        <sz val="10"/>
        <color theme="1"/>
        <rFont val="Arial"/>
        <family val="2"/>
      </rPr>
      <t xml:space="preserve">Please Note:  </t>
    </r>
    <r>
      <rPr>
        <sz val="10"/>
        <color theme="1"/>
        <rFont val="Arial"/>
        <family val="2"/>
      </rPr>
      <t>This is a new message, previously the Enterprise and NYLZ messages were combined, now they will be separated.</t>
    </r>
  </si>
  <si>
    <r>
      <rPr>
        <b/>
        <sz val="10"/>
        <color theme="1"/>
        <rFont val="Arial"/>
        <family val="2"/>
      </rPr>
      <t>Please Note:</t>
    </r>
    <r>
      <rPr>
        <sz val="10"/>
        <color theme="1"/>
        <rFont val="Arial"/>
        <family val="2"/>
      </rPr>
      <t xml:space="preserve">  This is an updated message, previously the Enterprise and NYLZ messages were combined, now they will be separated.</t>
    </r>
  </si>
  <si>
    <r>
      <rPr>
        <b/>
        <sz val="10"/>
        <color theme="1"/>
        <rFont val="Arial"/>
        <family val="2"/>
      </rPr>
      <t>Please Note:</t>
    </r>
    <r>
      <rPr>
        <sz val="10"/>
        <color theme="1"/>
        <rFont val="Arial"/>
        <family val="2"/>
      </rPr>
      <t xml:space="preserve">  This is an updated message after 9/10/2011, previously the Enterprise and NYLZ messages were combined, now they will be separated.</t>
    </r>
  </si>
  <si>
    <t>Error 1 &amp; 2</t>
  </si>
  <si>
    <t>This message applies for every date range</t>
  </si>
  <si>
    <t>Sec. 179 Maximum Limit</t>
  </si>
  <si>
    <t>bump up not allowed for disaster zones</t>
  </si>
  <si>
    <t>bump up not allowed for NYLZ</t>
  </si>
  <si>
    <t>Enterprise Zones</t>
  </si>
  <si>
    <t>PPN</t>
  </si>
  <si>
    <t>RPN</t>
  </si>
  <si>
    <t>AD, MF, MT, CU</t>
  </si>
  <si>
    <t>Depr Methods</t>
  </si>
  <si>
    <t>Qualfies for 179?</t>
  </si>
  <si>
    <t>AT, SA, ST, CU</t>
  </si>
  <si>
    <t>Est Life</t>
  </si>
  <si>
    <t>AD, MF, MT ,CU</t>
  </si>
  <si>
    <t>Differences between Regular and Zone Assets:</t>
  </si>
  <si>
    <t>Possible Enhancement for this release:</t>
  </si>
  <si>
    <t>Limits for Property Type TRH – Heavy SUVs, Trucks and Vans:</t>
  </si>
  <si>
    <t>Regular Sec 179 is based on fiscal years (which includes years ending in every month of the year) whereas the Sec 179 for the various zones is based on placed-in-service date.</t>
  </si>
  <si>
    <t>The threshold limitation calculation is based on 100% of the total qualifying assets purchased in the application year for non-zone assets and for the GO, Kansas and Disaster assets purchased and 50% of the total qualifying assets for the Enterprise Zone and New York Liberty Zone.</t>
  </si>
  <si>
    <t>If Section 179 can be calculated in the aggregate, the messages on the Messages tab in the Section 179 Spreadsheet will need to be updated.</t>
  </si>
  <si>
    <t>SUVS, Vans and Trucks over the 6,000 gross vehicle weight rating (GVWR) are not subject to the Luxury Auto Limits but are limited to $25,000 for Section 179 effective for vehicles placed in service after October 22, 2004.  There is no end date for this provision.</t>
  </si>
  <si>
    <t>This limit applies to each separate vehicle and would be applied at the asset level only.</t>
  </si>
  <si>
    <r>
      <rPr>
        <b/>
        <sz val="11"/>
        <rFont val="Calibri"/>
        <family val="2"/>
        <scheme val="minor"/>
      </rPr>
      <t>New Rule:</t>
    </r>
    <r>
      <rPr>
        <sz val="11"/>
        <color theme="1"/>
        <rFont val="Calibri"/>
        <family val="2"/>
        <scheme val="minor"/>
      </rPr>
      <t xml:space="preserve"> Only $25,000 of the cost of a TRH vehicle should be taken into account in applying the Section 179 limitation.</t>
    </r>
  </si>
  <si>
    <t xml:space="preserve">     If business use declines to less than 80% or if property is removed from zone, the recapture of additional zone amounts is required.</t>
  </si>
  <si>
    <t xml:space="preserve">     If business use declines to less than 50% or if property is removed from zone, the recapture of additional zone amounts is required.</t>
  </si>
  <si>
    <t xml:space="preserve">If possible, the limits for Sec 179 should be calculated in the aggregate for the placed-in-service date of the asset.  In other words if there are two assets that have already taken Sec 179 up to the limit, indicating that the Sec 179 limit for the year has been reached. </t>
  </si>
  <si>
    <t>then when a third asset is added, a message would display.</t>
  </si>
  <si>
    <t>Go Zone, Kansas Recovery Assistance Property &amp; Disaster Zone</t>
  </si>
  <si>
    <t>Design Rules</t>
  </si>
  <si>
    <t>Apply the regular S179 limits shown here.</t>
  </si>
  <si>
    <t>Else,</t>
  </si>
  <si>
    <t>The vehicle is subject to luxury auto limits, see tabs B (AUT) and C (LTV) for S179 limits.</t>
  </si>
  <si>
    <t>The Qualifed Section 179 Property checkbox should only be selected if electing to claim a Section 179 deduction for the following types of real property:
- Qualified Leasehold Improvement Property
- Qualified Restaurant Property
-Qualified Retail Improvement Property</t>
  </si>
  <si>
    <t>Limits start 1/1/2003, see spreadsheet A before this date.</t>
  </si>
  <si>
    <t>Luxury Light Trucks and Vans (LTV)</t>
  </si>
  <si>
    <t>Luxury Autos (AUT)</t>
  </si>
  <si>
    <t>Limits start 6/19/1984, see spreadsheet A before this date.</t>
  </si>
  <si>
    <t>EN</t>
  </si>
  <si>
    <t>NY</t>
  </si>
  <si>
    <t>NO</t>
  </si>
  <si>
    <t>GO</t>
  </si>
  <si>
    <t>KS</t>
  </si>
  <si>
    <t>DS</t>
  </si>
  <si>
    <t>PIS in tax filing years begin by            
* OR *
if Zone: PIS by:</t>
  </si>
  <si>
    <t>PIS for tax filing year begin on or after
* OR * 
if Zone: PIS on/after:</t>
  </si>
  <si>
    <t>Date</t>
  </si>
  <si>
    <t>Rule</t>
  </si>
  <si>
    <t>How Addressed:</t>
  </si>
  <si>
    <t>Noted in column A&amp;B headers on each table</t>
  </si>
  <si>
    <t>Included in each table</t>
  </si>
  <si>
    <t>See Business Rule #1</t>
  </si>
  <si>
    <t>Ref</t>
  </si>
  <si>
    <t>Farm businesses in an empowerment zone (enterprise zones are located in empowerment zones)  do not qualify as enterprise zone businesses and are ineligible for the increased Section 179 amounts.</t>
  </si>
  <si>
    <t>Design Rule 7</t>
  </si>
  <si>
    <t>If the attribute "Farming Business" is selected, the "Enterprise Zone" is not available for selection in the Zone attribute. (i.e. dimmed, greyed-out), and vice versa. Validation before saving should verify both are not selected.</t>
  </si>
  <si>
    <r>
      <t xml:space="preserve">                </t>
    </r>
    <r>
      <rPr>
        <i/>
        <sz val="11"/>
        <color theme="1"/>
        <rFont val="Calibri"/>
        <family val="2"/>
        <scheme val="minor"/>
      </rPr>
      <t xml:space="preserve">This is not currently supported in SFA.  As of a meeting on 3/21/13, we will suport this. </t>
    </r>
  </si>
  <si>
    <t>Business Rules</t>
  </si>
  <si>
    <t>9,15</t>
  </si>
  <si>
    <t>179 Allowed for Qualified Real Property in Disaster Zone through 12/31/2013 when Disaster Zone drops off</t>
  </si>
  <si>
    <t>Ann suggested 4/29/13 that the warning message be removed.
MT 5/24/13: changed PIS To date from 12/31/2012 to 12/31/2013 because real property can qualify for DS through 12/31/2013 and the S179 increase of $250K is also available for real property through 12/31/2013.</t>
  </si>
  <si>
    <t>Updated PIS From date from 1/10/2010 to correct date of 1/1/2010</t>
  </si>
  <si>
    <t>Change History</t>
  </si>
  <si>
    <t>Initials</t>
  </si>
  <si>
    <t>Sheet Name</t>
  </si>
  <si>
    <t>Description</t>
  </si>
  <si>
    <t>MT</t>
  </si>
  <si>
    <t>Created rulebase</t>
  </si>
  <si>
    <t>AD</t>
  </si>
  <si>
    <t>Added sheet to track changes</t>
  </si>
  <si>
    <t>KD</t>
  </si>
  <si>
    <t>Modified and updated rulebase</t>
  </si>
  <si>
    <t>A. 179 Limits</t>
  </si>
  <si>
    <t># of Prop Types:</t>
  </si>
  <si>
    <t>P r o p e r t y   T y p e</t>
  </si>
  <si>
    <t>SUV</t>
  </si>
  <si>
    <t xml:space="preserve">AUT &amp; LTV: Vehicles that are used directly for transporting people (ambulances or hearses) or property for hire (taxis or limousines) are not subject to the luxury auto limit rule. </t>
  </si>
  <si>
    <r>
      <t>The asset attribute: "S</t>
    </r>
    <r>
      <rPr>
        <b/>
        <sz val="11"/>
        <color theme="1"/>
        <rFont val="Calibri"/>
        <family val="2"/>
        <scheme val="minor"/>
      </rPr>
      <t>ubject to passenger auto and truck limits</t>
    </r>
    <r>
      <rPr>
        <sz val="11"/>
        <color theme="1"/>
        <rFont val="Calibri"/>
        <family val="2"/>
        <scheme val="minor"/>
      </rPr>
      <t>", will let users indicate it is exempt from the limits.</t>
    </r>
  </si>
  <si>
    <r>
      <t>If "S</t>
    </r>
    <r>
      <rPr>
        <b/>
        <sz val="11"/>
        <color theme="1"/>
        <rFont val="Calibri"/>
        <family val="2"/>
        <scheme val="minor"/>
      </rPr>
      <t>ubject to passenger auto and truck limits</t>
    </r>
    <r>
      <rPr>
        <sz val="11"/>
        <color theme="1"/>
        <rFont val="Calibri"/>
        <family val="2"/>
        <scheme val="minor"/>
      </rPr>
      <t>" is "No":</t>
    </r>
  </si>
  <si>
    <t>SUV limited to $25,000 in S179</t>
  </si>
  <si>
    <t>Section 179 amount exceeds maximum limit of &lt;Sec.179 Base Limit&gt; allowed for heavy SUVs, trucks and vans</t>
  </si>
  <si>
    <t>SUV(heavy SUVs, trucks and vans) drop off after 10/22/2004</t>
  </si>
  <si>
    <r>
      <t xml:space="preserve">Added SUV property type column - limited to $25,000 S179. Updated TRH to </t>
    </r>
    <r>
      <rPr>
        <b/>
        <sz val="10"/>
        <rFont val="Arial"/>
        <family val="2"/>
      </rPr>
      <t>not</t>
    </r>
    <r>
      <rPr>
        <sz val="10"/>
        <rFont val="Arial"/>
        <family val="2"/>
      </rPr>
      <t xml:space="preserve"> be limited to $25,000 of S179.</t>
    </r>
  </si>
  <si>
    <t>Disaster Zone drops off after 12/31/2012 for Personal Property; 2013 for Real.</t>
  </si>
  <si>
    <t>Unchecked S90 - SUV is limited to 25K.</t>
  </si>
  <si>
    <t>Checked R210 - RRB is considered real.</t>
  </si>
  <si>
    <t>Rows 194/AB and 201/AB - switched IsQualified from N to Y for BDB and LHI if 9/15 life.</t>
  </si>
  <si>
    <t>Rows 194/Z and 201/Z - Added 9/15 life for BDG and LHI to be considered qualified S179.</t>
  </si>
  <si>
    <t>B. Luxury Autos</t>
  </si>
  <si>
    <t>C. Trucks/Vans</t>
  </si>
  <si>
    <t>Changed amounts for 2014; Added new row for 2015 +</t>
  </si>
  <si>
    <t>2014 amounts are same as 2013; Added new row for 2015+</t>
  </si>
  <si>
    <t xml:space="preserve">Rows 6&amp;7 - replaced AD, MF, MT with ACRS methods (AT, SA, ST) 
Row 8 - added ACRS methods (AT, SA, ST) </t>
  </si>
  <si>
    <t>PIS  on or after</t>
  </si>
  <si>
    <t>B. Luxury Autos
C. Luxury TrucksVans</t>
  </si>
  <si>
    <t>Removed "for tax filing year beginning" and zone info from column headings for TO/FROM dates. Only PIS date is used, not fiscal year.</t>
  </si>
  <si>
    <t xml:space="preserve">PIS  by            </t>
  </si>
  <si>
    <t>3,2</t>
  </si>
  <si>
    <t>Added 2 years to column Z for rows: 46, 52, 56, 62, 66, 76, 82, 92, 98, 104, 114, 120, 126, 136, 142, 148, 164, 158, 170, 186, 192, 208.</t>
  </si>
  <si>
    <t>AT, SA, ST,AD, MF, MT, CU</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</si>
</sst>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color theme="1"/>
      <name val="Arial"/>
      <family val="2"/>
    </font>
    <font>
      <b/>
      <sz val="10"/>
      <color rgb="FFFFFFFF"/>
      <name val="Arial"/>
      <family val="2"/>
    </font>
    <font>
      <u/>
      <sz val="11"/>
      <color theme="10"/>
      <name val="Calibri"/>
      <family val="2"/>
      <scheme val="minor"/>
    </font>
    <font>
      <sz val="10"/>
      <name val="Arial"/>
      <family val="2"/>
    </font>
    <font>
      <b/>
      <sz val="11"/>
      <color rgb="FF0F097D"/>
      <name val="Calibri"/>
      <family val="2"/>
      <scheme val="minor"/>
    </font>
    <font>
      <b/>
      <sz val="11"/>
      <color theme="1"/>
      <name val="Calibri"/>
      <family val="2"/>
      <scheme val="minor"/>
    </font>
    <font>
      <sz val="10"/>
      <color theme="1"/>
      <name val="Calibri"/>
      <family val="2"/>
      <scheme val="minor"/>
    </font>
    <font>
      <b/>
      <sz val="12"/>
      <color theme="1"/>
      <name val="Calibri"/>
      <family val="2"/>
      <scheme val="minor"/>
    </font>
    <font>
      <i/>
      <sz val="11"/>
      <color theme="1"/>
      <name val="Calibri"/>
      <family val="2"/>
      <scheme val="minor"/>
    </font>
    <font>
      <b/>
      <sz val="10"/>
      <color theme="1"/>
      <name val="Arial"/>
      <family val="2"/>
    </font>
    <font>
      <sz val="10"/>
      <color theme="1"/>
      <name val="Wingdings 2"/>
      <family val="1"/>
      <charset val="2"/>
    </font>
    <font>
      <sz val="10"/>
      <name val="Wingdings 2"/>
      <family val="1"/>
      <charset val="2"/>
    </font>
    <font>
      <sz val="11"/>
      <color theme="1"/>
      <name val="Wingdings 2"/>
      <family val="1"/>
      <charset val="2"/>
    </font>
    <font>
      <u/>
      <sz val="11"/>
      <color theme="10"/>
      <name val="Wingdings 2"/>
      <family val="1"/>
      <charset val="2"/>
    </font>
    <font>
      <sz val="12"/>
      <color theme="1"/>
      <name val="Calibri"/>
      <family val="2"/>
      <scheme val="minor"/>
    </font>
    <font>
      <b/>
      <sz val="11"/>
      <name val="Calibri"/>
      <family val="2"/>
      <scheme val="minor"/>
    </font>
    <font>
      <sz val="18"/>
      <color theme="1"/>
      <name val="Calibri"/>
      <family val="2"/>
      <scheme val="minor"/>
    </font>
    <font>
      <sz val="12"/>
      <name val="Calibri"/>
      <family val="2"/>
      <scheme val="minor"/>
    </font>
    <font>
      <sz val="11"/>
      <color rgb="FF006100"/>
      <name val="Calibri"/>
      <family val="2"/>
      <scheme val="minor"/>
    </font>
    <font>
      <strike/>
      <sz val="11"/>
      <color theme="1"/>
      <name val="Calibri"/>
      <family val="2"/>
      <scheme val="minor"/>
    </font>
    <font>
      <b/>
      <sz val="11"/>
      <color theme="3"/>
      <name val="Calibri"/>
      <family val="2"/>
      <scheme val="minor"/>
    </font>
    <font>
      <sz val="11"/>
      <color theme="0"/>
      <name val="Calibri"/>
      <family val="2"/>
      <scheme val="minor"/>
    </font>
    <font>
      <sz val="10"/>
      <name val="Arial"/>
      <family val="2"/>
    </font>
    <font>
      <b/>
      <i/>
      <sz val="10"/>
      <name val="Arial"/>
      <family val="2"/>
    </font>
    <font>
      <b/>
      <sz val="14"/>
      <color theme="0"/>
      <name val="Calibri"/>
      <family val="2"/>
      <scheme val="minor"/>
    </font>
    <font>
      <b/>
      <sz val="10"/>
      <name val="Arial"/>
      <family val="2"/>
    </font>
  </fonts>
  <fills count="17">
    <fill>
      <patternFill patternType="none"/>
    </fill>
    <fill>
      <patternFill patternType="gray125"/>
    </fill>
    <fill>
      <patternFill patternType="solid">
        <fgColor rgb="FF000080"/>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C6EFCE"/>
      </patternFill>
    </fill>
    <fill>
      <patternFill patternType="solid">
        <fgColor theme="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0" tint="-0.34998626667073579"/>
        <bgColor indexed="64"/>
      </patternFill>
    </fill>
  </fills>
  <borders count="15">
    <border>
      <left/>
      <right/>
      <top/>
      <bottom/>
      <diagonal/>
    </border>
    <border>
      <left style="medium">
        <color rgb="FF000080"/>
      </left>
      <right style="medium">
        <color rgb="FF000080"/>
      </right>
      <top/>
      <bottom/>
      <diagonal/>
    </border>
    <border>
      <left/>
      <right style="medium">
        <color rgb="FF000080"/>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rgb="FF000080"/>
      </left>
      <right/>
      <top/>
      <bottom/>
      <diagonal/>
    </border>
    <border>
      <left style="medium">
        <color rgb="FF000080"/>
      </left>
      <right/>
      <top style="medium">
        <color indexed="64"/>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3" fillId="0" borderId="0" applyNumberFormat="0" applyFill="0" applyBorder="0" applyAlignment="0" applyProtection="0"/>
    <xf numFmtId="0" fontId="19" fillId="7" borderId="0" applyNumberFormat="0" applyBorder="0" applyAlignment="0" applyProtection="0"/>
    <xf numFmtId="0" fontId="22" fillId="8" borderId="0" applyNumberFormat="0" applyBorder="0" applyAlignment="0" applyProtection="0"/>
    <xf numFmtId="0" fontId="23" fillId="0" borderId="0"/>
  </cellStyleXfs>
  <cellXfs count="262">
    <xf numFmtId="0" fontId="0" fillId="0" borderId="0" xfId="0"/>
    <xf numFmtId="0" fontId="3" fillId="0" borderId="0" xfId="1" applyAlignment="1">
      <alignment vertical="center"/>
    </xf>
    <xf numFmtId="49" fontId="3" fillId="0" borderId="0" xfId="1" applyNumberFormat="1" applyAlignment="1">
      <alignment vertical="center"/>
    </xf>
    <xf numFmtId="0" fontId="5" fillId="0" borderId="0" xfId="0" applyFont="1"/>
    <xf numFmtId="0" fontId="2" fillId="2" borderId="1" xfId="0" applyFont="1" applyFill="1" applyBorder="1" applyAlignment="1">
      <alignment horizontal="center" vertical="center" wrapText="1"/>
    </xf>
    <xf numFmtId="0" fontId="0" fillId="0" borderId="0" xfId="0" applyAlignment="1">
      <alignment horizontal="center"/>
    </xf>
    <xf numFmtId="3" fontId="1" fillId="0" borderId="3" xfId="0" applyNumberFormat="1" applyFont="1" applyBorder="1" applyAlignment="1">
      <alignment horizontal="center" vertical="center" wrapText="1"/>
    </xf>
    <xf numFmtId="0" fontId="0" fillId="5" borderId="0" xfId="0" applyFill="1"/>
    <xf numFmtId="14" fontId="1" fillId="5" borderId="3" xfId="0" applyNumberFormat="1" applyFont="1" applyFill="1" applyBorder="1" applyAlignment="1">
      <alignment horizontal="center" vertical="center" wrapText="1"/>
    </xf>
    <xf numFmtId="14" fontId="1" fillId="5" borderId="3" xfId="0" applyNumberFormat="1" applyFont="1" applyFill="1" applyBorder="1" applyAlignment="1">
      <alignment horizontal="left" vertical="center" wrapText="1"/>
    </xf>
    <xf numFmtId="0" fontId="0" fillId="0" borderId="0" xfId="0" applyAlignment="1">
      <alignment horizontal="left"/>
    </xf>
    <xf numFmtId="0" fontId="0" fillId="0" borderId="0" xfId="0" applyAlignment="1">
      <alignment horizontal="left" wrapText="1"/>
    </xf>
    <xf numFmtId="0" fontId="0" fillId="5" borderId="0" xfId="0" applyFill="1" applyAlignment="1">
      <alignment horizontal="left" wrapText="1"/>
    </xf>
    <xf numFmtId="0" fontId="6" fillId="0" borderId="0" xfId="0" applyFont="1" applyFill="1" applyBorder="1" applyAlignment="1"/>
    <xf numFmtId="0" fontId="2" fillId="2" borderId="0"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12" fillId="0" borderId="3"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0" fillId="0" borderId="0" xfId="0"/>
    <xf numFmtId="0" fontId="2" fillId="2" borderId="11" xfId="0" applyFont="1" applyFill="1" applyBorder="1" applyAlignment="1">
      <alignment horizontal="center" vertical="center" wrapText="1"/>
    </xf>
    <xf numFmtId="0" fontId="2" fillId="2" borderId="2" xfId="0" applyFont="1" applyFill="1" applyBorder="1" applyAlignment="1">
      <alignment horizontal="center" vertical="center" wrapText="1"/>
    </xf>
    <xf numFmtId="14" fontId="1" fillId="0" borderId="3" xfId="0" applyNumberFormat="1" applyFont="1" applyBorder="1" applyAlignment="1">
      <alignment horizontal="center" wrapText="1"/>
    </xf>
    <xf numFmtId="9" fontId="4" fillId="0" borderId="6" xfId="0" applyNumberFormat="1" applyFont="1" applyFill="1" applyBorder="1" applyAlignment="1">
      <alignment horizontal="center" vertical="center" wrapText="1"/>
    </xf>
    <xf numFmtId="0" fontId="4" fillId="0" borderId="8" xfId="0" applyFont="1" applyFill="1" applyBorder="1" applyAlignment="1">
      <alignment horizontal="center" vertical="center" wrapText="1"/>
    </xf>
    <xf numFmtId="0" fontId="0" fillId="0" borderId="0" xfId="0" applyBorder="1"/>
    <xf numFmtId="0" fontId="13" fillId="0" borderId="0" xfId="0" applyFont="1"/>
    <xf numFmtId="0" fontId="4" fillId="0" borderId="8" xfId="0" applyFont="1" applyFill="1" applyBorder="1" applyAlignment="1">
      <alignment horizontal="left" vertical="center" wrapText="1"/>
    </xf>
    <xf numFmtId="14" fontId="1" fillId="0" borderId="3" xfId="0" applyNumberFormat="1" applyFont="1" applyFill="1" applyBorder="1" applyAlignment="1">
      <alignment horizontal="center" wrapText="1"/>
    </xf>
    <xf numFmtId="3" fontId="1" fillId="0" borderId="3" xfId="0" applyNumberFormat="1" applyFont="1" applyFill="1" applyBorder="1" applyAlignment="1">
      <alignment horizontal="center" vertical="center" wrapText="1"/>
    </xf>
    <xf numFmtId="0" fontId="0" fillId="0" borderId="0" xfId="0" applyFill="1"/>
    <xf numFmtId="0" fontId="8" fillId="0" borderId="0" xfId="0" applyFont="1" applyAlignment="1">
      <alignment vertical="center" wrapText="1"/>
    </xf>
    <xf numFmtId="0" fontId="6" fillId="0" borderId="0" xfId="0" applyFont="1" applyAlignment="1">
      <alignment vertical="center" wrapText="1"/>
    </xf>
    <xf numFmtId="0" fontId="0" fillId="0" borderId="0" xfId="0" applyFont="1" applyAlignment="1">
      <alignment horizontal="left" vertical="center" wrapText="1"/>
    </xf>
    <xf numFmtId="0" fontId="7" fillId="0" borderId="0" xfId="0" applyFont="1" applyAlignment="1">
      <alignment horizontal="left" vertical="center" wrapText="1"/>
    </xf>
    <xf numFmtId="0" fontId="8" fillId="0" borderId="0" xfId="0" applyFont="1" applyAlignment="1">
      <alignment wrapText="1"/>
    </xf>
    <xf numFmtId="0" fontId="0" fillId="0" borderId="0" xfId="0" applyAlignment="1">
      <alignment wrapText="1"/>
    </xf>
    <xf numFmtId="0" fontId="6" fillId="0" borderId="0" xfId="0" applyFont="1" applyAlignment="1">
      <alignment wrapText="1"/>
    </xf>
    <xf numFmtId="0" fontId="17" fillId="0" borderId="0" xfId="0" applyFont="1" applyAlignment="1">
      <alignment vertical="center" wrapText="1"/>
    </xf>
    <xf numFmtId="0" fontId="2" fillId="2" borderId="12" xfId="0" applyFont="1" applyFill="1" applyBorder="1" applyAlignment="1">
      <alignment horizontal="center" vertical="center" textRotation="255" wrapText="1"/>
    </xf>
    <xf numFmtId="0" fontId="2" fillId="2" borderId="1" xfId="0" applyFont="1" applyFill="1" applyBorder="1" applyAlignment="1">
      <alignment horizontal="center" vertical="center" textRotation="255" wrapText="1"/>
    </xf>
    <xf numFmtId="0" fontId="2" fillId="2" borderId="1" xfId="0" applyFont="1" applyFill="1" applyBorder="1" applyAlignment="1">
      <alignment horizontal="center" vertical="center" textRotation="90" wrapText="1"/>
    </xf>
    <xf numFmtId="0" fontId="0" fillId="0" borderId="0" xfId="0" applyAlignment="1">
      <alignment horizontal="left" indent="1"/>
    </xf>
    <xf numFmtId="0" fontId="15" fillId="0" borderId="0" xfId="0" applyFont="1"/>
    <xf numFmtId="0" fontId="8" fillId="0" borderId="0" xfId="0" applyFont="1"/>
    <xf numFmtId="0" fontId="0" fillId="0" borderId="0" xfId="0" applyAlignment="1">
      <alignment horizontal="left" indent="3"/>
    </xf>
    <xf numFmtId="0" fontId="4" fillId="0" borderId="5" xfId="0" applyFont="1" applyFill="1" applyBorder="1" applyAlignment="1">
      <alignment horizontal="center" vertical="center" wrapText="1"/>
    </xf>
    <xf numFmtId="0" fontId="15" fillId="0" borderId="5" xfId="0" applyFont="1" applyBorder="1" applyAlignment="1">
      <alignment vertical="center"/>
    </xf>
    <xf numFmtId="0" fontId="18" fillId="0" borderId="5" xfId="0" applyFont="1" applyFill="1" applyBorder="1" applyAlignment="1">
      <alignment horizontal="center" vertical="center" wrapText="1"/>
    </xf>
    <xf numFmtId="0" fontId="15" fillId="0" borderId="3" xfId="0" applyFont="1" applyBorder="1" applyAlignment="1">
      <alignment vertical="center"/>
    </xf>
    <xf numFmtId="0" fontId="18" fillId="0" borderId="3" xfId="0" applyFont="1" applyFill="1" applyBorder="1" applyAlignment="1">
      <alignment horizontal="center" vertical="center" wrapText="1"/>
    </xf>
    <xf numFmtId="0" fontId="19" fillId="7" borderId="0" xfId="2" applyAlignment="1">
      <alignment vertical="center" wrapText="1"/>
    </xf>
    <xf numFmtId="0" fontId="19" fillId="7" borderId="0" xfId="2"/>
    <xf numFmtId="0" fontId="0" fillId="0" borderId="0" xfId="0" applyAlignment="1">
      <alignment vertical="top"/>
    </xf>
    <xf numFmtId="14" fontId="0" fillId="0" borderId="14" xfId="0" applyNumberFormat="1" applyBorder="1" applyAlignment="1">
      <alignment vertical="center"/>
    </xf>
    <xf numFmtId="0" fontId="0" fillId="0" borderId="14" xfId="0" applyBorder="1" applyAlignment="1">
      <alignment vertical="center"/>
    </xf>
    <xf numFmtId="0" fontId="0" fillId="0" borderId="14" xfId="0" applyBorder="1" applyAlignment="1">
      <alignment vertical="center" wrapText="1"/>
    </xf>
    <xf numFmtId="0" fontId="0" fillId="0" borderId="14" xfId="0" applyBorder="1" applyAlignment="1">
      <alignment wrapText="1"/>
    </xf>
    <xf numFmtId="0" fontId="19" fillId="7" borderId="14" xfId="2" applyBorder="1"/>
    <xf numFmtId="0" fontId="19" fillId="7" borderId="14" xfId="2" applyBorder="1" applyAlignment="1">
      <alignment wrapText="1"/>
    </xf>
    <xf numFmtId="0" fontId="17" fillId="0" borderId="0" xfId="0" applyFont="1" applyAlignment="1">
      <alignment vertical="center"/>
    </xf>
    <xf numFmtId="0" fontId="0" fillId="0" borderId="0" xfId="0" applyAlignment="1">
      <alignment horizontal="left" vertical="center" wrapText="1"/>
    </xf>
    <xf numFmtId="0" fontId="6" fillId="3" borderId="6" xfId="0" applyFont="1" applyFill="1" applyBorder="1" applyAlignment="1">
      <alignment horizontal="center"/>
    </xf>
    <xf numFmtId="0" fontId="6" fillId="3" borderId="7" xfId="0" applyFont="1" applyFill="1" applyBorder="1" applyAlignment="1">
      <alignment horizontal="center"/>
    </xf>
    <xf numFmtId="0" fontId="6" fillId="3" borderId="8" xfId="0" applyFont="1" applyFill="1" applyBorder="1" applyAlignment="1">
      <alignment horizontal="center"/>
    </xf>
    <xf numFmtId="0" fontId="23" fillId="0" borderId="0" xfId="4"/>
    <xf numFmtId="0" fontId="4" fillId="0" borderId="0" xfId="4" applyFont="1"/>
    <xf numFmtId="0" fontId="23" fillId="0" borderId="0" xfId="4" applyAlignment="1">
      <alignment horizontal="left"/>
    </xf>
    <xf numFmtId="0" fontId="23" fillId="0" borderId="0" xfId="4" applyAlignment="1">
      <alignment horizontal="left" wrapText="1"/>
    </xf>
    <xf numFmtId="0" fontId="25" fillId="8" borderId="0" xfId="3" applyFont="1" applyAlignment="1">
      <alignment vertical="center"/>
    </xf>
    <xf numFmtId="0" fontId="22" fillId="8" borderId="0" xfId="3"/>
    <xf numFmtId="0" fontId="19" fillId="7" borderId="14" xfId="2" applyBorder="1" applyAlignment="1">
      <alignment horizontal="center"/>
    </xf>
    <xf numFmtId="14" fontId="23" fillId="0" borderId="14" xfId="4" applyNumberFormat="1" applyBorder="1" applyAlignment="1">
      <alignment horizontal="center"/>
    </xf>
    <xf numFmtId="0" fontId="4" fillId="0" borderId="14" xfId="4" applyFont="1" applyBorder="1" applyAlignment="1">
      <alignment horizontal="center"/>
    </xf>
    <xf numFmtId="0" fontId="4" fillId="0" borderId="14" xfId="4" applyFont="1" applyBorder="1" applyAlignment="1">
      <alignment wrapText="1"/>
    </xf>
    <xf numFmtId="0" fontId="23" fillId="0" borderId="14" xfId="4" applyBorder="1" applyAlignment="1">
      <alignment horizontal="center"/>
    </xf>
    <xf numFmtId="0" fontId="23" fillId="0" borderId="14" xfId="4" applyBorder="1" applyAlignment="1">
      <alignment wrapText="1"/>
    </xf>
    <xf numFmtId="14" fontId="4" fillId="0" borderId="14" xfId="4" applyNumberFormat="1" applyFont="1" applyBorder="1" applyAlignment="1">
      <alignment horizontal="center"/>
    </xf>
    <xf numFmtId="0" fontId="21" fillId="3" borderId="7" xfId="0" applyFont="1" applyFill="1" applyBorder="1" applyAlignment="1">
      <alignment horizontal="center"/>
    </xf>
    <xf numFmtId="0" fontId="21" fillId="3" borderId="7" xfId="0" applyFont="1" applyFill="1" applyBorder="1" applyAlignment="1">
      <alignment horizontal="right"/>
    </xf>
    <xf numFmtId="14" fontId="1" fillId="15" borderId="5" xfId="0" applyNumberFormat="1" applyFont="1" applyFill="1" applyBorder="1" applyAlignment="1">
      <alignment horizontal="center" vertical="center" wrapText="1"/>
    </xf>
    <xf numFmtId="14" fontId="1" fillId="15" borderId="5" xfId="0" applyNumberFormat="1" applyFont="1" applyFill="1" applyBorder="1" applyAlignment="1">
      <alignment horizontal="left" vertical="center" wrapText="1"/>
    </xf>
    <xf numFmtId="14" fontId="1" fillId="15" borderId="3" xfId="0" applyNumberFormat="1" applyFont="1" applyFill="1" applyBorder="1" applyAlignment="1">
      <alignment horizontal="left" vertical="center" wrapText="1"/>
    </xf>
    <xf numFmtId="14" fontId="1" fillId="9" borderId="5" xfId="0" applyNumberFormat="1" applyFont="1" applyFill="1" applyBorder="1" applyAlignment="1">
      <alignment horizontal="center" vertical="center" wrapText="1"/>
    </xf>
    <xf numFmtId="14" fontId="1" fillId="9" borderId="5" xfId="0" applyNumberFormat="1" applyFont="1" applyFill="1" applyBorder="1" applyAlignment="1">
      <alignment horizontal="left" vertical="center" wrapText="1"/>
    </xf>
    <xf numFmtId="14" fontId="1" fillId="9" borderId="3" xfId="0" applyNumberFormat="1" applyFont="1" applyFill="1" applyBorder="1" applyAlignment="1">
      <alignment horizontal="left" vertical="center" wrapText="1"/>
    </xf>
    <xf numFmtId="14" fontId="11" fillId="3" borderId="5" xfId="0" applyNumberFormat="1" applyFont="1" applyFill="1" applyBorder="1" applyAlignment="1">
      <alignment horizontal="center" vertical="center" wrapText="1"/>
    </xf>
    <xf numFmtId="14" fontId="1" fillId="3" borderId="5" xfId="0" applyNumberFormat="1" applyFont="1" applyFill="1" applyBorder="1" applyAlignment="1">
      <alignment horizontal="center" vertical="center" wrapText="1"/>
    </xf>
    <xf numFmtId="14" fontId="1" fillId="3" borderId="5" xfId="0" applyNumberFormat="1" applyFont="1" applyFill="1" applyBorder="1" applyAlignment="1">
      <alignment horizontal="left" vertical="center" wrapText="1"/>
    </xf>
    <xf numFmtId="14" fontId="1" fillId="3" borderId="3" xfId="0" applyNumberFormat="1" applyFont="1" applyFill="1" applyBorder="1" applyAlignment="1">
      <alignment horizontal="left" vertical="center" wrapText="1"/>
    </xf>
    <xf numFmtId="14" fontId="11" fillId="10" borderId="5" xfId="0" applyNumberFormat="1" applyFont="1" applyFill="1" applyBorder="1" applyAlignment="1">
      <alignment horizontal="center" vertical="center" wrapText="1"/>
    </xf>
    <xf numFmtId="14" fontId="1" fillId="10" borderId="5" xfId="0" applyNumberFormat="1" applyFont="1" applyFill="1" applyBorder="1" applyAlignment="1">
      <alignment horizontal="center" vertical="center" wrapText="1"/>
    </xf>
    <xf numFmtId="14" fontId="1" fillId="10" borderId="5" xfId="0" applyNumberFormat="1" applyFont="1" applyFill="1" applyBorder="1" applyAlignment="1">
      <alignment horizontal="left" vertical="center" wrapText="1"/>
    </xf>
    <xf numFmtId="14" fontId="1" fillId="10" borderId="3" xfId="0" applyNumberFormat="1" applyFont="1" applyFill="1" applyBorder="1" applyAlignment="1">
      <alignment horizontal="left" vertical="center" wrapText="1"/>
    </xf>
    <xf numFmtId="14" fontId="11" fillId="14" borderId="5" xfId="0" applyNumberFormat="1" applyFont="1" applyFill="1" applyBorder="1" applyAlignment="1">
      <alignment horizontal="center" vertical="center" wrapText="1"/>
    </xf>
    <xf numFmtId="14" fontId="1" fillId="14" borderId="5" xfId="0" applyNumberFormat="1" applyFont="1" applyFill="1" applyBorder="1" applyAlignment="1">
      <alignment horizontal="center" vertical="center" wrapText="1"/>
    </xf>
    <xf numFmtId="14" fontId="1" fillId="14" borderId="5" xfId="0" applyNumberFormat="1" applyFont="1" applyFill="1" applyBorder="1" applyAlignment="1">
      <alignment horizontal="left" vertical="center" wrapText="1"/>
    </xf>
    <xf numFmtId="14" fontId="1" fillId="14" borderId="3" xfId="0" applyNumberFormat="1" applyFont="1" applyFill="1" applyBorder="1" applyAlignment="1">
      <alignment horizontal="left" vertical="center" wrapText="1"/>
    </xf>
    <xf numFmtId="14" fontId="1" fillId="10" borderId="4" xfId="0" applyNumberFormat="1" applyFont="1" applyFill="1" applyBorder="1" applyAlignment="1">
      <alignment horizontal="left" vertical="center" wrapText="1"/>
    </xf>
    <xf numFmtId="14" fontId="1" fillId="14" borderId="4" xfId="0" applyNumberFormat="1" applyFont="1" applyFill="1" applyBorder="1" applyAlignment="1">
      <alignment horizontal="left" vertical="center" wrapText="1"/>
    </xf>
    <xf numFmtId="14" fontId="11" fillId="12" borderId="5" xfId="0" applyNumberFormat="1" applyFont="1" applyFill="1" applyBorder="1" applyAlignment="1">
      <alignment horizontal="center" vertical="center" wrapText="1"/>
    </xf>
    <xf numFmtId="14" fontId="1" fillId="12" borderId="5" xfId="0" applyNumberFormat="1" applyFont="1" applyFill="1" applyBorder="1" applyAlignment="1">
      <alignment horizontal="center" vertical="center" wrapText="1"/>
    </xf>
    <xf numFmtId="14" fontId="1" fillId="12" borderId="5" xfId="0" applyNumberFormat="1" applyFont="1" applyFill="1" applyBorder="1" applyAlignment="1">
      <alignment horizontal="left" vertical="center" wrapText="1"/>
    </xf>
    <xf numFmtId="14" fontId="1" fillId="12" borderId="3" xfId="0" applyNumberFormat="1" applyFont="1" applyFill="1" applyBorder="1" applyAlignment="1">
      <alignment horizontal="left" vertical="center" wrapText="1"/>
    </xf>
    <xf numFmtId="14" fontId="1" fillId="12" borderId="4" xfId="0" applyNumberFormat="1" applyFont="1" applyFill="1" applyBorder="1" applyAlignment="1">
      <alignment horizontal="center" vertical="center" wrapText="1"/>
    </xf>
    <xf numFmtId="14" fontId="1" fillId="12" borderId="4" xfId="0" applyNumberFormat="1" applyFont="1" applyFill="1" applyBorder="1" applyAlignment="1">
      <alignment horizontal="left" vertical="center" wrapText="1"/>
    </xf>
    <xf numFmtId="14" fontId="11" fillId="11" borderId="5" xfId="0" applyNumberFormat="1" applyFont="1" applyFill="1" applyBorder="1" applyAlignment="1">
      <alignment horizontal="center" vertical="center" wrapText="1"/>
    </xf>
    <xf numFmtId="14" fontId="1" fillId="11" borderId="5" xfId="0" applyNumberFormat="1" applyFont="1" applyFill="1" applyBorder="1" applyAlignment="1">
      <alignment horizontal="center" vertical="center" wrapText="1"/>
    </xf>
    <xf numFmtId="14" fontId="1" fillId="11" borderId="5" xfId="0" applyNumberFormat="1" applyFont="1" applyFill="1" applyBorder="1" applyAlignment="1">
      <alignment horizontal="left" vertical="center" wrapText="1"/>
    </xf>
    <xf numFmtId="14" fontId="1" fillId="11" borderId="3" xfId="0" applyNumberFormat="1" applyFont="1" applyFill="1" applyBorder="1" applyAlignment="1">
      <alignment horizontal="left" vertical="center" wrapText="1"/>
    </xf>
    <xf numFmtId="14" fontId="1" fillId="11" borderId="4" xfId="0" applyNumberFormat="1" applyFont="1" applyFill="1" applyBorder="1" applyAlignment="1">
      <alignment horizontal="center" vertical="center" wrapText="1"/>
    </xf>
    <xf numFmtId="14" fontId="1" fillId="11" borderId="4" xfId="0" applyNumberFormat="1" applyFont="1" applyFill="1" applyBorder="1" applyAlignment="1">
      <alignment horizontal="left" vertical="center" wrapText="1"/>
    </xf>
    <xf numFmtId="14" fontId="1" fillId="13" borderId="5" xfId="0" applyNumberFormat="1" applyFont="1" applyFill="1" applyBorder="1" applyAlignment="1">
      <alignment horizontal="center" vertical="center" wrapText="1"/>
    </xf>
    <xf numFmtId="14" fontId="1" fillId="13" borderId="5" xfId="0" applyNumberFormat="1" applyFont="1" applyFill="1" applyBorder="1" applyAlignment="1">
      <alignment horizontal="left" vertical="center" wrapText="1"/>
    </xf>
    <xf numFmtId="14" fontId="1" fillId="13" borderId="3" xfId="0" applyNumberFormat="1" applyFont="1" applyFill="1" applyBorder="1" applyAlignment="1">
      <alignment horizontal="left" vertical="center" wrapText="1"/>
    </xf>
    <xf numFmtId="14" fontId="1" fillId="13" borderId="4" xfId="0" applyNumberFormat="1" applyFont="1" applyFill="1" applyBorder="1" applyAlignment="1">
      <alignment horizontal="center" vertical="center" wrapText="1"/>
    </xf>
    <xf numFmtId="14" fontId="1" fillId="13" borderId="4" xfId="0" applyNumberFormat="1" applyFont="1" applyFill="1" applyBorder="1" applyAlignment="1">
      <alignment horizontal="left" vertical="center" wrapText="1"/>
    </xf>
    <xf numFmtId="14" fontId="1" fillId="15" borderId="4" xfId="0" applyNumberFormat="1" applyFont="1" applyFill="1" applyBorder="1" applyAlignment="1">
      <alignment horizontal="center" vertical="center" wrapText="1"/>
    </xf>
    <xf numFmtId="14" fontId="1" fillId="15" borderId="4" xfId="0" applyNumberFormat="1" applyFont="1" applyFill="1" applyBorder="1" applyAlignment="1">
      <alignment horizontal="left" vertical="center" wrapText="1"/>
    </xf>
    <xf numFmtId="14" fontId="1" fillId="9" borderId="4" xfId="0" applyNumberFormat="1" applyFont="1" applyFill="1" applyBorder="1" applyAlignment="1">
      <alignment horizontal="center" vertical="center" wrapText="1"/>
    </xf>
    <xf numFmtId="14" fontId="1" fillId="9" borderId="4" xfId="0" applyNumberFormat="1" applyFont="1" applyFill="1" applyBorder="1" applyAlignment="1">
      <alignment horizontal="left" vertical="center" wrapText="1"/>
    </xf>
    <xf numFmtId="14" fontId="1" fillId="3" borderId="4" xfId="0" applyNumberFormat="1" applyFont="1" applyFill="1" applyBorder="1" applyAlignment="1">
      <alignment horizontal="left" vertical="center" wrapText="1"/>
    </xf>
    <xf numFmtId="0" fontId="0" fillId="12" borderId="3" xfId="0" applyFill="1" applyBorder="1" applyAlignment="1">
      <alignment horizontal="left"/>
    </xf>
    <xf numFmtId="0" fontId="0" fillId="14" borderId="3" xfId="0" applyFill="1" applyBorder="1" applyAlignment="1">
      <alignment horizontal="center" vertical="center"/>
    </xf>
    <xf numFmtId="0" fontId="0" fillId="14" borderId="3" xfId="0" applyFill="1" applyBorder="1" applyAlignment="1">
      <alignment horizontal="left" vertical="center" wrapText="1"/>
    </xf>
    <xf numFmtId="0" fontId="20" fillId="11" borderId="3" xfId="0" applyFont="1" applyFill="1" applyBorder="1" applyAlignment="1">
      <alignment horizontal="center" vertical="center"/>
    </xf>
    <xf numFmtId="0" fontId="20" fillId="11" borderId="3" xfId="0" applyFont="1" applyFill="1" applyBorder="1" applyAlignment="1">
      <alignment horizontal="left" vertical="center" wrapText="1"/>
    </xf>
    <xf numFmtId="0" fontId="0" fillId="11" borderId="3" xfId="0" applyFill="1" applyBorder="1" applyAlignment="1">
      <alignment horizontal="left" vertical="center" wrapText="1"/>
    </xf>
    <xf numFmtId="14" fontId="1" fillId="15" borderId="3" xfId="0" applyNumberFormat="1" applyFont="1" applyFill="1" applyBorder="1" applyAlignment="1">
      <alignment horizontal="left" vertical="center"/>
    </xf>
    <xf numFmtId="14" fontId="1" fillId="16" borderId="5"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5" fillId="0" borderId="5" xfId="0" applyFont="1" applyBorder="1" applyAlignment="1">
      <alignment vertical="center" wrapText="1"/>
    </xf>
    <xf numFmtId="14" fontId="1" fillId="16" borderId="5" xfId="0" applyNumberFormat="1" applyFont="1" applyFill="1" applyBorder="1" applyAlignment="1">
      <alignment horizontal="center" vertical="center" wrapText="1"/>
    </xf>
    <xf numFmtId="14" fontId="11" fillId="15" borderId="5" xfId="0" applyNumberFormat="1" applyFont="1" applyFill="1" applyBorder="1" applyAlignment="1">
      <alignment horizontal="center" vertical="center" wrapText="1"/>
    </xf>
    <xf numFmtId="14" fontId="11" fillId="3" borderId="5" xfId="0" applyNumberFormat="1" applyFont="1" applyFill="1" applyBorder="1" applyAlignment="1">
      <alignment horizontal="center" vertical="center" wrapText="1"/>
    </xf>
    <xf numFmtId="14" fontId="11" fillId="10" borderId="5" xfId="0" applyNumberFormat="1" applyFont="1" applyFill="1" applyBorder="1" applyAlignment="1">
      <alignment horizontal="center" vertical="center" wrapText="1"/>
    </xf>
    <xf numFmtId="14" fontId="11" fillId="9" borderId="5" xfId="0" applyNumberFormat="1" applyFont="1" applyFill="1" applyBorder="1" applyAlignment="1">
      <alignment horizontal="center" vertical="center" wrapText="1"/>
    </xf>
    <xf numFmtId="14" fontId="1" fillId="3" borderId="5" xfId="0" applyNumberFormat="1" applyFont="1" applyFill="1" applyBorder="1" applyAlignment="1">
      <alignment horizontal="center" vertical="center" wrapText="1"/>
    </xf>
    <xf numFmtId="14" fontId="11" fillId="14" borderId="5" xfId="0" applyNumberFormat="1" applyFont="1" applyFill="1" applyBorder="1" applyAlignment="1">
      <alignment horizontal="center" vertical="center" wrapText="1"/>
    </xf>
    <xf numFmtId="14" fontId="11" fillId="11" borderId="5" xfId="0" applyNumberFormat="1" applyFont="1" applyFill="1" applyBorder="1" applyAlignment="1">
      <alignment horizontal="center" vertical="center" wrapText="1"/>
    </xf>
    <xf numFmtId="14" fontId="11" fillId="13" borderId="5" xfId="0" applyNumberFormat="1" applyFont="1" applyFill="1" applyBorder="1" applyAlignment="1">
      <alignment horizontal="center" vertical="center" wrapText="1"/>
    </xf>
    <xf numFmtId="0" fontId="11" fillId="15" borderId="5" xfId="0" applyNumberFormat="1" applyFont="1" applyFill="1" applyBorder="1" applyAlignment="1">
      <alignment horizontal="center" vertical="center" wrapText="1"/>
    </xf>
    <xf numFmtId="14" fontId="11" fillId="12" borderId="5" xfId="0" applyNumberFormat="1" applyFont="1" applyFill="1" applyBorder="1" applyAlignment="1">
      <alignment horizontal="center" vertical="center" wrapText="1"/>
    </xf>
    <xf numFmtId="0" fontId="11" fillId="3" borderId="5" xfId="0" applyNumberFormat="1" applyFont="1" applyFill="1" applyBorder="1" applyAlignment="1">
      <alignment horizontal="center" vertical="center" wrapText="1"/>
    </xf>
    <xf numFmtId="0" fontId="11" fillId="10" borderId="5" xfId="0" applyNumberFormat="1" applyFont="1" applyFill="1" applyBorder="1" applyAlignment="1">
      <alignment horizontal="center" vertical="center" wrapText="1"/>
    </xf>
    <xf numFmtId="0" fontId="11" fillId="14" borderId="5" xfId="0" applyNumberFormat="1" applyFont="1" applyFill="1" applyBorder="1" applyAlignment="1">
      <alignment horizontal="center" vertical="center" wrapText="1"/>
    </xf>
    <xf numFmtId="0" fontId="11" fillId="13" borderId="5" xfId="0" applyNumberFormat="1" applyFont="1" applyFill="1" applyBorder="1" applyAlignment="1">
      <alignment horizontal="center" vertical="center" wrapText="1"/>
    </xf>
    <xf numFmtId="0" fontId="11" fillId="9" borderId="5" xfId="0" applyNumberFormat="1" applyFont="1" applyFill="1" applyBorder="1" applyAlignment="1">
      <alignment horizontal="center" vertical="center" wrapText="1"/>
    </xf>
    <xf numFmtId="14" fontId="7" fillId="9" borderId="5" xfId="0" applyNumberFormat="1" applyFont="1" applyFill="1" applyBorder="1" applyAlignment="1">
      <alignment horizontal="center" vertical="center" wrapText="1"/>
    </xf>
    <xf numFmtId="14" fontId="7" fillId="3" borderId="5" xfId="0" applyNumberFormat="1" applyFont="1" applyFill="1" applyBorder="1" applyAlignment="1">
      <alignment horizontal="center" vertical="center" wrapText="1"/>
    </xf>
    <xf numFmtId="14" fontId="7" fillId="13" borderId="5" xfId="0" applyNumberFormat="1" applyFont="1" applyFill="1" applyBorder="1" applyAlignment="1">
      <alignment horizontal="center" vertical="center" wrapText="1"/>
    </xf>
    <xf numFmtId="0" fontId="11" fillId="12" borderId="5" xfId="0" applyNumberFormat="1" applyFont="1" applyFill="1" applyBorder="1" applyAlignment="1">
      <alignment horizontal="center" vertical="center" wrapText="1"/>
    </xf>
    <xf numFmtId="14" fontId="7" fillId="15" borderId="5" xfId="0" applyNumberFormat="1" applyFont="1" applyFill="1" applyBorder="1" applyAlignment="1">
      <alignment horizontal="center" vertical="center" wrapText="1"/>
    </xf>
    <xf numFmtId="14" fontId="7" fillId="11" borderId="5" xfId="0" applyNumberFormat="1" applyFont="1" applyFill="1" applyBorder="1" applyAlignment="1">
      <alignment horizontal="center" vertical="center" wrapText="1"/>
    </xf>
    <xf numFmtId="14" fontId="7" fillId="14" borderId="5" xfId="0" applyNumberFormat="1" applyFont="1" applyFill="1" applyBorder="1" applyAlignment="1">
      <alignment horizontal="center" vertical="center" wrapText="1"/>
    </xf>
    <xf numFmtId="14" fontId="7" fillId="10" borderId="5" xfId="0" applyNumberFormat="1" applyFont="1" applyFill="1" applyBorder="1" applyAlignment="1">
      <alignment horizontal="center" vertical="center" wrapText="1"/>
    </xf>
    <xf numFmtId="14" fontId="1" fillId="14" borderId="5" xfId="0" applyNumberFormat="1" applyFont="1" applyFill="1" applyBorder="1" applyAlignment="1">
      <alignment horizontal="center" vertical="center" wrapText="1"/>
    </xf>
    <xf numFmtId="14" fontId="1" fillId="14" borderId="4" xfId="0" applyNumberFormat="1" applyFont="1" applyFill="1" applyBorder="1" applyAlignment="1">
      <alignment horizontal="center" vertical="center" wrapText="1"/>
    </xf>
    <xf numFmtId="14" fontId="7" fillId="12" borderId="5" xfId="0" applyNumberFormat="1" applyFont="1" applyFill="1" applyBorder="1" applyAlignment="1">
      <alignment horizontal="center" vertical="center" wrapText="1"/>
    </xf>
    <xf numFmtId="0" fontId="15" fillId="13" borderId="5" xfId="0" applyFont="1" applyFill="1" applyBorder="1" applyAlignment="1">
      <alignment horizontal="center" vertical="center"/>
    </xf>
    <xf numFmtId="0" fontId="15" fillId="15" borderId="5" xfId="0" applyFont="1" applyFill="1" applyBorder="1" applyAlignment="1">
      <alignment horizontal="center" vertical="center"/>
    </xf>
    <xf numFmtId="3" fontId="1" fillId="14" borderId="5" xfId="0" applyNumberFormat="1" applyFont="1" applyFill="1" applyBorder="1" applyAlignment="1">
      <alignment horizontal="center" vertical="center" wrapText="1"/>
    </xf>
    <xf numFmtId="9" fontId="1" fillId="14" borderId="5" xfId="0" applyNumberFormat="1" applyFont="1" applyFill="1" applyBorder="1" applyAlignment="1">
      <alignment horizontal="center" vertical="center" wrapText="1"/>
    </xf>
    <xf numFmtId="0" fontId="15" fillId="14" borderId="5" xfId="0" applyFont="1" applyFill="1" applyBorder="1" applyAlignment="1">
      <alignment horizontal="center" vertical="center"/>
    </xf>
    <xf numFmtId="0" fontId="0" fillId="14" borderId="5" xfId="0" applyFill="1" applyBorder="1" applyAlignment="1">
      <alignment horizontal="center" vertical="center"/>
    </xf>
    <xf numFmtId="49" fontId="1" fillId="12" borderId="5" xfId="0" applyNumberFormat="1" applyFont="1" applyFill="1" applyBorder="1" applyAlignment="1">
      <alignment horizontal="center" vertical="center" wrapText="1"/>
    </xf>
    <xf numFmtId="14" fontId="1" fillId="12" borderId="5" xfId="0" applyNumberFormat="1" applyFont="1" applyFill="1" applyBorder="1" applyAlignment="1">
      <alignment horizontal="center" vertical="center" wrapText="1"/>
    </xf>
    <xf numFmtId="9" fontId="1" fillId="12" borderId="5" xfId="0" applyNumberFormat="1" applyFont="1" applyFill="1" applyBorder="1" applyAlignment="1">
      <alignment horizontal="center" vertical="center" wrapText="1"/>
    </xf>
    <xf numFmtId="3" fontId="1" fillId="15" borderId="5" xfId="0" applyNumberFormat="1" applyFont="1" applyFill="1" applyBorder="1" applyAlignment="1">
      <alignment horizontal="center" vertical="center" wrapText="1"/>
    </xf>
    <xf numFmtId="9" fontId="1" fillId="13" borderId="5" xfId="0" applyNumberFormat="1" applyFont="1" applyFill="1" applyBorder="1" applyAlignment="1">
      <alignment horizontal="center" vertical="center" wrapText="1"/>
    </xf>
    <xf numFmtId="3" fontId="1" fillId="13" borderId="5" xfId="0" applyNumberFormat="1" applyFont="1" applyFill="1" applyBorder="1" applyAlignment="1">
      <alignment horizontal="center" vertical="center" wrapText="1"/>
    </xf>
    <xf numFmtId="9" fontId="1" fillId="11" borderId="5" xfId="0" applyNumberFormat="1" applyFont="1" applyFill="1" applyBorder="1" applyAlignment="1">
      <alignment horizontal="center" vertical="center" wrapText="1"/>
    </xf>
    <xf numFmtId="14" fontId="1" fillId="11" borderId="5" xfId="0" applyNumberFormat="1" applyFont="1" applyFill="1" applyBorder="1" applyAlignment="1">
      <alignment horizontal="center" vertical="center" wrapText="1"/>
    </xf>
    <xf numFmtId="0" fontId="15" fillId="12" borderId="5" xfId="0" applyFont="1" applyFill="1" applyBorder="1" applyAlignment="1">
      <alignment horizontal="center" vertical="center"/>
    </xf>
    <xf numFmtId="0" fontId="0" fillId="12" borderId="5" xfId="0" applyFill="1" applyBorder="1" applyAlignment="1">
      <alignment horizontal="center" vertical="center"/>
    </xf>
    <xf numFmtId="0" fontId="0" fillId="14" borderId="5" xfId="0" applyFill="1" applyBorder="1" applyAlignment="1">
      <alignment horizontal="center"/>
    </xf>
    <xf numFmtId="0" fontId="14" fillId="14" borderId="5" xfId="1" applyNumberFormat="1" applyFont="1" applyFill="1" applyBorder="1" applyAlignment="1">
      <alignment horizontal="center" vertical="center" wrapText="1"/>
    </xf>
    <xf numFmtId="14" fontId="1" fillId="10" borderId="5" xfId="0" applyNumberFormat="1" applyFont="1" applyFill="1" applyBorder="1" applyAlignment="1">
      <alignment horizontal="center" vertical="center" wrapText="1"/>
    </xf>
    <xf numFmtId="3" fontId="1" fillId="10" borderId="5" xfId="0" applyNumberFormat="1" applyFont="1" applyFill="1" applyBorder="1" applyAlignment="1">
      <alignment horizontal="center" vertical="center" wrapText="1"/>
    </xf>
    <xf numFmtId="9" fontId="1" fillId="10" borderId="5" xfId="0" applyNumberFormat="1" applyFont="1" applyFill="1" applyBorder="1" applyAlignment="1">
      <alignment horizontal="center" vertical="center" wrapText="1"/>
    </xf>
    <xf numFmtId="0" fontId="15" fillId="10" borderId="5" xfId="0" applyFont="1" applyFill="1" applyBorder="1" applyAlignment="1">
      <alignment horizontal="center" vertical="center"/>
    </xf>
    <xf numFmtId="0" fontId="0" fillId="10" borderId="5" xfId="0" applyFill="1" applyBorder="1" applyAlignment="1">
      <alignment horizontal="center" vertical="center"/>
    </xf>
    <xf numFmtId="14" fontId="0" fillId="10" borderId="5" xfId="0" applyNumberFormat="1" applyFill="1" applyBorder="1" applyAlignment="1">
      <alignment horizontal="center" vertical="center" wrapText="1"/>
    </xf>
    <xf numFmtId="0" fontId="14" fillId="10" borderId="5" xfId="1" applyNumberFormat="1" applyFont="1" applyFill="1" applyBorder="1" applyAlignment="1">
      <alignment horizontal="center" vertical="center" wrapText="1"/>
    </xf>
    <xf numFmtId="0" fontId="15" fillId="3" borderId="5" xfId="0" applyFont="1" applyFill="1" applyBorder="1" applyAlignment="1">
      <alignment horizontal="center" vertical="center"/>
    </xf>
    <xf numFmtId="0" fontId="0" fillId="3" borderId="5" xfId="0" applyFill="1" applyBorder="1" applyAlignment="1">
      <alignment horizontal="center" vertical="center"/>
    </xf>
    <xf numFmtId="49" fontId="1" fillId="3" borderId="5" xfId="0" applyNumberFormat="1" applyFont="1" applyFill="1" applyBorder="1" applyAlignment="1">
      <alignment horizontal="center" vertical="center" wrapText="1"/>
    </xf>
    <xf numFmtId="3" fontId="1" fillId="3" borderId="5" xfId="0" applyNumberFormat="1" applyFont="1" applyFill="1" applyBorder="1" applyAlignment="1">
      <alignment horizontal="center" vertical="center" wrapText="1"/>
    </xf>
    <xf numFmtId="9" fontId="1" fillId="3" borderId="5" xfId="0" applyNumberFormat="1" applyFont="1" applyFill="1" applyBorder="1" applyAlignment="1">
      <alignment horizontal="center" vertical="center" wrapText="1"/>
    </xf>
    <xf numFmtId="0" fontId="14" fillId="3" borderId="5" xfId="1" applyNumberFormat="1" applyFont="1" applyFill="1" applyBorder="1" applyAlignment="1">
      <alignment horizontal="center" vertical="center" wrapText="1"/>
    </xf>
    <xf numFmtId="49" fontId="1" fillId="9" borderId="5" xfId="0" applyNumberFormat="1" applyFont="1" applyFill="1" applyBorder="1" applyAlignment="1">
      <alignment horizontal="center" vertical="center" wrapText="1"/>
    </xf>
    <xf numFmtId="9" fontId="1" fillId="9" borderId="5" xfId="0" applyNumberFormat="1" applyFont="1" applyFill="1" applyBorder="1" applyAlignment="1">
      <alignment horizontal="center" vertical="center" wrapText="1"/>
    </xf>
    <xf numFmtId="0" fontId="15" fillId="9" borderId="5" xfId="0" applyFont="1" applyFill="1" applyBorder="1" applyAlignment="1">
      <alignment horizontal="center" vertical="center"/>
    </xf>
    <xf numFmtId="0" fontId="0" fillId="9" borderId="5" xfId="0" applyFill="1" applyBorder="1" applyAlignment="1">
      <alignment horizontal="center" vertical="center"/>
    </xf>
    <xf numFmtId="14" fontId="1" fillId="9" borderId="5" xfId="0" applyNumberFormat="1" applyFont="1" applyFill="1" applyBorder="1" applyAlignment="1">
      <alignment horizontal="center" vertical="center" wrapText="1"/>
    </xf>
    <xf numFmtId="0" fontId="14" fillId="9" borderId="5" xfId="1" applyNumberFormat="1" applyFont="1" applyFill="1" applyBorder="1" applyAlignment="1">
      <alignment horizontal="center" vertical="center" wrapText="1"/>
    </xf>
    <xf numFmtId="14" fontId="1" fillId="15" borderId="5" xfId="0" applyNumberFormat="1" applyFont="1" applyFill="1" applyBorder="1" applyAlignment="1">
      <alignment horizontal="center" vertical="center" wrapText="1"/>
    </xf>
    <xf numFmtId="3" fontId="1" fillId="9" borderId="5" xfId="0" applyNumberFormat="1" applyFont="1" applyFill="1" applyBorder="1" applyAlignment="1">
      <alignment horizontal="center" vertical="center" wrapText="1"/>
    </xf>
    <xf numFmtId="49" fontId="1" fillId="15" borderId="5" xfId="0" applyNumberFormat="1" applyFont="1" applyFill="1" applyBorder="1" applyAlignment="1">
      <alignment horizontal="center" vertical="center" wrapText="1"/>
    </xf>
    <xf numFmtId="9" fontId="1" fillId="15" borderId="5" xfId="0" applyNumberFormat="1" applyFont="1" applyFill="1" applyBorder="1" applyAlignment="1">
      <alignment horizontal="center" vertical="center" wrapText="1"/>
    </xf>
    <xf numFmtId="0" fontId="0" fillId="15" borderId="5" xfId="0" applyFill="1" applyBorder="1" applyAlignment="1">
      <alignment horizontal="center" vertical="center"/>
    </xf>
    <xf numFmtId="0" fontId="0" fillId="15" borderId="13" xfId="0" applyFill="1" applyBorder="1" applyAlignment="1">
      <alignment horizontal="center" vertical="center"/>
    </xf>
    <xf numFmtId="0" fontId="14" fillId="15" borderId="5" xfId="1" applyNumberFormat="1" applyFont="1" applyFill="1" applyBorder="1" applyAlignment="1">
      <alignment horizontal="center" vertical="center" wrapText="1"/>
    </xf>
    <xf numFmtId="0" fontId="0" fillId="13" borderId="5" xfId="0" applyFill="1" applyBorder="1" applyAlignment="1">
      <alignment horizontal="center" vertical="center"/>
    </xf>
    <xf numFmtId="0" fontId="0" fillId="13" borderId="13" xfId="0" applyFill="1" applyBorder="1" applyAlignment="1">
      <alignment horizontal="center" vertical="center"/>
    </xf>
    <xf numFmtId="14" fontId="1" fillId="13" borderId="5" xfId="0" applyNumberFormat="1" applyFont="1" applyFill="1" applyBorder="1" applyAlignment="1">
      <alignment horizontal="center" vertical="center" wrapText="1"/>
    </xf>
    <xf numFmtId="3" fontId="4" fillId="13" borderId="5" xfId="0" applyNumberFormat="1" applyFont="1" applyFill="1" applyBorder="1" applyAlignment="1">
      <alignment horizontal="center" vertical="center" wrapText="1"/>
    </xf>
    <xf numFmtId="0" fontId="14" fillId="13" borderId="5" xfId="1" applyNumberFormat="1" applyFont="1" applyFill="1" applyBorder="1" applyAlignment="1">
      <alignment horizontal="center" vertical="center" wrapText="1"/>
    </xf>
    <xf numFmtId="3" fontId="0" fillId="13" borderId="5" xfId="0" applyNumberFormat="1" applyFill="1" applyBorder="1" applyAlignment="1">
      <alignment horizontal="center" vertical="center" wrapText="1"/>
    </xf>
    <xf numFmtId="3" fontId="0" fillId="13" borderId="5" xfId="0" applyNumberFormat="1" applyFont="1" applyFill="1" applyBorder="1" applyAlignment="1">
      <alignment horizontal="center" vertical="center" wrapText="1"/>
    </xf>
    <xf numFmtId="3" fontId="1" fillId="13" borderId="9" xfId="0" applyNumberFormat="1" applyFont="1" applyFill="1" applyBorder="1" applyAlignment="1">
      <alignment horizontal="center" vertical="center" wrapText="1"/>
    </xf>
    <xf numFmtId="14" fontId="11" fillId="13" borderId="4" xfId="0" applyNumberFormat="1" applyFont="1" applyFill="1" applyBorder="1" applyAlignment="1">
      <alignment horizontal="center" vertical="center" wrapText="1"/>
    </xf>
    <xf numFmtId="3" fontId="1" fillId="11" borderId="5" xfId="0" applyNumberFormat="1" applyFont="1" applyFill="1" applyBorder="1" applyAlignment="1">
      <alignment horizontal="center" vertical="center" wrapText="1"/>
    </xf>
    <xf numFmtId="0" fontId="15" fillId="11" borderId="5" xfId="0" applyFont="1" applyFill="1" applyBorder="1" applyAlignment="1">
      <alignment horizontal="center" vertical="center"/>
    </xf>
    <xf numFmtId="0" fontId="0" fillId="11" borderId="5" xfId="0" applyFill="1" applyBorder="1" applyAlignment="1">
      <alignment horizontal="center" vertical="center"/>
    </xf>
    <xf numFmtId="0" fontId="0" fillId="11" borderId="13" xfId="0" applyFill="1" applyBorder="1" applyAlignment="1">
      <alignment horizontal="center" vertical="center"/>
    </xf>
    <xf numFmtId="0" fontId="14" fillId="11" borderId="5" xfId="1" applyNumberFormat="1" applyFont="1" applyFill="1" applyBorder="1" applyAlignment="1">
      <alignment horizontal="center" vertical="center" wrapText="1"/>
    </xf>
    <xf numFmtId="0" fontId="11" fillId="11" borderId="5" xfId="0" applyNumberFormat="1" applyFont="1" applyFill="1" applyBorder="1" applyAlignment="1">
      <alignment horizontal="center" vertical="center" wrapText="1"/>
    </xf>
    <xf numFmtId="0" fontId="0" fillId="12" borderId="4" xfId="0" applyFill="1" applyBorder="1" applyAlignment="1">
      <alignment horizontal="center"/>
    </xf>
    <xf numFmtId="0" fontId="0" fillId="11" borderId="4" xfId="0" applyFill="1" applyBorder="1" applyAlignment="1">
      <alignment horizontal="center"/>
    </xf>
    <xf numFmtId="3" fontId="1" fillId="12" borderId="5" xfId="0" applyNumberFormat="1" applyFont="1" applyFill="1" applyBorder="1" applyAlignment="1">
      <alignment horizontal="center" vertical="center" wrapText="1"/>
    </xf>
    <xf numFmtId="0" fontId="14" fillId="12" borderId="5" xfId="1" applyNumberFormat="1" applyFont="1" applyFill="1" applyBorder="1" applyAlignment="1">
      <alignment horizontal="center" vertical="center" wrapText="1"/>
    </xf>
    <xf numFmtId="0" fontId="15" fillId="15" borderId="4" xfId="0" applyFont="1" applyFill="1" applyBorder="1" applyAlignment="1">
      <alignment horizontal="center" vertical="center"/>
    </xf>
    <xf numFmtId="0" fontId="0" fillId="10" borderId="4" xfId="0" applyFill="1" applyBorder="1" applyAlignment="1">
      <alignment horizontal="center"/>
    </xf>
    <xf numFmtId="0" fontId="0" fillId="10" borderId="5" xfId="0" applyFill="1" applyBorder="1" applyAlignment="1">
      <alignment horizontal="center"/>
    </xf>
    <xf numFmtId="3" fontId="1" fillId="12" borderId="9" xfId="0" applyNumberFormat="1" applyFont="1" applyFill="1" applyBorder="1" applyAlignment="1">
      <alignment horizontal="center" vertical="center" wrapText="1"/>
    </xf>
    <xf numFmtId="9" fontId="1" fillId="15" borderId="4" xfId="0" applyNumberFormat="1" applyFont="1" applyFill="1" applyBorder="1" applyAlignment="1">
      <alignment horizontal="center" vertical="center" wrapText="1"/>
    </xf>
    <xf numFmtId="0" fontId="0" fillId="15" borderId="5" xfId="0" applyFill="1" applyBorder="1" applyAlignment="1">
      <alignment horizontal="center"/>
    </xf>
    <xf numFmtId="49" fontId="0" fillId="15" borderId="5" xfId="0" applyNumberFormat="1" applyFill="1" applyBorder="1" applyAlignment="1">
      <alignment horizontal="center" vertical="center" wrapText="1"/>
    </xf>
    <xf numFmtId="3" fontId="0" fillId="15" borderId="5" xfId="0" applyNumberFormat="1" applyFill="1" applyBorder="1" applyAlignment="1">
      <alignment horizontal="center" vertical="center" wrapText="1"/>
    </xf>
    <xf numFmtId="0" fontId="0" fillId="9" borderId="5" xfId="0" applyFill="1" applyBorder="1" applyAlignment="1">
      <alignment horizontal="center"/>
    </xf>
    <xf numFmtId="49" fontId="1" fillId="3" borderId="9" xfId="0" applyNumberFormat="1" applyFont="1" applyFill="1" applyBorder="1" applyAlignment="1">
      <alignment horizontal="center" vertical="center" wrapText="1"/>
    </xf>
    <xf numFmtId="3" fontId="1" fillId="3" borderId="9" xfId="0" applyNumberFormat="1" applyFont="1" applyFill="1" applyBorder="1" applyAlignment="1">
      <alignment horizontal="center" vertical="center" wrapText="1"/>
    </xf>
    <xf numFmtId="49" fontId="1" fillId="10" borderId="5" xfId="0" applyNumberFormat="1" applyFont="1" applyFill="1" applyBorder="1" applyAlignment="1">
      <alignment horizontal="center" vertical="center" wrapText="1"/>
    </xf>
    <xf numFmtId="14" fontId="1" fillId="14" borderId="10" xfId="0" applyNumberFormat="1" applyFont="1" applyFill="1" applyBorder="1" applyAlignment="1">
      <alignment horizontal="center" vertical="center" wrapText="1"/>
    </xf>
    <xf numFmtId="14" fontId="1" fillId="13" borderId="10" xfId="0" applyNumberFormat="1" applyFont="1" applyFill="1" applyBorder="1" applyAlignment="1">
      <alignment horizontal="center" vertical="center" wrapText="1"/>
    </xf>
    <xf numFmtId="0" fontId="0" fillId="11" borderId="4" xfId="0" applyFill="1" applyBorder="1" applyAlignment="1">
      <alignment horizontal="center" vertical="center"/>
    </xf>
    <xf numFmtId="0" fontId="1" fillId="15" borderId="5" xfId="0" applyFont="1" applyFill="1" applyBorder="1" applyAlignment="1">
      <alignment horizontal="center" vertical="center" wrapText="1"/>
    </xf>
    <xf numFmtId="0" fontId="15" fillId="3" borderId="4" xfId="0" applyFont="1" applyFill="1" applyBorder="1" applyAlignment="1">
      <alignment horizontal="center" vertical="center"/>
    </xf>
    <xf numFmtId="0" fontId="0" fillId="11" borderId="5" xfId="0" applyFill="1" applyBorder="1" applyAlignment="1">
      <alignment horizontal="center"/>
    </xf>
    <xf numFmtId="0" fontId="0" fillId="13" borderId="4" xfId="0" applyFill="1" applyBorder="1" applyAlignment="1">
      <alignment horizontal="center"/>
    </xf>
    <xf numFmtId="0" fontId="0" fillId="13" borderId="5" xfId="0" applyFill="1" applyBorder="1" applyAlignment="1">
      <alignment horizontal="center"/>
    </xf>
    <xf numFmtId="0" fontId="0" fillId="15" borderId="4" xfId="0" applyFill="1" applyBorder="1" applyAlignment="1">
      <alignment horizontal="center"/>
    </xf>
    <xf numFmtId="0" fontId="0" fillId="9" borderId="4"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14" borderId="4" xfId="0" applyFill="1" applyBorder="1" applyAlignment="1">
      <alignment horizontal="center"/>
    </xf>
    <xf numFmtId="0" fontId="0" fillId="12" borderId="5" xfId="0" applyFill="1" applyBorder="1" applyAlignment="1">
      <alignment horizontal="center"/>
    </xf>
    <xf numFmtId="3" fontId="1" fillId="0" borderId="5" xfId="0" applyNumberFormat="1" applyFont="1" applyBorder="1" applyAlignment="1">
      <alignment horizontal="center" vertical="center" wrapText="1"/>
    </xf>
    <xf numFmtId="14" fontId="1" fillId="0" borderId="5" xfId="0" applyNumberFormat="1" applyFont="1" applyBorder="1" applyAlignment="1">
      <alignment horizontal="center" vertical="center" wrapText="1"/>
    </xf>
    <xf numFmtId="0" fontId="12" fillId="0" borderId="5"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15" fillId="0" borderId="5" xfId="0" applyFont="1" applyBorder="1" applyAlignment="1">
      <alignment horizontal="center" vertical="center"/>
    </xf>
    <xf numFmtId="0" fontId="18" fillId="0" borderId="5" xfId="0" applyFont="1" applyFill="1" applyBorder="1" applyAlignment="1">
      <alignment horizontal="center" vertical="center" wrapText="1"/>
    </xf>
    <xf numFmtId="9" fontId="4" fillId="0" borderId="5" xfId="0" applyNumberFormat="1" applyFont="1" applyFill="1" applyBorder="1" applyAlignment="1">
      <alignment horizontal="center" vertical="center" wrapText="1"/>
    </xf>
    <xf numFmtId="0" fontId="24" fillId="0" borderId="0" xfId="4" applyFont="1" applyAlignment="1">
      <alignment horizontal="left" wrapText="1"/>
    </xf>
    <xf numFmtId="0" fontId="6" fillId="0" borderId="0" xfId="0" applyFont="1" applyFill="1" applyBorder="1" applyAlignment="1">
      <alignment horizontal="center"/>
    </xf>
    <xf numFmtId="0" fontId="6" fillId="6" borderId="6" xfId="0" applyFont="1" applyFill="1" applyBorder="1" applyAlignment="1">
      <alignment horizontal="center"/>
    </xf>
    <xf numFmtId="0" fontId="6" fillId="6" borderId="7" xfId="0" applyFont="1" applyFill="1" applyBorder="1" applyAlignment="1">
      <alignment horizontal="center"/>
    </xf>
    <xf numFmtId="0" fontId="6" fillId="6" borderId="8" xfId="0" applyFont="1" applyFill="1" applyBorder="1" applyAlignment="1">
      <alignment horizontal="center"/>
    </xf>
  </cellXfs>
  <cellStyles count="5">
    <cellStyle name="Accent1" xfId="3" builtinId="29"/>
    <cellStyle name="Good" xfId="2" builtinId="26"/>
    <cellStyle name="Hyperlink" xfId="1" builtinId="8"/>
    <cellStyle name="Normal" xfId="0" builtinId="0"/>
    <cellStyle name="Normal 5" xfId="4"/>
  </cellStyles>
  <dxfs count="0"/>
  <tableStyles count="0" defaultTableStyle="TableStyleMedium2" defaultPivotStyle="PivotStyleLight16"/>
  <colors>
    <mruColors>
      <color rgb="FF0F09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0"/>
  <sheetViews>
    <sheetView showGridLines="0" workbookViewId="0">
      <selection activeCell="C21" sqref="C21"/>
    </sheetView>
  </sheetViews>
  <sheetFormatPr defaultRowHeight="15" x14ac:dyDescent="0.25"/>
  <cols>
    <col min="1" max="1" width="9.140625" style="19"/>
    <col min="2" max="2" width="10.85546875" style="19" customWidth="1"/>
    <col min="3" max="3" width="9.140625" style="19"/>
    <col min="4" max="4" width="14.28515625" style="19" customWidth="1"/>
    <col min="5" max="5" width="57" style="19" customWidth="1"/>
    <col min="6" max="259" width="9.140625" style="19"/>
    <col min="260" max="260" width="14.28515625" style="19" customWidth="1"/>
    <col min="261" max="261" width="57" style="19" customWidth="1"/>
    <col min="262" max="515" width="9.140625" style="19"/>
    <col min="516" max="516" width="14.28515625" style="19" customWidth="1"/>
    <col min="517" max="517" width="57" style="19" customWidth="1"/>
    <col min="518" max="771" width="9.140625" style="19"/>
    <col min="772" max="772" width="14.28515625" style="19" customWidth="1"/>
    <col min="773" max="773" width="57" style="19" customWidth="1"/>
    <col min="774" max="1027" width="9.140625" style="19"/>
    <col min="1028" max="1028" width="14.28515625" style="19" customWidth="1"/>
    <col min="1029" max="1029" width="57" style="19" customWidth="1"/>
    <col min="1030" max="1283" width="9.140625" style="19"/>
    <col min="1284" max="1284" width="14.28515625" style="19" customWidth="1"/>
    <col min="1285" max="1285" width="57" style="19" customWidth="1"/>
    <col min="1286" max="1539" width="9.140625" style="19"/>
    <col min="1540" max="1540" width="14.28515625" style="19" customWidth="1"/>
    <col min="1541" max="1541" width="57" style="19" customWidth="1"/>
    <col min="1542" max="1795" width="9.140625" style="19"/>
    <col min="1796" max="1796" width="14.28515625" style="19" customWidth="1"/>
    <col min="1797" max="1797" width="57" style="19" customWidth="1"/>
    <col min="1798" max="2051" width="9.140625" style="19"/>
    <col min="2052" max="2052" width="14.28515625" style="19" customWidth="1"/>
    <col min="2053" max="2053" width="57" style="19" customWidth="1"/>
    <col min="2054" max="2307" width="9.140625" style="19"/>
    <col min="2308" max="2308" width="14.28515625" style="19" customWidth="1"/>
    <col min="2309" max="2309" width="57" style="19" customWidth="1"/>
    <col min="2310" max="2563" width="9.140625" style="19"/>
    <col min="2564" max="2564" width="14.28515625" style="19" customWidth="1"/>
    <col min="2565" max="2565" width="57" style="19" customWidth="1"/>
    <col min="2566" max="2819" width="9.140625" style="19"/>
    <col min="2820" max="2820" width="14.28515625" style="19" customWidth="1"/>
    <col min="2821" max="2821" width="57" style="19" customWidth="1"/>
    <col min="2822" max="3075" width="9.140625" style="19"/>
    <col min="3076" max="3076" width="14.28515625" style="19" customWidth="1"/>
    <col min="3077" max="3077" width="57" style="19" customWidth="1"/>
    <col min="3078" max="3331" width="9.140625" style="19"/>
    <col min="3332" max="3332" width="14.28515625" style="19" customWidth="1"/>
    <col min="3333" max="3333" width="57" style="19" customWidth="1"/>
    <col min="3334" max="3587" width="9.140625" style="19"/>
    <col min="3588" max="3588" width="14.28515625" style="19" customWidth="1"/>
    <col min="3589" max="3589" width="57" style="19" customWidth="1"/>
    <col min="3590" max="3843" width="9.140625" style="19"/>
    <col min="3844" max="3844" width="14.28515625" style="19" customWidth="1"/>
    <col min="3845" max="3845" width="57" style="19" customWidth="1"/>
    <col min="3846" max="4099" width="9.140625" style="19"/>
    <col min="4100" max="4100" width="14.28515625" style="19" customWidth="1"/>
    <col min="4101" max="4101" width="57" style="19" customWidth="1"/>
    <col min="4102" max="4355" width="9.140625" style="19"/>
    <col min="4356" max="4356" width="14.28515625" style="19" customWidth="1"/>
    <col min="4357" max="4357" width="57" style="19" customWidth="1"/>
    <col min="4358" max="4611" width="9.140625" style="19"/>
    <col min="4612" max="4612" width="14.28515625" style="19" customWidth="1"/>
    <col min="4613" max="4613" width="57" style="19" customWidth="1"/>
    <col min="4614" max="4867" width="9.140625" style="19"/>
    <col min="4868" max="4868" width="14.28515625" style="19" customWidth="1"/>
    <col min="4869" max="4869" width="57" style="19" customWidth="1"/>
    <col min="4870" max="5123" width="9.140625" style="19"/>
    <col min="5124" max="5124" width="14.28515625" style="19" customWidth="1"/>
    <col min="5125" max="5125" width="57" style="19" customWidth="1"/>
    <col min="5126" max="5379" width="9.140625" style="19"/>
    <col min="5380" max="5380" width="14.28515625" style="19" customWidth="1"/>
    <col min="5381" max="5381" width="57" style="19" customWidth="1"/>
    <col min="5382" max="5635" width="9.140625" style="19"/>
    <col min="5636" max="5636" width="14.28515625" style="19" customWidth="1"/>
    <col min="5637" max="5637" width="57" style="19" customWidth="1"/>
    <col min="5638" max="5891" width="9.140625" style="19"/>
    <col min="5892" max="5892" width="14.28515625" style="19" customWidth="1"/>
    <col min="5893" max="5893" width="57" style="19" customWidth="1"/>
    <col min="5894" max="6147" width="9.140625" style="19"/>
    <col min="6148" max="6148" width="14.28515625" style="19" customWidth="1"/>
    <col min="6149" max="6149" width="57" style="19" customWidth="1"/>
    <col min="6150" max="6403" width="9.140625" style="19"/>
    <col min="6404" max="6404" width="14.28515625" style="19" customWidth="1"/>
    <col min="6405" max="6405" width="57" style="19" customWidth="1"/>
    <col min="6406" max="6659" width="9.140625" style="19"/>
    <col min="6660" max="6660" width="14.28515625" style="19" customWidth="1"/>
    <col min="6661" max="6661" width="57" style="19" customWidth="1"/>
    <col min="6662" max="6915" width="9.140625" style="19"/>
    <col min="6916" max="6916" width="14.28515625" style="19" customWidth="1"/>
    <col min="6917" max="6917" width="57" style="19" customWidth="1"/>
    <col min="6918" max="7171" width="9.140625" style="19"/>
    <col min="7172" max="7172" width="14.28515625" style="19" customWidth="1"/>
    <col min="7173" max="7173" width="57" style="19" customWidth="1"/>
    <col min="7174" max="7427" width="9.140625" style="19"/>
    <col min="7428" max="7428" width="14.28515625" style="19" customWidth="1"/>
    <col min="7429" max="7429" width="57" style="19" customWidth="1"/>
    <col min="7430" max="7683" width="9.140625" style="19"/>
    <col min="7684" max="7684" width="14.28515625" style="19" customWidth="1"/>
    <col min="7685" max="7685" width="57" style="19" customWidth="1"/>
    <col min="7686" max="7939" width="9.140625" style="19"/>
    <col min="7940" max="7940" width="14.28515625" style="19" customWidth="1"/>
    <col min="7941" max="7941" width="57" style="19" customWidth="1"/>
    <col min="7942" max="8195" width="9.140625" style="19"/>
    <col min="8196" max="8196" width="14.28515625" style="19" customWidth="1"/>
    <col min="8197" max="8197" width="57" style="19" customWidth="1"/>
    <col min="8198" max="8451" width="9.140625" style="19"/>
    <col min="8452" max="8452" width="14.28515625" style="19" customWidth="1"/>
    <col min="8453" max="8453" width="57" style="19" customWidth="1"/>
    <col min="8454" max="8707" width="9.140625" style="19"/>
    <col min="8708" max="8708" width="14.28515625" style="19" customWidth="1"/>
    <col min="8709" max="8709" width="57" style="19" customWidth="1"/>
    <col min="8710" max="8963" width="9.140625" style="19"/>
    <col min="8964" max="8964" width="14.28515625" style="19" customWidth="1"/>
    <col min="8965" max="8965" width="57" style="19" customWidth="1"/>
    <col min="8966" max="9219" width="9.140625" style="19"/>
    <col min="9220" max="9220" width="14.28515625" style="19" customWidth="1"/>
    <col min="9221" max="9221" width="57" style="19" customWidth="1"/>
    <col min="9222" max="9475" width="9.140625" style="19"/>
    <col min="9476" max="9476" width="14.28515625" style="19" customWidth="1"/>
    <col min="9477" max="9477" width="57" style="19" customWidth="1"/>
    <col min="9478" max="9731" width="9.140625" style="19"/>
    <col min="9732" max="9732" width="14.28515625" style="19" customWidth="1"/>
    <col min="9733" max="9733" width="57" style="19" customWidth="1"/>
    <col min="9734" max="9987" width="9.140625" style="19"/>
    <col min="9988" max="9988" width="14.28515625" style="19" customWidth="1"/>
    <col min="9989" max="9989" width="57" style="19" customWidth="1"/>
    <col min="9990" max="10243" width="9.140625" style="19"/>
    <col min="10244" max="10244" width="14.28515625" style="19" customWidth="1"/>
    <col min="10245" max="10245" width="57" style="19" customWidth="1"/>
    <col min="10246" max="10499" width="9.140625" style="19"/>
    <col min="10500" max="10500" width="14.28515625" style="19" customWidth="1"/>
    <col min="10501" max="10501" width="57" style="19" customWidth="1"/>
    <col min="10502" max="10755" width="9.140625" style="19"/>
    <col min="10756" max="10756" width="14.28515625" style="19" customWidth="1"/>
    <col min="10757" max="10757" width="57" style="19" customWidth="1"/>
    <col min="10758" max="11011" width="9.140625" style="19"/>
    <col min="11012" max="11012" width="14.28515625" style="19" customWidth="1"/>
    <col min="11013" max="11013" width="57" style="19" customWidth="1"/>
    <col min="11014" max="11267" width="9.140625" style="19"/>
    <col min="11268" max="11268" width="14.28515625" style="19" customWidth="1"/>
    <col min="11269" max="11269" width="57" style="19" customWidth="1"/>
    <col min="11270" max="11523" width="9.140625" style="19"/>
    <col min="11524" max="11524" width="14.28515625" style="19" customWidth="1"/>
    <col min="11525" max="11525" width="57" style="19" customWidth="1"/>
    <col min="11526" max="11779" width="9.140625" style="19"/>
    <col min="11780" max="11780" width="14.28515625" style="19" customWidth="1"/>
    <col min="11781" max="11781" width="57" style="19" customWidth="1"/>
    <col min="11782" max="12035" width="9.140625" style="19"/>
    <col min="12036" max="12036" width="14.28515625" style="19" customWidth="1"/>
    <col min="12037" max="12037" width="57" style="19" customWidth="1"/>
    <col min="12038" max="12291" width="9.140625" style="19"/>
    <col min="12292" max="12292" width="14.28515625" style="19" customWidth="1"/>
    <col min="12293" max="12293" width="57" style="19" customWidth="1"/>
    <col min="12294" max="12547" width="9.140625" style="19"/>
    <col min="12548" max="12548" width="14.28515625" style="19" customWidth="1"/>
    <col min="12549" max="12549" width="57" style="19" customWidth="1"/>
    <col min="12550" max="12803" width="9.140625" style="19"/>
    <col min="12804" max="12804" width="14.28515625" style="19" customWidth="1"/>
    <col min="12805" max="12805" width="57" style="19" customWidth="1"/>
    <col min="12806" max="13059" width="9.140625" style="19"/>
    <col min="13060" max="13060" width="14.28515625" style="19" customWidth="1"/>
    <col min="13061" max="13061" width="57" style="19" customWidth="1"/>
    <col min="13062" max="13315" width="9.140625" style="19"/>
    <col min="13316" max="13316" width="14.28515625" style="19" customWidth="1"/>
    <col min="13317" max="13317" width="57" style="19" customWidth="1"/>
    <col min="13318" max="13571" width="9.140625" style="19"/>
    <col min="13572" max="13572" width="14.28515625" style="19" customWidth="1"/>
    <col min="13573" max="13573" width="57" style="19" customWidth="1"/>
    <col min="13574" max="13827" width="9.140625" style="19"/>
    <col min="13828" max="13828" width="14.28515625" style="19" customWidth="1"/>
    <col min="13829" max="13829" width="57" style="19" customWidth="1"/>
    <col min="13830" max="14083" width="9.140625" style="19"/>
    <col min="14084" max="14084" width="14.28515625" style="19" customWidth="1"/>
    <col min="14085" max="14085" width="57" style="19" customWidth="1"/>
    <col min="14086" max="14339" width="9.140625" style="19"/>
    <col min="14340" max="14340" width="14.28515625" style="19" customWidth="1"/>
    <col min="14341" max="14341" width="57" style="19" customWidth="1"/>
    <col min="14342" max="14595" width="9.140625" style="19"/>
    <col min="14596" max="14596" width="14.28515625" style="19" customWidth="1"/>
    <col min="14597" max="14597" width="57" style="19" customWidth="1"/>
    <col min="14598" max="14851" width="9.140625" style="19"/>
    <col min="14852" max="14852" width="14.28515625" style="19" customWidth="1"/>
    <col min="14853" max="14853" width="57" style="19" customWidth="1"/>
    <col min="14854" max="15107" width="9.140625" style="19"/>
    <col min="15108" max="15108" width="14.28515625" style="19" customWidth="1"/>
    <col min="15109" max="15109" width="57" style="19" customWidth="1"/>
    <col min="15110" max="15363" width="9.140625" style="19"/>
    <col min="15364" max="15364" width="14.28515625" style="19" customWidth="1"/>
    <col min="15365" max="15365" width="57" style="19" customWidth="1"/>
    <col min="15366" max="15619" width="9.140625" style="19"/>
    <col min="15620" max="15620" width="14.28515625" style="19" customWidth="1"/>
    <col min="15621" max="15621" width="57" style="19" customWidth="1"/>
    <col min="15622" max="15875" width="9.140625" style="19"/>
    <col min="15876" max="15876" width="14.28515625" style="19" customWidth="1"/>
    <col min="15877" max="15877" width="57" style="19" customWidth="1"/>
    <col min="15878" max="16131" width="9.140625" style="19"/>
    <col min="16132" max="16132" width="14.28515625" style="19" customWidth="1"/>
    <col min="16133" max="16133" width="57" style="19" customWidth="1"/>
    <col min="16134" max="16384" width="9.140625" style="19"/>
  </cols>
  <sheetData>
    <row r="1" spans="2:5" x14ac:dyDescent="0.25">
      <c r="B1" s="65"/>
      <c r="C1" s="66"/>
      <c r="D1" s="65"/>
      <c r="E1" s="65"/>
    </row>
    <row r="2" spans="2:5" x14ac:dyDescent="0.25">
      <c r="B2" s="65"/>
      <c r="C2" s="257"/>
      <c r="D2" s="257"/>
      <c r="E2" s="257"/>
    </row>
    <row r="3" spans="2:5" x14ac:dyDescent="0.25">
      <c r="B3" s="65"/>
      <c r="C3" s="67"/>
      <c r="D3" s="68"/>
      <c r="E3" s="68"/>
    </row>
    <row r="5" spans="2:5" ht="18.75" x14ac:dyDescent="0.25">
      <c r="B5" s="69" t="s">
        <v>143</v>
      </c>
      <c r="C5" s="69"/>
      <c r="D5" s="70"/>
      <c r="E5" s="70"/>
    </row>
    <row r="7" spans="2:5" x14ac:dyDescent="0.25">
      <c r="B7" s="71" t="s">
        <v>127</v>
      </c>
      <c r="C7" s="71" t="s">
        <v>144</v>
      </c>
      <c r="D7" s="71" t="s">
        <v>145</v>
      </c>
      <c r="E7" s="71" t="s">
        <v>146</v>
      </c>
    </row>
    <row r="8" spans="2:5" x14ac:dyDescent="0.25">
      <c r="B8" s="72">
        <v>41365</v>
      </c>
      <c r="C8" s="73" t="s">
        <v>151</v>
      </c>
      <c r="D8" s="74"/>
      <c r="E8" s="74" t="s">
        <v>148</v>
      </c>
    </row>
    <row r="9" spans="2:5" x14ac:dyDescent="0.25">
      <c r="B9" s="72">
        <v>41422</v>
      </c>
      <c r="C9" s="73" t="s">
        <v>147</v>
      </c>
      <c r="D9" s="74"/>
      <c r="E9" s="74" t="s">
        <v>152</v>
      </c>
    </row>
    <row r="10" spans="2:5" ht="26.25" x14ac:dyDescent="0.25">
      <c r="B10" s="72">
        <v>41555</v>
      </c>
      <c r="C10" s="73" t="s">
        <v>149</v>
      </c>
      <c r="D10" s="74" t="s">
        <v>153</v>
      </c>
      <c r="E10" s="74" t="s">
        <v>163</v>
      </c>
    </row>
    <row r="11" spans="2:5" x14ac:dyDescent="0.25">
      <c r="B11" s="72">
        <v>41555</v>
      </c>
      <c r="C11" s="73" t="s">
        <v>149</v>
      </c>
      <c r="D11" s="74" t="s">
        <v>143</v>
      </c>
      <c r="E11" s="74" t="s">
        <v>150</v>
      </c>
    </row>
    <row r="12" spans="2:5" x14ac:dyDescent="0.25">
      <c r="B12" s="72">
        <v>41558</v>
      </c>
      <c r="C12" s="73" t="s">
        <v>147</v>
      </c>
      <c r="D12" s="74" t="s">
        <v>153</v>
      </c>
      <c r="E12" s="74" t="s">
        <v>165</v>
      </c>
    </row>
    <row r="13" spans="2:5" x14ac:dyDescent="0.25">
      <c r="B13" s="72"/>
      <c r="C13" s="73"/>
      <c r="D13" s="74" t="s">
        <v>153</v>
      </c>
      <c r="E13" s="74" t="s">
        <v>166</v>
      </c>
    </row>
    <row r="14" spans="2:5" ht="26.25" x14ac:dyDescent="0.25">
      <c r="B14" s="72">
        <v>41764</v>
      </c>
      <c r="C14" s="73" t="s">
        <v>147</v>
      </c>
      <c r="D14" s="74" t="s">
        <v>153</v>
      </c>
      <c r="E14" s="74" t="s">
        <v>168</v>
      </c>
    </row>
    <row r="15" spans="2:5" ht="26.25" x14ac:dyDescent="0.25">
      <c r="B15" s="72"/>
      <c r="C15" s="73"/>
      <c r="D15" s="74" t="s">
        <v>153</v>
      </c>
      <c r="E15" s="74" t="s">
        <v>167</v>
      </c>
    </row>
    <row r="16" spans="2:5" ht="21" customHeight="1" x14ac:dyDescent="0.25">
      <c r="B16" s="72">
        <v>41811</v>
      </c>
      <c r="C16" s="73" t="s">
        <v>149</v>
      </c>
      <c r="D16" s="74" t="s">
        <v>169</v>
      </c>
      <c r="E16" s="74" t="s">
        <v>172</v>
      </c>
    </row>
    <row r="17" spans="2:5" x14ac:dyDescent="0.25">
      <c r="B17" s="72">
        <v>41811</v>
      </c>
      <c r="C17" s="73" t="s">
        <v>149</v>
      </c>
      <c r="D17" s="74" t="s">
        <v>170</v>
      </c>
      <c r="E17" s="74" t="s">
        <v>171</v>
      </c>
    </row>
    <row r="18" spans="2:5" ht="39" x14ac:dyDescent="0.25">
      <c r="B18" s="72">
        <v>41813</v>
      </c>
      <c r="C18" s="73" t="s">
        <v>147</v>
      </c>
      <c r="D18" s="74" t="s">
        <v>169</v>
      </c>
      <c r="E18" s="74" t="s">
        <v>173</v>
      </c>
    </row>
    <row r="19" spans="2:5" ht="51.75" x14ac:dyDescent="0.25">
      <c r="B19" s="72">
        <v>41815</v>
      </c>
      <c r="C19" s="73" t="s">
        <v>149</v>
      </c>
      <c r="D19" s="74" t="s">
        <v>175</v>
      </c>
      <c r="E19" s="74" t="s">
        <v>176</v>
      </c>
    </row>
    <row r="20" spans="2:5" ht="39" x14ac:dyDescent="0.25">
      <c r="B20" s="77">
        <v>41864</v>
      </c>
      <c r="C20" s="73" t="s">
        <v>147</v>
      </c>
      <c r="D20" s="74" t="s">
        <v>153</v>
      </c>
      <c r="E20" s="74" t="s">
        <v>179</v>
      </c>
    </row>
    <row r="21" spans="2:5" x14ac:dyDescent="0.25">
      <c r="B21" s="77"/>
      <c r="C21" s="73"/>
      <c r="D21" s="74"/>
      <c r="E21" s="74"/>
    </row>
    <row r="22" spans="2:5" x14ac:dyDescent="0.25">
      <c r="B22" s="75"/>
      <c r="C22" s="75"/>
      <c r="D22" s="76"/>
      <c r="E22" s="76"/>
    </row>
    <row r="23" spans="2:5" x14ac:dyDescent="0.25">
      <c r="B23" s="75"/>
      <c r="C23" s="75"/>
      <c r="D23" s="76"/>
      <c r="E23" s="76"/>
    </row>
    <row r="24" spans="2:5" x14ac:dyDescent="0.25">
      <c r="B24" s="75"/>
      <c r="C24" s="75"/>
      <c r="D24" s="76"/>
      <c r="E24" s="76"/>
    </row>
    <row r="25" spans="2:5" x14ac:dyDescent="0.25">
      <c r="B25" s="75"/>
      <c r="C25" s="75"/>
      <c r="D25" s="76"/>
      <c r="E25" s="76"/>
    </row>
    <row r="26" spans="2:5" x14ac:dyDescent="0.25">
      <c r="B26" s="75"/>
      <c r="C26" s="75"/>
      <c r="D26" s="76"/>
      <c r="E26" s="76"/>
    </row>
    <row r="27" spans="2:5" x14ac:dyDescent="0.25">
      <c r="B27" s="75"/>
      <c r="C27" s="75"/>
      <c r="D27" s="76"/>
      <c r="E27" s="76"/>
    </row>
    <row r="28" spans="2:5" x14ac:dyDescent="0.25">
      <c r="B28" s="75"/>
      <c r="C28" s="75"/>
      <c r="D28" s="76"/>
      <c r="E28" s="76"/>
    </row>
    <row r="29" spans="2:5" x14ac:dyDescent="0.25">
      <c r="B29" s="75"/>
      <c r="C29" s="75"/>
      <c r="D29" s="76"/>
      <c r="E29" s="76"/>
    </row>
    <row r="30" spans="2:5" x14ac:dyDescent="0.25">
      <c r="B30" s="75"/>
      <c r="C30" s="75"/>
      <c r="D30" s="76"/>
      <c r="E30" s="76"/>
    </row>
  </sheetData>
  <mergeCells count="1">
    <mergeCell ref="C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pageSetUpPr fitToPage="1"/>
  </sheetPr>
  <dimension ref="A1:AK119"/>
  <sheetViews>
    <sheetView showGridLines="0" zoomScale="90" zoomScaleNormal="90" workbookViewId="0">
      <pane xSplit="2" ySplit="3" topLeftCell="C109" activePane="bottomRight" state="frozenSplit"/>
      <selection activeCell="A38" sqref="A38"/>
      <selection pane="topRight" activeCell="A38" sqref="A38"/>
      <selection pane="bottomLeft" activeCell="A38" sqref="A38"/>
      <selection pane="bottomRight" activeCell="A108" sqref="A108:XFD108"/>
    </sheetView>
  </sheetViews>
  <sheetFormatPr defaultRowHeight="15" x14ac:dyDescent="0.25"/>
  <cols>
    <col min="1" max="2" width="12.7109375" customWidth="1"/>
    <col min="3" max="13" width="3.85546875" customWidth="1"/>
    <col min="14" max="14" width="3.85546875" style="19" customWidth="1"/>
    <col min="15" max="15" width="3.85546875" customWidth="1"/>
    <col min="16" max="17" width="3.85546875" style="19" customWidth="1"/>
    <col min="18" max="18" width="3.85546875" customWidth="1"/>
    <col min="19" max="19" width="3.85546875" style="19" customWidth="1"/>
    <col min="20" max="24" width="3.85546875" customWidth="1"/>
    <col min="25" max="25" width="15.85546875" style="19" bestFit="1" customWidth="1"/>
    <col min="26" max="26" width="7.140625" style="19" customWidth="1"/>
    <col min="27" max="27" width="9.85546875" style="19" customWidth="1"/>
    <col min="28" max="28" width="12.140625" style="19" customWidth="1"/>
    <col min="29" max="29" width="7.7109375" customWidth="1"/>
    <col min="30" max="30" width="12.42578125" customWidth="1"/>
    <col min="31" max="31" width="15.42578125" customWidth="1"/>
    <col min="32" max="32" width="11.85546875" customWidth="1"/>
    <col min="33" max="34" width="12.140625" customWidth="1"/>
    <col min="35" max="35" width="27.28515625" customWidth="1"/>
    <col min="36" max="36" width="24.28515625" customWidth="1"/>
    <col min="37" max="37" width="24" bestFit="1" customWidth="1"/>
  </cols>
  <sheetData>
    <row r="1" spans="1:37" ht="15.75" thickBot="1" x14ac:dyDescent="0.3">
      <c r="AD1" s="25"/>
      <c r="AE1" s="25"/>
    </row>
    <row r="2" spans="1:37" ht="15.75" thickBot="1" x14ac:dyDescent="0.3">
      <c r="C2" s="62"/>
      <c r="D2" s="63"/>
      <c r="E2" s="63"/>
      <c r="F2" s="63"/>
      <c r="G2" s="63"/>
      <c r="H2" s="63"/>
      <c r="I2" s="63"/>
      <c r="J2" s="63"/>
      <c r="K2" s="63"/>
      <c r="L2" s="63"/>
      <c r="M2" s="63" t="s">
        <v>155</v>
      </c>
      <c r="N2" s="63"/>
      <c r="O2" s="63"/>
      <c r="P2" s="63"/>
      <c r="Q2" s="63"/>
      <c r="R2" s="78"/>
      <c r="S2" s="79"/>
      <c r="T2" s="78"/>
      <c r="U2" s="79" t="s">
        <v>154</v>
      </c>
      <c r="V2" s="78">
        <f>COUNTA(C3:X3)</f>
        <v>22</v>
      </c>
      <c r="W2" s="63"/>
      <c r="X2" s="64"/>
      <c r="AC2" s="13"/>
      <c r="AD2" s="258"/>
      <c r="AE2" s="258"/>
    </row>
    <row r="3" spans="1:37" s="5" customFormat="1" ht="88.5" customHeight="1" thickBot="1" x14ac:dyDescent="0.3">
      <c r="A3" s="4" t="s">
        <v>126</v>
      </c>
      <c r="B3" s="4" t="s">
        <v>125</v>
      </c>
      <c r="C3" s="39" t="s">
        <v>30</v>
      </c>
      <c r="D3" s="40" t="s">
        <v>31</v>
      </c>
      <c r="E3" s="40" t="s">
        <v>32</v>
      </c>
      <c r="F3" s="40" t="s">
        <v>33</v>
      </c>
      <c r="G3" s="40" t="s">
        <v>34</v>
      </c>
      <c r="H3" s="40" t="s">
        <v>35</v>
      </c>
      <c r="I3" s="40" t="s">
        <v>36</v>
      </c>
      <c r="J3" s="40" t="s">
        <v>37</v>
      </c>
      <c r="K3" s="40" t="s">
        <v>29</v>
      </c>
      <c r="L3" s="40" t="s">
        <v>38</v>
      </c>
      <c r="M3" s="40" t="s">
        <v>39</v>
      </c>
      <c r="N3" s="39" t="s">
        <v>67</v>
      </c>
      <c r="O3" s="40" t="s">
        <v>40</v>
      </c>
      <c r="P3" s="40" t="s">
        <v>88</v>
      </c>
      <c r="Q3" s="40" t="s">
        <v>89</v>
      </c>
      <c r="R3" s="40" t="s">
        <v>41</v>
      </c>
      <c r="S3" s="39" t="s">
        <v>156</v>
      </c>
      <c r="T3" s="40" t="s">
        <v>42</v>
      </c>
      <c r="U3" s="40" t="s">
        <v>43</v>
      </c>
      <c r="V3" s="40" t="s">
        <v>44</v>
      </c>
      <c r="W3" s="40" t="s">
        <v>45</v>
      </c>
      <c r="X3" s="40" t="s">
        <v>46</v>
      </c>
      <c r="Y3" s="4" t="s">
        <v>91</v>
      </c>
      <c r="Z3" s="4" t="s">
        <v>94</v>
      </c>
      <c r="AA3" s="4" t="s">
        <v>92</v>
      </c>
      <c r="AB3" s="4" t="s">
        <v>8</v>
      </c>
      <c r="AC3" s="41" t="s">
        <v>9</v>
      </c>
      <c r="AD3" s="4" t="s">
        <v>84</v>
      </c>
      <c r="AE3" s="4" t="s">
        <v>3</v>
      </c>
      <c r="AF3" s="4" t="s">
        <v>18</v>
      </c>
      <c r="AG3" s="4" t="s">
        <v>49</v>
      </c>
      <c r="AH3" s="4" t="s">
        <v>50</v>
      </c>
      <c r="AI3" s="4" t="s">
        <v>51</v>
      </c>
      <c r="AJ3" s="4" t="s">
        <v>20</v>
      </c>
    </row>
    <row r="4" spans="1:37" s="7" customFormat="1" ht="39" customHeight="1" thickBot="1" x14ac:dyDescent="0.3">
      <c r="A4" s="197">
        <v>29952</v>
      </c>
      <c r="B4" s="197">
        <v>30851</v>
      </c>
      <c r="C4" s="134" t="s">
        <v>47</v>
      </c>
      <c r="D4" s="133"/>
      <c r="E4" s="134" t="s">
        <v>47</v>
      </c>
      <c r="F4" s="134" t="s">
        <v>47</v>
      </c>
      <c r="G4" s="134" t="s">
        <v>47</v>
      </c>
      <c r="H4" s="133"/>
      <c r="I4" s="134" t="s">
        <v>47</v>
      </c>
      <c r="J4" s="133"/>
      <c r="K4" s="134" t="s">
        <v>47</v>
      </c>
      <c r="L4" s="133"/>
      <c r="M4" s="133"/>
      <c r="N4" s="134" t="s">
        <v>47</v>
      </c>
      <c r="O4" s="134" t="s">
        <v>47</v>
      </c>
      <c r="P4" s="134" t="s">
        <v>47</v>
      </c>
      <c r="Q4" s="134" t="s">
        <v>47</v>
      </c>
      <c r="R4" s="133"/>
      <c r="S4" s="134" t="s">
        <v>47</v>
      </c>
      <c r="T4" s="134" t="s">
        <v>47</v>
      </c>
      <c r="U4" s="134" t="s">
        <v>47</v>
      </c>
      <c r="V4" s="134" t="s">
        <v>47</v>
      </c>
      <c r="W4" s="134" t="s">
        <v>47</v>
      </c>
      <c r="X4" s="134" t="s">
        <v>47</v>
      </c>
      <c r="Y4" s="223" t="s">
        <v>93</v>
      </c>
      <c r="Z4" s="223"/>
      <c r="AA4" s="153" t="s">
        <v>6</v>
      </c>
      <c r="AB4" s="153" t="s">
        <v>6</v>
      </c>
      <c r="AC4" s="197" t="s">
        <v>121</v>
      </c>
      <c r="AD4" s="169">
        <v>5000</v>
      </c>
      <c r="AE4" s="169">
        <v>200000</v>
      </c>
      <c r="AF4" s="200">
        <v>1</v>
      </c>
      <c r="AG4" s="80" t="s">
        <v>52</v>
      </c>
      <c r="AH4" s="81" t="s">
        <v>53</v>
      </c>
      <c r="AI4" s="81" t="s">
        <v>56</v>
      </c>
      <c r="AJ4" s="82" t="s">
        <v>62</v>
      </c>
      <c r="AK4" s="12"/>
    </row>
    <row r="5" spans="1:37" s="7" customFormat="1" ht="39" customHeight="1" thickBot="1" x14ac:dyDescent="0.3">
      <c r="A5" s="138">
        <v>30852</v>
      </c>
      <c r="B5" s="138">
        <v>31777</v>
      </c>
      <c r="C5" s="190">
        <v>8</v>
      </c>
      <c r="D5" s="133"/>
      <c r="E5" s="135" t="s">
        <v>47</v>
      </c>
      <c r="F5" s="135" t="s">
        <v>47</v>
      </c>
      <c r="G5" s="135" t="s">
        <v>47</v>
      </c>
      <c r="H5" s="133"/>
      <c r="I5" s="135" t="s">
        <v>47</v>
      </c>
      <c r="J5" s="133"/>
      <c r="K5" s="135" t="s">
        <v>47</v>
      </c>
      <c r="L5" s="133"/>
      <c r="M5" s="133"/>
      <c r="N5" s="135" t="s">
        <v>47</v>
      </c>
      <c r="O5" s="135" t="s">
        <v>47</v>
      </c>
      <c r="P5" s="135" t="s">
        <v>47</v>
      </c>
      <c r="Q5" s="135" t="s">
        <v>47</v>
      </c>
      <c r="R5" s="133"/>
      <c r="S5" s="135" t="s">
        <v>47</v>
      </c>
      <c r="T5" s="135" t="s">
        <v>47</v>
      </c>
      <c r="U5" s="135" t="s">
        <v>47</v>
      </c>
      <c r="V5" s="135" t="s">
        <v>47</v>
      </c>
      <c r="W5" s="135" t="s">
        <v>47</v>
      </c>
      <c r="X5" s="135" t="s">
        <v>47</v>
      </c>
      <c r="Y5" s="239" t="s">
        <v>93</v>
      </c>
      <c r="Z5" s="185"/>
      <c r="AA5" s="150" t="s">
        <v>6</v>
      </c>
      <c r="AB5" s="150" t="s">
        <v>6</v>
      </c>
      <c r="AC5" s="138" t="s">
        <v>121</v>
      </c>
      <c r="AD5" s="188">
        <v>5000</v>
      </c>
      <c r="AE5" s="188">
        <v>200000</v>
      </c>
      <c r="AF5" s="189">
        <v>1</v>
      </c>
      <c r="AG5" s="87" t="s">
        <v>52</v>
      </c>
      <c r="AH5" s="88" t="s">
        <v>53</v>
      </c>
      <c r="AI5" s="88" t="s">
        <v>56</v>
      </c>
      <c r="AJ5" s="89" t="s">
        <v>62</v>
      </c>
      <c r="AK5" s="12"/>
    </row>
    <row r="6" spans="1:37" s="7" customFormat="1" ht="39" customHeight="1" thickBot="1" x14ac:dyDescent="0.3">
      <c r="A6" s="178">
        <v>31625</v>
      </c>
      <c r="B6" s="178">
        <v>31777</v>
      </c>
      <c r="C6" s="184">
        <v>8</v>
      </c>
      <c r="D6" s="133"/>
      <c r="E6" s="136" t="s">
        <v>47</v>
      </c>
      <c r="F6" s="136" t="s">
        <v>47</v>
      </c>
      <c r="G6" s="136" t="s">
        <v>47</v>
      </c>
      <c r="H6" s="133"/>
      <c r="I6" s="136" t="s">
        <v>47</v>
      </c>
      <c r="J6" s="133"/>
      <c r="K6" s="136" t="s">
        <v>47</v>
      </c>
      <c r="L6" s="133"/>
      <c r="M6" s="133"/>
      <c r="N6" s="136" t="s">
        <v>47</v>
      </c>
      <c r="O6" s="136" t="s">
        <v>47</v>
      </c>
      <c r="P6" s="136" t="s">
        <v>47</v>
      </c>
      <c r="Q6" s="136" t="s">
        <v>47</v>
      </c>
      <c r="R6" s="133"/>
      <c r="S6" s="136" t="s">
        <v>47</v>
      </c>
      <c r="T6" s="136" t="s">
        <v>47</v>
      </c>
      <c r="U6" s="136" t="s">
        <v>47</v>
      </c>
      <c r="V6" s="136" t="s">
        <v>47</v>
      </c>
      <c r="W6" s="136" t="s">
        <v>47</v>
      </c>
      <c r="X6" s="136" t="s">
        <v>47</v>
      </c>
      <c r="Y6" s="181" t="s">
        <v>90</v>
      </c>
      <c r="Z6" s="181"/>
      <c r="AA6" s="156" t="s">
        <v>6</v>
      </c>
      <c r="AB6" s="156" t="s">
        <v>6</v>
      </c>
      <c r="AC6" s="178" t="s">
        <v>121</v>
      </c>
      <c r="AD6" s="179">
        <v>5000</v>
      </c>
      <c r="AE6" s="179">
        <v>200000</v>
      </c>
      <c r="AF6" s="180">
        <v>1</v>
      </c>
      <c r="AG6" s="91" t="s">
        <v>52</v>
      </c>
      <c r="AH6" s="92" t="s">
        <v>53</v>
      </c>
      <c r="AI6" s="92" t="s">
        <v>56</v>
      </c>
      <c r="AJ6" s="93" t="s">
        <v>62</v>
      </c>
      <c r="AK6" s="12"/>
    </row>
    <row r="7" spans="1:37" s="7" customFormat="1" ht="39" customHeight="1" thickBot="1" x14ac:dyDescent="0.3">
      <c r="A7" s="157">
        <v>31778</v>
      </c>
      <c r="B7" s="157">
        <v>33969</v>
      </c>
      <c r="C7" s="177">
        <v>8</v>
      </c>
      <c r="D7" s="133"/>
      <c r="E7" s="139" t="s">
        <v>47</v>
      </c>
      <c r="F7" s="139" t="s">
        <v>47</v>
      </c>
      <c r="G7" s="139" t="s">
        <v>47</v>
      </c>
      <c r="H7" s="133"/>
      <c r="I7" s="139" t="s">
        <v>47</v>
      </c>
      <c r="J7" s="133"/>
      <c r="K7" s="139" t="s">
        <v>47</v>
      </c>
      <c r="L7" s="133"/>
      <c r="M7" s="133"/>
      <c r="N7" s="139" t="s">
        <v>47</v>
      </c>
      <c r="O7" s="139" t="s">
        <v>47</v>
      </c>
      <c r="P7" s="139" t="s">
        <v>47</v>
      </c>
      <c r="Q7" s="139" t="s">
        <v>47</v>
      </c>
      <c r="R7" s="133"/>
      <c r="S7" s="139" t="s">
        <v>47</v>
      </c>
      <c r="T7" s="139" t="s">
        <v>47</v>
      </c>
      <c r="U7" s="139" t="s">
        <v>47</v>
      </c>
      <c r="V7" s="139" t="s">
        <v>47</v>
      </c>
      <c r="W7" s="139" t="s">
        <v>47</v>
      </c>
      <c r="X7" s="139" t="s">
        <v>47</v>
      </c>
      <c r="Y7" s="164" t="s">
        <v>90</v>
      </c>
      <c r="Z7" s="164"/>
      <c r="AA7" s="155" t="s">
        <v>6</v>
      </c>
      <c r="AB7" s="155" t="s">
        <v>6</v>
      </c>
      <c r="AC7" s="157" t="s">
        <v>121</v>
      </c>
      <c r="AD7" s="162">
        <v>10000</v>
      </c>
      <c r="AE7" s="162">
        <v>200000</v>
      </c>
      <c r="AF7" s="163">
        <v>1</v>
      </c>
      <c r="AG7" s="95" t="s">
        <v>52</v>
      </c>
      <c r="AH7" s="96" t="s">
        <v>53</v>
      </c>
      <c r="AI7" s="96" t="s">
        <v>56</v>
      </c>
      <c r="AJ7" s="97"/>
    </row>
    <row r="8" spans="1:37" ht="39" customHeight="1" thickBot="1" x14ac:dyDescent="0.3">
      <c r="A8" s="167">
        <v>33970</v>
      </c>
      <c r="B8" s="167">
        <v>35430</v>
      </c>
      <c r="C8" s="222">
        <v>8</v>
      </c>
      <c r="D8" s="133"/>
      <c r="E8" s="143" t="s">
        <v>47</v>
      </c>
      <c r="F8" s="143" t="s">
        <v>47</v>
      </c>
      <c r="G8" s="143" t="s">
        <v>47</v>
      </c>
      <c r="H8" s="133"/>
      <c r="I8" s="143" t="s">
        <v>47</v>
      </c>
      <c r="J8" s="133"/>
      <c r="K8" s="143" t="s">
        <v>47</v>
      </c>
      <c r="L8" s="133"/>
      <c r="M8" s="133"/>
      <c r="N8" s="143" t="s">
        <v>47</v>
      </c>
      <c r="O8" s="143" t="s">
        <v>47</v>
      </c>
      <c r="P8" s="143" t="s">
        <v>47</v>
      </c>
      <c r="Q8" s="143" t="s">
        <v>47</v>
      </c>
      <c r="R8" s="133"/>
      <c r="S8" s="143" t="s">
        <v>47</v>
      </c>
      <c r="T8" s="143" t="s">
        <v>47</v>
      </c>
      <c r="U8" s="143" t="s">
        <v>47</v>
      </c>
      <c r="V8" s="143" t="s">
        <v>47</v>
      </c>
      <c r="W8" s="143" t="s">
        <v>47</v>
      </c>
      <c r="X8" s="143" t="s">
        <v>47</v>
      </c>
      <c r="Y8" s="174" t="s">
        <v>90</v>
      </c>
      <c r="Z8" s="174"/>
      <c r="AA8" s="159" t="s">
        <v>6</v>
      </c>
      <c r="AB8" s="159" t="s">
        <v>6</v>
      </c>
      <c r="AC8" s="167" t="s">
        <v>121</v>
      </c>
      <c r="AD8" s="221">
        <v>17500</v>
      </c>
      <c r="AE8" s="221">
        <v>200000</v>
      </c>
      <c r="AF8" s="168">
        <v>1</v>
      </c>
      <c r="AG8" s="101" t="s">
        <v>52</v>
      </c>
      <c r="AH8" s="102" t="s">
        <v>53</v>
      </c>
      <c r="AI8" s="102" t="s">
        <v>56</v>
      </c>
      <c r="AJ8" s="103"/>
      <c r="AK8" s="10"/>
    </row>
    <row r="9" spans="1:37" ht="39" customHeight="1" thickBot="1" x14ac:dyDescent="0.3">
      <c r="A9" s="167">
        <v>33970</v>
      </c>
      <c r="B9" s="167">
        <v>35430</v>
      </c>
      <c r="C9" s="222">
        <v>8</v>
      </c>
      <c r="D9" s="133"/>
      <c r="E9" s="143" t="s">
        <v>47</v>
      </c>
      <c r="F9" s="143" t="s">
        <v>47</v>
      </c>
      <c r="G9" s="143" t="s">
        <v>47</v>
      </c>
      <c r="H9" s="133"/>
      <c r="I9" s="143" t="s">
        <v>47</v>
      </c>
      <c r="J9" s="133"/>
      <c r="K9" s="143" t="s">
        <v>47</v>
      </c>
      <c r="L9" s="133"/>
      <c r="M9" s="133"/>
      <c r="N9" s="143" t="s">
        <v>47</v>
      </c>
      <c r="O9" s="143" t="s">
        <v>47</v>
      </c>
      <c r="P9" s="143" t="s">
        <v>47</v>
      </c>
      <c r="Q9" s="143" t="s">
        <v>47</v>
      </c>
      <c r="R9" s="133"/>
      <c r="S9" s="143" t="s">
        <v>47</v>
      </c>
      <c r="T9" s="143" t="s">
        <v>47</v>
      </c>
      <c r="U9" s="143" t="s">
        <v>47</v>
      </c>
      <c r="V9" s="143" t="s">
        <v>47</v>
      </c>
      <c r="W9" s="143" t="s">
        <v>47</v>
      </c>
      <c r="X9" s="143" t="s">
        <v>47</v>
      </c>
      <c r="Y9" s="174" t="s">
        <v>90</v>
      </c>
      <c r="Z9" s="174"/>
      <c r="AA9" s="159" t="s">
        <v>6</v>
      </c>
      <c r="AB9" s="159" t="s">
        <v>6</v>
      </c>
      <c r="AC9" s="167" t="s">
        <v>119</v>
      </c>
      <c r="AD9" s="166" t="s">
        <v>0</v>
      </c>
      <c r="AE9" s="221">
        <v>200000</v>
      </c>
      <c r="AF9" s="168">
        <v>0.5</v>
      </c>
      <c r="AG9" s="104" t="s">
        <v>52</v>
      </c>
      <c r="AH9" s="105" t="s">
        <v>53</v>
      </c>
      <c r="AI9" s="105" t="s">
        <v>57</v>
      </c>
      <c r="AJ9" s="103" t="s">
        <v>19</v>
      </c>
      <c r="AK9" s="10"/>
    </row>
    <row r="10" spans="1:37" ht="39" customHeight="1" thickBot="1" x14ac:dyDescent="0.3">
      <c r="A10" s="173">
        <v>35431</v>
      </c>
      <c r="B10" s="173">
        <v>35795</v>
      </c>
      <c r="C10" s="217">
        <v>8</v>
      </c>
      <c r="D10" s="133"/>
      <c r="E10" s="140" t="s">
        <v>47</v>
      </c>
      <c r="F10" s="140" t="s">
        <v>47</v>
      </c>
      <c r="G10" s="140" t="s">
        <v>47</v>
      </c>
      <c r="H10" s="133"/>
      <c r="I10" s="140" t="s">
        <v>47</v>
      </c>
      <c r="J10" s="133"/>
      <c r="K10" s="140" t="s">
        <v>47</v>
      </c>
      <c r="L10" s="133"/>
      <c r="M10" s="133"/>
      <c r="N10" s="140" t="s">
        <v>47</v>
      </c>
      <c r="O10" s="140" t="s">
        <v>47</v>
      </c>
      <c r="P10" s="140" t="s">
        <v>47</v>
      </c>
      <c r="Q10" s="140" t="s">
        <v>47</v>
      </c>
      <c r="R10" s="133"/>
      <c r="S10" s="140" t="s">
        <v>47</v>
      </c>
      <c r="T10" s="140" t="s">
        <v>47</v>
      </c>
      <c r="U10" s="140" t="s">
        <v>47</v>
      </c>
      <c r="V10" s="140" t="s">
        <v>47</v>
      </c>
      <c r="W10" s="140" t="s">
        <v>47</v>
      </c>
      <c r="X10" s="140" t="s">
        <v>47</v>
      </c>
      <c r="Y10" s="214" t="s">
        <v>90</v>
      </c>
      <c r="Z10" s="240"/>
      <c r="AA10" s="154" t="s">
        <v>6</v>
      </c>
      <c r="AB10" s="154" t="s">
        <v>6</v>
      </c>
      <c r="AC10" s="173" t="s">
        <v>121</v>
      </c>
      <c r="AD10" s="213">
        <v>18000</v>
      </c>
      <c r="AE10" s="213">
        <v>200000</v>
      </c>
      <c r="AF10" s="172">
        <v>1</v>
      </c>
      <c r="AG10" s="107" t="s">
        <v>52</v>
      </c>
      <c r="AH10" s="108" t="s">
        <v>53</v>
      </c>
      <c r="AI10" s="108" t="s">
        <v>56</v>
      </c>
      <c r="AJ10" s="109"/>
      <c r="AK10" s="10"/>
    </row>
    <row r="11" spans="1:37" ht="39" customHeight="1" thickBot="1" x14ac:dyDescent="0.3">
      <c r="A11" s="173">
        <v>35431</v>
      </c>
      <c r="B11" s="173">
        <v>35795</v>
      </c>
      <c r="C11" s="217">
        <v>8</v>
      </c>
      <c r="D11" s="133"/>
      <c r="E11" s="140" t="s">
        <v>47</v>
      </c>
      <c r="F11" s="140" t="s">
        <v>47</v>
      </c>
      <c r="G11" s="140" t="s">
        <v>47</v>
      </c>
      <c r="H11" s="133"/>
      <c r="I11" s="140" t="s">
        <v>47</v>
      </c>
      <c r="J11" s="133"/>
      <c r="K11" s="140" t="s">
        <v>47</v>
      </c>
      <c r="L11" s="133"/>
      <c r="M11" s="133"/>
      <c r="N11" s="140" t="s">
        <v>47</v>
      </c>
      <c r="O11" s="140" t="s">
        <v>47</v>
      </c>
      <c r="P11" s="140" t="s">
        <v>47</v>
      </c>
      <c r="Q11" s="140" t="s">
        <v>47</v>
      </c>
      <c r="R11" s="133"/>
      <c r="S11" s="140" t="s">
        <v>47</v>
      </c>
      <c r="T11" s="140" t="s">
        <v>47</v>
      </c>
      <c r="U11" s="140" t="s">
        <v>47</v>
      </c>
      <c r="V11" s="140" t="s">
        <v>47</v>
      </c>
      <c r="W11" s="140" t="s">
        <v>47</v>
      </c>
      <c r="X11" s="140" t="s">
        <v>47</v>
      </c>
      <c r="Y11" s="214" t="s">
        <v>90</v>
      </c>
      <c r="Z11" s="240"/>
      <c r="AA11" s="154" t="s">
        <v>6</v>
      </c>
      <c r="AB11" s="154" t="s">
        <v>6</v>
      </c>
      <c r="AC11" s="173" t="s">
        <v>119</v>
      </c>
      <c r="AD11" s="213">
        <v>38000</v>
      </c>
      <c r="AE11" s="213">
        <v>200000</v>
      </c>
      <c r="AF11" s="172">
        <v>0.5</v>
      </c>
      <c r="AG11" s="110" t="s">
        <v>52</v>
      </c>
      <c r="AH11" s="111" t="s">
        <v>53</v>
      </c>
      <c r="AI11" s="111" t="s">
        <v>57</v>
      </c>
      <c r="AJ11" s="109"/>
      <c r="AK11" s="10"/>
    </row>
    <row r="12" spans="1:37" ht="39" customHeight="1" thickBot="1" x14ac:dyDescent="0.3">
      <c r="A12" s="206">
        <v>35796</v>
      </c>
      <c r="B12" s="206">
        <v>36160</v>
      </c>
      <c r="C12" s="208">
        <v>8</v>
      </c>
      <c r="D12" s="133"/>
      <c r="E12" s="141" t="s">
        <v>47</v>
      </c>
      <c r="F12" s="141" t="s">
        <v>47</v>
      </c>
      <c r="G12" s="141" t="s">
        <v>47</v>
      </c>
      <c r="H12" s="133"/>
      <c r="I12" s="141" t="s">
        <v>47</v>
      </c>
      <c r="J12" s="133"/>
      <c r="K12" s="141" t="s">
        <v>47</v>
      </c>
      <c r="L12" s="133"/>
      <c r="M12" s="133"/>
      <c r="N12" s="141" t="s">
        <v>47</v>
      </c>
      <c r="O12" s="141" t="s">
        <v>47</v>
      </c>
      <c r="P12" s="141" t="s">
        <v>47</v>
      </c>
      <c r="Q12" s="141" t="s">
        <v>47</v>
      </c>
      <c r="R12" s="133"/>
      <c r="S12" s="141" t="s">
        <v>47</v>
      </c>
      <c r="T12" s="141" t="s">
        <v>47</v>
      </c>
      <c r="U12" s="141" t="s">
        <v>47</v>
      </c>
      <c r="V12" s="141" t="s">
        <v>47</v>
      </c>
      <c r="W12" s="141" t="s">
        <v>47</v>
      </c>
      <c r="X12" s="141" t="s">
        <v>47</v>
      </c>
      <c r="Y12" s="160" t="s">
        <v>90</v>
      </c>
      <c r="Z12" s="241"/>
      <c r="AA12" s="151" t="s">
        <v>6</v>
      </c>
      <c r="AB12" s="151" t="s">
        <v>6</v>
      </c>
      <c r="AC12" s="206" t="s">
        <v>121</v>
      </c>
      <c r="AD12" s="171">
        <v>18500</v>
      </c>
      <c r="AE12" s="171">
        <v>200000</v>
      </c>
      <c r="AF12" s="170">
        <v>1</v>
      </c>
      <c r="AG12" s="112" t="s">
        <v>52</v>
      </c>
      <c r="AH12" s="113" t="s">
        <v>53</v>
      </c>
      <c r="AI12" s="113" t="s">
        <v>56</v>
      </c>
      <c r="AJ12" s="114"/>
      <c r="AK12" s="10"/>
    </row>
    <row r="13" spans="1:37" ht="39" customHeight="1" thickBot="1" x14ac:dyDescent="0.3">
      <c r="A13" s="206">
        <v>35796</v>
      </c>
      <c r="B13" s="206">
        <v>36160</v>
      </c>
      <c r="C13" s="208">
        <v>8</v>
      </c>
      <c r="D13" s="133"/>
      <c r="E13" s="141" t="s">
        <v>47</v>
      </c>
      <c r="F13" s="141" t="s">
        <v>47</v>
      </c>
      <c r="G13" s="141" t="s">
        <v>47</v>
      </c>
      <c r="H13" s="133"/>
      <c r="I13" s="141" t="s">
        <v>47</v>
      </c>
      <c r="J13" s="133"/>
      <c r="K13" s="141" t="s">
        <v>47</v>
      </c>
      <c r="L13" s="133"/>
      <c r="M13" s="133"/>
      <c r="N13" s="141" t="s">
        <v>47</v>
      </c>
      <c r="O13" s="141" t="s">
        <v>47</v>
      </c>
      <c r="P13" s="141" t="s">
        <v>47</v>
      </c>
      <c r="Q13" s="141" t="s">
        <v>47</v>
      </c>
      <c r="R13" s="133"/>
      <c r="S13" s="141" t="s">
        <v>47</v>
      </c>
      <c r="T13" s="141" t="s">
        <v>47</v>
      </c>
      <c r="U13" s="141" t="s">
        <v>47</v>
      </c>
      <c r="V13" s="141" t="s">
        <v>47</v>
      </c>
      <c r="W13" s="141" t="s">
        <v>47</v>
      </c>
      <c r="X13" s="141" t="s">
        <v>47</v>
      </c>
      <c r="Y13" s="160" t="s">
        <v>90</v>
      </c>
      <c r="Z13" s="242"/>
      <c r="AA13" s="151" t="s">
        <v>6</v>
      </c>
      <c r="AB13" s="151" t="s">
        <v>6</v>
      </c>
      <c r="AC13" s="206" t="s">
        <v>119</v>
      </c>
      <c r="AD13" s="171">
        <v>38500</v>
      </c>
      <c r="AE13" s="171">
        <v>200000</v>
      </c>
      <c r="AF13" s="170">
        <v>0.5</v>
      </c>
      <c r="AG13" s="115" t="s">
        <v>52</v>
      </c>
      <c r="AH13" s="116" t="s">
        <v>53</v>
      </c>
      <c r="AI13" s="116" t="s">
        <v>57</v>
      </c>
      <c r="AJ13" s="114"/>
      <c r="AK13" s="10"/>
    </row>
    <row r="14" spans="1:37" ht="39" customHeight="1" thickBot="1" x14ac:dyDescent="0.3">
      <c r="A14" s="197">
        <v>36161</v>
      </c>
      <c r="B14" s="197">
        <v>36525</v>
      </c>
      <c r="C14" s="203">
        <v>8</v>
      </c>
      <c r="D14" s="133"/>
      <c r="E14" s="134" t="s">
        <v>47</v>
      </c>
      <c r="F14" s="134" t="s">
        <v>47</v>
      </c>
      <c r="G14" s="134" t="s">
        <v>47</v>
      </c>
      <c r="H14" s="133"/>
      <c r="I14" s="134" t="s">
        <v>47</v>
      </c>
      <c r="J14" s="133"/>
      <c r="K14" s="134" t="s">
        <v>47</v>
      </c>
      <c r="L14" s="133"/>
      <c r="M14" s="133"/>
      <c r="N14" s="134" t="s">
        <v>47</v>
      </c>
      <c r="O14" s="134" t="s">
        <v>47</v>
      </c>
      <c r="P14" s="134" t="s">
        <v>47</v>
      </c>
      <c r="Q14" s="134" t="s">
        <v>47</v>
      </c>
      <c r="R14" s="133"/>
      <c r="S14" s="134" t="s">
        <v>47</v>
      </c>
      <c r="T14" s="134" t="s">
        <v>47</v>
      </c>
      <c r="U14" s="134" t="s">
        <v>47</v>
      </c>
      <c r="V14" s="134" t="s">
        <v>47</v>
      </c>
      <c r="W14" s="134" t="s">
        <v>47</v>
      </c>
      <c r="X14" s="134" t="s">
        <v>47</v>
      </c>
      <c r="Y14" s="161" t="s">
        <v>90</v>
      </c>
      <c r="Z14" s="243"/>
      <c r="AA14" s="153" t="s">
        <v>6</v>
      </c>
      <c r="AB14" s="153" t="s">
        <v>6</v>
      </c>
      <c r="AC14" s="197" t="s">
        <v>121</v>
      </c>
      <c r="AD14" s="169">
        <v>19000</v>
      </c>
      <c r="AE14" s="169">
        <v>200000</v>
      </c>
      <c r="AF14" s="200">
        <v>1</v>
      </c>
      <c r="AG14" s="80" t="s">
        <v>52</v>
      </c>
      <c r="AH14" s="81" t="s">
        <v>53</v>
      </c>
      <c r="AI14" s="81" t="s">
        <v>56</v>
      </c>
      <c r="AJ14" s="82"/>
      <c r="AK14" s="10"/>
    </row>
    <row r="15" spans="1:37" ht="39" customHeight="1" thickBot="1" x14ac:dyDescent="0.3">
      <c r="A15" s="197">
        <v>36161</v>
      </c>
      <c r="B15" s="197">
        <v>36525</v>
      </c>
      <c r="C15" s="203">
        <v>8</v>
      </c>
      <c r="D15" s="133"/>
      <c r="E15" s="134" t="s">
        <v>47</v>
      </c>
      <c r="F15" s="134" t="s">
        <v>47</v>
      </c>
      <c r="G15" s="134" t="s">
        <v>47</v>
      </c>
      <c r="H15" s="133"/>
      <c r="I15" s="134" t="s">
        <v>47</v>
      </c>
      <c r="J15" s="133"/>
      <c r="K15" s="134" t="s">
        <v>47</v>
      </c>
      <c r="L15" s="133"/>
      <c r="M15" s="133"/>
      <c r="N15" s="134" t="s">
        <v>47</v>
      </c>
      <c r="O15" s="134" t="s">
        <v>47</v>
      </c>
      <c r="P15" s="134" t="s">
        <v>47</v>
      </c>
      <c r="Q15" s="134" t="s">
        <v>47</v>
      </c>
      <c r="R15" s="133"/>
      <c r="S15" s="134" t="s">
        <v>47</v>
      </c>
      <c r="T15" s="134" t="s">
        <v>47</v>
      </c>
      <c r="U15" s="134" t="s">
        <v>47</v>
      </c>
      <c r="V15" s="134" t="s">
        <v>47</v>
      </c>
      <c r="W15" s="134" t="s">
        <v>47</v>
      </c>
      <c r="X15" s="134" t="s">
        <v>47</v>
      </c>
      <c r="Y15" s="161" t="s">
        <v>90</v>
      </c>
      <c r="Z15" s="228"/>
      <c r="AA15" s="153" t="s">
        <v>6</v>
      </c>
      <c r="AB15" s="153" t="s">
        <v>6</v>
      </c>
      <c r="AC15" s="197" t="s">
        <v>119</v>
      </c>
      <c r="AD15" s="169">
        <v>39000</v>
      </c>
      <c r="AE15" s="169">
        <v>200000</v>
      </c>
      <c r="AF15" s="200">
        <v>0.5</v>
      </c>
      <c r="AG15" s="117" t="s">
        <v>52</v>
      </c>
      <c r="AH15" s="118" t="s">
        <v>53</v>
      </c>
      <c r="AI15" s="118" t="s">
        <v>57</v>
      </c>
      <c r="AJ15" s="82"/>
      <c r="AK15" s="10"/>
    </row>
    <row r="16" spans="1:37" ht="39" customHeight="1" thickBot="1" x14ac:dyDescent="0.3">
      <c r="A16" s="195">
        <v>36526</v>
      </c>
      <c r="B16" s="195">
        <v>36891</v>
      </c>
      <c r="C16" s="196">
        <v>8</v>
      </c>
      <c r="D16" s="133"/>
      <c r="E16" s="137" t="s">
        <v>47</v>
      </c>
      <c r="F16" s="137" t="s">
        <v>47</v>
      </c>
      <c r="G16" s="137" t="s">
        <v>47</v>
      </c>
      <c r="H16" s="133"/>
      <c r="I16" s="137" t="s">
        <v>47</v>
      </c>
      <c r="J16" s="133"/>
      <c r="K16" s="137" t="s">
        <v>47</v>
      </c>
      <c r="L16" s="133"/>
      <c r="M16" s="133"/>
      <c r="N16" s="137" t="s">
        <v>47</v>
      </c>
      <c r="O16" s="137" t="s">
        <v>47</v>
      </c>
      <c r="P16" s="137" t="s">
        <v>47</v>
      </c>
      <c r="Q16" s="137" t="s">
        <v>47</v>
      </c>
      <c r="R16" s="133"/>
      <c r="S16" s="137" t="s">
        <v>47</v>
      </c>
      <c r="T16" s="137" t="s">
        <v>47</v>
      </c>
      <c r="U16" s="137" t="s">
        <v>47</v>
      </c>
      <c r="V16" s="137" t="s">
        <v>47</v>
      </c>
      <c r="W16" s="137" t="s">
        <v>47</v>
      </c>
      <c r="X16" s="137" t="s">
        <v>47</v>
      </c>
      <c r="Y16" s="193" t="s">
        <v>90</v>
      </c>
      <c r="Z16" s="244"/>
      <c r="AA16" s="149" t="s">
        <v>6</v>
      </c>
      <c r="AB16" s="149" t="s">
        <v>6</v>
      </c>
      <c r="AC16" s="195" t="s">
        <v>121</v>
      </c>
      <c r="AD16" s="198">
        <v>20000</v>
      </c>
      <c r="AE16" s="198">
        <v>200000</v>
      </c>
      <c r="AF16" s="192">
        <v>1</v>
      </c>
      <c r="AG16" s="83" t="s">
        <v>52</v>
      </c>
      <c r="AH16" s="84" t="s">
        <v>53</v>
      </c>
      <c r="AI16" s="84" t="s">
        <v>56</v>
      </c>
      <c r="AJ16" s="85"/>
      <c r="AK16" s="10"/>
    </row>
    <row r="17" spans="1:37" ht="39" customHeight="1" thickBot="1" x14ac:dyDescent="0.3">
      <c r="A17" s="195">
        <v>36526</v>
      </c>
      <c r="B17" s="195">
        <v>36891</v>
      </c>
      <c r="C17" s="196">
        <v>8</v>
      </c>
      <c r="D17" s="133"/>
      <c r="E17" s="137" t="s">
        <v>47</v>
      </c>
      <c r="F17" s="137" t="s">
        <v>47</v>
      </c>
      <c r="G17" s="137" t="s">
        <v>47</v>
      </c>
      <c r="H17" s="133"/>
      <c r="I17" s="137" t="s">
        <v>47</v>
      </c>
      <c r="J17" s="133"/>
      <c r="K17" s="137" t="s">
        <v>47</v>
      </c>
      <c r="L17" s="133"/>
      <c r="M17" s="133"/>
      <c r="N17" s="137" t="s">
        <v>47</v>
      </c>
      <c r="O17" s="137" t="s">
        <v>47</v>
      </c>
      <c r="P17" s="137" t="s">
        <v>47</v>
      </c>
      <c r="Q17" s="137" t="s">
        <v>47</v>
      </c>
      <c r="R17" s="133"/>
      <c r="S17" s="137" t="s">
        <v>47</v>
      </c>
      <c r="T17" s="137" t="s">
        <v>47</v>
      </c>
      <c r="U17" s="137" t="s">
        <v>47</v>
      </c>
      <c r="V17" s="137" t="s">
        <v>47</v>
      </c>
      <c r="W17" s="137" t="s">
        <v>47</v>
      </c>
      <c r="X17" s="137" t="s">
        <v>47</v>
      </c>
      <c r="Y17" s="193" t="s">
        <v>95</v>
      </c>
      <c r="Z17" s="231"/>
      <c r="AA17" s="149" t="s">
        <v>6</v>
      </c>
      <c r="AB17" s="149" t="s">
        <v>6</v>
      </c>
      <c r="AC17" s="195" t="s">
        <v>119</v>
      </c>
      <c r="AD17" s="198">
        <v>40000</v>
      </c>
      <c r="AE17" s="198">
        <v>200000</v>
      </c>
      <c r="AF17" s="192">
        <v>0.5</v>
      </c>
      <c r="AG17" s="119" t="s">
        <v>52</v>
      </c>
      <c r="AH17" s="120" t="s">
        <v>53</v>
      </c>
      <c r="AI17" s="120" t="s">
        <v>57</v>
      </c>
      <c r="AJ17" s="85"/>
      <c r="AK17" s="10"/>
    </row>
    <row r="18" spans="1:37" ht="39" customHeight="1" thickBot="1" x14ac:dyDescent="0.3">
      <c r="A18" s="138">
        <v>36892</v>
      </c>
      <c r="B18" s="138">
        <v>37256</v>
      </c>
      <c r="C18" s="190">
        <v>8</v>
      </c>
      <c r="D18" s="133"/>
      <c r="E18" s="135" t="s">
        <v>47</v>
      </c>
      <c r="F18" s="135" t="s">
        <v>47</v>
      </c>
      <c r="G18" s="135" t="s">
        <v>47</v>
      </c>
      <c r="H18" s="133"/>
      <c r="I18" s="135" t="s">
        <v>47</v>
      </c>
      <c r="J18" s="133"/>
      <c r="K18" s="135" t="s">
        <v>47</v>
      </c>
      <c r="L18" s="133"/>
      <c r="M18" s="133"/>
      <c r="N18" s="135" t="s">
        <v>47</v>
      </c>
      <c r="O18" s="135" t="s">
        <v>47</v>
      </c>
      <c r="P18" s="135" t="s">
        <v>47</v>
      </c>
      <c r="Q18" s="135" t="s">
        <v>47</v>
      </c>
      <c r="R18" s="133"/>
      <c r="S18" s="135" t="s">
        <v>47</v>
      </c>
      <c r="T18" s="135" t="s">
        <v>47</v>
      </c>
      <c r="U18" s="135" t="s">
        <v>47</v>
      </c>
      <c r="V18" s="135" t="s">
        <v>47</v>
      </c>
      <c r="W18" s="135" t="s">
        <v>47</v>
      </c>
      <c r="X18" s="135" t="s">
        <v>47</v>
      </c>
      <c r="Y18" s="185" t="s">
        <v>90</v>
      </c>
      <c r="Z18" s="245"/>
      <c r="AA18" s="150" t="s">
        <v>6</v>
      </c>
      <c r="AB18" s="150" t="s">
        <v>6</v>
      </c>
      <c r="AC18" s="138" t="s">
        <v>121</v>
      </c>
      <c r="AD18" s="188">
        <v>24000</v>
      </c>
      <c r="AE18" s="188">
        <v>200000</v>
      </c>
      <c r="AF18" s="189">
        <v>1</v>
      </c>
      <c r="AG18" s="87" t="s">
        <v>52</v>
      </c>
      <c r="AH18" s="88" t="s">
        <v>53</v>
      </c>
      <c r="AI18" s="88" t="s">
        <v>56</v>
      </c>
      <c r="AJ18" s="89"/>
      <c r="AK18" s="10"/>
    </row>
    <row r="19" spans="1:37" ht="114" customHeight="1" thickBot="1" x14ac:dyDescent="0.3">
      <c r="A19" s="138">
        <v>36892</v>
      </c>
      <c r="B19" s="138">
        <v>37256</v>
      </c>
      <c r="C19" s="190">
        <v>8</v>
      </c>
      <c r="D19" s="133"/>
      <c r="E19" s="135" t="s">
        <v>47</v>
      </c>
      <c r="F19" s="135" t="s">
        <v>47</v>
      </c>
      <c r="G19" s="135" t="s">
        <v>47</v>
      </c>
      <c r="H19" s="133"/>
      <c r="I19" s="135" t="s">
        <v>47</v>
      </c>
      <c r="J19" s="133"/>
      <c r="K19" s="135" t="s">
        <v>47</v>
      </c>
      <c r="L19" s="133"/>
      <c r="M19" s="133"/>
      <c r="N19" s="135" t="s">
        <v>47</v>
      </c>
      <c r="O19" s="135" t="s">
        <v>47</v>
      </c>
      <c r="P19" s="135" t="s">
        <v>47</v>
      </c>
      <c r="Q19" s="135" t="s">
        <v>47</v>
      </c>
      <c r="R19" s="133"/>
      <c r="S19" s="135" t="s">
        <v>47</v>
      </c>
      <c r="T19" s="135" t="s">
        <v>47</v>
      </c>
      <c r="U19" s="135" t="s">
        <v>47</v>
      </c>
      <c r="V19" s="135" t="s">
        <v>47</v>
      </c>
      <c r="W19" s="135" t="s">
        <v>47</v>
      </c>
      <c r="X19" s="135" t="s">
        <v>47</v>
      </c>
      <c r="Y19" s="185" t="s">
        <v>90</v>
      </c>
      <c r="Z19" s="246"/>
      <c r="AA19" s="150" t="s">
        <v>6</v>
      </c>
      <c r="AB19" s="150" t="s">
        <v>6</v>
      </c>
      <c r="AC19" s="138" t="s">
        <v>119</v>
      </c>
      <c r="AD19" s="188">
        <v>44000</v>
      </c>
      <c r="AE19" s="188">
        <v>200000</v>
      </c>
      <c r="AF19" s="189">
        <v>0.5</v>
      </c>
      <c r="AG19" s="87" t="s">
        <v>52</v>
      </c>
      <c r="AH19" s="88" t="s">
        <v>53</v>
      </c>
      <c r="AI19" s="121" t="s">
        <v>57</v>
      </c>
      <c r="AJ19" s="89" t="s">
        <v>81</v>
      </c>
      <c r="AK19" s="10"/>
    </row>
    <row r="20" spans="1:37" ht="180.75" customHeight="1" thickBot="1" x14ac:dyDescent="0.3">
      <c r="A20" s="138">
        <v>37145</v>
      </c>
      <c r="B20" s="138">
        <v>37256</v>
      </c>
      <c r="C20" s="190">
        <v>8</v>
      </c>
      <c r="D20" s="133"/>
      <c r="E20" s="135" t="s">
        <v>47</v>
      </c>
      <c r="F20" s="135" t="s">
        <v>47</v>
      </c>
      <c r="G20" s="135" t="s">
        <v>47</v>
      </c>
      <c r="H20" s="133"/>
      <c r="I20" s="135" t="s">
        <v>47</v>
      </c>
      <c r="J20" s="133"/>
      <c r="K20" s="86" t="s">
        <v>47</v>
      </c>
      <c r="L20" s="133"/>
      <c r="M20" s="133"/>
      <c r="N20" s="135" t="s">
        <v>47</v>
      </c>
      <c r="O20" s="135" t="s">
        <v>47</v>
      </c>
      <c r="P20" s="135" t="s">
        <v>47</v>
      </c>
      <c r="Q20" s="135" t="s">
        <v>47</v>
      </c>
      <c r="R20" s="133"/>
      <c r="S20" s="135" t="s">
        <v>47</v>
      </c>
      <c r="T20" s="135" t="s">
        <v>47</v>
      </c>
      <c r="U20" s="135" t="s">
        <v>47</v>
      </c>
      <c r="V20" s="135" t="s">
        <v>47</v>
      </c>
      <c r="W20" s="135" t="s">
        <v>47</v>
      </c>
      <c r="X20" s="135" t="s">
        <v>47</v>
      </c>
      <c r="Y20" s="185" t="s">
        <v>90</v>
      </c>
      <c r="Z20" s="245"/>
      <c r="AA20" s="150" t="s">
        <v>6</v>
      </c>
      <c r="AB20" s="150" t="s">
        <v>6</v>
      </c>
      <c r="AC20" s="138" t="s">
        <v>120</v>
      </c>
      <c r="AD20" s="188">
        <v>59000</v>
      </c>
      <c r="AE20" s="188">
        <v>200000</v>
      </c>
      <c r="AF20" s="189">
        <v>0.5</v>
      </c>
      <c r="AG20" s="87" t="s">
        <v>52</v>
      </c>
      <c r="AH20" s="88" t="s">
        <v>53</v>
      </c>
      <c r="AI20" s="88" t="s">
        <v>58</v>
      </c>
      <c r="AJ20" s="89" t="s">
        <v>79</v>
      </c>
      <c r="AK20" s="10"/>
    </row>
    <row r="21" spans="1:37" ht="39" customHeight="1" thickBot="1" x14ac:dyDescent="0.3">
      <c r="A21" s="178">
        <v>37257</v>
      </c>
      <c r="B21" s="178">
        <v>37621</v>
      </c>
      <c r="C21" s="184">
        <v>8</v>
      </c>
      <c r="D21" s="133"/>
      <c r="E21" s="136" t="s">
        <v>47</v>
      </c>
      <c r="F21" s="136" t="s">
        <v>47</v>
      </c>
      <c r="G21" s="136" t="s">
        <v>47</v>
      </c>
      <c r="H21" s="133"/>
      <c r="I21" s="136" t="s">
        <v>47</v>
      </c>
      <c r="J21" s="133"/>
      <c r="K21" s="90" t="s">
        <v>47</v>
      </c>
      <c r="L21" s="133"/>
      <c r="M21" s="133"/>
      <c r="N21" s="136" t="s">
        <v>47</v>
      </c>
      <c r="O21" s="136" t="s">
        <v>47</v>
      </c>
      <c r="P21" s="136" t="s">
        <v>47</v>
      </c>
      <c r="Q21" s="136" t="s">
        <v>47</v>
      </c>
      <c r="R21" s="133"/>
      <c r="S21" s="136" t="s">
        <v>47</v>
      </c>
      <c r="T21" s="136" t="s">
        <v>47</v>
      </c>
      <c r="U21" s="136" t="s">
        <v>47</v>
      </c>
      <c r="V21" s="136" t="s">
        <v>47</v>
      </c>
      <c r="W21" s="136" t="s">
        <v>47</v>
      </c>
      <c r="X21" s="136" t="s">
        <v>47</v>
      </c>
      <c r="Y21" s="181" t="s">
        <v>90</v>
      </c>
      <c r="Z21" s="225"/>
      <c r="AA21" s="156" t="s">
        <v>6</v>
      </c>
      <c r="AB21" s="156" t="s">
        <v>6</v>
      </c>
      <c r="AC21" s="178" t="s">
        <v>121</v>
      </c>
      <c r="AD21" s="179">
        <v>24000</v>
      </c>
      <c r="AE21" s="179">
        <v>200000</v>
      </c>
      <c r="AF21" s="180">
        <v>1</v>
      </c>
      <c r="AG21" s="91" t="s">
        <v>52</v>
      </c>
      <c r="AH21" s="92" t="s">
        <v>53</v>
      </c>
      <c r="AI21" s="92" t="s">
        <v>56</v>
      </c>
      <c r="AJ21" s="93"/>
      <c r="AK21" s="10"/>
    </row>
    <row r="22" spans="1:37" ht="94.5" customHeight="1" thickBot="1" x14ac:dyDescent="0.3">
      <c r="A22" s="178">
        <v>37257</v>
      </c>
      <c r="B22" s="178">
        <v>37621</v>
      </c>
      <c r="C22" s="184">
        <v>8</v>
      </c>
      <c r="D22" s="133"/>
      <c r="E22" s="136" t="s">
        <v>47</v>
      </c>
      <c r="F22" s="136" t="s">
        <v>47</v>
      </c>
      <c r="G22" s="136" t="s">
        <v>47</v>
      </c>
      <c r="H22" s="133"/>
      <c r="I22" s="136" t="s">
        <v>47</v>
      </c>
      <c r="J22" s="133"/>
      <c r="K22" s="90" t="s">
        <v>47</v>
      </c>
      <c r="L22" s="133"/>
      <c r="M22" s="133"/>
      <c r="N22" s="136" t="s">
        <v>47</v>
      </c>
      <c r="O22" s="136" t="s">
        <v>47</v>
      </c>
      <c r="P22" s="136" t="s">
        <v>47</v>
      </c>
      <c r="Q22" s="136" t="s">
        <v>47</v>
      </c>
      <c r="R22" s="133"/>
      <c r="S22" s="136" t="s">
        <v>47</v>
      </c>
      <c r="T22" s="136" t="s">
        <v>47</v>
      </c>
      <c r="U22" s="136" t="s">
        <v>47</v>
      </c>
      <c r="V22" s="136" t="s">
        <v>47</v>
      </c>
      <c r="W22" s="136" t="s">
        <v>47</v>
      </c>
      <c r="X22" s="136" t="s">
        <v>47</v>
      </c>
      <c r="Y22" s="181" t="s">
        <v>90</v>
      </c>
      <c r="Z22" s="224"/>
      <c r="AA22" s="156" t="s">
        <v>6</v>
      </c>
      <c r="AB22" s="156" t="s">
        <v>6</v>
      </c>
      <c r="AC22" s="178" t="s">
        <v>119</v>
      </c>
      <c r="AD22" s="179">
        <v>59000</v>
      </c>
      <c r="AE22" s="179">
        <v>200000</v>
      </c>
      <c r="AF22" s="180">
        <v>0.5</v>
      </c>
      <c r="AG22" s="91" t="s">
        <v>52</v>
      </c>
      <c r="AH22" s="92" t="s">
        <v>53</v>
      </c>
      <c r="AI22" s="98" t="s">
        <v>57</v>
      </c>
      <c r="AJ22" s="93" t="s">
        <v>80</v>
      </c>
      <c r="AK22" s="10"/>
    </row>
    <row r="23" spans="1:37" ht="51.75" customHeight="1" thickBot="1" x14ac:dyDescent="0.3">
      <c r="A23" s="178">
        <v>37257</v>
      </c>
      <c r="B23" s="178">
        <v>37621</v>
      </c>
      <c r="C23" s="184">
        <v>8</v>
      </c>
      <c r="D23" s="133"/>
      <c r="E23" s="136" t="s">
        <v>47</v>
      </c>
      <c r="F23" s="136" t="s">
        <v>47</v>
      </c>
      <c r="G23" s="136" t="s">
        <v>47</v>
      </c>
      <c r="H23" s="133"/>
      <c r="I23" s="136" t="s">
        <v>47</v>
      </c>
      <c r="J23" s="133"/>
      <c r="K23" s="90" t="s">
        <v>47</v>
      </c>
      <c r="L23" s="133"/>
      <c r="M23" s="133"/>
      <c r="N23" s="136" t="s">
        <v>47</v>
      </c>
      <c r="O23" s="136" t="s">
        <v>47</v>
      </c>
      <c r="P23" s="136" t="s">
        <v>47</v>
      </c>
      <c r="Q23" s="136" t="s">
        <v>47</v>
      </c>
      <c r="R23" s="133"/>
      <c r="S23" s="136" t="s">
        <v>47</v>
      </c>
      <c r="T23" s="136" t="s">
        <v>47</v>
      </c>
      <c r="U23" s="136" t="s">
        <v>47</v>
      </c>
      <c r="V23" s="136" t="s">
        <v>47</v>
      </c>
      <c r="W23" s="136" t="s">
        <v>47</v>
      </c>
      <c r="X23" s="136" t="s">
        <v>47</v>
      </c>
      <c r="Y23" s="181" t="s">
        <v>90</v>
      </c>
      <c r="Z23" s="225"/>
      <c r="AA23" s="156" t="s">
        <v>6</v>
      </c>
      <c r="AB23" s="156" t="s">
        <v>6</v>
      </c>
      <c r="AC23" s="178" t="s">
        <v>120</v>
      </c>
      <c r="AD23" s="179">
        <v>59000</v>
      </c>
      <c r="AE23" s="179">
        <v>200000</v>
      </c>
      <c r="AF23" s="180">
        <v>0.5</v>
      </c>
      <c r="AG23" s="91" t="s">
        <v>52</v>
      </c>
      <c r="AH23" s="92" t="s">
        <v>53</v>
      </c>
      <c r="AI23" s="92" t="s">
        <v>58</v>
      </c>
      <c r="AJ23" s="93"/>
      <c r="AK23" s="10"/>
    </row>
    <row r="24" spans="1:37" s="19" customFormat="1" ht="51.75" customHeight="1" thickBot="1" x14ac:dyDescent="0.3">
      <c r="A24" s="157">
        <v>37622</v>
      </c>
      <c r="B24" s="157">
        <v>37986</v>
      </c>
      <c r="C24" s="177">
        <v>8</v>
      </c>
      <c r="D24" s="133"/>
      <c r="E24" s="139" t="s">
        <v>47</v>
      </c>
      <c r="F24" s="139" t="s">
        <v>47</v>
      </c>
      <c r="G24" s="139" t="s">
        <v>47</v>
      </c>
      <c r="H24" s="133"/>
      <c r="I24" s="139" t="s">
        <v>47</v>
      </c>
      <c r="J24" s="133"/>
      <c r="K24" s="94" t="s">
        <v>47</v>
      </c>
      <c r="L24" s="133"/>
      <c r="M24" s="133"/>
      <c r="N24" s="146">
        <v>8</v>
      </c>
      <c r="O24" s="139" t="s">
        <v>47</v>
      </c>
      <c r="P24" s="139" t="s">
        <v>47</v>
      </c>
      <c r="Q24" s="139" t="s">
        <v>47</v>
      </c>
      <c r="R24" s="133"/>
      <c r="S24" s="139" t="s">
        <v>47</v>
      </c>
      <c r="T24" s="139" t="s">
        <v>47</v>
      </c>
      <c r="U24" s="139" t="s">
        <v>47</v>
      </c>
      <c r="V24" s="139" t="s">
        <v>47</v>
      </c>
      <c r="W24" s="139" t="s">
        <v>47</v>
      </c>
      <c r="X24" s="139" t="s">
        <v>47</v>
      </c>
      <c r="Y24" s="164" t="s">
        <v>90</v>
      </c>
      <c r="Z24" s="176"/>
      <c r="AA24" s="155" t="s">
        <v>6</v>
      </c>
      <c r="AB24" s="155" t="s">
        <v>6</v>
      </c>
      <c r="AC24" s="157" t="s">
        <v>121</v>
      </c>
      <c r="AD24" s="162">
        <v>100000</v>
      </c>
      <c r="AE24" s="162">
        <v>400000</v>
      </c>
      <c r="AF24" s="163">
        <v>1</v>
      </c>
      <c r="AG24" s="95" t="s">
        <v>52</v>
      </c>
      <c r="AH24" s="96" t="s">
        <v>53</v>
      </c>
      <c r="AI24" s="96" t="s">
        <v>56</v>
      </c>
      <c r="AJ24" s="97" t="s">
        <v>48</v>
      </c>
      <c r="AK24" s="10"/>
    </row>
    <row r="25" spans="1:37" ht="51.75" customHeight="1" thickBot="1" x14ac:dyDescent="0.3">
      <c r="A25" s="157">
        <v>37622</v>
      </c>
      <c r="B25" s="157">
        <v>37986</v>
      </c>
      <c r="C25" s="133"/>
      <c r="D25" s="133"/>
      <c r="E25" s="133"/>
      <c r="F25" s="133"/>
      <c r="G25" s="133"/>
      <c r="H25" s="139" t="s">
        <v>47</v>
      </c>
      <c r="I25" s="133"/>
      <c r="J25" s="133"/>
      <c r="K25" s="129"/>
      <c r="L25" s="133"/>
      <c r="M25" s="133"/>
      <c r="N25" s="133"/>
      <c r="O25" s="133"/>
      <c r="P25" s="133"/>
      <c r="Q25" s="133"/>
      <c r="R25" s="133"/>
      <c r="S25" s="133"/>
      <c r="T25" s="133"/>
      <c r="U25" s="133"/>
      <c r="V25" s="133"/>
      <c r="W25" s="133"/>
      <c r="X25" s="133"/>
      <c r="Y25" s="165" t="s">
        <v>7</v>
      </c>
      <c r="Z25" s="165" t="s">
        <v>178</v>
      </c>
      <c r="AA25" s="155" t="s">
        <v>6</v>
      </c>
      <c r="AB25" s="155" t="s">
        <v>6</v>
      </c>
      <c r="AC25" s="157" t="s">
        <v>121</v>
      </c>
      <c r="AD25" s="162">
        <v>100000</v>
      </c>
      <c r="AE25" s="162">
        <v>400000</v>
      </c>
      <c r="AF25" s="163">
        <v>1</v>
      </c>
      <c r="AG25" s="95" t="s">
        <v>52</v>
      </c>
      <c r="AH25" s="96" t="s">
        <v>53</v>
      </c>
      <c r="AI25" s="96" t="s">
        <v>56</v>
      </c>
      <c r="AJ25" s="97" t="s">
        <v>48</v>
      </c>
      <c r="AK25" s="10"/>
    </row>
    <row r="26" spans="1:37" ht="39" customHeight="1" thickBot="1" x14ac:dyDescent="0.3">
      <c r="A26" s="157">
        <v>37622</v>
      </c>
      <c r="B26" s="157">
        <v>37986</v>
      </c>
      <c r="C26" s="177">
        <v>8</v>
      </c>
      <c r="D26" s="133"/>
      <c r="E26" s="139" t="s">
        <v>47</v>
      </c>
      <c r="F26" s="139" t="s">
        <v>47</v>
      </c>
      <c r="G26" s="139" t="s">
        <v>47</v>
      </c>
      <c r="H26" s="133"/>
      <c r="I26" s="139" t="s">
        <v>47</v>
      </c>
      <c r="J26" s="133"/>
      <c r="K26" s="94" t="s">
        <v>47</v>
      </c>
      <c r="L26" s="133"/>
      <c r="M26" s="133"/>
      <c r="N26" s="146">
        <v>8</v>
      </c>
      <c r="O26" s="139" t="s">
        <v>47</v>
      </c>
      <c r="P26" s="139" t="s">
        <v>47</v>
      </c>
      <c r="Q26" s="139" t="s">
        <v>47</v>
      </c>
      <c r="R26" s="133"/>
      <c r="S26" s="139" t="s">
        <v>47</v>
      </c>
      <c r="T26" s="139" t="s">
        <v>47</v>
      </c>
      <c r="U26" s="139" t="s">
        <v>47</v>
      </c>
      <c r="V26" s="139" t="s">
        <v>47</v>
      </c>
      <c r="W26" s="139" t="s">
        <v>47</v>
      </c>
      <c r="X26" s="139" t="s">
        <v>47</v>
      </c>
      <c r="Y26" s="164" t="s">
        <v>90</v>
      </c>
      <c r="Z26" s="247"/>
      <c r="AA26" s="155" t="s">
        <v>6</v>
      </c>
      <c r="AB26" s="155" t="s">
        <v>6</v>
      </c>
      <c r="AC26" s="157" t="s">
        <v>119</v>
      </c>
      <c r="AD26" s="162">
        <v>135000</v>
      </c>
      <c r="AE26" s="162">
        <v>400000</v>
      </c>
      <c r="AF26" s="163">
        <v>0.5</v>
      </c>
      <c r="AG26" s="95" t="s">
        <v>52</v>
      </c>
      <c r="AH26" s="96" t="s">
        <v>53</v>
      </c>
      <c r="AI26" s="99" t="s">
        <v>57</v>
      </c>
      <c r="AJ26" s="97" t="s">
        <v>21</v>
      </c>
      <c r="AK26" s="10"/>
    </row>
    <row r="27" spans="1:37" s="19" customFormat="1" ht="51.75" customHeight="1" thickBot="1" x14ac:dyDescent="0.3">
      <c r="A27" s="157">
        <v>37622</v>
      </c>
      <c r="B27" s="157">
        <v>37986</v>
      </c>
      <c r="C27" s="177">
        <v>8</v>
      </c>
      <c r="D27" s="133"/>
      <c r="E27" s="139" t="s">
        <v>47</v>
      </c>
      <c r="F27" s="139" t="s">
        <v>47</v>
      </c>
      <c r="G27" s="139" t="s">
        <v>47</v>
      </c>
      <c r="H27" s="133"/>
      <c r="I27" s="139" t="s">
        <v>47</v>
      </c>
      <c r="J27" s="133"/>
      <c r="K27" s="94" t="s">
        <v>47</v>
      </c>
      <c r="L27" s="133"/>
      <c r="M27" s="133"/>
      <c r="N27" s="146">
        <v>8</v>
      </c>
      <c r="O27" s="139" t="s">
        <v>47</v>
      </c>
      <c r="P27" s="139" t="s">
        <v>47</v>
      </c>
      <c r="Q27" s="139" t="s">
        <v>47</v>
      </c>
      <c r="R27" s="133"/>
      <c r="S27" s="139" t="s">
        <v>47</v>
      </c>
      <c r="T27" s="139" t="s">
        <v>47</v>
      </c>
      <c r="U27" s="139" t="s">
        <v>47</v>
      </c>
      <c r="V27" s="139" t="s">
        <v>47</v>
      </c>
      <c r="W27" s="139" t="s">
        <v>47</v>
      </c>
      <c r="X27" s="139" t="s">
        <v>47</v>
      </c>
      <c r="Y27" s="164" t="s">
        <v>90</v>
      </c>
      <c r="Z27" s="176"/>
      <c r="AA27" s="155" t="s">
        <v>6</v>
      </c>
      <c r="AB27" s="155" t="s">
        <v>6</v>
      </c>
      <c r="AC27" s="157" t="s">
        <v>120</v>
      </c>
      <c r="AD27" s="162">
        <v>135000</v>
      </c>
      <c r="AE27" s="162">
        <v>400000</v>
      </c>
      <c r="AF27" s="163">
        <v>0.5</v>
      </c>
      <c r="AG27" s="95" t="s">
        <v>52</v>
      </c>
      <c r="AH27" s="96" t="s">
        <v>53</v>
      </c>
      <c r="AI27" s="96" t="s">
        <v>58</v>
      </c>
      <c r="AJ27" s="97"/>
      <c r="AK27" s="10"/>
    </row>
    <row r="28" spans="1:37" ht="51.75" customHeight="1" thickBot="1" x14ac:dyDescent="0.3">
      <c r="A28" s="157">
        <v>37622</v>
      </c>
      <c r="B28" s="157">
        <v>37986</v>
      </c>
      <c r="C28" s="133"/>
      <c r="D28" s="133"/>
      <c r="E28" s="133"/>
      <c r="F28" s="133"/>
      <c r="G28" s="133"/>
      <c r="H28" s="139" t="s">
        <v>47</v>
      </c>
      <c r="I28" s="133"/>
      <c r="J28" s="133"/>
      <c r="K28" s="129"/>
      <c r="L28" s="133"/>
      <c r="M28" s="133"/>
      <c r="N28" s="133"/>
      <c r="O28" s="133"/>
      <c r="P28" s="133"/>
      <c r="Q28" s="133"/>
      <c r="R28" s="133"/>
      <c r="S28" s="133"/>
      <c r="T28" s="133"/>
      <c r="U28" s="133"/>
      <c r="V28" s="133"/>
      <c r="W28" s="133"/>
      <c r="X28" s="133"/>
      <c r="Y28" s="165" t="s">
        <v>7</v>
      </c>
      <c r="Z28" s="165" t="s">
        <v>178</v>
      </c>
      <c r="AA28" s="155" t="s">
        <v>6</v>
      </c>
      <c r="AB28" s="155" t="s">
        <v>6</v>
      </c>
      <c r="AC28" s="157" t="s">
        <v>120</v>
      </c>
      <c r="AD28" s="162">
        <v>135000</v>
      </c>
      <c r="AE28" s="162">
        <v>400000</v>
      </c>
      <c r="AF28" s="163">
        <v>0.5</v>
      </c>
      <c r="AG28" s="95" t="s">
        <v>52</v>
      </c>
      <c r="AH28" s="96" t="s">
        <v>53</v>
      </c>
      <c r="AI28" s="96" t="s">
        <v>58</v>
      </c>
      <c r="AJ28" s="97"/>
      <c r="AK28" s="10"/>
    </row>
    <row r="29" spans="1:37" s="19" customFormat="1" ht="39" customHeight="1" thickBot="1" x14ac:dyDescent="0.3">
      <c r="A29" s="167">
        <v>37987</v>
      </c>
      <c r="B29" s="167">
        <v>38282</v>
      </c>
      <c r="C29" s="222">
        <v>8</v>
      </c>
      <c r="D29" s="133"/>
      <c r="E29" s="143" t="s">
        <v>47</v>
      </c>
      <c r="F29" s="143" t="s">
        <v>47</v>
      </c>
      <c r="G29" s="143" t="s">
        <v>47</v>
      </c>
      <c r="H29" s="133"/>
      <c r="I29" s="143" t="s">
        <v>47</v>
      </c>
      <c r="J29" s="133"/>
      <c r="K29" s="100" t="s">
        <v>47</v>
      </c>
      <c r="L29" s="133"/>
      <c r="M29" s="133"/>
      <c r="N29" s="152">
        <v>8</v>
      </c>
      <c r="O29" s="143" t="s">
        <v>47</v>
      </c>
      <c r="P29" s="143" t="s">
        <v>47</v>
      </c>
      <c r="Q29" s="143" t="s">
        <v>47</v>
      </c>
      <c r="R29" s="133"/>
      <c r="S29" s="143" t="s">
        <v>47</v>
      </c>
      <c r="T29" s="143" t="s">
        <v>47</v>
      </c>
      <c r="U29" s="143" t="s">
        <v>47</v>
      </c>
      <c r="V29" s="143" t="s">
        <v>47</v>
      </c>
      <c r="W29" s="143" t="s">
        <v>47</v>
      </c>
      <c r="X29" s="143" t="s">
        <v>47</v>
      </c>
      <c r="Y29" s="174" t="s">
        <v>90</v>
      </c>
      <c r="Z29" s="248"/>
      <c r="AA29" s="159" t="s">
        <v>6</v>
      </c>
      <c r="AB29" s="159" t="s">
        <v>6</v>
      </c>
      <c r="AC29" s="167" t="s">
        <v>121</v>
      </c>
      <c r="AD29" s="221">
        <v>102000</v>
      </c>
      <c r="AE29" s="221">
        <v>410000</v>
      </c>
      <c r="AF29" s="168">
        <v>1</v>
      </c>
      <c r="AG29" s="101" t="s">
        <v>52</v>
      </c>
      <c r="AH29" s="102" t="s">
        <v>53</v>
      </c>
      <c r="AI29" s="102" t="s">
        <v>56</v>
      </c>
      <c r="AJ29" s="122"/>
      <c r="AK29" s="10"/>
    </row>
    <row r="30" spans="1:37" ht="39" customHeight="1" thickBot="1" x14ac:dyDescent="0.3">
      <c r="A30" s="167">
        <v>37987</v>
      </c>
      <c r="B30" s="167">
        <v>38282</v>
      </c>
      <c r="C30" s="133"/>
      <c r="D30" s="133"/>
      <c r="E30" s="133"/>
      <c r="F30" s="133"/>
      <c r="G30" s="133"/>
      <c r="H30" s="143" t="s">
        <v>47</v>
      </c>
      <c r="I30" s="133"/>
      <c r="J30" s="133"/>
      <c r="K30" s="129"/>
      <c r="L30" s="133"/>
      <c r="M30" s="133"/>
      <c r="N30" s="133"/>
      <c r="O30" s="133"/>
      <c r="P30" s="133"/>
      <c r="Q30" s="133"/>
      <c r="R30" s="133"/>
      <c r="S30" s="133"/>
      <c r="T30" s="133"/>
      <c r="U30" s="133"/>
      <c r="V30" s="133"/>
      <c r="W30" s="133"/>
      <c r="X30" s="133"/>
      <c r="Y30" s="175" t="s">
        <v>7</v>
      </c>
      <c r="Z30" s="175" t="s">
        <v>178</v>
      </c>
      <c r="AA30" s="159" t="s">
        <v>6</v>
      </c>
      <c r="AB30" s="159" t="s">
        <v>6</v>
      </c>
      <c r="AC30" s="167" t="s">
        <v>121</v>
      </c>
      <c r="AD30" s="221">
        <v>102000</v>
      </c>
      <c r="AE30" s="221">
        <v>410000</v>
      </c>
      <c r="AF30" s="168">
        <v>1</v>
      </c>
      <c r="AG30" s="101" t="s">
        <v>52</v>
      </c>
      <c r="AH30" s="102" t="s">
        <v>53</v>
      </c>
      <c r="AI30" s="102" t="s">
        <v>56</v>
      </c>
      <c r="AJ30" s="122"/>
      <c r="AK30" s="10"/>
    </row>
    <row r="31" spans="1:37" ht="39" customHeight="1" thickBot="1" x14ac:dyDescent="0.3">
      <c r="A31" s="167">
        <v>37987</v>
      </c>
      <c r="B31" s="167">
        <v>38282</v>
      </c>
      <c r="C31" s="222">
        <v>8</v>
      </c>
      <c r="D31" s="133"/>
      <c r="E31" s="143" t="s">
        <v>47</v>
      </c>
      <c r="F31" s="143" t="s">
        <v>47</v>
      </c>
      <c r="G31" s="143" t="s">
        <v>47</v>
      </c>
      <c r="H31" s="167"/>
      <c r="I31" s="143" t="s">
        <v>47</v>
      </c>
      <c r="J31" s="133"/>
      <c r="K31" s="100" t="s">
        <v>47</v>
      </c>
      <c r="L31" s="133"/>
      <c r="M31" s="133"/>
      <c r="N31" s="152">
        <v>8</v>
      </c>
      <c r="O31" s="143" t="s">
        <v>47</v>
      </c>
      <c r="P31" s="143" t="s">
        <v>47</v>
      </c>
      <c r="Q31" s="143" t="s">
        <v>47</v>
      </c>
      <c r="R31" s="133"/>
      <c r="S31" s="143" t="s">
        <v>47</v>
      </c>
      <c r="T31" s="143" t="s">
        <v>47</v>
      </c>
      <c r="U31" s="143" t="s">
        <v>47</v>
      </c>
      <c r="V31" s="143" t="s">
        <v>47</v>
      </c>
      <c r="W31" s="143" t="s">
        <v>47</v>
      </c>
      <c r="X31" s="143" t="s">
        <v>47</v>
      </c>
      <c r="Y31" s="174" t="s">
        <v>90</v>
      </c>
      <c r="Z31" s="248"/>
      <c r="AA31" s="159" t="s">
        <v>6</v>
      </c>
      <c r="AB31" s="159" t="s">
        <v>6</v>
      </c>
      <c r="AC31" s="167" t="s">
        <v>119</v>
      </c>
      <c r="AD31" s="226">
        <v>137000</v>
      </c>
      <c r="AE31" s="221">
        <v>410000</v>
      </c>
      <c r="AF31" s="168">
        <v>0.5</v>
      </c>
      <c r="AG31" s="101" t="s">
        <v>52</v>
      </c>
      <c r="AH31" s="102" t="s">
        <v>53</v>
      </c>
      <c r="AI31" s="105" t="s">
        <v>57</v>
      </c>
      <c r="AJ31" s="122"/>
      <c r="AK31" s="10"/>
    </row>
    <row r="32" spans="1:37" s="19" customFormat="1" ht="51.75" customHeight="1" thickBot="1" x14ac:dyDescent="0.3">
      <c r="A32" s="167">
        <v>37987</v>
      </c>
      <c r="B32" s="167">
        <v>38282</v>
      </c>
      <c r="C32" s="222">
        <v>8</v>
      </c>
      <c r="D32" s="133"/>
      <c r="E32" s="143" t="s">
        <v>47</v>
      </c>
      <c r="F32" s="143" t="s">
        <v>47</v>
      </c>
      <c r="G32" s="143" t="s">
        <v>47</v>
      </c>
      <c r="H32" s="167"/>
      <c r="I32" s="143" t="s">
        <v>47</v>
      </c>
      <c r="J32" s="133"/>
      <c r="K32" s="100" t="s">
        <v>47</v>
      </c>
      <c r="L32" s="133"/>
      <c r="M32" s="133"/>
      <c r="N32" s="152">
        <v>8</v>
      </c>
      <c r="O32" s="143" t="s">
        <v>47</v>
      </c>
      <c r="P32" s="143" t="s">
        <v>47</v>
      </c>
      <c r="Q32" s="143" t="s">
        <v>47</v>
      </c>
      <c r="R32" s="133"/>
      <c r="S32" s="143" t="s">
        <v>47</v>
      </c>
      <c r="T32" s="143" t="s">
        <v>47</v>
      </c>
      <c r="U32" s="143" t="s">
        <v>47</v>
      </c>
      <c r="V32" s="143" t="s">
        <v>47</v>
      </c>
      <c r="W32" s="143" t="s">
        <v>47</v>
      </c>
      <c r="X32" s="143" t="s">
        <v>47</v>
      </c>
      <c r="Y32" s="174" t="s">
        <v>90</v>
      </c>
      <c r="Z32" s="219"/>
      <c r="AA32" s="159" t="s">
        <v>6</v>
      </c>
      <c r="AB32" s="159" t="s">
        <v>6</v>
      </c>
      <c r="AC32" s="167" t="s">
        <v>120</v>
      </c>
      <c r="AD32" s="221">
        <v>137000</v>
      </c>
      <c r="AE32" s="221">
        <v>410000</v>
      </c>
      <c r="AF32" s="168">
        <v>0.5</v>
      </c>
      <c r="AG32" s="101" t="s">
        <v>52</v>
      </c>
      <c r="AH32" s="102" t="s">
        <v>53</v>
      </c>
      <c r="AI32" s="102" t="s">
        <v>58</v>
      </c>
      <c r="AJ32" s="122"/>
      <c r="AK32" s="10"/>
    </row>
    <row r="33" spans="1:37" ht="51.75" customHeight="1" thickBot="1" x14ac:dyDescent="0.3">
      <c r="A33" s="167">
        <v>37987</v>
      </c>
      <c r="B33" s="167">
        <v>38282</v>
      </c>
      <c r="C33" s="133"/>
      <c r="D33" s="133"/>
      <c r="E33" s="133"/>
      <c r="F33" s="133"/>
      <c r="G33" s="133"/>
      <c r="H33" s="143" t="s">
        <v>47</v>
      </c>
      <c r="I33" s="133"/>
      <c r="J33" s="133"/>
      <c r="K33" s="129"/>
      <c r="L33" s="133"/>
      <c r="M33" s="133"/>
      <c r="N33" s="133"/>
      <c r="O33" s="133"/>
      <c r="P33" s="133"/>
      <c r="Q33" s="133"/>
      <c r="R33" s="133"/>
      <c r="S33" s="133"/>
      <c r="T33" s="133"/>
      <c r="U33" s="133"/>
      <c r="V33" s="133"/>
      <c r="W33" s="133"/>
      <c r="X33" s="133"/>
      <c r="Y33" s="175" t="s">
        <v>7</v>
      </c>
      <c r="Z33" s="175" t="s">
        <v>178</v>
      </c>
      <c r="AA33" s="159" t="s">
        <v>6</v>
      </c>
      <c r="AB33" s="159" t="s">
        <v>6</v>
      </c>
      <c r="AC33" s="167" t="s">
        <v>120</v>
      </c>
      <c r="AD33" s="221">
        <v>137000</v>
      </c>
      <c r="AE33" s="221">
        <v>410000</v>
      </c>
      <c r="AF33" s="168">
        <v>0.5</v>
      </c>
      <c r="AG33" s="101" t="s">
        <v>52</v>
      </c>
      <c r="AH33" s="102" t="s">
        <v>53</v>
      </c>
      <c r="AI33" s="102" t="s">
        <v>58</v>
      </c>
      <c r="AJ33" s="122"/>
      <c r="AK33" s="10"/>
    </row>
    <row r="34" spans="1:37" s="19" customFormat="1" ht="39" thickBot="1" x14ac:dyDescent="0.3">
      <c r="A34" s="173">
        <v>38283</v>
      </c>
      <c r="B34" s="173">
        <v>38352</v>
      </c>
      <c r="C34" s="217">
        <v>8</v>
      </c>
      <c r="D34" s="133"/>
      <c r="E34" s="140" t="s">
        <v>47</v>
      </c>
      <c r="F34" s="140" t="s">
        <v>47</v>
      </c>
      <c r="G34" s="140" t="s">
        <v>47</v>
      </c>
      <c r="H34" s="173"/>
      <c r="I34" s="140" t="s">
        <v>47</v>
      </c>
      <c r="J34" s="133"/>
      <c r="K34" s="106" t="s">
        <v>47</v>
      </c>
      <c r="L34" s="133"/>
      <c r="M34" s="133"/>
      <c r="N34" s="218">
        <v>8</v>
      </c>
      <c r="O34" s="140" t="s">
        <v>47</v>
      </c>
      <c r="P34" s="140" t="s">
        <v>47</v>
      </c>
      <c r="Q34" s="140" t="s">
        <v>47</v>
      </c>
      <c r="R34" s="133"/>
      <c r="S34" s="173"/>
      <c r="T34" s="140" t="s">
        <v>47</v>
      </c>
      <c r="U34" s="140" t="s">
        <v>47</v>
      </c>
      <c r="V34" s="140" t="s">
        <v>47</v>
      </c>
      <c r="W34" s="140" t="s">
        <v>47</v>
      </c>
      <c r="X34" s="140" t="s">
        <v>47</v>
      </c>
      <c r="Y34" s="214" t="s">
        <v>90</v>
      </c>
      <c r="Z34" s="220"/>
      <c r="AA34" s="154" t="s">
        <v>6</v>
      </c>
      <c r="AB34" s="154" t="s">
        <v>6</v>
      </c>
      <c r="AC34" s="173" t="s">
        <v>121</v>
      </c>
      <c r="AD34" s="213">
        <v>102000</v>
      </c>
      <c r="AE34" s="213">
        <v>410000</v>
      </c>
      <c r="AF34" s="172">
        <v>1</v>
      </c>
      <c r="AG34" s="107" t="s">
        <v>52</v>
      </c>
      <c r="AH34" s="108" t="s">
        <v>53</v>
      </c>
      <c r="AI34" s="108" t="s">
        <v>56</v>
      </c>
      <c r="AJ34" s="109" t="s">
        <v>162</v>
      </c>
      <c r="AK34" s="11" t="s">
        <v>78</v>
      </c>
    </row>
    <row r="35" spans="1:37" ht="39" thickBot="1" x14ac:dyDescent="0.3">
      <c r="A35" s="173">
        <v>38283</v>
      </c>
      <c r="B35" s="173">
        <v>38352</v>
      </c>
      <c r="C35" s="133"/>
      <c r="D35" s="133"/>
      <c r="E35" s="133"/>
      <c r="F35" s="133"/>
      <c r="G35" s="133"/>
      <c r="H35" s="140" t="s">
        <v>47</v>
      </c>
      <c r="I35" s="133"/>
      <c r="J35" s="133"/>
      <c r="K35" s="129"/>
      <c r="L35" s="133"/>
      <c r="M35" s="133"/>
      <c r="N35" s="133"/>
      <c r="O35" s="133"/>
      <c r="P35" s="133"/>
      <c r="Q35" s="133"/>
      <c r="R35" s="133"/>
      <c r="S35" s="133"/>
      <c r="T35" s="133"/>
      <c r="U35" s="133"/>
      <c r="V35" s="133"/>
      <c r="W35" s="133"/>
      <c r="X35" s="133"/>
      <c r="Y35" s="215" t="s">
        <v>7</v>
      </c>
      <c r="Z35" s="215" t="s">
        <v>178</v>
      </c>
      <c r="AA35" s="154" t="s">
        <v>6</v>
      </c>
      <c r="AB35" s="154" t="s">
        <v>6</v>
      </c>
      <c r="AC35" s="173" t="s">
        <v>121</v>
      </c>
      <c r="AD35" s="213">
        <v>102000</v>
      </c>
      <c r="AE35" s="213">
        <v>410000</v>
      </c>
      <c r="AF35" s="172">
        <v>1</v>
      </c>
      <c r="AG35" s="107" t="s">
        <v>52</v>
      </c>
      <c r="AH35" s="108" t="s">
        <v>53</v>
      </c>
      <c r="AI35" s="108" t="s">
        <v>56</v>
      </c>
      <c r="AJ35" s="109"/>
      <c r="AK35" s="11" t="s">
        <v>78</v>
      </c>
    </row>
    <row r="36" spans="1:37" ht="51.75" customHeight="1" thickBot="1" x14ac:dyDescent="0.3">
      <c r="A36" s="173">
        <v>38283</v>
      </c>
      <c r="B36" s="173">
        <v>38352</v>
      </c>
      <c r="C36" s="133"/>
      <c r="D36" s="133"/>
      <c r="E36" s="133"/>
      <c r="F36" s="133"/>
      <c r="G36" s="133"/>
      <c r="H36" s="133"/>
      <c r="I36" s="133"/>
      <c r="J36" s="133"/>
      <c r="K36" s="133"/>
      <c r="L36" s="133"/>
      <c r="M36" s="133"/>
      <c r="N36" s="133"/>
      <c r="O36" s="133"/>
      <c r="P36" s="133"/>
      <c r="Q36" s="133"/>
      <c r="R36" s="133"/>
      <c r="S36" s="140" t="s">
        <v>47</v>
      </c>
      <c r="T36" s="133"/>
      <c r="U36" s="133"/>
      <c r="V36" s="133"/>
      <c r="W36" s="133"/>
      <c r="X36" s="133"/>
      <c r="Y36" s="214" t="s">
        <v>90</v>
      </c>
      <c r="Z36" s="220"/>
      <c r="AA36" s="154" t="s">
        <v>6</v>
      </c>
      <c r="AB36" s="154" t="s">
        <v>6</v>
      </c>
      <c r="AC36" s="173" t="s">
        <v>121</v>
      </c>
      <c r="AD36" s="213">
        <v>25000</v>
      </c>
      <c r="AE36" s="213">
        <v>410000</v>
      </c>
      <c r="AF36" s="172">
        <v>1</v>
      </c>
      <c r="AG36" s="107" t="s">
        <v>52</v>
      </c>
      <c r="AH36" s="108" t="s">
        <v>53</v>
      </c>
      <c r="AI36" s="108" t="s">
        <v>161</v>
      </c>
      <c r="AJ36" s="109" t="s">
        <v>160</v>
      </c>
      <c r="AK36" s="11"/>
    </row>
    <row r="37" spans="1:37" ht="39" customHeight="1" thickBot="1" x14ac:dyDescent="0.3">
      <c r="A37" s="173">
        <v>38283</v>
      </c>
      <c r="B37" s="173">
        <v>38352</v>
      </c>
      <c r="C37" s="217">
        <v>8</v>
      </c>
      <c r="D37" s="133"/>
      <c r="E37" s="140" t="s">
        <v>47</v>
      </c>
      <c r="F37" s="140" t="s">
        <v>47</v>
      </c>
      <c r="G37" s="140" t="s">
        <v>47</v>
      </c>
      <c r="H37" s="133"/>
      <c r="I37" s="140" t="s">
        <v>47</v>
      </c>
      <c r="J37" s="133"/>
      <c r="K37" s="106" t="s">
        <v>47</v>
      </c>
      <c r="L37" s="133"/>
      <c r="M37" s="133"/>
      <c r="N37" s="218">
        <v>8</v>
      </c>
      <c r="O37" s="140" t="s">
        <v>47</v>
      </c>
      <c r="P37" s="140" t="s">
        <v>47</v>
      </c>
      <c r="Q37" s="140" t="s">
        <v>47</v>
      </c>
      <c r="R37" s="133"/>
      <c r="S37" s="133"/>
      <c r="T37" s="140" t="s">
        <v>47</v>
      </c>
      <c r="U37" s="140" t="s">
        <v>47</v>
      </c>
      <c r="V37" s="140" t="s">
        <v>47</v>
      </c>
      <c r="W37" s="140" t="s">
        <v>47</v>
      </c>
      <c r="X37" s="140" t="s">
        <v>47</v>
      </c>
      <c r="Y37" s="214" t="s">
        <v>90</v>
      </c>
      <c r="Z37" s="240"/>
      <c r="AA37" s="154" t="s">
        <v>6</v>
      </c>
      <c r="AB37" s="154" t="s">
        <v>6</v>
      </c>
      <c r="AC37" s="173" t="s">
        <v>119</v>
      </c>
      <c r="AD37" s="213">
        <v>137000</v>
      </c>
      <c r="AE37" s="213">
        <v>410000</v>
      </c>
      <c r="AF37" s="172">
        <v>0.5</v>
      </c>
      <c r="AG37" s="107" t="s">
        <v>52</v>
      </c>
      <c r="AH37" s="108" t="s">
        <v>53</v>
      </c>
      <c r="AI37" s="111" t="s">
        <v>57</v>
      </c>
      <c r="AJ37" s="109"/>
      <c r="AK37" s="10"/>
    </row>
    <row r="38" spans="1:37" ht="51.75" customHeight="1" thickBot="1" x14ac:dyDescent="0.3">
      <c r="A38" s="173">
        <v>38283</v>
      </c>
      <c r="B38" s="173">
        <v>38352</v>
      </c>
      <c r="C38" s="133"/>
      <c r="D38" s="133"/>
      <c r="E38" s="133"/>
      <c r="F38" s="133"/>
      <c r="G38" s="133"/>
      <c r="H38" s="133"/>
      <c r="I38" s="133"/>
      <c r="J38" s="133"/>
      <c r="K38" s="129"/>
      <c r="L38" s="133"/>
      <c r="M38" s="133"/>
      <c r="N38" s="133"/>
      <c r="O38" s="133"/>
      <c r="P38" s="133"/>
      <c r="Q38" s="133"/>
      <c r="R38" s="133"/>
      <c r="S38" s="140" t="s">
        <v>47</v>
      </c>
      <c r="T38" s="133"/>
      <c r="U38" s="133"/>
      <c r="V38" s="133"/>
      <c r="W38" s="133"/>
      <c r="X38" s="133"/>
      <c r="Y38" s="214" t="s">
        <v>90</v>
      </c>
      <c r="Z38" s="220"/>
      <c r="AA38" s="154" t="s">
        <v>6</v>
      </c>
      <c r="AB38" s="154" t="s">
        <v>6</v>
      </c>
      <c r="AC38" s="173" t="s">
        <v>119</v>
      </c>
      <c r="AD38" s="213">
        <v>25000</v>
      </c>
      <c r="AE38" s="213">
        <v>410000</v>
      </c>
      <c r="AF38" s="172">
        <v>0.5</v>
      </c>
      <c r="AG38" s="107" t="s">
        <v>52</v>
      </c>
      <c r="AH38" s="108" t="s">
        <v>53</v>
      </c>
      <c r="AI38" s="108" t="s">
        <v>161</v>
      </c>
      <c r="AJ38" s="109" t="s">
        <v>160</v>
      </c>
      <c r="AK38" s="10"/>
    </row>
    <row r="39" spans="1:37" s="19" customFormat="1" ht="51.75" customHeight="1" thickBot="1" x14ac:dyDescent="0.3">
      <c r="A39" s="173">
        <v>38283</v>
      </c>
      <c r="B39" s="173">
        <v>38352</v>
      </c>
      <c r="C39" s="217">
        <v>8</v>
      </c>
      <c r="D39" s="133"/>
      <c r="E39" s="140" t="s">
        <v>47</v>
      </c>
      <c r="F39" s="140" t="s">
        <v>47</v>
      </c>
      <c r="G39" s="140" t="s">
        <v>47</v>
      </c>
      <c r="H39" s="133"/>
      <c r="I39" s="140" t="s">
        <v>47</v>
      </c>
      <c r="J39" s="133"/>
      <c r="K39" s="106" t="s">
        <v>47</v>
      </c>
      <c r="L39" s="133"/>
      <c r="M39" s="133"/>
      <c r="N39" s="218">
        <v>8</v>
      </c>
      <c r="O39" s="140" t="s">
        <v>47</v>
      </c>
      <c r="P39" s="140" t="s">
        <v>47</v>
      </c>
      <c r="Q39" s="140" t="s">
        <v>47</v>
      </c>
      <c r="R39" s="133"/>
      <c r="S39" s="133"/>
      <c r="T39" s="140" t="s">
        <v>47</v>
      </c>
      <c r="U39" s="140" t="s">
        <v>47</v>
      </c>
      <c r="V39" s="140" t="s">
        <v>47</v>
      </c>
      <c r="W39" s="140" t="s">
        <v>47</v>
      </c>
      <c r="X39" s="140" t="s">
        <v>47</v>
      </c>
      <c r="Y39" s="214" t="s">
        <v>90</v>
      </c>
      <c r="Z39" s="240"/>
      <c r="AA39" s="154" t="s">
        <v>6</v>
      </c>
      <c r="AB39" s="154" t="s">
        <v>6</v>
      </c>
      <c r="AC39" s="173" t="s">
        <v>120</v>
      </c>
      <c r="AD39" s="213">
        <v>137000</v>
      </c>
      <c r="AE39" s="213">
        <v>410000</v>
      </c>
      <c r="AF39" s="172">
        <v>0.5</v>
      </c>
      <c r="AG39" s="107" t="s">
        <v>52</v>
      </c>
      <c r="AH39" s="108" t="s">
        <v>53</v>
      </c>
      <c r="AI39" s="108" t="s">
        <v>58</v>
      </c>
      <c r="AJ39" s="109" t="s">
        <v>162</v>
      </c>
      <c r="AK39" s="10"/>
    </row>
    <row r="40" spans="1:37" ht="51.75" customHeight="1" thickBot="1" x14ac:dyDescent="0.3">
      <c r="A40" s="173">
        <v>38283</v>
      </c>
      <c r="B40" s="173">
        <v>38352</v>
      </c>
      <c r="C40" s="133"/>
      <c r="D40" s="133"/>
      <c r="E40" s="133"/>
      <c r="F40" s="133"/>
      <c r="G40" s="133"/>
      <c r="H40" s="140" t="s">
        <v>47</v>
      </c>
      <c r="I40" s="133"/>
      <c r="J40" s="133"/>
      <c r="K40" s="129"/>
      <c r="L40" s="133"/>
      <c r="M40" s="133"/>
      <c r="N40" s="133"/>
      <c r="O40" s="133"/>
      <c r="P40" s="133"/>
      <c r="Q40" s="133"/>
      <c r="R40" s="133"/>
      <c r="S40" s="133"/>
      <c r="T40" s="133"/>
      <c r="U40" s="133"/>
      <c r="V40" s="133"/>
      <c r="W40" s="133"/>
      <c r="X40" s="133"/>
      <c r="Y40" s="215" t="s">
        <v>7</v>
      </c>
      <c r="Z40" s="216" t="s">
        <v>178</v>
      </c>
      <c r="AA40" s="154" t="s">
        <v>6</v>
      </c>
      <c r="AB40" s="154" t="s">
        <v>6</v>
      </c>
      <c r="AC40" s="173" t="s">
        <v>120</v>
      </c>
      <c r="AD40" s="213">
        <v>137000</v>
      </c>
      <c r="AE40" s="213">
        <v>410000</v>
      </c>
      <c r="AF40" s="172">
        <v>0.5</v>
      </c>
      <c r="AG40" s="107" t="s">
        <v>52</v>
      </c>
      <c r="AH40" s="108" t="s">
        <v>53</v>
      </c>
      <c r="AI40" s="108" t="s">
        <v>58</v>
      </c>
      <c r="AJ40" s="109"/>
      <c r="AK40" s="10"/>
    </row>
    <row r="41" spans="1:37" ht="51.75" customHeight="1" thickBot="1" x14ac:dyDescent="0.3">
      <c r="A41" s="173">
        <v>38283</v>
      </c>
      <c r="B41" s="173">
        <v>38352</v>
      </c>
      <c r="C41" s="133"/>
      <c r="D41" s="133"/>
      <c r="E41" s="133"/>
      <c r="F41" s="133"/>
      <c r="G41" s="133"/>
      <c r="H41" s="133"/>
      <c r="I41" s="133"/>
      <c r="J41" s="133"/>
      <c r="K41" s="129"/>
      <c r="L41" s="133"/>
      <c r="M41" s="133"/>
      <c r="N41" s="133"/>
      <c r="O41" s="133"/>
      <c r="P41" s="133"/>
      <c r="Q41" s="133"/>
      <c r="R41" s="133"/>
      <c r="S41" s="140" t="s">
        <v>47</v>
      </c>
      <c r="T41" s="133"/>
      <c r="U41" s="133"/>
      <c r="V41" s="133"/>
      <c r="W41" s="133"/>
      <c r="X41" s="133"/>
      <c r="Y41" s="214" t="s">
        <v>90</v>
      </c>
      <c r="Z41" s="240"/>
      <c r="AA41" s="154" t="s">
        <v>6</v>
      </c>
      <c r="AB41" s="154" t="s">
        <v>6</v>
      </c>
      <c r="AC41" s="173" t="s">
        <v>120</v>
      </c>
      <c r="AD41" s="213">
        <v>25000</v>
      </c>
      <c r="AE41" s="213">
        <v>410000</v>
      </c>
      <c r="AF41" s="172">
        <v>0.5</v>
      </c>
      <c r="AG41" s="107" t="s">
        <v>52</v>
      </c>
      <c r="AH41" s="108" t="s">
        <v>53</v>
      </c>
      <c r="AI41" s="108" t="s">
        <v>161</v>
      </c>
      <c r="AJ41" s="109" t="s">
        <v>160</v>
      </c>
      <c r="AK41" s="10"/>
    </row>
    <row r="42" spans="1:37" s="19" customFormat="1" ht="39" customHeight="1" thickBot="1" x14ac:dyDescent="0.3">
      <c r="A42" s="206">
        <v>38353</v>
      </c>
      <c r="B42" s="206">
        <v>38717</v>
      </c>
      <c r="C42" s="208">
        <v>8</v>
      </c>
      <c r="D42" s="133"/>
      <c r="E42" s="141" t="s">
        <v>47</v>
      </c>
      <c r="F42" s="141" t="s">
        <v>47</v>
      </c>
      <c r="G42" s="141" t="s">
        <v>47</v>
      </c>
      <c r="H42" s="133"/>
      <c r="I42" s="141" t="s">
        <v>47</v>
      </c>
      <c r="J42" s="133"/>
      <c r="K42" s="141" t="s">
        <v>47</v>
      </c>
      <c r="L42" s="133"/>
      <c r="M42" s="133"/>
      <c r="N42" s="147">
        <v>8</v>
      </c>
      <c r="O42" s="141" t="s">
        <v>47</v>
      </c>
      <c r="P42" s="141" t="s">
        <v>47</v>
      </c>
      <c r="Q42" s="141" t="s">
        <v>47</v>
      </c>
      <c r="R42" s="133"/>
      <c r="S42" s="133"/>
      <c r="T42" s="141" t="s">
        <v>47</v>
      </c>
      <c r="U42" s="141" t="s">
        <v>47</v>
      </c>
      <c r="V42" s="141" t="s">
        <v>47</v>
      </c>
      <c r="W42" s="141" t="s">
        <v>47</v>
      </c>
      <c r="X42" s="141" t="s">
        <v>47</v>
      </c>
      <c r="Y42" s="160" t="s">
        <v>90</v>
      </c>
      <c r="Z42" s="242"/>
      <c r="AA42" s="151" t="s">
        <v>6</v>
      </c>
      <c r="AB42" s="151" t="s">
        <v>6</v>
      </c>
      <c r="AC42" s="206" t="s">
        <v>121</v>
      </c>
      <c r="AD42" s="211">
        <v>105000</v>
      </c>
      <c r="AE42" s="207">
        <v>420000</v>
      </c>
      <c r="AF42" s="170">
        <v>1</v>
      </c>
      <c r="AG42" s="112" t="s">
        <v>52</v>
      </c>
      <c r="AH42" s="113" t="s">
        <v>53</v>
      </c>
      <c r="AI42" s="113" t="s">
        <v>56</v>
      </c>
      <c r="AJ42" s="114"/>
      <c r="AK42" s="10"/>
    </row>
    <row r="43" spans="1:37" ht="39" customHeight="1" thickBot="1" x14ac:dyDescent="0.3">
      <c r="A43" s="206">
        <v>38353</v>
      </c>
      <c r="B43" s="206">
        <v>38717</v>
      </c>
      <c r="C43" s="206"/>
      <c r="D43" s="133"/>
      <c r="E43" s="133"/>
      <c r="F43" s="133"/>
      <c r="G43" s="133"/>
      <c r="H43" s="141" t="s">
        <v>47</v>
      </c>
      <c r="I43" s="133"/>
      <c r="J43" s="133"/>
      <c r="K43" s="133"/>
      <c r="L43" s="133"/>
      <c r="M43" s="133"/>
      <c r="N43" s="133"/>
      <c r="O43" s="133"/>
      <c r="P43" s="133"/>
      <c r="Q43" s="133"/>
      <c r="R43" s="133"/>
      <c r="S43" s="133"/>
      <c r="T43" s="133"/>
      <c r="U43" s="133"/>
      <c r="V43" s="133"/>
      <c r="W43" s="133"/>
      <c r="X43" s="133"/>
      <c r="Y43" s="204" t="s">
        <v>7</v>
      </c>
      <c r="Z43" s="205" t="s">
        <v>178</v>
      </c>
      <c r="AA43" s="151" t="s">
        <v>6</v>
      </c>
      <c r="AB43" s="151" t="s">
        <v>6</v>
      </c>
      <c r="AC43" s="206" t="s">
        <v>121</v>
      </c>
      <c r="AD43" s="211">
        <v>105000</v>
      </c>
      <c r="AE43" s="207">
        <v>420000</v>
      </c>
      <c r="AF43" s="170">
        <v>1</v>
      </c>
      <c r="AG43" s="112" t="s">
        <v>52</v>
      </c>
      <c r="AH43" s="113" t="s">
        <v>53</v>
      </c>
      <c r="AI43" s="113" t="s">
        <v>56</v>
      </c>
      <c r="AJ43" s="114"/>
      <c r="AK43" s="10"/>
    </row>
    <row r="44" spans="1:37" ht="51.75" customHeight="1" thickBot="1" x14ac:dyDescent="0.3">
      <c r="A44" s="206">
        <v>38353</v>
      </c>
      <c r="B44" s="206">
        <v>38717</v>
      </c>
      <c r="C44" s="206"/>
      <c r="D44" s="133"/>
      <c r="E44" s="133"/>
      <c r="F44" s="133"/>
      <c r="G44" s="133"/>
      <c r="H44" s="133"/>
      <c r="I44" s="133"/>
      <c r="J44" s="133"/>
      <c r="K44" s="133"/>
      <c r="L44" s="133"/>
      <c r="M44" s="133"/>
      <c r="N44" s="133"/>
      <c r="O44" s="133"/>
      <c r="P44" s="133"/>
      <c r="Q44" s="133"/>
      <c r="R44" s="133"/>
      <c r="S44" s="212" t="s">
        <v>47</v>
      </c>
      <c r="T44" s="133"/>
      <c r="U44" s="133"/>
      <c r="V44" s="133"/>
      <c r="W44" s="133"/>
      <c r="X44" s="133"/>
      <c r="Y44" s="160" t="s">
        <v>90</v>
      </c>
      <c r="Z44" s="242"/>
      <c r="AA44" s="151" t="s">
        <v>6</v>
      </c>
      <c r="AB44" s="151" t="s">
        <v>6</v>
      </c>
      <c r="AC44" s="206" t="s">
        <v>121</v>
      </c>
      <c r="AD44" s="211">
        <v>25000</v>
      </c>
      <c r="AE44" s="207">
        <v>420000</v>
      </c>
      <c r="AF44" s="170">
        <v>1</v>
      </c>
      <c r="AG44" s="112" t="s">
        <v>52</v>
      </c>
      <c r="AH44" s="113" t="s">
        <v>53</v>
      </c>
      <c r="AI44" s="113" t="s">
        <v>161</v>
      </c>
      <c r="AJ44" s="114" t="s">
        <v>160</v>
      </c>
      <c r="AK44" s="10"/>
    </row>
    <row r="45" spans="1:37" ht="39" customHeight="1" thickBot="1" x14ac:dyDescent="0.3">
      <c r="A45" s="206">
        <v>38353</v>
      </c>
      <c r="B45" s="206">
        <v>38717</v>
      </c>
      <c r="C45" s="208">
        <v>8</v>
      </c>
      <c r="D45" s="133"/>
      <c r="E45" s="141" t="s">
        <v>47</v>
      </c>
      <c r="F45" s="141" t="s">
        <v>47</v>
      </c>
      <c r="G45" s="141" t="s">
        <v>47</v>
      </c>
      <c r="H45" s="206"/>
      <c r="I45" s="141" t="s">
        <v>47</v>
      </c>
      <c r="J45" s="133"/>
      <c r="K45" s="141" t="s">
        <v>47</v>
      </c>
      <c r="L45" s="133"/>
      <c r="M45" s="133"/>
      <c r="N45" s="147">
        <v>8</v>
      </c>
      <c r="O45" s="141" t="s">
        <v>47</v>
      </c>
      <c r="P45" s="141" t="s">
        <v>47</v>
      </c>
      <c r="Q45" s="141" t="s">
        <v>47</v>
      </c>
      <c r="R45" s="133"/>
      <c r="S45" s="206"/>
      <c r="T45" s="141" t="s">
        <v>47</v>
      </c>
      <c r="U45" s="141" t="s">
        <v>47</v>
      </c>
      <c r="V45" s="141" t="s">
        <v>47</v>
      </c>
      <c r="W45" s="141" t="s">
        <v>47</v>
      </c>
      <c r="X45" s="141" t="s">
        <v>47</v>
      </c>
      <c r="Y45" s="160" t="s">
        <v>90</v>
      </c>
      <c r="Z45" s="242"/>
      <c r="AA45" s="151" t="s">
        <v>6</v>
      </c>
      <c r="AB45" s="151" t="s">
        <v>6</v>
      </c>
      <c r="AC45" s="206" t="s">
        <v>119</v>
      </c>
      <c r="AD45" s="171">
        <v>140000</v>
      </c>
      <c r="AE45" s="207">
        <v>420000</v>
      </c>
      <c r="AF45" s="170">
        <v>0.5</v>
      </c>
      <c r="AG45" s="112" t="s">
        <v>52</v>
      </c>
      <c r="AH45" s="113" t="s">
        <v>53</v>
      </c>
      <c r="AI45" s="116" t="s">
        <v>57</v>
      </c>
      <c r="AJ45" s="114"/>
      <c r="AK45" s="10"/>
    </row>
    <row r="46" spans="1:37" ht="51.75" customHeight="1" thickBot="1" x14ac:dyDescent="0.3">
      <c r="A46" s="206">
        <v>38353</v>
      </c>
      <c r="B46" s="206">
        <v>38717</v>
      </c>
      <c r="C46" s="133"/>
      <c r="D46" s="133"/>
      <c r="E46" s="133"/>
      <c r="F46" s="133"/>
      <c r="G46" s="133"/>
      <c r="H46" s="133"/>
      <c r="I46" s="133"/>
      <c r="J46" s="133"/>
      <c r="K46" s="129"/>
      <c r="L46" s="133"/>
      <c r="M46" s="133"/>
      <c r="N46" s="133"/>
      <c r="O46" s="133"/>
      <c r="P46" s="133"/>
      <c r="Q46" s="133"/>
      <c r="R46" s="133"/>
      <c r="S46" s="141" t="s">
        <v>47</v>
      </c>
      <c r="T46" s="133"/>
      <c r="U46" s="133"/>
      <c r="V46" s="133"/>
      <c r="W46" s="133"/>
      <c r="X46" s="133"/>
      <c r="Y46" s="160" t="s">
        <v>90</v>
      </c>
      <c r="Z46" s="242"/>
      <c r="AA46" s="151" t="s">
        <v>6</v>
      </c>
      <c r="AB46" s="151" t="s">
        <v>6</v>
      </c>
      <c r="AC46" s="206" t="s">
        <v>119</v>
      </c>
      <c r="AD46" s="171">
        <v>25000</v>
      </c>
      <c r="AE46" s="207">
        <v>420000</v>
      </c>
      <c r="AF46" s="170">
        <v>0.5</v>
      </c>
      <c r="AG46" s="112" t="s">
        <v>52</v>
      </c>
      <c r="AH46" s="113" t="s">
        <v>53</v>
      </c>
      <c r="AI46" s="113" t="s">
        <v>161</v>
      </c>
      <c r="AJ46" s="114" t="s">
        <v>160</v>
      </c>
      <c r="AK46" s="10"/>
    </row>
    <row r="47" spans="1:37" s="19" customFormat="1" ht="51.75" customHeight="1" thickBot="1" x14ac:dyDescent="0.3">
      <c r="A47" s="206">
        <v>38353</v>
      </c>
      <c r="B47" s="206">
        <v>38717</v>
      </c>
      <c r="C47" s="208">
        <v>8</v>
      </c>
      <c r="D47" s="133"/>
      <c r="E47" s="141" t="s">
        <v>47</v>
      </c>
      <c r="F47" s="141" t="s">
        <v>47</v>
      </c>
      <c r="G47" s="141" t="s">
        <v>47</v>
      </c>
      <c r="H47" s="206"/>
      <c r="I47" s="141" t="s">
        <v>47</v>
      </c>
      <c r="J47" s="133"/>
      <c r="K47" s="141" t="s">
        <v>47</v>
      </c>
      <c r="L47" s="133"/>
      <c r="M47" s="133"/>
      <c r="N47" s="147">
        <v>8</v>
      </c>
      <c r="O47" s="141" t="s">
        <v>47</v>
      </c>
      <c r="P47" s="141" t="s">
        <v>47</v>
      </c>
      <c r="Q47" s="141" t="s">
        <v>47</v>
      </c>
      <c r="R47" s="133"/>
      <c r="S47" s="133"/>
      <c r="T47" s="141" t="s">
        <v>47</v>
      </c>
      <c r="U47" s="206"/>
      <c r="V47" s="141" t="s">
        <v>47</v>
      </c>
      <c r="W47" s="141" t="s">
        <v>47</v>
      </c>
      <c r="X47" s="141" t="s">
        <v>47</v>
      </c>
      <c r="Y47" s="160" t="s">
        <v>90</v>
      </c>
      <c r="Z47" s="241"/>
      <c r="AA47" s="151" t="s">
        <v>6</v>
      </c>
      <c r="AB47" s="151" t="s">
        <v>6</v>
      </c>
      <c r="AC47" s="206" t="s">
        <v>120</v>
      </c>
      <c r="AD47" s="171">
        <v>140000</v>
      </c>
      <c r="AE47" s="207">
        <v>420000</v>
      </c>
      <c r="AF47" s="170">
        <v>0.5</v>
      </c>
      <c r="AG47" s="112" t="s">
        <v>52</v>
      </c>
      <c r="AH47" s="113" t="s">
        <v>53</v>
      </c>
      <c r="AI47" s="113" t="s">
        <v>58</v>
      </c>
      <c r="AJ47" s="114"/>
      <c r="AK47" s="10"/>
    </row>
    <row r="48" spans="1:37" ht="51.75" customHeight="1" thickBot="1" x14ac:dyDescent="0.3">
      <c r="A48" s="206">
        <v>38353</v>
      </c>
      <c r="B48" s="206">
        <v>38717</v>
      </c>
      <c r="C48" s="133"/>
      <c r="D48" s="133"/>
      <c r="E48" s="133"/>
      <c r="F48" s="133"/>
      <c r="G48" s="133"/>
      <c r="H48" s="141" t="s">
        <v>47</v>
      </c>
      <c r="I48" s="133"/>
      <c r="J48" s="133"/>
      <c r="K48" s="129"/>
      <c r="L48" s="133"/>
      <c r="M48" s="133"/>
      <c r="N48" s="133"/>
      <c r="O48" s="133"/>
      <c r="P48" s="133"/>
      <c r="Q48" s="133"/>
      <c r="R48" s="133"/>
      <c r="S48" s="133"/>
      <c r="T48" s="133"/>
      <c r="U48" s="133"/>
      <c r="V48" s="133"/>
      <c r="W48" s="133"/>
      <c r="X48" s="133"/>
      <c r="Y48" s="204" t="s">
        <v>7</v>
      </c>
      <c r="Z48" s="204" t="s">
        <v>178</v>
      </c>
      <c r="AA48" s="151" t="s">
        <v>6</v>
      </c>
      <c r="AB48" s="151" t="s">
        <v>6</v>
      </c>
      <c r="AC48" s="206" t="s">
        <v>120</v>
      </c>
      <c r="AD48" s="171">
        <v>140000</v>
      </c>
      <c r="AE48" s="207">
        <v>420000</v>
      </c>
      <c r="AF48" s="170">
        <v>0.5</v>
      </c>
      <c r="AG48" s="112" t="s">
        <v>52</v>
      </c>
      <c r="AH48" s="113" t="s">
        <v>53</v>
      </c>
      <c r="AI48" s="113" t="s">
        <v>58</v>
      </c>
      <c r="AJ48" s="114"/>
      <c r="AK48" s="10"/>
    </row>
    <row r="49" spans="1:37" ht="51.75" customHeight="1" thickBot="1" x14ac:dyDescent="0.3">
      <c r="A49" s="206">
        <v>38353</v>
      </c>
      <c r="B49" s="206">
        <v>38717</v>
      </c>
      <c r="C49" s="133"/>
      <c r="D49" s="133"/>
      <c r="E49" s="133"/>
      <c r="F49" s="133"/>
      <c r="G49" s="133"/>
      <c r="H49" s="133"/>
      <c r="I49" s="133"/>
      <c r="J49" s="133"/>
      <c r="K49" s="129"/>
      <c r="L49" s="133"/>
      <c r="M49" s="133"/>
      <c r="N49" s="133"/>
      <c r="O49" s="133"/>
      <c r="P49" s="133"/>
      <c r="Q49" s="133"/>
      <c r="R49" s="133"/>
      <c r="S49" s="141" t="s">
        <v>47</v>
      </c>
      <c r="T49" s="133"/>
      <c r="U49" s="133"/>
      <c r="V49" s="133"/>
      <c r="W49" s="133"/>
      <c r="X49" s="133"/>
      <c r="Y49" s="160" t="s">
        <v>90</v>
      </c>
      <c r="Z49" s="241"/>
      <c r="AA49" s="151" t="s">
        <v>6</v>
      </c>
      <c r="AB49" s="151" t="s">
        <v>6</v>
      </c>
      <c r="AC49" s="206" t="s">
        <v>120</v>
      </c>
      <c r="AD49" s="171">
        <v>25000</v>
      </c>
      <c r="AE49" s="207">
        <v>420000</v>
      </c>
      <c r="AF49" s="170">
        <v>0.5</v>
      </c>
      <c r="AG49" s="112" t="s">
        <v>52</v>
      </c>
      <c r="AH49" s="113" t="s">
        <v>53</v>
      </c>
      <c r="AI49" s="113" t="s">
        <v>161</v>
      </c>
      <c r="AJ49" s="114" t="s">
        <v>160</v>
      </c>
      <c r="AK49" s="10"/>
    </row>
    <row r="50" spans="1:37" s="19" customFormat="1" ht="39" customHeight="1" thickBot="1" x14ac:dyDescent="0.3">
      <c r="A50" s="206">
        <v>38592</v>
      </c>
      <c r="B50" s="206">
        <v>38717</v>
      </c>
      <c r="C50" s="208">
        <v>8</v>
      </c>
      <c r="D50" s="133"/>
      <c r="E50" s="141" t="s">
        <v>47</v>
      </c>
      <c r="F50" s="141" t="s">
        <v>47</v>
      </c>
      <c r="G50" s="141" t="s">
        <v>47</v>
      </c>
      <c r="H50" s="133"/>
      <c r="I50" s="141" t="s">
        <v>47</v>
      </c>
      <c r="J50" s="133"/>
      <c r="K50" s="141" t="s">
        <v>47</v>
      </c>
      <c r="L50" s="133"/>
      <c r="M50" s="133"/>
      <c r="N50" s="147">
        <v>8</v>
      </c>
      <c r="O50" s="141" t="s">
        <v>47</v>
      </c>
      <c r="P50" s="141" t="s">
        <v>47</v>
      </c>
      <c r="Q50" s="141" t="s">
        <v>47</v>
      </c>
      <c r="R50" s="133"/>
      <c r="S50" s="133"/>
      <c r="T50" s="141" t="s">
        <v>47</v>
      </c>
      <c r="U50" s="141" t="s">
        <v>47</v>
      </c>
      <c r="V50" s="141" t="s">
        <v>47</v>
      </c>
      <c r="W50" s="141" t="s">
        <v>47</v>
      </c>
      <c r="X50" s="141" t="s">
        <v>47</v>
      </c>
      <c r="Y50" s="160" t="s">
        <v>90</v>
      </c>
      <c r="Z50" s="242"/>
      <c r="AA50" s="151" t="s">
        <v>6</v>
      </c>
      <c r="AB50" s="151" t="s">
        <v>6</v>
      </c>
      <c r="AC50" s="206" t="s">
        <v>122</v>
      </c>
      <c r="AD50" s="209">
        <v>205000</v>
      </c>
      <c r="AE50" s="210">
        <v>1020000</v>
      </c>
      <c r="AF50" s="170">
        <v>1</v>
      </c>
      <c r="AG50" s="112" t="s">
        <v>52</v>
      </c>
      <c r="AH50" s="113" t="s">
        <v>53</v>
      </c>
      <c r="AI50" s="113" t="s">
        <v>59</v>
      </c>
      <c r="AJ50" s="114" t="s">
        <v>22</v>
      </c>
      <c r="AK50" s="10"/>
    </row>
    <row r="51" spans="1:37" ht="39" customHeight="1" thickBot="1" x14ac:dyDescent="0.3">
      <c r="A51" s="206">
        <v>38592</v>
      </c>
      <c r="B51" s="206">
        <v>38717</v>
      </c>
      <c r="C51" s="133"/>
      <c r="D51" s="133"/>
      <c r="E51" s="133"/>
      <c r="F51" s="133"/>
      <c r="G51" s="133"/>
      <c r="H51" s="141" t="s">
        <v>47</v>
      </c>
      <c r="I51" s="133"/>
      <c r="J51" s="133"/>
      <c r="K51" s="133"/>
      <c r="L51" s="133"/>
      <c r="M51" s="133"/>
      <c r="N51" s="133"/>
      <c r="O51" s="133"/>
      <c r="P51" s="133"/>
      <c r="Q51" s="133"/>
      <c r="R51" s="133"/>
      <c r="S51" s="133"/>
      <c r="T51" s="133"/>
      <c r="U51" s="133"/>
      <c r="V51" s="133"/>
      <c r="W51" s="133"/>
      <c r="X51" s="133"/>
      <c r="Y51" s="204" t="s">
        <v>7</v>
      </c>
      <c r="Z51" s="205" t="s">
        <v>178</v>
      </c>
      <c r="AA51" s="151" t="s">
        <v>6</v>
      </c>
      <c r="AB51" s="151" t="s">
        <v>6</v>
      </c>
      <c r="AC51" s="206" t="s">
        <v>122</v>
      </c>
      <c r="AD51" s="209">
        <v>205000</v>
      </c>
      <c r="AE51" s="210" t="s">
        <v>10</v>
      </c>
      <c r="AF51" s="170">
        <v>1</v>
      </c>
      <c r="AG51" s="112" t="s">
        <v>52</v>
      </c>
      <c r="AH51" s="113" t="s">
        <v>53</v>
      </c>
      <c r="AI51" s="113" t="s">
        <v>59</v>
      </c>
      <c r="AJ51" s="114" t="s">
        <v>22</v>
      </c>
      <c r="AK51" s="10"/>
    </row>
    <row r="52" spans="1:37" ht="51.75" customHeight="1" thickBot="1" x14ac:dyDescent="0.3">
      <c r="A52" s="206">
        <v>38592</v>
      </c>
      <c r="B52" s="206">
        <v>38717</v>
      </c>
      <c r="C52" s="133"/>
      <c r="D52" s="133"/>
      <c r="E52" s="133"/>
      <c r="F52" s="133"/>
      <c r="G52" s="133"/>
      <c r="H52" s="133"/>
      <c r="I52" s="133"/>
      <c r="J52" s="133"/>
      <c r="K52" s="133"/>
      <c r="L52" s="133"/>
      <c r="M52" s="133"/>
      <c r="N52" s="133"/>
      <c r="O52" s="133"/>
      <c r="P52" s="133"/>
      <c r="Q52" s="133"/>
      <c r="R52" s="133"/>
      <c r="S52" s="141" t="s">
        <v>47</v>
      </c>
      <c r="T52" s="133"/>
      <c r="U52" s="133"/>
      <c r="V52" s="133"/>
      <c r="W52" s="133"/>
      <c r="X52" s="133"/>
      <c r="Y52" s="160" t="s">
        <v>90</v>
      </c>
      <c r="Z52" s="242"/>
      <c r="AA52" s="151" t="s">
        <v>6</v>
      </c>
      <c r="AB52" s="151" t="s">
        <v>6</v>
      </c>
      <c r="AC52" s="206" t="s">
        <v>122</v>
      </c>
      <c r="AD52" s="209">
        <v>25000</v>
      </c>
      <c r="AE52" s="210">
        <v>1020000</v>
      </c>
      <c r="AF52" s="170">
        <v>1</v>
      </c>
      <c r="AG52" s="112" t="s">
        <v>52</v>
      </c>
      <c r="AH52" s="113" t="s">
        <v>53</v>
      </c>
      <c r="AI52" s="113" t="s">
        <v>161</v>
      </c>
      <c r="AJ52" s="114" t="s">
        <v>160</v>
      </c>
      <c r="AK52" s="10"/>
    </row>
    <row r="53" spans="1:37" s="19" customFormat="1" ht="39" customHeight="1" thickBot="1" x14ac:dyDescent="0.3">
      <c r="A53" s="197">
        <v>38718</v>
      </c>
      <c r="B53" s="197">
        <v>39082</v>
      </c>
      <c r="C53" s="203">
        <v>8</v>
      </c>
      <c r="D53" s="133"/>
      <c r="E53" s="134" t="s">
        <v>47</v>
      </c>
      <c r="F53" s="134" t="s">
        <v>47</v>
      </c>
      <c r="G53" s="134" t="s">
        <v>47</v>
      </c>
      <c r="H53" s="197"/>
      <c r="I53" s="134" t="s">
        <v>47</v>
      </c>
      <c r="J53" s="133"/>
      <c r="K53" s="134" t="s">
        <v>47</v>
      </c>
      <c r="L53" s="133"/>
      <c r="M53" s="133"/>
      <c r="N53" s="142">
        <v>8</v>
      </c>
      <c r="O53" s="134" t="s">
        <v>47</v>
      </c>
      <c r="P53" s="134" t="s">
        <v>47</v>
      </c>
      <c r="Q53" s="134" t="s">
        <v>47</v>
      </c>
      <c r="R53" s="133"/>
      <c r="S53" s="133"/>
      <c r="T53" s="134" t="s">
        <v>47</v>
      </c>
      <c r="U53" s="134" t="s">
        <v>47</v>
      </c>
      <c r="V53" s="134" t="s">
        <v>47</v>
      </c>
      <c r="W53" s="134" t="s">
        <v>47</v>
      </c>
      <c r="X53" s="134" t="s">
        <v>47</v>
      </c>
      <c r="Y53" s="161" t="s">
        <v>90</v>
      </c>
      <c r="Z53" s="228"/>
      <c r="AA53" s="153" t="s">
        <v>6</v>
      </c>
      <c r="AB53" s="153" t="s">
        <v>6</v>
      </c>
      <c r="AC53" s="197" t="s">
        <v>121</v>
      </c>
      <c r="AD53" s="169">
        <v>108000</v>
      </c>
      <c r="AE53" s="169">
        <v>430000</v>
      </c>
      <c r="AF53" s="200">
        <v>1</v>
      </c>
      <c r="AG53" s="80" t="s">
        <v>52</v>
      </c>
      <c r="AH53" s="81" t="s">
        <v>53</v>
      </c>
      <c r="AI53" s="81" t="s">
        <v>56</v>
      </c>
      <c r="AJ53" s="82"/>
      <c r="AK53" s="10"/>
    </row>
    <row r="54" spans="1:37" ht="39" customHeight="1" thickBot="1" x14ac:dyDescent="0.3">
      <c r="A54" s="197">
        <v>38718</v>
      </c>
      <c r="B54" s="197">
        <v>39082</v>
      </c>
      <c r="C54" s="133"/>
      <c r="D54" s="133"/>
      <c r="E54" s="133"/>
      <c r="F54" s="133"/>
      <c r="G54" s="133"/>
      <c r="H54" s="134" t="s">
        <v>47</v>
      </c>
      <c r="I54" s="133"/>
      <c r="J54" s="133"/>
      <c r="K54" s="129"/>
      <c r="L54" s="133"/>
      <c r="M54" s="133"/>
      <c r="N54" s="133"/>
      <c r="O54" s="133"/>
      <c r="P54" s="133"/>
      <c r="Q54" s="133"/>
      <c r="R54" s="133"/>
      <c r="S54" s="133"/>
      <c r="T54" s="133"/>
      <c r="U54" s="133"/>
      <c r="V54" s="133"/>
      <c r="W54" s="133"/>
      <c r="X54" s="133"/>
      <c r="Y54" s="201" t="s">
        <v>7</v>
      </c>
      <c r="Z54" s="202" t="s">
        <v>178</v>
      </c>
      <c r="AA54" s="153" t="s">
        <v>6</v>
      </c>
      <c r="AB54" s="153" t="s">
        <v>6</v>
      </c>
      <c r="AC54" s="197" t="s">
        <v>121</v>
      </c>
      <c r="AD54" s="169">
        <v>108000</v>
      </c>
      <c r="AE54" s="169">
        <v>430000</v>
      </c>
      <c r="AF54" s="200">
        <v>1</v>
      </c>
      <c r="AG54" s="80" t="s">
        <v>52</v>
      </c>
      <c r="AH54" s="81" t="s">
        <v>53</v>
      </c>
      <c r="AI54" s="81" t="s">
        <v>56</v>
      </c>
      <c r="AJ54" s="82"/>
      <c r="AK54" s="10"/>
    </row>
    <row r="55" spans="1:37" ht="51.75" customHeight="1" thickBot="1" x14ac:dyDescent="0.3">
      <c r="A55" s="197">
        <v>38718</v>
      </c>
      <c r="B55" s="197">
        <v>39082</v>
      </c>
      <c r="C55" s="133"/>
      <c r="D55" s="133"/>
      <c r="E55" s="133"/>
      <c r="F55" s="133"/>
      <c r="G55" s="133"/>
      <c r="H55" s="133"/>
      <c r="I55" s="133"/>
      <c r="J55" s="133"/>
      <c r="K55" s="129"/>
      <c r="L55" s="133"/>
      <c r="M55" s="133"/>
      <c r="N55" s="133"/>
      <c r="O55" s="133"/>
      <c r="P55" s="133"/>
      <c r="Q55" s="133"/>
      <c r="R55" s="133"/>
      <c r="S55" s="134" t="s">
        <v>47</v>
      </c>
      <c r="T55" s="133"/>
      <c r="U55" s="133"/>
      <c r="V55" s="133"/>
      <c r="W55" s="133"/>
      <c r="X55" s="133"/>
      <c r="Y55" s="161" t="s">
        <v>90</v>
      </c>
      <c r="Z55" s="228"/>
      <c r="AA55" s="153" t="s">
        <v>6</v>
      </c>
      <c r="AB55" s="153" t="s">
        <v>6</v>
      </c>
      <c r="AC55" s="197" t="s">
        <v>121</v>
      </c>
      <c r="AD55" s="169">
        <v>25000</v>
      </c>
      <c r="AE55" s="169">
        <v>430000</v>
      </c>
      <c r="AF55" s="200">
        <v>1</v>
      </c>
      <c r="AG55" s="80" t="s">
        <v>52</v>
      </c>
      <c r="AH55" s="81" t="s">
        <v>53</v>
      </c>
      <c r="AI55" s="81" t="s">
        <v>161</v>
      </c>
      <c r="AJ55" s="82" t="s">
        <v>160</v>
      </c>
      <c r="AK55" s="10"/>
    </row>
    <row r="56" spans="1:37" ht="39" customHeight="1" thickBot="1" x14ac:dyDescent="0.3">
      <c r="A56" s="197">
        <v>38718</v>
      </c>
      <c r="B56" s="197">
        <v>39082</v>
      </c>
      <c r="C56" s="203">
        <v>8</v>
      </c>
      <c r="D56" s="133"/>
      <c r="E56" s="134" t="s">
        <v>47</v>
      </c>
      <c r="F56" s="134" t="s">
        <v>47</v>
      </c>
      <c r="G56" s="134" t="s">
        <v>47</v>
      </c>
      <c r="H56" s="133"/>
      <c r="I56" s="134" t="s">
        <v>47</v>
      </c>
      <c r="J56" s="133"/>
      <c r="K56" s="134" t="s">
        <v>47</v>
      </c>
      <c r="L56" s="133"/>
      <c r="M56" s="133"/>
      <c r="N56" s="142">
        <v>8</v>
      </c>
      <c r="O56" s="134" t="s">
        <v>47</v>
      </c>
      <c r="P56" s="134" t="s">
        <v>47</v>
      </c>
      <c r="Q56" s="134" t="s">
        <v>47</v>
      </c>
      <c r="R56" s="133"/>
      <c r="S56" s="133"/>
      <c r="T56" s="134" t="s">
        <v>47</v>
      </c>
      <c r="U56" s="134" t="s">
        <v>47</v>
      </c>
      <c r="V56" s="134" t="s">
        <v>47</v>
      </c>
      <c r="W56" s="134" t="s">
        <v>47</v>
      </c>
      <c r="X56" s="134" t="s">
        <v>47</v>
      </c>
      <c r="Y56" s="161" t="s">
        <v>90</v>
      </c>
      <c r="Z56" s="228"/>
      <c r="AA56" s="153" t="s">
        <v>6</v>
      </c>
      <c r="AB56" s="153" t="s">
        <v>6</v>
      </c>
      <c r="AC56" s="197" t="s">
        <v>119</v>
      </c>
      <c r="AD56" s="169">
        <v>143000</v>
      </c>
      <c r="AE56" s="169">
        <v>430000</v>
      </c>
      <c r="AF56" s="200">
        <v>0.5</v>
      </c>
      <c r="AG56" s="80" t="s">
        <v>52</v>
      </c>
      <c r="AH56" s="81" t="s">
        <v>53</v>
      </c>
      <c r="AI56" s="118" t="s">
        <v>57</v>
      </c>
      <c r="AJ56" s="82"/>
      <c r="AK56" s="10"/>
    </row>
    <row r="57" spans="1:37" ht="51.75" customHeight="1" thickBot="1" x14ac:dyDescent="0.3">
      <c r="A57" s="197">
        <v>38718</v>
      </c>
      <c r="B57" s="197">
        <v>39082</v>
      </c>
      <c r="C57" s="133"/>
      <c r="D57" s="133"/>
      <c r="E57" s="133"/>
      <c r="F57" s="133"/>
      <c r="G57" s="133"/>
      <c r="H57" s="133"/>
      <c r="I57" s="133"/>
      <c r="J57" s="133"/>
      <c r="K57" s="129"/>
      <c r="L57" s="133"/>
      <c r="M57" s="133"/>
      <c r="N57" s="133"/>
      <c r="O57" s="133"/>
      <c r="P57" s="133"/>
      <c r="Q57" s="133"/>
      <c r="R57" s="133"/>
      <c r="S57" s="134" t="s">
        <v>47</v>
      </c>
      <c r="T57" s="133"/>
      <c r="U57" s="133"/>
      <c r="V57" s="133"/>
      <c r="W57" s="133"/>
      <c r="X57" s="133"/>
      <c r="Y57" s="161" t="s">
        <v>90</v>
      </c>
      <c r="Z57" s="243"/>
      <c r="AA57" s="153" t="s">
        <v>6</v>
      </c>
      <c r="AB57" s="153" t="s">
        <v>6</v>
      </c>
      <c r="AC57" s="197" t="s">
        <v>119</v>
      </c>
      <c r="AD57" s="169">
        <v>25000</v>
      </c>
      <c r="AE57" s="169">
        <v>430000</v>
      </c>
      <c r="AF57" s="200">
        <v>0.5</v>
      </c>
      <c r="AG57" s="80" t="s">
        <v>52</v>
      </c>
      <c r="AH57" s="81" t="s">
        <v>53</v>
      </c>
      <c r="AI57" s="81" t="s">
        <v>161</v>
      </c>
      <c r="AJ57" s="82" t="s">
        <v>160</v>
      </c>
      <c r="AK57" s="10"/>
    </row>
    <row r="58" spans="1:37" s="19" customFormat="1" ht="51.75" customHeight="1" thickBot="1" x14ac:dyDescent="0.3">
      <c r="A58" s="197">
        <v>38718</v>
      </c>
      <c r="B58" s="197">
        <v>39082</v>
      </c>
      <c r="C58" s="203">
        <v>8</v>
      </c>
      <c r="D58" s="133"/>
      <c r="E58" s="134" t="s">
        <v>47</v>
      </c>
      <c r="F58" s="134" t="s">
        <v>47</v>
      </c>
      <c r="G58" s="134" t="s">
        <v>47</v>
      </c>
      <c r="H58" s="133"/>
      <c r="I58" s="134" t="s">
        <v>47</v>
      </c>
      <c r="J58" s="133"/>
      <c r="K58" s="134" t="s">
        <v>47</v>
      </c>
      <c r="L58" s="133"/>
      <c r="M58" s="133"/>
      <c r="N58" s="142">
        <v>8</v>
      </c>
      <c r="O58" s="134" t="s">
        <v>47</v>
      </c>
      <c r="P58" s="134" t="s">
        <v>47</v>
      </c>
      <c r="Q58" s="134" t="s">
        <v>47</v>
      </c>
      <c r="R58" s="133"/>
      <c r="S58" s="133"/>
      <c r="T58" s="134" t="s">
        <v>47</v>
      </c>
      <c r="U58" s="134" t="s">
        <v>47</v>
      </c>
      <c r="V58" s="134" t="s">
        <v>47</v>
      </c>
      <c r="W58" s="134" t="s">
        <v>47</v>
      </c>
      <c r="X58" s="134" t="s">
        <v>47</v>
      </c>
      <c r="Y58" s="161" t="s">
        <v>90</v>
      </c>
      <c r="Z58" s="228"/>
      <c r="AA58" s="153" t="s">
        <v>6</v>
      </c>
      <c r="AB58" s="153" t="s">
        <v>6</v>
      </c>
      <c r="AC58" s="197" t="s">
        <v>120</v>
      </c>
      <c r="AD58" s="169">
        <v>143000</v>
      </c>
      <c r="AE58" s="169">
        <v>430000</v>
      </c>
      <c r="AF58" s="200">
        <v>0.5</v>
      </c>
      <c r="AG58" s="80" t="s">
        <v>52</v>
      </c>
      <c r="AH58" s="81" t="s">
        <v>53</v>
      </c>
      <c r="AI58" s="81" t="s">
        <v>58</v>
      </c>
      <c r="AJ58" s="82" t="s">
        <v>26</v>
      </c>
      <c r="AK58" s="10"/>
    </row>
    <row r="59" spans="1:37" ht="51.75" customHeight="1" thickBot="1" x14ac:dyDescent="0.3">
      <c r="A59" s="197">
        <v>38718</v>
      </c>
      <c r="B59" s="197">
        <v>39082</v>
      </c>
      <c r="C59" s="133"/>
      <c r="D59" s="133"/>
      <c r="E59" s="133"/>
      <c r="F59" s="133"/>
      <c r="G59" s="133"/>
      <c r="H59" s="134" t="s">
        <v>47</v>
      </c>
      <c r="I59" s="133"/>
      <c r="J59" s="133"/>
      <c r="K59" s="129"/>
      <c r="L59" s="133"/>
      <c r="M59" s="133"/>
      <c r="N59" s="133"/>
      <c r="O59" s="133"/>
      <c r="P59" s="133"/>
      <c r="Q59" s="133"/>
      <c r="R59" s="133"/>
      <c r="S59" s="133"/>
      <c r="T59" s="133"/>
      <c r="U59" s="133"/>
      <c r="V59" s="133"/>
      <c r="W59" s="133"/>
      <c r="X59" s="133"/>
      <c r="Y59" s="201" t="s">
        <v>7</v>
      </c>
      <c r="Z59" s="201" t="s">
        <v>178</v>
      </c>
      <c r="AA59" s="153" t="s">
        <v>6</v>
      </c>
      <c r="AB59" s="153" t="s">
        <v>6</v>
      </c>
      <c r="AC59" s="197" t="s">
        <v>120</v>
      </c>
      <c r="AD59" s="169">
        <v>143000</v>
      </c>
      <c r="AE59" s="169">
        <v>430000</v>
      </c>
      <c r="AF59" s="200">
        <v>0.5</v>
      </c>
      <c r="AG59" s="80" t="s">
        <v>52</v>
      </c>
      <c r="AH59" s="81" t="s">
        <v>53</v>
      </c>
      <c r="AI59" s="81" t="s">
        <v>58</v>
      </c>
      <c r="AJ59" s="82" t="s">
        <v>26</v>
      </c>
      <c r="AK59" s="10"/>
    </row>
    <row r="60" spans="1:37" ht="51.75" customHeight="1" thickBot="1" x14ac:dyDescent="0.3">
      <c r="A60" s="197">
        <v>38718</v>
      </c>
      <c r="B60" s="197">
        <v>39082</v>
      </c>
      <c r="C60" s="133"/>
      <c r="D60" s="133"/>
      <c r="E60" s="133"/>
      <c r="F60" s="133"/>
      <c r="G60" s="133"/>
      <c r="H60" s="133"/>
      <c r="I60" s="133"/>
      <c r="J60" s="133"/>
      <c r="K60" s="129"/>
      <c r="L60" s="133"/>
      <c r="M60" s="133"/>
      <c r="N60" s="133"/>
      <c r="O60" s="133"/>
      <c r="P60" s="133"/>
      <c r="Q60" s="133"/>
      <c r="R60" s="133"/>
      <c r="S60" s="134" t="s">
        <v>47</v>
      </c>
      <c r="T60" s="133"/>
      <c r="U60" s="133"/>
      <c r="V60" s="133"/>
      <c r="W60" s="133"/>
      <c r="X60" s="133"/>
      <c r="Y60" s="161" t="s">
        <v>90</v>
      </c>
      <c r="Z60" s="228"/>
      <c r="AA60" s="153" t="s">
        <v>6</v>
      </c>
      <c r="AB60" s="153" t="s">
        <v>6</v>
      </c>
      <c r="AC60" s="197" t="s">
        <v>120</v>
      </c>
      <c r="AD60" s="169">
        <v>25000</v>
      </c>
      <c r="AE60" s="169">
        <v>430000</v>
      </c>
      <c r="AF60" s="227">
        <v>0.5</v>
      </c>
      <c r="AG60" s="80" t="s">
        <v>52</v>
      </c>
      <c r="AH60" s="81" t="s">
        <v>53</v>
      </c>
      <c r="AI60" s="81" t="s">
        <v>161</v>
      </c>
      <c r="AJ60" s="82" t="s">
        <v>160</v>
      </c>
      <c r="AK60" s="10"/>
    </row>
    <row r="61" spans="1:37" s="19" customFormat="1" ht="39" customHeight="1" thickBot="1" x14ac:dyDescent="0.3">
      <c r="A61" s="197">
        <v>38718</v>
      </c>
      <c r="B61" s="197">
        <v>39082</v>
      </c>
      <c r="C61" s="203">
        <v>8</v>
      </c>
      <c r="D61" s="133"/>
      <c r="E61" s="134" t="s">
        <v>47</v>
      </c>
      <c r="F61" s="134" t="s">
        <v>47</v>
      </c>
      <c r="G61" s="134" t="s">
        <v>47</v>
      </c>
      <c r="H61" s="133"/>
      <c r="I61" s="134" t="s">
        <v>47</v>
      </c>
      <c r="J61" s="133"/>
      <c r="K61" s="134" t="s">
        <v>47</v>
      </c>
      <c r="L61" s="133"/>
      <c r="M61" s="133"/>
      <c r="N61" s="142">
        <v>8</v>
      </c>
      <c r="O61" s="134" t="s">
        <v>47</v>
      </c>
      <c r="P61" s="134" t="s">
        <v>47</v>
      </c>
      <c r="Q61" s="134" t="s">
        <v>47</v>
      </c>
      <c r="R61" s="133"/>
      <c r="S61" s="197"/>
      <c r="T61" s="134" t="s">
        <v>47</v>
      </c>
      <c r="U61" s="134" t="s">
        <v>47</v>
      </c>
      <c r="V61" s="134" t="s">
        <v>47</v>
      </c>
      <c r="W61" s="134" t="s">
        <v>47</v>
      </c>
      <c r="X61" s="134" t="s">
        <v>47</v>
      </c>
      <c r="Y61" s="161" t="s">
        <v>90</v>
      </c>
      <c r="Z61" s="228"/>
      <c r="AA61" s="153" t="s">
        <v>6</v>
      </c>
      <c r="AB61" s="153" t="s">
        <v>6</v>
      </c>
      <c r="AC61" s="197" t="s">
        <v>122</v>
      </c>
      <c r="AD61" s="229" t="s">
        <v>11</v>
      </c>
      <c r="AE61" s="199" t="s">
        <v>12</v>
      </c>
      <c r="AF61" s="200">
        <v>1</v>
      </c>
      <c r="AG61" s="80" t="s">
        <v>52</v>
      </c>
      <c r="AH61" s="81" t="s">
        <v>53</v>
      </c>
      <c r="AI61" s="81" t="s">
        <v>59</v>
      </c>
      <c r="AJ61" s="82"/>
      <c r="AK61" s="10"/>
    </row>
    <row r="62" spans="1:37" ht="39" customHeight="1" thickBot="1" x14ac:dyDescent="0.3">
      <c r="A62" s="197">
        <v>38718</v>
      </c>
      <c r="B62" s="197">
        <v>39082</v>
      </c>
      <c r="C62" s="133"/>
      <c r="D62" s="133"/>
      <c r="E62" s="133"/>
      <c r="F62" s="133"/>
      <c r="G62" s="133"/>
      <c r="H62" s="134" t="s">
        <v>47</v>
      </c>
      <c r="I62" s="133"/>
      <c r="J62" s="133"/>
      <c r="K62" s="133"/>
      <c r="L62" s="133"/>
      <c r="M62" s="133"/>
      <c r="N62" s="133"/>
      <c r="O62" s="133"/>
      <c r="P62" s="133"/>
      <c r="Q62" s="133"/>
      <c r="R62" s="133"/>
      <c r="S62" s="133"/>
      <c r="T62" s="133"/>
      <c r="U62" s="133"/>
      <c r="V62" s="133"/>
      <c r="W62" s="133"/>
      <c r="X62" s="133"/>
      <c r="Y62" s="201" t="s">
        <v>7</v>
      </c>
      <c r="Z62" s="201" t="s">
        <v>178</v>
      </c>
      <c r="AA62" s="153" t="s">
        <v>6</v>
      </c>
      <c r="AB62" s="153" t="s">
        <v>6</v>
      </c>
      <c r="AC62" s="197" t="s">
        <v>122</v>
      </c>
      <c r="AD62" s="229" t="s">
        <v>11</v>
      </c>
      <c r="AE62" s="199" t="s">
        <v>12</v>
      </c>
      <c r="AF62" s="200">
        <v>1</v>
      </c>
      <c r="AG62" s="80" t="s">
        <v>52</v>
      </c>
      <c r="AH62" s="81" t="s">
        <v>53</v>
      </c>
      <c r="AI62" s="81" t="s">
        <v>59</v>
      </c>
      <c r="AJ62" s="82"/>
      <c r="AK62" s="10"/>
    </row>
    <row r="63" spans="1:37" ht="51.75" customHeight="1" thickBot="1" x14ac:dyDescent="0.3">
      <c r="A63" s="197">
        <v>38718</v>
      </c>
      <c r="B63" s="197">
        <v>39082</v>
      </c>
      <c r="C63" s="133"/>
      <c r="D63" s="133"/>
      <c r="E63" s="133"/>
      <c r="F63" s="133"/>
      <c r="G63" s="133"/>
      <c r="H63" s="133"/>
      <c r="I63" s="133"/>
      <c r="J63" s="133"/>
      <c r="K63" s="133"/>
      <c r="L63" s="133"/>
      <c r="M63" s="133"/>
      <c r="N63" s="133"/>
      <c r="O63" s="133"/>
      <c r="P63" s="133"/>
      <c r="Q63" s="133"/>
      <c r="R63" s="133"/>
      <c r="S63" s="134" t="s">
        <v>47</v>
      </c>
      <c r="T63" s="133"/>
      <c r="U63" s="133"/>
      <c r="V63" s="133"/>
      <c r="W63" s="133"/>
      <c r="X63" s="133"/>
      <c r="Y63" s="161" t="s">
        <v>90</v>
      </c>
      <c r="Z63" s="228"/>
      <c r="AA63" s="153" t="s">
        <v>6</v>
      </c>
      <c r="AB63" s="153" t="s">
        <v>6</v>
      </c>
      <c r="AC63" s="197" t="s">
        <v>122</v>
      </c>
      <c r="AD63" s="230">
        <v>25000</v>
      </c>
      <c r="AE63" s="169">
        <v>1030000</v>
      </c>
      <c r="AF63" s="200">
        <v>1</v>
      </c>
      <c r="AG63" s="80" t="s">
        <v>52</v>
      </c>
      <c r="AH63" s="81" t="s">
        <v>53</v>
      </c>
      <c r="AI63" s="81" t="s">
        <v>161</v>
      </c>
      <c r="AJ63" s="82" t="s">
        <v>160</v>
      </c>
      <c r="AK63" s="10"/>
    </row>
    <row r="64" spans="1:37" s="19" customFormat="1" ht="39" customHeight="1" thickBot="1" x14ac:dyDescent="0.3">
      <c r="A64" s="195">
        <v>39083</v>
      </c>
      <c r="B64" s="195">
        <v>39447</v>
      </c>
      <c r="C64" s="196">
        <v>8</v>
      </c>
      <c r="D64" s="133"/>
      <c r="E64" s="137" t="s">
        <v>47</v>
      </c>
      <c r="F64" s="137" t="s">
        <v>47</v>
      </c>
      <c r="G64" s="137" t="s">
        <v>47</v>
      </c>
      <c r="H64" s="133"/>
      <c r="I64" s="137" t="s">
        <v>47</v>
      </c>
      <c r="J64" s="133"/>
      <c r="K64" s="137" t="s">
        <v>47</v>
      </c>
      <c r="L64" s="133"/>
      <c r="M64" s="133"/>
      <c r="N64" s="148">
        <v>8</v>
      </c>
      <c r="O64" s="137" t="s">
        <v>47</v>
      </c>
      <c r="P64" s="137" t="s">
        <v>47</v>
      </c>
      <c r="Q64" s="137" t="s">
        <v>47</v>
      </c>
      <c r="R64" s="133"/>
      <c r="S64" s="133"/>
      <c r="T64" s="137" t="s">
        <v>47</v>
      </c>
      <c r="U64" s="137" t="s">
        <v>47</v>
      </c>
      <c r="V64" s="137" t="s">
        <v>47</v>
      </c>
      <c r="W64" s="137" t="s">
        <v>47</v>
      </c>
      <c r="X64" s="137" t="s">
        <v>47</v>
      </c>
      <c r="Y64" s="193" t="s">
        <v>90</v>
      </c>
      <c r="Z64" s="231"/>
      <c r="AA64" s="149" t="s">
        <v>6</v>
      </c>
      <c r="AB64" s="149" t="s">
        <v>6</v>
      </c>
      <c r="AC64" s="195" t="s">
        <v>121</v>
      </c>
      <c r="AD64" s="198">
        <v>125000</v>
      </c>
      <c r="AE64" s="198">
        <v>500000</v>
      </c>
      <c r="AF64" s="192">
        <v>1</v>
      </c>
      <c r="AG64" s="83" t="s">
        <v>52</v>
      </c>
      <c r="AH64" s="84" t="s">
        <v>53</v>
      </c>
      <c r="AI64" s="84" t="s">
        <v>56</v>
      </c>
      <c r="AJ64" s="85"/>
      <c r="AK64" s="10"/>
    </row>
    <row r="65" spans="1:37" ht="39" customHeight="1" thickBot="1" x14ac:dyDescent="0.3">
      <c r="A65" s="195">
        <v>39083</v>
      </c>
      <c r="B65" s="195">
        <v>39447</v>
      </c>
      <c r="C65" s="133"/>
      <c r="D65" s="133"/>
      <c r="E65" s="133"/>
      <c r="F65" s="133"/>
      <c r="G65" s="133"/>
      <c r="H65" s="137" t="s">
        <v>47</v>
      </c>
      <c r="I65" s="133"/>
      <c r="J65" s="133"/>
      <c r="K65" s="129"/>
      <c r="L65" s="133"/>
      <c r="M65" s="133"/>
      <c r="N65" s="133"/>
      <c r="O65" s="133"/>
      <c r="P65" s="133"/>
      <c r="Q65" s="133"/>
      <c r="R65" s="133"/>
      <c r="S65" s="133"/>
      <c r="T65" s="133"/>
      <c r="U65" s="133"/>
      <c r="V65" s="133"/>
      <c r="W65" s="133"/>
      <c r="X65" s="133"/>
      <c r="Y65" s="194" t="s">
        <v>7</v>
      </c>
      <c r="Z65" s="194" t="s">
        <v>178</v>
      </c>
      <c r="AA65" s="149" t="s">
        <v>6</v>
      </c>
      <c r="AB65" s="149" t="s">
        <v>6</v>
      </c>
      <c r="AC65" s="195" t="s">
        <v>121</v>
      </c>
      <c r="AD65" s="198">
        <v>125000</v>
      </c>
      <c r="AE65" s="198">
        <v>500000</v>
      </c>
      <c r="AF65" s="192">
        <v>1</v>
      </c>
      <c r="AG65" s="83" t="s">
        <v>52</v>
      </c>
      <c r="AH65" s="84" t="s">
        <v>53</v>
      </c>
      <c r="AI65" s="84" t="s">
        <v>56</v>
      </c>
      <c r="AJ65" s="85"/>
      <c r="AK65" s="10"/>
    </row>
    <row r="66" spans="1:37" ht="51.75" customHeight="1" thickBot="1" x14ac:dyDescent="0.3">
      <c r="A66" s="195">
        <v>39083</v>
      </c>
      <c r="B66" s="195">
        <v>39447</v>
      </c>
      <c r="C66" s="133"/>
      <c r="D66" s="133"/>
      <c r="E66" s="133"/>
      <c r="F66" s="133"/>
      <c r="G66" s="133"/>
      <c r="H66" s="133"/>
      <c r="I66" s="133"/>
      <c r="J66" s="133"/>
      <c r="K66" s="129"/>
      <c r="L66" s="133"/>
      <c r="M66" s="133"/>
      <c r="N66" s="133"/>
      <c r="O66" s="133"/>
      <c r="P66" s="133"/>
      <c r="Q66" s="133"/>
      <c r="R66" s="133"/>
      <c r="S66" s="137" t="s">
        <v>47</v>
      </c>
      <c r="T66" s="133"/>
      <c r="U66" s="133"/>
      <c r="V66" s="133"/>
      <c r="W66" s="133"/>
      <c r="X66" s="133"/>
      <c r="Y66" s="193" t="s">
        <v>90</v>
      </c>
      <c r="Z66" s="231"/>
      <c r="AA66" s="149" t="s">
        <v>6</v>
      </c>
      <c r="AB66" s="149" t="s">
        <v>6</v>
      </c>
      <c r="AC66" s="195" t="s">
        <v>121</v>
      </c>
      <c r="AD66" s="198">
        <v>25000</v>
      </c>
      <c r="AE66" s="198">
        <v>500000</v>
      </c>
      <c r="AF66" s="192">
        <v>1</v>
      </c>
      <c r="AG66" s="83" t="s">
        <v>52</v>
      </c>
      <c r="AH66" s="84" t="s">
        <v>53</v>
      </c>
      <c r="AI66" s="84" t="s">
        <v>161</v>
      </c>
      <c r="AJ66" s="85" t="s">
        <v>160</v>
      </c>
      <c r="AK66" s="10"/>
    </row>
    <row r="67" spans="1:37" ht="39" customHeight="1" thickBot="1" x14ac:dyDescent="0.3">
      <c r="A67" s="195">
        <v>39083</v>
      </c>
      <c r="B67" s="195">
        <v>39447</v>
      </c>
      <c r="C67" s="196">
        <v>8</v>
      </c>
      <c r="D67" s="133"/>
      <c r="E67" s="137" t="s">
        <v>47</v>
      </c>
      <c r="F67" s="137" t="s">
        <v>47</v>
      </c>
      <c r="G67" s="137" t="s">
        <v>47</v>
      </c>
      <c r="H67" s="133"/>
      <c r="I67" s="137" t="s">
        <v>47</v>
      </c>
      <c r="J67" s="133"/>
      <c r="K67" s="137" t="s">
        <v>47</v>
      </c>
      <c r="L67" s="133"/>
      <c r="M67" s="133"/>
      <c r="N67" s="148">
        <v>8</v>
      </c>
      <c r="O67" s="137" t="s">
        <v>47</v>
      </c>
      <c r="P67" s="137" t="s">
        <v>47</v>
      </c>
      <c r="Q67" s="137" t="s">
        <v>47</v>
      </c>
      <c r="R67" s="133"/>
      <c r="S67" s="133"/>
      <c r="T67" s="137" t="s">
        <v>47</v>
      </c>
      <c r="U67" s="137" t="s">
        <v>47</v>
      </c>
      <c r="V67" s="137" t="s">
        <v>47</v>
      </c>
      <c r="W67" s="137" t="s">
        <v>47</v>
      </c>
      <c r="X67" s="137" t="s">
        <v>47</v>
      </c>
      <c r="Y67" s="193" t="s">
        <v>90</v>
      </c>
      <c r="Z67" s="231"/>
      <c r="AA67" s="149" t="s">
        <v>6</v>
      </c>
      <c r="AB67" s="149" t="s">
        <v>6</v>
      </c>
      <c r="AC67" s="195" t="s">
        <v>119</v>
      </c>
      <c r="AD67" s="198">
        <v>160000</v>
      </c>
      <c r="AE67" s="198">
        <v>500000</v>
      </c>
      <c r="AF67" s="192">
        <v>0.5</v>
      </c>
      <c r="AG67" s="83" t="s">
        <v>52</v>
      </c>
      <c r="AH67" s="84" t="s">
        <v>53</v>
      </c>
      <c r="AI67" s="120" t="s">
        <v>57</v>
      </c>
      <c r="AJ67" s="85"/>
      <c r="AK67" s="10"/>
    </row>
    <row r="68" spans="1:37" ht="51.75" customHeight="1" thickBot="1" x14ac:dyDescent="0.3">
      <c r="A68" s="195">
        <v>39083</v>
      </c>
      <c r="B68" s="195">
        <v>39447</v>
      </c>
      <c r="C68" s="133"/>
      <c r="D68" s="133"/>
      <c r="E68" s="133"/>
      <c r="F68" s="133"/>
      <c r="G68" s="133"/>
      <c r="H68" s="133"/>
      <c r="I68" s="133"/>
      <c r="J68" s="133"/>
      <c r="K68" s="129"/>
      <c r="L68" s="133"/>
      <c r="M68" s="133"/>
      <c r="N68" s="133"/>
      <c r="O68" s="133"/>
      <c r="P68" s="133"/>
      <c r="Q68" s="133"/>
      <c r="R68" s="133"/>
      <c r="S68" s="137" t="s">
        <v>47</v>
      </c>
      <c r="T68" s="133"/>
      <c r="U68" s="133"/>
      <c r="V68" s="133"/>
      <c r="W68" s="133"/>
      <c r="X68" s="133"/>
      <c r="Y68" s="193" t="s">
        <v>90</v>
      </c>
      <c r="Z68" s="231"/>
      <c r="AA68" s="149" t="s">
        <v>6</v>
      </c>
      <c r="AB68" s="149" t="s">
        <v>6</v>
      </c>
      <c r="AC68" s="195" t="s">
        <v>119</v>
      </c>
      <c r="AD68" s="198">
        <v>25000</v>
      </c>
      <c r="AE68" s="198">
        <v>500000</v>
      </c>
      <c r="AF68" s="192">
        <v>0.5</v>
      </c>
      <c r="AG68" s="83" t="s">
        <v>52</v>
      </c>
      <c r="AH68" s="84" t="s">
        <v>53</v>
      </c>
      <c r="AI68" s="84" t="s">
        <v>161</v>
      </c>
      <c r="AJ68" s="85" t="s">
        <v>160</v>
      </c>
      <c r="AK68" s="10"/>
    </row>
    <row r="69" spans="1:37" s="19" customFormat="1" ht="39" customHeight="1" thickBot="1" x14ac:dyDescent="0.3">
      <c r="A69" s="195">
        <v>39083</v>
      </c>
      <c r="B69" s="195">
        <v>39447</v>
      </c>
      <c r="C69" s="196">
        <v>8</v>
      </c>
      <c r="D69" s="133"/>
      <c r="E69" s="137" t="s">
        <v>47</v>
      </c>
      <c r="F69" s="137" t="s">
        <v>47</v>
      </c>
      <c r="G69" s="137" t="s">
        <v>47</v>
      </c>
      <c r="H69" s="133"/>
      <c r="I69" s="137" t="s">
        <v>47</v>
      </c>
      <c r="J69" s="133"/>
      <c r="K69" s="137" t="s">
        <v>47</v>
      </c>
      <c r="L69" s="133"/>
      <c r="M69" s="133"/>
      <c r="N69" s="148">
        <v>8</v>
      </c>
      <c r="O69" s="137" t="s">
        <v>47</v>
      </c>
      <c r="P69" s="137" t="s">
        <v>47</v>
      </c>
      <c r="Q69" s="137" t="s">
        <v>47</v>
      </c>
      <c r="R69" s="133"/>
      <c r="S69" s="133"/>
      <c r="T69" s="137" t="s">
        <v>47</v>
      </c>
      <c r="U69" s="137" t="s">
        <v>47</v>
      </c>
      <c r="V69" s="137" t="s">
        <v>47</v>
      </c>
      <c r="W69" s="137" t="s">
        <v>47</v>
      </c>
      <c r="X69" s="137" t="s">
        <v>47</v>
      </c>
      <c r="Y69" s="193" t="s">
        <v>90</v>
      </c>
      <c r="Z69" s="231"/>
      <c r="AA69" s="149" t="s">
        <v>6</v>
      </c>
      <c r="AB69" s="149" t="s">
        <v>6</v>
      </c>
      <c r="AC69" s="195" t="s">
        <v>122</v>
      </c>
      <c r="AD69" s="191" t="s">
        <v>13</v>
      </c>
      <c r="AE69" s="191" t="s">
        <v>14</v>
      </c>
      <c r="AF69" s="192">
        <v>1</v>
      </c>
      <c r="AG69" s="83" t="s">
        <v>52</v>
      </c>
      <c r="AH69" s="84" t="s">
        <v>53</v>
      </c>
      <c r="AI69" s="84" t="s">
        <v>59</v>
      </c>
      <c r="AJ69" s="85"/>
      <c r="AK69" s="11" t="s">
        <v>78</v>
      </c>
    </row>
    <row r="70" spans="1:37" ht="39" customHeight="1" thickBot="1" x14ac:dyDescent="0.3">
      <c r="A70" s="195">
        <v>39083</v>
      </c>
      <c r="B70" s="195">
        <v>39447</v>
      </c>
      <c r="C70" s="133"/>
      <c r="D70" s="133"/>
      <c r="E70" s="133"/>
      <c r="F70" s="133"/>
      <c r="G70" s="133"/>
      <c r="H70" s="137" t="s">
        <v>47</v>
      </c>
      <c r="I70" s="133"/>
      <c r="J70" s="133"/>
      <c r="K70" s="133"/>
      <c r="L70" s="133"/>
      <c r="M70" s="133"/>
      <c r="N70" s="133"/>
      <c r="O70" s="133"/>
      <c r="P70" s="133"/>
      <c r="Q70" s="133"/>
      <c r="R70" s="133"/>
      <c r="S70" s="133"/>
      <c r="T70" s="133"/>
      <c r="U70" s="133"/>
      <c r="V70" s="133"/>
      <c r="W70" s="133"/>
      <c r="X70" s="133"/>
      <c r="Y70" s="194" t="s">
        <v>7</v>
      </c>
      <c r="Z70" s="194" t="s">
        <v>178</v>
      </c>
      <c r="AA70" s="149" t="s">
        <v>6</v>
      </c>
      <c r="AB70" s="149" t="s">
        <v>6</v>
      </c>
      <c r="AC70" s="195" t="s">
        <v>122</v>
      </c>
      <c r="AD70" s="191" t="s">
        <v>13</v>
      </c>
      <c r="AE70" s="191" t="s">
        <v>14</v>
      </c>
      <c r="AF70" s="192">
        <v>1</v>
      </c>
      <c r="AG70" s="83" t="s">
        <v>52</v>
      </c>
      <c r="AH70" s="84" t="s">
        <v>53</v>
      </c>
      <c r="AI70" s="84" t="s">
        <v>59</v>
      </c>
      <c r="AJ70" s="85"/>
      <c r="AK70" s="11" t="s">
        <v>78</v>
      </c>
    </row>
    <row r="71" spans="1:37" ht="51.75" customHeight="1" thickBot="1" x14ac:dyDescent="0.3">
      <c r="A71" s="195">
        <v>39083</v>
      </c>
      <c r="B71" s="195">
        <v>39447</v>
      </c>
      <c r="C71" s="133"/>
      <c r="D71" s="133"/>
      <c r="E71" s="133"/>
      <c r="F71" s="133"/>
      <c r="G71" s="133"/>
      <c r="H71" s="133"/>
      <c r="I71" s="133"/>
      <c r="J71" s="133"/>
      <c r="K71" s="133"/>
      <c r="L71" s="133"/>
      <c r="M71" s="133"/>
      <c r="N71" s="133"/>
      <c r="O71" s="133"/>
      <c r="P71" s="133"/>
      <c r="Q71" s="133"/>
      <c r="R71" s="133"/>
      <c r="S71" s="137" t="s">
        <v>47</v>
      </c>
      <c r="T71" s="133"/>
      <c r="U71" s="133"/>
      <c r="V71" s="133"/>
      <c r="W71" s="133"/>
      <c r="X71" s="133"/>
      <c r="Y71" s="193" t="s">
        <v>90</v>
      </c>
      <c r="Z71" s="231"/>
      <c r="AA71" s="149" t="s">
        <v>6</v>
      </c>
      <c r="AB71" s="149" t="s">
        <v>6</v>
      </c>
      <c r="AC71" s="195" t="s">
        <v>122</v>
      </c>
      <c r="AD71" s="198">
        <v>25000</v>
      </c>
      <c r="AE71" s="198">
        <v>1100000</v>
      </c>
      <c r="AF71" s="192">
        <v>1</v>
      </c>
      <c r="AG71" s="83" t="s">
        <v>52</v>
      </c>
      <c r="AH71" s="84" t="s">
        <v>53</v>
      </c>
      <c r="AI71" s="84" t="s">
        <v>161</v>
      </c>
      <c r="AJ71" s="85" t="s">
        <v>160</v>
      </c>
      <c r="AK71" s="11"/>
    </row>
    <row r="72" spans="1:37" s="19" customFormat="1" ht="51.75" customHeight="1" thickBot="1" x14ac:dyDescent="0.3">
      <c r="A72" s="195">
        <v>39207</v>
      </c>
      <c r="B72" s="195">
        <v>39447</v>
      </c>
      <c r="C72" s="196">
        <v>8</v>
      </c>
      <c r="D72" s="133"/>
      <c r="E72" s="137" t="s">
        <v>47</v>
      </c>
      <c r="F72" s="137" t="s">
        <v>47</v>
      </c>
      <c r="G72" s="137" t="s">
        <v>47</v>
      </c>
      <c r="H72" s="133"/>
      <c r="I72" s="137" t="s">
        <v>47</v>
      </c>
      <c r="J72" s="133"/>
      <c r="K72" s="137" t="s">
        <v>47</v>
      </c>
      <c r="L72" s="133"/>
      <c r="M72" s="133"/>
      <c r="N72" s="148">
        <v>8</v>
      </c>
      <c r="O72" s="137" t="s">
        <v>47</v>
      </c>
      <c r="P72" s="137" t="s">
        <v>47</v>
      </c>
      <c r="Q72" s="137" t="s">
        <v>47</v>
      </c>
      <c r="R72" s="133"/>
      <c r="S72" s="133"/>
      <c r="T72" s="137" t="s">
        <v>47</v>
      </c>
      <c r="U72" s="137" t="s">
        <v>47</v>
      </c>
      <c r="V72" s="137" t="s">
        <v>47</v>
      </c>
      <c r="W72" s="137" t="s">
        <v>47</v>
      </c>
      <c r="X72" s="137" t="s">
        <v>47</v>
      </c>
      <c r="Y72" s="193" t="s">
        <v>90</v>
      </c>
      <c r="Z72" s="231"/>
      <c r="AA72" s="149" t="s">
        <v>6</v>
      </c>
      <c r="AB72" s="149" t="s">
        <v>6</v>
      </c>
      <c r="AC72" s="195" t="s">
        <v>123</v>
      </c>
      <c r="AD72" s="191" t="s">
        <v>13</v>
      </c>
      <c r="AE72" s="191" t="s">
        <v>14</v>
      </c>
      <c r="AF72" s="192">
        <v>1</v>
      </c>
      <c r="AG72" s="83" t="s">
        <v>52</v>
      </c>
      <c r="AH72" s="84" t="s">
        <v>53</v>
      </c>
      <c r="AI72" s="84" t="s">
        <v>60</v>
      </c>
      <c r="AJ72" s="85" t="s">
        <v>23</v>
      </c>
      <c r="AK72" s="10"/>
    </row>
    <row r="73" spans="1:37" ht="51.75" customHeight="1" thickBot="1" x14ac:dyDescent="0.3">
      <c r="A73" s="195">
        <v>39207</v>
      </c>
      <c r="B73" s="195">
        <v>39447</v>
      </c>
      <c r="C73" s="133"/>
      <c r="D73" s="133"/>
      <c r="E73" s="133"/>
      <c r="F73" s="133"/>
      <c r="G73" s="133"/>
      <c r="H73" s="137" t="s">
        <v>47</v>
      </c>
      <c r="I73" s="133"/>
      <c r="J73" s="133"/>
      <c r="K73" s="129"/>
      <c r="L73" s="133"/>
      <c r="M73" s="133"/>
      <c r="N73" s="133"/>
      <c r="O73" s="133"/>
      <c r="P73" s="133"/>
      <c r="Q73" s="133"/>
      <c r="R73" s="133"/>
      <c r="S73" s="133"/>
      <c r="T73" s="133"/>
      <c r="U73" s="133"/>
      <c r="V73" s="133"/>
      <c r="W73" s="133"/>
      <c r="X73" s="133"/>
      <c r="Y73" s="194" t="s">
        <v>7</v>
      </c>
      <c r="Z73" s="194" t="s">
        <v>178</v>
      </c>
      <c r="AA73" s="149" t="s">
        <v>6</v>
      </c>
      <c r="AB73" s="149" t="s">
        <v>6</v>
      </c>
      <c r="AC73" s="195" t="s">
        <v>123</v>
      </c>
      <c r="AD73" s="191" t="s">
        <v>13</v>
      </c>
      <c r="AE73" s="191" t="s">
        <v>14</v>
      </c>
      <c r="AF73" s="192">
        <v>1</v>
      </c>
      <c r="AG73" s="83" t="s">
        <v>52</v>
      </c>
      <c r="AH73" s="84" t="s">
        <v>53</v>
      </c>
      <c r="AI73" s="84" t="s">
        <v>60</v>
      </c>
      <c r="AJ73" s="85" t="s">
        <v>23</v>
      </c>
      <c r="AK73" s="10"/>
    </row>
    <row r="74" spans="1:37" ht="51.75" customHeight="1" thickBot="1" x14ac:dyDescent="0.3">
      <c r="A74" s="195">
        <v>39207</v>
      </c>
      <c r="B74" s="195">
        <v>39447</v>
      </c>
      <c r="C74" s="133"/>
      <c r="D74" s="133"/>
      <c r="E74" s="133"/>
      <c r="F74" s="133"/>
      <c r="G74" s="133"/>
      <c r="H74" s="133"/>
      <c r="I74" s="133"/>
      <c r="J74" s="133"/>
      <c r="K74" s="129"/>
      <c r="L74" s="133"/>
      <c r="M74" s="133"/>
      <c r="N74" s="133"/>
      <c r="O74" s="133"/>
      <c r="P74" s="133"/>
      <c r="Q74" s="133"/>
      <c r="R74" s="133"/>
      <c r="S74" s="137" t="s">
        <v>47</v>
      </c>
      <c r="T74" s="133"/>
      <c r="U74" s="133"/>
      <c r="V74" s="133"/>
      <c r="W74" s="133"/>
      <c r="X74" s="133"/>
      <c r="Y74" s="193" t="s">
        <v>90</v>
      </c>
      <c r="Z74" s="231"/>
      <c r="AA74" s="149" t="s">
        <v>6</v>
      </c>
      <c r="AB74" s="149" t="s">
        <v>6</v>
      </c>
      <c r="AC74" s="195" t="s">
        <v>123</v>
      </c>
      <c r="AD74" s="198">
        <v>25000</v>
      </c>
      <c r="AE74" s="198">
        <v>1100000</v>
      </c>
      <c r="AF74" s="192">
        <v>1</v>
      </c>
      <c r="AG74" s="83" t="s">
        <v>52</v>
      </c>
      <c r="AH74" s="84" t="s">
        <v>53</v>
      </c>
      <c r="AI74" s="84" t="s">
        <v>161</v>
      </c>
      <c r="AJ74" s="85" t="s">
        <v>160</v>
      </c>
      <c r="AK74" s="10"/>
    </row>
    <row r="75" spans="1:37" s="19" customFormat="1" ht="39" customHeight="1" thickBot="1" x14ac:dyDescent="0.3">
      <c r="A75" s="138">
        <v>39448</v>
      </c>
      <c r="B75" s="138">
        <v>39813</v>
      </c>
      <c r="C75" s="190">
        <v>8</v>
      </c>
      <c r="D75" s="133"/>
      <c r="E75" s="135" t="s">
        <v>47</v>
      </c>
      <c r="F75" s="135" t="s">
        <v>47</v>
      </c>
      <c r="G75" s="135" t="s">
        <v>47</v>
      </c>
      <c r="H75" s="133"/>
      <c r="I75" s="135" t="s">
        <v>47</v>
      </c>
      <c r="J75" s="133"/>
      <c r="K75" s="135" t="s">
        <v>47</v>
      </c>
      <c r="L75" s="133"/>
      <c r="M75" s="133"/>
      <c r="N75" s="144">
        <v>8</v>
      </c>
      <c r="O75" s="135" t="s">
        <v>47</v>
      </c>
      <c r="P75" s="135" t="s">
        <v>47</v>
      </c>
      <c r="Q75" s="135" t="s">
        <v>47</v>
      </c>
      <c r="R75" s="133"/>
      <c r="S75" s="133"/>
      <c r="T75" s="135" t="s">
        <v>47</v>
      </c>
      <c r="U75" s="135" t="s">
        <v>47</v>
      </c>
      <c r="V75" s="135" t="s">
        <v>47</v>
      </c>
      <c r="W75" s="135" t="s">
        <v>47</v>
      </c>
      <c r="X75" s="135" t="s">
        <v>47</v>
      </c>
      <c r="Y75" s="185" t="s">
        <v>90</v>
      </c>
      <c r="Z75" s="246"/>
      <c r="AA75" s="150" t="s">
        <v>6</v>
      </c>
      <c r="AB75" s="150" t="s">
        <v>6</v>
      </c>
      <c r="AC75" s="138" t="s">
        <v>121</v>
      </c>
      <c r="AD75" s="188">
        <v>250000</v>
      </c>
      <c r="AE75" s="188">
        <v>800000</v>
      </c>
      <c r="AF75" s="189">
        <v>1</v>
      </c>
      <c r="AG75" s="87" t="s">
        <v>52</v>
      </c>
      <c r="AH75" s="88" t="s">
        <v>53</v>
      </c>
      <c r="AI75" s="88" t="s">
        <v>56</v>
      </c>
      <c r="AJ75" s="89"/>
      <c r="AK75" s="10"/>
    </row>
    <row r="76" spans="1:37" ht="39" customHeight="1" thickBot="1" x14ac:dyDescent="0.3">
      <c r="A76" s="138">
        <v>39448</v>
      </c>
      <c r="B76" s="138">
        <v>39813</v>
      </c>
      <c r="C76" s="133"/>
      <c r="D76" s="133"/>
      <c r="E76" s="133"/>
      <c r="F76" s="133"/>
      <c r="G76" s="133"/>
      <c r="H76" s="135" t="s">
        <v>47</v>
      </c>
      <c r="I76" s="133"/>
      <c r="J76" s="133"/>
      <c r="K76" s="133"/>
      <c r="L76" s="133"/>
      <c r="M76" s="133"/>
      <c r="N76" s="133"/>
      <c r="O76" s="133"/>
      <c r="P76" s="133"/>
      <c r="Q76" s="133"/>
      <c r="R76" s="133"/>
      <c r="S76" s="133"/>
      <c r="T76" s="133"/>
      <c r="U76" s="133"/>
      <c r="V76" s="133"/>
      <c r="W76" s="133"/>
      <c r="X76" s="133"/>
      <c r="Y76" s="186" t="s">
        <v>7</v>
      </c>
      <c r="Z76" s="186" t="s">
        <v>178</v>
      </c>
      <c r="AA76" s="150" t="s">
        <v>6</v>
      </c>
      <c r="AB76" s="150" t="s">
        <v>6</v>
      </c>
      <c r="AC76" s="138" t="s">
        <v>121</v>
      </c>
      <c r="AD76" s="188">
        <v>250000</v>
      </c>
      <c r="AE76" s="188">
        <v>800000</v>
      </c>
      <c r="AF76" s="189">
        <v>1</v>
      </c>
      <c r="AG76" s="87" t="s">
        <v>52</v>
      </c>
      <c r="AH76" s="88" t="s">
        <v>53</v>
      </c>
      <c r="AI76" s="88" t="s">
        <v>56</v>
      </c>
      <c r="AJ76" s="89"/>
      <c r="AK76" s="10"/>
    </row>
    <row r="77" spans="1:37" ht="51.75" customHeight="1" thickBot="1" x14ac:dyDescent="0.3">
      <c r="A77" s="138">
        <v>39448</v>
      </c>
      <c r="B77" s="138">
        <v>39813</v>
      </c>
      <c r="C77" s="133"/>
      <c r="D77" s="133"/>
      <c r="E77" s="133"/>
      <c r="F77" s="133"/>
      <c r="G77" s="133"/>
      <c r="H77" s="133"/>
      <c r="I77" s="133"/>
      <c r="J77" s="133"/>
      <c r="K77" s="133"/>
      <c r="L77" s="133"/>
      <c r="M77" s="133"/>
      <c r="N77" s="133"/>
      <c r="O77" s="133"/>
      <c r="P77" s="133"/>
      <c r="Q77" s="133"/>
      <c r="R77" s="133"/>
      <c r="S77" s="135" t="s">
        <v>47</v>
      </c>
      <c r="T77" s="133"/>
      <c r="U77" s="133"/>
      <c r="V77" s="133"/>
      <c r="W77" s="133"/>
      <c r="X77" s="133"/>
      <c r="Y77" s="185" t="s">
        <v>90</v>
      </c>
      <c r="Z77" s="246"/>
      <c r="AA77" s="150" t="s">
        <v>6</v>
      </c>
      <c r="AB77" s="150" t="s">
        <v>6</v>
      </c>
      <c r="AC77" s="138" t="s">
        <v>121</v>
      </c>
      <c r="AD77" s="188">
        <v>25000</v>
      </c>
      <c r="AE77" s="188">
        <v>800000</v>
      </c>
      <c r="AF77" s="189">
        <v>1</v>
      </c>
      <c r="AG77" s="87" t="s">
        <v>52</v>
      </c>
      <c r="AH77" s="88" t="s">
        <v>53</v>
      </c>
      <c r="AI77" s="88" t="s">
        <v>161</v>
      </c>
      <c r="AJ77" s="89" t="s">
        <v>160</v>
      </c>
      <c r="AK77" s="10"/>
    </row>
    <row r="78" spans="1:37" ht="39" customHeight="1" thickBot="1" x14ac:dyDescent="0.3">
      <c r="A78" s="138">
        <v>39448</v>
      </c>
      <c r="B78" s="138">
        <v>39813</v>
      </c>
      <c r="C78" s="190">
        <v>8</v>
      </c>
      <c r="D78" s="133"/>
      <c r="E78" s="135" t="s">
        <v>47</v>
      </c>
      <c r="F78" s="135" t="s">
        <v>47</v>
      </c>
      <c r="G78" s="135" t="s">
        <v>47</v>
      </c>
      <c r="H78" s="133"/>
      <c r="I78" s="135" t="s">
        <v>47</v>
      </c>
      <c r="J78" s="138"/>
      <c r="K78" s="135" t="s">
        <v>47</v>
      </c>
      <c r="L78" s="133"/>
      <c r="M78" s="133"/>
      <c r="N78" s="144">
        <v>8</v>
      </c>
      <c r="O78" s="135" t="s">
        <v>47</v>
      </c>
      <c r="P78" s="135" t="s">
        <v>47</v>
      </c>
      <c r="Q78" s="135" t="s">
        <v>47</v>
      </c>
      <c r="R78" s="133"/>
      <c r="S78" s="138"/>
      <c r="T78" s="135" t="s">
        <v>47</v>
      </c>
      <c r="U78" s="135" t="s">
        <v>47</v>
      </c>
      <c r="V78" s="135" t="s">
        <v>47</v>
      </c>
      <c r="W78" s="135" t="s">
        <v>47</v>
      </c>
      <c r="X78" s="135" t="s">
        <v>47</v>
      </c>
      <c r="Y78" s="185" t="s">
        <v>90</v>
      </c>
      <c r="Z78" s="246"/>
      <c r="AA78" s="150" t="s">
        <v>6</v>
      </c>
      <c r="AB78" s="150" t="s">
        <v>6</v>
      </c>
      <c r="AC78" s="138" t="s">
        <v>119</v>
      </c>
      <c r="AD78" s="232" t="s">
        <v>1</v>
      </c>
      <c r="AE78" s="188">
        <v>800000</v>
      </c>
      <c r="AF78" s="189">
        <v>0.5</v>
      </c>
      <c r="AG78" s="87" t="s">
        <v>52</v>
      </c>
      <c r="AH78" s="88" t="s">
        <v>53</v>
      </c>
      <c r="AI78" s="121" t="s">
        <v>57</v>
      </c>
      <c r="AJ78" s="89"/>
      <c r="AK78" s="10"/>
    </row>
    <row r="79" spans="1:37" ht="51.75" customHeight="1" thickBot="1" x14ac:dyDescent="0.3">
      <c r="A79" s="138">
        <v>39448</v>
      </c>
      <c r="B79" s="138">
        <v>39813</v>
      </c>
      <c r="C79" s="133"/>
      <c r="D79" s="133"/>
      <c r="E79" s="133"/>
      <c r="F79" s="133"/>
      <c r="G79" s="133"/>
      <c r="H79" s="133"/>
      <c r="I79" s="133"/>
      <c r="J79" s="133"/>
      <c r="K79" s="129"/>
      <c r="L79" s="133"/>
      <c r="M79" s="133"/>
      <c r="N79" s="133"/>
      <c r="O79" s="133"/>
      <c r="P79" s="133"/>
      <c r="Q79" s="133"/>
      <c r="R79" s="133"/>
      <c r="S79" s="135" t="s">
        <v>47</v>
      </c>
      <c r="T79" s="133"/>
      <c r="U79" s="133"/>
      <c r="V79" s="133"/>
      <c r="W79" s="133"/>
      <c r="X79" s="133"/>
      <c r="Y79" s="185" t="s">
        <v>90</v>
      </c>
      <c r="Z79" s="246"/>
      <c r="AA79" s="150" t="s">
        <v>6</v>
      </c>
      <c r="AB79" s="150" t="s">
        <v>6</v>
      </c>
      <c r="AC79" s="138" t="s">
        <v>119</v>
      </c>
      <c r="AD79" s="233">
        <v>25000</v>
      </c>
      <c r="AE79" s="188">
        <v>800000</v>
      </c>
      <c r="AF79" s="189">
        <v>0.5</v>
      </c>
      <c r="AG79" s="87" t="s">
        <v>52</v>
      </c>
      <c r="AH79" s="88" t="s">
        <v>53</v>
      </c>
      <c r="AI79" s="88" t="s">
        <v>161</v>
      </c>
      <c r="AJ79" s="89" t="s">
        <v>160</v>
      </c>
      <c r="AK79" s="10"/>
    </row>
    <row r="80" spans="1:37" s="19" customFormat="1" ht="51.75" customHeight="1" thickBot="1" x14ac:dyDescent="0.3">
      <c r="A80" s="138">
        <v>39448</v>
      </c>
      <c r="B80" s="138">
        <v>39813</v>
      </c>
      <c r="C80" s="190">
        <v>8</v>
      </c>
      <c r="D80" s="133"/>
      <c r="E80" s="135" t="s">
        <v>47</v>
      </c>
      <c r="F80" s="135" t="s">
        <v>47</v>
      </c>
      <c r="G80" s="135" t="s">
        <v>47</v>
      </c>
      <c r="H80" s="133"/>
      <c r="I80" s="135" t="s">
        <v>47</v>
      </c>
      <c r="J80" s="133"/>
      <c r="K80" s="135" t="s">
        <v>47</v>
      </c>
      <c r="L80" s="133"/>
      <c r="M80" s="133"/>
      <c r="N80" s="144">
        <v>8</v>
      </c>
      <c r="O80" s="135" t="s">
        <v>47</v>
      </c>
      <c r="P80" s="135" t="s">
        <v>47</v>
      </c>
      <c r="Q80" s="135" t="s">
        <v>47</v>
      </c>
      <c r="R80" s="133"/>
      <c r="S80" s="133"/>
      <c r="T80" s="135" t="s">
        <v>47</v>
      </c>
      <c r="U80" s="135" t="s">
        <v>47</v>
      </c>
      <c r="V80" s="135" t="s">
        <v>47</v>
      </c>
      <c r="W80" s="135" t="s">
        <v>47</v>
      </c>
      <c r="X80" s="135" t="s">
        <v>47</v>
      </c>
      <c r="Y80" s="185" t="s">
        <v>90</v>
      </c>
      <c r="Z80" s="246"/>
      <c r="AA80" s="150" t="s">
        <v>6</v>
      </c>
      <c r="AB80" s="150" t="s">
        <v>6</v>
      </c>
      <c r="AC80" s="138" t="s">
        <v>124</v>
      </c>
      <c r="AD80" s="187" t="s">
        <v>15</v>
      </c>
      <c r="AE80" s="188">
        <v>1400000</v>
      </c>
      <c r="AF80" s="189">
        <v>1</v>
      </c>
      <c r="AG80" s="87" t="s">
        <v>52</v>
      </c>
      <c r="AH80" s="88" t="s">
        <v>53</v>
      </c>
      <c r="AI80" s="121" t="s">
        <v>61</v>
      </c>
      <c r="AJ80" s="89" t="s">
        <v>24</v>
      </c>
      <c r="AK80" s="10"/>
    </row>
    <row r="81" spans="1:37" ht="51.75" customHeight="1" thickBot="1" x14ac:dyDescent="0.3">
      <c r="A81" s="138">
        <v>39448</v>
      </c>
      <c r="B81" s="138">
        <v>39813</v>
      </c>
      <c r="C81" s="133"/>
      <c r="D81" s="133"/>
      <c r="E81" s="133"/>
      <c r="F81" s="133"/>
      <c r="G81" s="133"/>
      <c r="H81" s="135" t="s">
        <v>47</v>
      </c>
      <c r="I81" s="133"/>
      <c r="J81" s="133"/>
      <c r="K81" s="133"/>
      <c r="L81" s="133"/>
      <c r="M81" s="133"/>
      <c r="N81" s="133"/>
      <c r="O81" s="133"/>
      <c r="P81" s="133"/>
      <c r="Q81" s="133"/>
      <c r="R81" s="133"/>
      <c r="S81" s="133"/>
      <c r="T81" s="133"/>
      <c r="U81" s="133"/>
      <c r="V81" s="133"/>
      <c r="W81" s="133"/>
      <c r="X81" s="133"/>
      <c r="Y81" s="186" t="s">
        <v>7</v>
      </c>
      <c r="Z81" s="186" t="s">
        <v>178</v>
      </c>
      <c r="AA81" s="150" t="s">
        <v>6</v>
      </c>
      <c r="AB81" s="150" t="s">
        <v>6</v>
      </c>
      <c r="AC81" s="138" t="s">
        <v>124</v>
      </c>
      <c r="AD81" s="187" t="s">
        <v>15</v>
      </c>
      <c r="AE81" s="188">
        <v>1400000</v>
      </c>
      <c r="AF81" s="189">
        <v>1</v>
      </c>
      <c r="AG81" s="87" t="s">
        <v>52</v>
      </c>
      <c r="AH81" s="88" t="s">
        <v>53</v>
      </c>
      <c r="AI81" s="121" t="s">
        <v>61</v>
      </c>
      <c r="AJ81" s="89" t="s">
        <v>24</v>
      </c>
      <c r="AK81" s="10"/>
    </row>
    <row r="82" spans="1:37" ht="51.75" customHeight="1" thickBot="1" x14ac:dyDescent="0.3">
      <c r="A82" s="138">
        <v>39448</v>
      </c>
      <c r="B82" s="138">
        <v>39813</v>
      </c>
      <c r="C82" s="133"/>
      <c r="D82" s="133"/>
      <c r="E82" s="133"/>
      <c r="F82" s="133"/>
      <c r="G82" s="133"/>
      <c r="H82" s="133"/>
      <c r="I82" s="133"/>
      <c r="J82" s="133"/>
      <c r="K82" s="133"/>
      <c r="L82" s="133"/>
      <c r="M82" s="133"/>
      <c r="N82" s="133"/>
      <c r="O82" s="133"/>
      <c r="P82" s="133"/>
      <c r="Q82" s="133"/>
      <c r="R82" s="133"/>
      <c r="S82" s="135" t="s">
        <v>47</v>
      </c>
      <c r="T82" s="133"/>
      <c r="U82" s="133"/>
      <c r="V82" s="133"/>
      <c r="W82" s="133"/>
      <c r="X82" s="133"/>
      <c r="Y82" s="185" t="s">
        <v>90</v>
      </c>
      <c r="Z82" s="246"/>
      <c r="AA82" s="150" t="s">
        <v>6</v>
      </c>
      <c r="AB82" s="150" t="s">
        <v>6</v>
      </c>
      <c r="AC82" s="138" t="s">
        <v>124</v>
      </c>
      <c r="AD82" s="188">
        <v>25000</v>
      </c>
      <c r="AE82" s="188">
        <v>1400000</v>
      </c>
      <c r="AF82" s="189">
        <v>1</v>
      </c>
      <c r="AG82" s="87" t="s">
        <v>52</v>
      </c>
      <c r="AH82" s="88" t="s">
        <v>53</v>
      </c>
      <c r="AI82" s="88" t="s">
        <v>161</v>
      </c>
      <c r="AJ82" s="89" t="s">
        <v>160</v>
      </c>
      <c r="AK82" s="10"/>
    </row>
    <row r="83" spans="1:37" s="19" customFormat="1" ht="51.75" thickBot="1" x14ac:dyDescent="0.3">
      <c r="A83" s="138">
        <v>39448</v>
      </c>
      <c r="B83" s="138">
        <v>39813</v>
      </c>
      <c r="C83" s="190">
        <v>8</v>
      </c>
      <c r="D83" s="133"/>
      <c r="E83" s="135" t="s">
        <v>47</v>
      </c>
      <c r="F83" s="135" t="s">
        <v>47</v>
      </c>
      <c r="G83" s="135" t="s">
        <v>47</v>
      </c>
      <c r="H83" s="133"/>
      <c r="I83" s="135" t="s">
        <v>47</v>
      </c>
      <c r="J83" s="138"/>
      <c r="K83" s="135" t="s">
        <v>47</v>
      </c>
      <c r="L83" s="133"/>
      <c r="M83" s="133"/>
      <c r="N83" s="144">
        <v>8</v>
      </c>
      <c r="O83" s="135" t="s">
        <v>47</v>
      </c>
      <c r="P83" s="135" t="s">
        <v>47</v>
      </c>
      <c r="Q83" s="135" t="s">
        <v>47</v>
      </c>
      <c r="R83" s="133"/>
      <c r="S83" s="133"/>
      <c r="T83" s="135" t="s">
        <v>47</v>
      </c>
      <c r="U83" s="135" t="s">
        <v>47</v>
      </c>
      <c r="V83" s="135" t="s">
        <v>47</v>
      </c>
      <c r="W83" s="135" t="s">
        <v>47</v>
      </c>
      <c r="X83" s="135" t="s">
        <v>47</v>
      </c>
      <c r="Y83" s="185" t="s">
        <v>90</v>
      </c>
      <c r="Z83" s="246"/>
      <c r="AA83" s="150" t="s">
        <v>6</v>
      </c>
      <c r="AB83" s="150" t="s">
        <v>6</v>
      </c>
      <c r="AC83" s="138" t="s">
        <v>122</v>
      </c>
      <c r="AD83" s="187" t="s">
        <v>15</v>
      </c>
      <c r="AE83" s="188">
        <v>1400000</v>
      </c>
      <c r="AF83" s="189">
        <v>1</v>
      </c>
      <c r="AG83" s="87" t="s">
        <v>52</v>
      </c>
      <c r="AH83" s="88" t="s">
        <v>53</v>
      </c>
      <c r="AI83" s="88" t="s">
        <v>59</v>
      </c>
      <c r="AJ83" s="89" t="s">
        <v>25</v>
      </c>
      <c r="AK83" s="11" t="s">
        <v>66</v>
      </c>
    </row>
    <row r="84" spans="1:37" ht="51.75" thickBot="1" x14ac:dyDescent="0.3">
      <c r="A84" s="138">
        <v>39448</v>
      </c>
      <c r="B84" s="138">
        <v>39813</v>
      </c>
      <c r="C84" s="133"/>
      <c r="D84" s="133"/>
      <c r="E84" s="133"/>
      <c r="F84" s="133"/>
      <c r="G84" s="133"/>
      <c r="H84" s="135" t="s">
        <v>47</v>
      </c>
      <c r="I84" s="133"/>
      <c r="J84" s="133"/>
      <c r="K84" s="129"/>
      <c r="L84" s="133"/>
      <c r="M84" s="133"/>
      <c r="N84" s="133"/>
      <c r="O84" s="133"/>
      <c r="P84" s="133"/>
      <c r="Q84" s="133"/>
      <c r="R84" s="133"/>
      <c r="S84" s="133"/>
      <c r="T84" s="133"/>
      <c r="U84" s="133"/>
      <c r="V84" s="133"/>
      <c r="W84" s="133"/>
      <c r="X84" s="133"/>
      <c r="Y84" s="186" t="s">
        <v>7</v>
      </c>
      <c r="Z84" s="186" t="s">
        <v>178</v>
      </c>
      <c r="AA84" s="150" t="s">
        <v>6</v>
      </c>
      <c r="AB84" s="150" t="s">
        <v>6</v>
      </c>
      <c r="AC84" s="138" t="s">
        <v>122</v>
      </c>
      <c r="AD84" s="187" t="s">
        <v>15</v>
      </c>
      <c r="AE84" s="188">
        <v>1400000</v>
      </c>
      <c r="AF84" s="189">
        <v>1</v>
      </c>
      <c r="AG84" s="87" t="s">
        <v>52</v>
      </c>
      <c r="AH84" s="88" t="s">
        <v>53</v>
      </c>
      <c r="AI84" s="88" t="s">
        <v>59</v>
      </c>
      <c r="AJ84" s="89" t="s">
        <v>25</v>
      </c>
      <c r="AK84" s="11" t="s">
        <v>66</v>
      </c>
    </row>
    <row r="85" spans="1:37" ht="51.75" customHeight="1" thickBot="1" x14ac:dyDescent="0.3">
      <c r="A85" s="138">
        <v>39448</v>
      </c>
      <c r="B85" s="138">
        <v>39813</v>
      </c>
      <c r="C85" s="133"/>
      <c r="D85" s="133"/>
      <c r="E85" s="133"/>
      <c r="F85" s="133"/>
      <c r="G85" s="133"/>
      <c r="H85" s="133"/>
      <c r="I85" s="133"/>
      <c r="J85" s="133"/>
      <c r="K85" s="129"/>
      <c r="L85" s="133"/>
      <c r="M85" s="133"/>
      <c r="N85" s="133"/>
      <c r="O85" s="133"/>
      <c r="P85" s="133"/>
      <c r="Q85" s="133"/>
      <c r="R85" s="133"/>
      <c r="S85" s="135" t="s">
        <v>47</v>
      </c>
      <c r="T85" s="133"/>
      <c r="U85" s="133"/>
      <c r="V85" s="133"/>
      <c r="W85" s="133"/>
      <c r="X85" s="133"/>
      <c r="Y85" s="185" t="s">
        <v>90</v>
      </c>
      <c r="Z85" s="246"/>
      <c r="AA85" s="150" t="s">
        <v>6</v>
      </c>
      <c r="AB85" s="150" t="s">
        <v>6</v>
      </c>
      <c r="AC85" s="138" t="s">
        <v>122</v>
      </c>
      <c r="AD85" s="188">
        <v>25000</v>
      </c>
      <c r="AE85" s="188">
        <v>1400000</v>
      </c>
      <c r="AF85" s="189">
        <v>1</v>
      </c>
      <c r="AG85" s="87" t="s">
        <v>52</v>
      </c>
      <c r="AH85" s="88" t="s">
        <v>53</v>
      </c>
      <c r="AI85" s="88" t="s">
        <v>161</v>
      </c>
      <c r="AJ85" s="89" t="s">
        <v>160</v>
      </c>
      <c r="AK85" s="11"/>
    </row>
    <row r="86" spans="1:37" s="19" customFormat="1" ht="51.75" customHeight="1" thickBot="1" x14ac:dyDescent="0.3">
      <c r="A86" s="138">
        <v>39448</v>
      </c>
      <c r="B86" s="138">
        <v>39813</v>
      </c>
      <c r="C86" s="190">
        <v>8</v>
      </c>
      <c r="D86" s="133"/>
      <c r="E86" s="135" t="s">
        <v>47</v>
      </c>
      <c r="F86" s="135" t="s">
        <v>47</v>
      </c>
      <c r="G86" s="135" t="s">
        <v>47</v>
      </c>
      <c r="H86" s="133"/>
      <c r="I86" s="135" t="s">
        <v>47</v>
      </c>
      <c r="J86" s="133"/>
      <c r="K86" s="135" t="s">
        <v>47</v>
      </c>
      <c r="L86" s="133"/>
      <c r="M86" s="133"/>
      <c r="N86" s="144">
        <v>8</v>
      </c>
      <c r="O86" s="135" t="s">
        <v>47</v>
      </c>
      <c r="P86" s="135" t="s">
        <v>47</v>
      </c>
      <c r="Q86" s="135" t="s">
        <v>47</v>
      </c>
      <c r="R86" s="133"/>
      <c r="S86" s="133"/>
      <c r="T86" s="135" t="s">
        <v>47</v>
      </c>
      <c r="U86" s="135" t="s">
        <v>47</v>
      </c>
      <c r="V86" s="135" t="s">
        <v>47</v>
      </c>
      <c r="W86" s="135" t="s">
        <v>47</v>
      </c>
      <c r="X86" s="135" t="s">
        <v>47</v>
      </c>
      <c r="Y86" s="185" t="s">
        <v>90</v>
      </c>
      <c r="Z86" s="246"/>
      <c r="AA86" s="150" t="s">
        <v>6</v>
      </c>
      <c r="AB86" s="150" t="s">
        <v>6</v>
      </c>
      <c r="AC86" s="138" t="s">
        <v>123</v>
      </c>
      <c r="AD86" s="187" t="s">
        <v>15</v>
      </c>
      <c r="AE86" s="188">
        <v>1400000</v>
      </c>
      <c r="AF86" s="189">
        <v>1</v>
      </c>
      <c r="AG86" s="87" t="s">
        <v>52</v>
      </c>
      <c r="AH86" s="88" t="s">
        <v>53</v>
      </c>
      <c r="AI86" s="88" t="s">
        <v>60</v>
      </c>
      <c r="AJ86" s="89"/>
      <c r="AK86" s="10"/>
    </row>
    <row r="87" spans="1:37" ht="51.75" customHeight="1" thickBot="1" x14ac:dyDescent="0.3">
      <c r="A87" s="138">
        <v>39448</v>
      </c>
      <c r="B87" s="138">
        <v>39813</v>
      </c>
      <c r="C87" s="133"/>
      <c r="D87" s="133"/>
      <c r="E87" s="133"/>
      <c r="F87" s="133"/>
      <c r="G87" s="133"/>
      <c r="H87" s="135" t="s">
        <v>47</v>
      </c>
      <c r="I87" s="133"/>
      <c r="J87" s="133"/>
      <c r="K87" s="133"/>
      <c r="L87" s="133"/>
      <c r="M87" s="133"/>
      <c r="N87" s="133"/>
      <c r="O87" s="133"/>
      <c r="P87" s="133"/>
      <c r="Q87" s="133"/>
      <c r="R87" s="133"/>
      <c r="S87" s="133"/>
      <c r="T87" s="133"/>
      <c r="U87" s="133"/>
      <c r="V87" s="133"/>
      <c r="W87" s="133"/>
      <c r="X87" s="133"/>
      <c r="Y87" s="186" t="s">
        <v>7</v>
      </c>
      <c r="Z87" s="186" t="s">
        <v>178</v>
      </c>
      <c r="AA87" s="150" t="s">
        <v>6</v>
      </c>
      <c r="AB87" s="150" t="s">
        <v>6</v>
      </c>
      <c r="AC87" s="138" t="s">
        <v>123</v>
      </c>
      <c r="AD87" s="187" t="s">
        <v>15</v>
      </c>
      <c r="AE87" s="188">
        <v>1400000</v>
      </c>
      <c r="AF87" s="189">
        <v>1</v>
      </c>
      <c r="AG87" s="87" t="s">
        <v>52</v>
      </c>
      <c r="AH87" s="88" t="s">
        <v>53</v>
      </c>
      <c r="AI87" s="88" t="s">
        <v>60</v>
      </c>
      <c r="AJ87" s="89"/>
      <c r="AK87" s="10"/>
    </row>
    <row r="88" spans="1:37" ht="51.75" customHeight="1" thickBot="1" x14ac:dyDescent="0.3">
      <c r="A88" s="138">
        <v>39448</v>
      </c>
      <c r="B88" s="138">
        <v>39813</v>
      </c>
      <c r="C88" s="133"/>
      <c r="D88" s="133"/>
      <c r="E88" s="133"/>
      <c r="F88" s="133"/>
      <c r="G88" s="133"/>
      <c r="H88" s="133"/>
      <c r="I88" s="133"/>
      <c r="J88" s="133"/>
      <c r="K88" s="133"/>
      <c r="L88" s="133"/>
      <c r="M88" s="133"/>
      <c r="N88" s="133"/>
      <c r="O88" s="133"/>
      <c r="P88" s="133"/>
      <c r="Q88" s="133"/>
      <c r="R88" s="133"/>
      <c r="S88" s="135" t="s">
        <v>47</v>
      </c>
      <c r="T88" s="133"/>
      <c r="U88" s="133"/>
      <c r="V88" s="133"/>
      <c r="W88" s="133"/>
      <c r="X88" s="133"/>
      <c r="Y88" s="185" t="s">
        <v>90</v>
      </c>
      <c r="Z88" s="186"/>
      <c r="AA88" s="150" t="s">
        <v>6</v>
      </c>
      <c r="AB88" s="150" t="s">
        <v>6</v>
      </c>
      <c r="AC88" s="138" t="s">
        <v>123</v>
      </c>
      <c r="AD88" s="188">
        <v>25000</v>
      </c>
      <c r="AE88" s="188">
        <v>1400000</v>
      </c>
      <c r="AF88" s="189">
        <v>1</v>
      </c>
      <c r="AG88" s="87" t="s">
        <v>52</v>
      </c>
      <c r="AH88" s="88" t="s">
        <v>53</v>
      </c>
      <c r="AI88" s="88" t="s">
        <v>161</v>
      </c>
      <c r="AJ88" s="89" t="s">
        <v>160</v>
      </c>
      <c r="AK88" s="10"/>
    </row>
    <row r="89" spans="1:37" s="19" customFormat="1" ht="39" customHeight="1" thickBot="1" x14ac:dyDescent="0.3">
      <c r="A89" s="183">
        <v>39814</v>
      </c>
      <c r="B89" s="178">
        <v>40178</v>
      </c>
      <c r="C89" s="184">
        <v>8</v>
      </c>
      <c r="D89" s="133"/>
      <c r="E89" s="136" t="s">
        <v>47</v>
      </c>
      <c r="F89" s="136" t="s">
        <v>47</v>
      </c>
      <c r="G89" s="136" t="s">
        <v>47</v>
      </c>
      <c r="H89" s="133"/>
      <c r="I89" s="136" t="s">
        <v>47</v>
      </c>
      <c r="J89" s="133"/>
      <c r="K89" s="136" t="s">
        <v>47</v>
      </c>
      <c r="L89" s="133"/>
      <c r="M89" s="133"/>
      <c r="N89" s="145">
        <v>8</v>
      </c>
      <c r="O89" s="136" t="s">
        <v>47</v>
      </c>
      <c r="P89" s="136" t="s">
        <v>47</v>
      </c>
      <c r="Q89" s="136" t="s">
        <v>47</v>
      </c>
      <c r="R89" s="133"/>
      <c r="S89" s="133"/>
      <c r="T89" s="136" t="s">
        <v>47</v>
      </c>
      <c r="U89" s="136" t="s">
        <v>47</v>
      </c>
      <c r="V89" s="136" t="s">
        <v>47</v>
      </c>
      <c r="W89" s="136" t="s">
        <v>47</v>
      </c>
      <c r="X89" s="136" t="s">
        <v>47</v>
      </c>
      <c r="Y89" s="181" t="s">
        <v>90</v>
      </c>
      <c r="Z89" s="225"/>
      <c r="AA89" s="156" t="s">
        <v>6</v>
      </c>
      <c r="AB89" s="156" t="s">
        <v>6</v>
      </c>
      <c r="AC89" s="178" t="s">
        <v>121</v>
      </c>
      <c r="AD89" s="179">
        <v>250000</v>
      </c>
      <c r="AE89" s="179">
        <v>800000</v>
      </c>
      <c r="AF89" s="180">
        <v>1</v>
      </c>
      <c r="AG89" s="91" t="s">
        <v>52</v>
      </c>
      <c r="AH89" s="92" t="s">
        <v>53</v>
      </c>
      <c r="AI89" s="92" t="s">
        <v>56</v>
      </c>
      <c r="AJ89" s="93"/>
      <c r="AK89" s="10"/>
    </row>
    <row r="90" spans="1:37" ht="39" customHeight="1" thickBot="1" x14ac:dyDescent="0.3">
      <c r="A90" s="183">
        <v>39814</v>
      </c>
      <c r="B90" s="178">
        <v>40178</v>
      </c>
      <c r="C90" s="133"/>
      <c r="D90" s="133"/>
      <c r="E90" s="133"/>
      <c r="F90" s="133"/>
      <c r="G90" s="133"/>
      <c r="H90" s="133"/>
      <c r="I90" s="136" t="s">
        <v>47</v>
      </c>
      <c r="J90" s="133"/>
      <c r="K90" s="129"/>
      <c r="L90" s="133"/>
      <c r="M90" s="133"/>
      <c r="N90" s="133"/>
      <c r="O90" s="133"/>
      <c r="P90" s="133"/>
      <c r="Q90" s="133"/>
      <c r="R90" s="133"/>
      <c r="S90" s="133"/>
      <c r="T90" s="133"/>
      <c r="U90" s="133"/>
      <c r="V90" s="133"/>
      <c r="W90" s="133"/>
      <c r="X90" s="133"/>
      <c r="Y90" s="182" t="s">
        <v>7</v>
      </c>
      <c r="Z90" s="182">
        <v>3</v>
      </c>
      <c r="AA90" s="156" t="s">
        <v>6</v>
      </c>
      <c r="AB90" s="156" t="s">
        <v>6</v>
      </c>
      <c r="AC90" s="178" t="s">
        <v>121</v>
      </c>
      <c r="AD90" s="179">
        <v>250000</v>
      </c>
      <c r="AE90" s="179">
        <v>800000</v>
      </c>
      <c r="AF90" s="180">
        <v>1</v>
      </c>
      <c r="AG90" s="91" t="s">
        <v>52</v>
      </c>
      <c r="AH90" s="92" t="s">
        <v>53</v>
      </c>
      <c r="AI90" s="92" t="s">
        <v>56</v>
      </c>
      <c r="AJ90" s="93"/>
      <c r="AK90" s="10"/>
    </row>
    <row r="91" spans="1:37" ht="51.75" customHeight="1" thickBot="1" x14ac:dyDescent="0.3">
      <c r="A91" s="183">
        <v>39814</v>
      </c>
      <c r="B91" s="178">
        <v>40178</v>
      </c>
      <c r="C91" s="133"/>
      <c r="D91" s="133"/>
      <c r="E91" s="133"/>
      <c r="F91" s="133"/>
      <c r="G91" s="133"/>
      <c r="H91" s="133"/>
      <c r="I91" s="133"/>
      <c r="J91" s="133"/>
      <c r="K91" s="129"/>
      <c r="L91" s="133"/>
      <c r="M91" s="133"/>
      <c r="N91" s="133"/>
      <c r="O91" s="133"/>
      <c r="P91" s="133"/>
      <c r="Q91" s="133"/>
      <c r="R91" s="133"/>
      <c r="S91" s="136" t="s">
        <v>47</v>
      </c>
      <c r="T91" s="133"/>
      <c r="U91" s="133"/>
      <c r="V91" s="133"/>
      <c r="W91" s="133"/>
      <c r="X91" s="133"/>
      <c r="Y91" s="181" t="s">
        <v>90</v>
      </c>
      <c r="Z91" s="225"/>
      <c r="AA91" s="156" t="s">
        <v>6</v>
      </c>
      <c r="AB91" s="156" t="s">
        <v>6</v>
      </c>
      <c r="AC91" s="178" t="s">
        <v>121</v>
      </c>
      <c r="AD91" s="179">
        <v>25000</v>
      </c>
      <c r="AE91" s="179">
        <v>800000</v>
      </c>
      <c r="AF91" s="180">
        <v>1</v>
      </c>
      <c r="AG91" s="91" t="s">
        <v>52</v>
      </c>
      <c r="AH91" s="92" t="s">
        <v>53</v>
      </c>
      <c r="AI91" s="92" t="s">
        <v>161</v>
      </c>
      <c r="AJ91" s="93" t="s">
        <v>160</v>
      </c>
      <c r="AK91" s="10"/>
    </row>
    <row r="92" spans="1:37" ht="39" customHeight="1" thickBot="1" x14ac:dyDescent="0.3">
      <c r="A92" s="183">
        <v>39814</v>
      </c>
      <c r="B92" s="178">
        <v>40178</v>
      </c>
      <c r="C92" s="184">
        <v>8</v>
      </c>
      <c r="D92" s="133"/>
      <c r="E92" s="136" t="s">
        <v>47</v>
      </c>
      <c r="F92" s="136" t="s">
        <v>47</v>
      </c>
      <c r="G92" s="136" t="s">
        <v>47</v>
      </c>
      <c r="H92" s="133"/>
      <c r="I92" s="136" t="s">
        <v>47</v>
      </c>
      <c r="J92" s="133"/>
      <c r="K92" s="136" t="s">
        <v>47</v>
      </c>
      <c r="L92" s="133"/>
      <c r="M92" s="133"/>
      <c r="N92" s="145">
        <v>8</v>
      </c>
      <c r="O92" s="136" t="s">
        <v>47</v>
      </c>
      <c r="P92" s="136" t="s">
        <v>47</v>
      </c>
      <c r="Q92" s="136" t="s">
        <v>47</v>
      </c>
      <c r="R92" s="133"/>
      <c r="S92" s="133"/>
      <c r="T92" s="136" t="s">
        <v>47</v>
      </c>
      <c r="U92" s="136" t="s">
        <v>47</v>
      </c>
      <c r="V92" s="136" t="s">
        <v>47</v>
      </c>
      <c r="W92" s="136" t="s">
        <v>47</v>
      </c>
      <c r="X92" s="136" t="s">
        <v>47</v>
      </c>
      <c r="Y92" s="181" t="s">
        <v>90</v>
      </c>
      <c r="Z92" s="225"/>
      <c r="AA92" s="156" t="s">
        <v>6</v>
      </c>
      <c r="AB92" s="156" t="s">
        <v>6</v>
      </c>
      <c r="AC92" s="178" t="s">
        <v>119</v>
      </c>
      <c r="AD92" s="234" t="s">
        <v>2</v>
      </c>
      <c r="AE92" s="179">
        <v>800000</v>
      </c>
      <c r="AF92" s="180">
        <v>0.5</v>
      </c>
      <c r="AG92" s="91" t="s">
        <v>52</v>
      </c>
      <c r="AH92" s="92" t="s">
        <v>53</v>
      </c>
      <c r="AI92" s="98" t="s">
        <v>57</v>
      </c>
      <c r="AJ92" s="93"/>
      <c r="AK92" s="10"/>
    </row>
    <row r="93" spans="1:37" ht="51.75" customHeight="1" thickBot="1" x14ac:dyDescent="0.3">
      <c r="A93" s="183">
        <v>39814</v>
      </c>
      <c r="B93" s="178">
        <v>40178</v>
      </c>
      <c r="C93" s="133"/>
      <c r="D93" s="133"/>
      <c r="E93" s="133"/>
      <c r="F93" s="133"/>
      <c r="G93" s="133"/>
      <c r="H93" s="133"/>
      <c r="I93" s="133"/>
      <c r="J93" s="133"/>
      <c r="K93" s="133"/>
      <c r="L93" s="133"/>
      <c r="M93" s="133"/>
      <c r="N93" s="133"/>
      <c r="O93" s="133"/>
      <c r="P93" s="133"/>
      <c r="Q93" s="133"/>
      <c r="R93" s="133"/>
      <c r="S93" s="136" t="s">
        <v>47</v>
      </c>
      <c r="T93" s="133"/>
      <c r="U93" s="133"/>
      <c r="V93" s="133"/>
      <c r="W93" s="133"/>
      <c r="X93" s="133"/>
      <c r="Y93" s="181" t="s">
        <v>90</v>
      </c>
      <c r="Z93" s="225"/>
      <c r="AA93" s="156" t="s">
        <v>6</v>
      </c>
      <c r="AB93" s="156" t="s">
        <v>6</v>
      </c>
      <c r="AC93" s="178" t="s">
        <v>119</v>
      </c>
      <c r="AD93" s="179">
        <v>25000</v>
      </c>
      <c r="AE93" s="179">
        <v>800000</v>
      </c>
      <c r="AF93" s="180">
        <v>0.5</v>
      </c>
      <c r="AG93" s="91" t="s">
        <v>52</v>
      </c>
      <c r="AH93" s="92" t="s">
        <v>53</v>
      </c>
      <c r="AI93" s="92" t="s">
        <v>161</v>
      </c>
      <c r="AJ93" s="93" t="s">
        <v>160</v>
      </c>
      <c r="AK93" s="10"/>
    </row>
    <row r="94" spans="1:37" s="19" customFormat="1" ht="51.75" customHeight="1" thickBot="1" x14ac:dyDescent="0.3">
      <c r="A94" s="183">
        <v>39814</v>
      </c>
      <c r="B94" s="178">
        <v>40178</v>
      </c>
      <c r="C94" s="184">
        <v>8</v>
      </c>
      <c r="D94" s="133"/>
      <c r="E94" s="136" t="s">
        <v>47</v>
      </c>
      <c r="F94" s="136" t="s">
        <v>47</v>
      </c>
      <c r="G94" s="136" t="s">
        <v>47</v>
      </c>
      <c r="H94" s="133"/>
      <c r="I94" s="136" t="s">
        <v>47</v>
      </c>
      <c r="J94" s="133"/>
      <c r="K94" s="136" t="s">
        <v>47</v>
      </c>
      <c r="L94" s="133"/>
      <c r="M94" s="133"/>
      <c r="N94" s="145">
        <v>8</v>
      </c>
      <c r="O94" s="136" t="s">
        <v>47</v>
      </c>
      <c r="P94" s="136" t="s">
        <v>47</v>
      </c>
      <c r="Q94" s="136" t="s">
        <v>47</v>
      </c>
      <c r="R94" s="133"/>
      <c r="S94" s="133"/>
      <c r="T94" s="136" t="s">
        <v>47</v>
      </c>
      <c r="U94" s="136" t="s">
        <v>47</v>
      </c>
      <c r="V94" s="136" t="s">
        <v>47</v>
      </c>
      <c r="W94" s="136" t="s">
        <v>47</v>
      </c>
      <c r="X94" s="136" t="s">
        <v>47</v>
      </c>
      <c r="Y94" s="181" t="s">
        <v>90</v>
      </c>
      <c r="Z94" s="225"/>
      <c r="AA94" s="156" t="s">
        <v>6</v>
      </c>
      <c r="AB94" s="156" t="s">
        <v>6</v>
      </c>
      <c r="AC94" s="178" t="s">
        <v>124</v>
      </c>
      <c r="AD94" s="234" t="s">
        <v>15</v>
      </c>
      <c r="AE94" s="179">
        <v>1400000</v>
      </c>
      <c r="AF94" s="180">
        <v>1</v>
      </c>
      <c r="AG94" s="91" t="s">
        <v>52</v>
      </c>
      <c r="AH94" s="92" t="s">
        <v>53</v>
      </c>
      <c r="AI94" s="98" t="s">
        <v>61</v>
      </c>
      <c r="AJ94" s="93"/>
      <c r="AK94" s="10"/>
    </row>
    <row r="95" spans="1:37" ht="51.75" customHeight="1" thickBot="1" x14ac:dyDescent="0.3">
      <c r="A95" s="183">
        <v>39814</v>
      </c>
      <c r="B95" s="178">
        <v>40178</v>
      </c>
      <c r="C95" s="133"/>
      <c r="D95" s="133"/>
      <c r="E95" s="133"/>
      <c r="F95" s="133"/>
      <c r="G95" s="133"/>
      <c r="H95" s="136" t="s">
        <v>47</v>
      </c>
      <c r="I95" s="133"/>
      <c r="J95" s="133"/>
      <c r="K95" s="133"/>
      <c r="L95" s="133"/>
      <c r="M95" s="133"/>
      <c r="N95" s="133"/>
      <c r="O95" s="133"/>
      <c r="P95" s="133"/>
      <c r="Q95" s="133"/>
      <c r="R95" s="133"/>
      <c r="S95" s="133"/>
      <c r="T95" s="133"/>
      <c r="U95" s="133"/>
      <c r="V95" s="133"/>
      <c r="W95" s="133"/>
      <c r="X95" s="133"/>
      <c r="Y95" s="182" t="s">
        <v>7</v>
      </c>
      <c r="Z95" s="182" t="s">
        <v>178</v>
      </c>
      <c r="AA95" s="156" t="s">
        <v>6</v>
      </c>
      <c r="AB95" s="156" t="s">
        <v>6</v>
      </c>
      <c r="AC95" s="178" t="s">
        <v>124</v>
      </c>
      <c r="AD95" s="234" t="s">
        <v>15</v>
      </c>
      <c r="AE95" s="179">
        <v>1400000</v>
      </c>
      <c r="AF95" s="180">
        <v>1</v>
      </c>
      <c r="AG95" s="91" t="s">
        <v>52</v>
      </c>
      <c r="AH95" s="92" t="s">
        <v>53</v>
      </c>
      <c r="AI95" s="98" t="s">
        <v>61</v>
      </c>
      <c r="AJ95" s="93"/>
      <c r="AK95" s="10"/>
    </row>
    <row r="96" spans="1:37" ht="51.75" customHeight="1" thickBot="1" x14ac:dyDescent="0.3">
      <c r="A96" s="183">
        <v>39814</v>
      </c>
      <c r="B96" s="178">
        <v>40178</v>
      </c>
      <c r="C96" s="133"/>
      <c r="D96" s="133"/>
      <c r="E96" s="133"/>
      <c r="F96" s="133"/>
      <c r="G96" s="133"/>
      <c r="H96" s="133"/>
      <c r="I96" s="133"/>
      <c r="J96" s="133"/>
      <c r="K96" s="133"/>
      <c r="L96" s="133"/>
      <c r="M96" s="133"/>
      <c r="N96" s="133"/>
      <c r="O96" s="133"/>
      <c r="P96" s="133"/>
      <c r="Q96" s="133"/>
      <c r="R96" s="133"/>
      <c r="S96" s="136" t="s">
        <v>47</v>
      </c>
      <c r="T96" s="133"/>
      <c r="U96" s="133"/>
      <c r="V96" s="133"/>
      <c r="W96" s="133"/>
      <c r="X96" s="133"/>
      <c r="Y96" s="181" t="s">
        <v>90</v>
      </c>
      <c r="Z96" s="225"/>
      <c r="AA96" s="156" t="s">
        <v>6</v>
      </c>
      <c r="AB96" s="156" t="s">
        <v>6</v>
      </c>
      <c r="AC96" s="178" t="s">
        <v>124</v>
      </c>
      <c r="AD96" s="179">
        <v>25000</v>
      </c>
      <c r="AE96" s="179">
        <v>1400000</v>
      </c>
      <c r="AF96" s="180">
        <v>1</v>
      </c>
      <c r="AG96" s="91" t="s">
        <v>52</v>
      </c>
      <c r="AH96" s="92" t="s">
        <v>53</v>
      </c>
      <c r="AI96" s="92" t="s">
        <v>161</v>
      </c>
      <c r="AJ96" s="93" t="s">
        <v>160</v>
      </c>
      <c r="AK96" s="10"/>
    </row>
    <row r="97" spans="1:37" s="19" customFormat="1" ht="39" customHeight="1" thickBot="1" x14ac:dyDescent="0.3">
      <c r="A97" s="157">
        <v>40179</v>
      </c>
      <c r="B97" s="158">
        <v>41639</v>
      </c>
      <c r="C97" s="177">
        <v>8</v>
      </c>
      <c r="D97" s="133"/>
      <c r="E97" s="139" t="s">
        <v>47</v>
      </c>
      <c r="F97" s="139" t="s">
        <v>47</v>
      </c>
      <c r="G97" s="139" t="s">
        <v>47</v>
      </c>
      <c r="H97" s="133"/>
      <c r="I97" s="139" t="s">
        <v>47</v>
      </c>
      <c r="J97" s="133"/>
      <c r="K97" s="139" t="s">
        <v>47</v>
      </c>
      <c r="L97" s="133"/>
      <c r="M97" s="133"/>
      <c r="N97" s="146">
        <v>8</v>
      </c>
      <c r="O97" s="139" t="s">
        <v>47</v>
      </c>
      <c r="P97" s="139" t="s">
        <v>47</v>
      </c>
      <c r="Q97" s="139" t="s">
        <v>47</v>
      </c>
      <c r="R97" s="133"/>
      <c r="S97" s="133"/>
      <c r="T97" s="139" t="s">
        <v>47</v>
      </c>
      <c r="U97" s="139" t="s">
        <v>47</v>
      </c>
      <c r="V97" s="139" t="s">
        <v>47</v>
      </c>
      <c r="W97" s="139" t="s">
        <v>47</v>
      </c>
      <c r="X97" s="139" t="s">
        <v>47</v>
      </c>
      <c r="Y97" s="164" t="s">
        <v>90</v>
      </c>
      <c r="Z97" s="176"/>
      <c r="AA97" s="155" t="s">
        <v>6</v>
      </c>
      <c r="AB97" s="155" t="s">
        <v>6</v>
      </c>
      <c r="AC97" s="157" t="s">
        <v>121</v>
      </c>
      <c r="AD97" s="162">
        <v>500000</v>
      </c>
      <c r="AE97" s="162">
        <v>2000000</v>
      </c>
      <c r="AF97" s="163">
        <v>1</v>
      </c>
      <c r="AG97" s="95" t="s">
        <v>52</v>
      </c>
      <c r="AH97" s="96" t="s">
        <v>53</v>
      </c>
      <c r="AI97" s="96" t="s">
        <v>56</v>
      </c>
      <c r="AJ97" s="97"/>
      <c r="AK97" s="10"/>
    </row>
    <row r="98" spans="1:37" ht="39" customHeight="1" thickBot="1" x14ac:dyDescent="0.3">
      <c r="A98" s="157">
        <v>40179</v>
      </c>
      <c r="B98" s="158">
        <v>41639</v>
      </c>
      <c r="C98" s="133"/>
      <c r="D98" s="133"/>
      <c r="E98" s="133"/>
      <c r="F98" s="133"/>
      <c r="G98" s="133"/>
      <c r="H98" s="139" t="s">
        <v>47</v>
      </c>
      <c r="I98" s="133"/>
      <c r="J98" s="133"/>
      <c r="K98" s="133"/>
      <c r="L98" s="133"/>
      <c r="M98" s="133"/>
      <c r="N98" s="133"/>
      <c r="O98" s="133"/>
      <c r="P98" s="133"/>
      <c r="Q98" s="133"/>
      <c r="R98" s="133"/>
      <c r="S98" s="133"/>
      <c r="T98" s="133"/>
      <c r="U98" s="133"/>
      <c r="V98" s="133"/>
      <c r="W98" s="133"/>
      <c r="X98" s="133"/>
      <c r="Y98" s="165" t="s">
        <v>7</v>
      </c>
      <c r="Z98" s="165" t="s">
        <v>178</v>
      </c>
      <c r="AA98" s="155" t="s">
        <v>6</v>
      </c>
      <c r="AB98" s="155" t="s">
        <v>6</v>
      </c>
      <c r="AC98" s="157" t="s">
        <v>121</v>
      </c>
      <c r="AD98" s="162">
        <v>500000</v>
      </c>
      <c r="AE98" s="162">
        <v>2000000</v>
      </c>
      <c r="AF98" s="163">
        <v>1</v>
      </c>
      <c r="AG98" s="95" t="s">
        <v>52</v>
      </c>
      <c r="AH98" s="96" t="s">
        <v>53</v>
      </c>
      <c r="AI98" s="96" t="s">
        <v>56</v>
      </c>
      <c r="AJ98" s="97"/>
      <c r="AK98" s="10"/>
    </row>
    <row r="99" spans="1:37" ht="180.75" thickBot="1" x14ac:dyDescent="0.3">
      <c r="A99" s="157">
        <v>40179</v>
      </c>
      <c r="B99" s="157">
        <v>41639</v>
      </c>
      <c r="C99" s="133"/>
      <c r="D99" s="139" t="s">
        <v>47</v>
      </c>
      <c r="E99" s="133"/>
      <c r="F99" s="133"/>
      <c r="G99" s="133"/>
      <c r="H99" s="133"/>
      <c r="I99" s="133"/>
      <c r="J99" s="133"/>
      <c r="K99" s="133"/>
      <c r="L99" s="139" t="s">
        <v>47</v>
      </c>
      <c r="M99" s="133"/>
      <c r="N99" s="133"/>
      <c r="O99" s="133"/>
      <c r="P99" s="133"/>
      <c r="Q99" s="133"/>
      <c r="R99" s="133"/>
      <c r="S99" s="133"/>
      <c r="T99" s="133"/>
      <c r="U99" s="133"/>
      <c r="V99" s="133"/>
      <c r="W99" s="133"/>
      <c r="X99" s="133"/>
      <c r="Y99" s="165" t="s">
        <v>90</v>
      </c>
      <c r="Z99" s="165" t="s">
        <v>139</v>
      </c>
      <c r="AA99" s="157" t="s">
        <v>6</v>
      </c>
      <c r="AB99" s="157" t="s">
        <v>6</v>
      </c>
      <c r="AC99" s="157" t="s">
        <v>121</v>
      </c>
      <c r="AD99" s="162">
        <v>250000</v>
      </c>
      <c r="AE99" s="162">
        <v>2000000</v>
      </c>
      <c r="AF99" s="163">
        <v>1</v>
      </c>
      <c r="AG99" s="123" t="s">
        <v>63</v>
      </c>
      <c r="AH99" s="124" t="s">
        <v>64</v>
      </c>
      <c r="AI99" s="124" t="s">
        <v>114</v>
      </c>
      <c r="AJ99" s="124" t="s">
        <v>28</v>
      </c>
      <c r="AK99" s="10"/>
    </row>
    <row r="100" spans="1:37" ht="51.75" thickBot="1" x14ac:dyDescent="0.3">
      <c r="A100" s="157">
        <v>40179</v>
      </c>
      <c r="B100" s="157">
        <v>41639</v>
      </c>
      <c r="C100" s="133"/>
      <c r="D100" s="133"/>
      <c r="E100" s="133"/>
      <c r="F100" s="133"/>
      <c r="G100" s="133"/>
      <c r="H100" s="133"/>
      <c r="I100" s="133"/>
      <c r="J100" s="133"/>
      <c r="K100" s="133"/>
      <c r="L100" s="133"/>
      <c r="M100" s="133"/>
      <c r="N100" s="133"/>
      <c r="O100" s="133"/>
      <c r="P100" s="133"/>
      <c r="Q100" s="133"/>
      <c r="R100" s="133"/>
      <c r="S100" s="139" t="s">
        <v>47</v>
      </c>
      <c r="T100" s="133"/>
      <c r="U100" s="133"/>
      <c r="V100" s="133"/>
      <c r="W100" s="133"/>
      <c r="X100" s="133"/>
      <c r="Y100" s="164" t="s">
        <v>90</v>
      </c>
      <c r="Z100" s="176"/>
      <c r="AA100" s="155" t="s">
        <v>6</v>
      </c>
      <c r="AB100" s="155" t="s">
        <v>6</v>
      </c>
      <c r="AC100" s="157" t="s">
        <v>121</v>
      </c>
      <c r="AD100" s="162">
        <v>25000</v>
      </c>
      <c r="AE100" s="162">
        <v>2000000</v>
      </c>
      <c r="AF100" s="163">
        <v>1</v>
      </c>
      <c r="AG100" s="95" t="s">
        <v>52</v>
      </c>
      <c r="AH100" s="96" t="s">
        <v>53</v>
      </c>
      <c r="AI100" s="96" t="s">
        <v>161</v>
      </c>
      <c r="AJ100" s="97" t="s">
        <v>160</v>
      </c>
      <c r="AK100" s="10"/>
    </row>
    <row r="101" spans="1:37" ht="39" customHeight="1" thickBot="1" x14ac:dyDescent="0.3">
      <c r="A101" s="157">
        <v>40179</v>
      </c>
      <c r="B101" s="235">
        <v>41639</v>
      </c>
      <c r="C101" s="177">
        <v>8</v>
      </c>
      <c r="D101" s="133"/>
      <c r="E101" s="139" t="s">
        <v>47</v>
      </c>
      <c r="F101" s="139" t="s">
        <v>47</v>
      </c>
      <c r="G101" s="139" t="s">
        <v>47</v>
      </c>
      <c r="H101" s="133"/>
      <c r="I101" s="139" t="s">
        <v>47</v>
      </c>
      <c r="J101" s="133"/>
      <c r="K101" s="139" t="s">
        <v>47</v>
      </c>
      <c r="L101" s="133"/>
      <c r="M101" s="133"/>
      <c r="N101" s="146">
        <v>8</v>
      </c>
      <c r="O101" s="139" t="s">
        <v>47</v>
      </c>
      <c r="P101" s="139" t="s">
        <v>47</v>
      </c>
      <c r="Q101" s="139" t="s">
        <v>47</v>
      </c>
      <c r="R101" s="133"/>
      <c r="S101" s="133"/>
      <c r="T101" s="139" t="s">
        <v>47</v>
      </c>
      <c r="U101" s="139" t="s">
        <v>47</v>
      </c>
      <c r="V101" s="139" t="s">
        <v>47</v>
      </c>
      <c r="W101" s="139" t="s">
        <v>47</v>
      </c>
      <c r="X101" s="139" t="s">
        <v>47</v>
      </c>
      <c r="Y101" s="164" t="s">
        <v>90</v>
      </c>
      <c r="Z101" s="176"/>
      <c r="AA101" s="155" t="s">
        <v>6</v>
      </c>
      <c r="AB101" s="155" t="s">
        <v>6</v>
      </c>
      <c r="AC101" s="157" t="s">
        <v>119</v>
      </c>
      <c r="AD101" s="162">
        <v>535000</v>
      </c>
      <c r="AE101" s="162">
        <v>2000000</v>
      </c>
      <c r="AF101" s="163">
        <v>0.5</v>
      </c>
      <c r="AG101" s="95" t="s">
        <v>52</v>
      </c>
      <c r="AH101" s="96" t="s">
        <v>53</v>
      </c>
      <c r="AI101" s="99" t="s">
        <v>57</v>
      </c>
      <c r="AJ101" s="97"/>
      <c r="AK101" s="10"/>
    </row>
    <row r="102" spans="1:37" ht="210.75" thickBot="1" x14ac:dyDescent="0.3">
      <c r="A102" s="157">
        <v>40179</v>
      </c>
      <c r="B102" s="157">
        <v>41639</v>
      </c>
      <c r="C102" s="133"/>
      <c r="D102" s="139" t="s">
        <v>47</v>
      </c>
      <c r="E102" s="133"/>
      <c r="F102" s="133"/>
      <c r="G102" s="133"/>
      <c r="H102" s="133"/>
      <c r="I102" s="133"/>
      <c r="J102" s="133"/>
      <c r="K102" s="133"/>
      <c r="L102" s="139" t="s">
        <v>47</v>
      </c>
      <c r="M102" s="133"/>
      <c r="N102" s="133"/>
      <c r="O102" s="133"/>
      <c r="P102" s="133"/>
      <c r="Q102" s="133"/>
      <c r="R102" s="133"/>
      <c r="S102" s="133"/>
      <c r="T102" s="133"/>
      <c r="U102" s="133"/>
      <c r="V102" s="133"/>
      <c r="W102" s="133"/>
      <c r="X102" s="133"/>
      <c r="Y102" s="165" t="s">
        <v>90</v>
      </c>
      <c r="Z102" s="165" t="s">
        <v>139</v>
      </c>
      <c r="AA102" s="157" t="s">
        <v>6</v>
      </c>
      <c r="AB102" s="157" t="s">
        <v>6</v>
      </c>
      <c r="AC102" s="157" t="s">
        <v>119</v>
      </c>
      <c r="AD102" s="162">
        <v>250000</v>
      </c>
      <c r="AE102" s="162">
        <v>2000000</v>
      </c>
      <c r="AF102" s="163">
        <v>0.5</v>
      </c>
      <c r="AG102" s="123" t="s">
        <v>63</v>
      </c>
      <c r="AH102" s="124" t="s">
        <v>64</v>
      </c>
      <c r="AI102" s="124" t="s">
        <v>65</v>
      </c>
      <c r="AJ102" s="124" t="s">
        <v>28</v>
      </c>
      <c r="AK102" s="11" t="s">
        <v>142</v>
      </c>
    </row>
    <row r="103" spans="1:37" ht="60.75" thickBot="1" x14ac:dyDescent="0.3">
      <c r="A103" s="157">
        <v>40179</v>
      </c>
      <c r="B103" s="157">
        <v>41639</v>
      </c>
      <c r="C103" s="133"/>
      <c r="D103" s="133"/>
      <c r="E103" s="133"/>
      <c r="F103" s="133"/>
      <c r="G103" s="133"/>
      <c r="H103" s="133"/>
      <c r="I103" s="133"/>
      <c r="J103" s="133"/>
      <c r="K103" s="133"/>
      <c r="L103" s="133"/>
      <c r="M103" s="133"/>
      <c r="N103" s="133"/>
      <c r="O103" s="133"/>
      <c r="P103" s="133"/>
      <c r="Q103" s="133"/>
      <c r="R103" s="133"/>
      <c r="S103" s="139" t="s">
        <v>47</v>
      </c>
      <c r="T103" s="133"/>
      <c r="U103" s="133"/>
      <c r="V103" s="133"/>
      <c r="W103" s="133"/>
      <c r="X103" s="133"/>
      <c r="Y103" s="164" t="s">
        <v>90</v>
      </c>
      <c r="Z103" s="176"/>
      <c r="AA103" s="155" t="s">
        <v>6</v>
      </c>
      <c r="AB103" s="155" t="s">
        <v>6</v>
      </c>
      <c r="AC103" s="157" t="s">
        <v>119</v>
      </c>
      <c r="AD103" s="162">
        <v>25000</v>
      </c>
      <c r="AE103" s="162">
        <v>2000000</v>
      </c>
      <c r="AF103" s="163">
        <v>0.5</v>
      </c>
      <c r="AG103" s="95" t="s">
        <v>52</v>
      </c>
      <c r="AH103" s="96" t="s">
        <v>53</v>
      </c>
      <c r="AI103" s="96" t="s">
        <v>161</v>
      </c>
      <c r="AJ103" s="124" t="s">
        <v>4</v>
      </c>
      <c r="AK103" s="11" t="s">
        <v>142</v>
      </c>
    </row>
    <row r="104" spans="1:37" s="19" customFormat="1" ht="51.75" customHeight="1" thickBot="1" x14ac:dyDescent="0.3">
      <c r="A104" s="167">
        <v>40179</v>
      </c>
      <c r="B104" s="167">
        <v>41274</v>
      </c>
      <c r="C104" s="222">
        <v>8</v>
      </c>
      <c r="D104" s="133"/>
      <c r="E104" s="143" t="s">
        <v>47</v>
      </c>
      <c r="F104" s="143" t="s">
        <v>47</v>
      </c>
      <c r="G104" s="143" t="s">
        <v>47</v>
      </c>
      <c r="H104" s="133"/>
      <c r="I104" s="143" t="s">
        <v>47</v>
      </c>
      <c r="J104" s="133"/>
      <c r="K104" s="143" t="s">
        <v>47</v>
      </c>
      <c r="L104" s="133"/>
      <c r="M104" s="133"/>
      <c r="N104" s="152">
        <v>8</v>
      </c>
      <c r="O104" s="143" t="s">
        <v>47</v>
      </c>
      <c r="P104" s="143" t="s">
        <v>47</v>
      </c>
      <c r="Q104" s="143" t="s">
        <v>47</v>
      </c>
      <c r="R104" s="133"/>
      <c r="S104" s="133"/>
      <c r="T104" s="143" t="s">
        <v>47</v>
      </c>
      <c r="U104" s="143" t="s">
        <v>47</v>
      </c>
      <c r="V104" s="143" t="s">
        <v>47</v>
      </c>
      <c r="W104" s="143" t="s">
        <v>47</v>
      </c>
      <c r="X104" s="143" t="s">
        <v>47</v>
      </c>
      <c r="Y104" s="174" t="s">
        <v>90</v>
      </c>
      <c r="Z104" s="248"/>
      <c r="AA104" s="159" t="s">
        <v>6</v>
      </c>
      <c r="AB104" s="159" t="s">
        <v>6</v>
      </c>
      <c r="AC104" s="167" t="s">
        <v>124</v>
      </c>
      <c r="AD104" s="166" t="s">
        <v>16</v>
      </c>
      <c r="AE104" s="166" t="s">
        <v>17</v>
      </c>
      <c r="AF104" s="168">
        <v>1</v>
      </c>
      <c r="AG104" s="101" t="s">
        <v>52</v>
      </c>
      <c r="AH104" s="102" t="s">
        <v>53</v>
      </c>
      <c r="AI104" s="105" t="s">
        <v>61</v>
      </c>
      <c r="AJ104" s="103" t="s">
        <v>27</v>
      </c>
      <c r="AK104" s="10"/>
    </row>
    <row r="105" spans="1:37" ht="51.75" customHeight="1" thickBot="1" x14ac:dyDescent="0.3">
      <c r="A105" s="167">
        <v>40179</v>
      </c>
      <c r="B105" s="167">
        <v>41274</v>
      </c>
      <c r="C105" s="133"/>
      <c r="D105" s="133"/>
      <c r="E105" s="133"/>
      <c r="F105" s="133"/>
      <c r="G105" s="133"/>
      <c r="H105" s="143" t="s">
        <v>47</v>
      </c>
      <c r="I105" s="133"/>
      <c r="J105" s="133"/>
      <c r="K105" s="133"/>
      <c r="L105" s="133"/>
      <c r="M105" s="133"/>
      <c r="N105" s="133"/>
      <c r="O105" s="133"/>
      <c r="P105" s="133"/>
      <c r="Q105" s="133"/>
      <c r="R105" s="133"/>
      <c r="S105" s="133"/>
      <c r="T105" s="133"/>
      <c r="U105" s="133"/>
      <c r="V105" s="133"/>
      <c r="W105" s="133"/>
      <c r="X105" s="133"/>
      <c r="Y105" s="175" t="s">
        <v>7</v>
      </c>
      <c r="Z105" s="175" t="s">
        <v>178</v>
      </c>
      <c r="AA105" s="159" t="s">
        <v>6</v>
      </c>
      <c r="AB105" s="159" t="s">
        <v>6</v>
      </c>
      <c r="AC105" s="167" t="s">
        <v>124</v>
      </c>
      <c r="AD105" s="166" t="s">
        <v>16</v>
      </c>
      <c r="AE105" s="166" t="s">
        <v>17</v>
      </c>
      <c r="AF105" s="168">
        <v>1</v>
      </c>
      <c r="AG105" s="101" t="s">
        <v>52</v>
      </c>
      <c r="AH105" s="102" t="s">
        <v>53</v>
      </c>
      <c r="AI105" s="105" t="s">
        <v>61</v>
      </c>
      <c r="AJ105" s="103" t="s">
        <v>164</v>
      </c>
      <c r="AK105" s="10"/>
    </row>
    <row r="106" spans="1:37" ht="210.75" thickBot="1" x14ac:dyDescent="0.3">
      <c r="A106" s="173">
        <v>40179</v>
      </c>
      <c r="B106" s="173">
        <v>41639</v>
      </c>
      <c r="C106" s="133"/>
      <c r="D106" s="140" t="s">
        <v>47</v>
      </c>
      <c r="E106" s="133"/>
      <c r="F106" s="133"/>
      <c r="G106" s="133"/>
      <c r="H106" s="133"/>
      <c r="I106" s="133"/>
      <c r="J106" s="133"/>
      <c r="K106" s="133"/>
      <c r="L106" s="140" t="s">
        <v>47</v>
      </c>
      <c r="M106" s="133"/>
      <c r="N106" s="133"/>
      <c r="O106" s="133"/>
      <c r="P106" s="133"/>
      <c r="Q106" s="133"/>
      <c r="R106" s="140" t="s">
        <v>47</v>
      </c>
      <c r="S106" s="133"/>
      <c r="T106" s="133"/>
      <c r="U106" s="133"/>
      <c r="V106" s="133"/>
      <c r="W106" s="133"/>
      <c r="X106" s="133"/>
      <c r="Y106" s="237" t="s">
        <v>90</v>
      </c>
      <c r="Z106" s="215" t="s">
        <v>139</v>
      </c>
      <c r="AA106" s="173" t="s">
        <v>6</v>
      </c>
      <c r="AB106" s="173" t="s">
        <v>5</v>
      </c>
      <c r="AC106" s="173" t="s">
        <v>124</v>
      </c>
      <c r="AD106" s="213">
        <v>250000</v>
      </c>
      <c r="AE106" s="213">
        <v>2600000</v>
      </c>
      <c r="AF106" s="172">
        <v>1</v>
      </c>
      <c r="AG106" s="125" t="s">
        <v>63</v>
      </c>
      <c r="AH106" s="126" t="s">
        <v>64</v>
      </c>
      <c r="AI106" s="126" t="s">
        <v>65</v>
      </c>
      <c r="AJ106" s="127" t="s">
        <v>140</v>
      </c>
      <c r="AK106" s="61" t="s">
        <v>141</v>
      </c>
    </row>
    <row r="107" spans="1:37" ht="60.75" customHeight="1" thickBot="1" x14ac:dyDescent="0.3">
      <c r="A107" s="206">
        <v>40179</v>
      </c>
      <c r="B107" s="236">
        <v>41274</v>
      </c>
      <c r="C107" s="133"/>
      <c r="D107" s="133"/>
      <c r="E107" s="133"/>
      <c r="F107" s="133"/>
      <c r="G107" s="133"/>
      <c r="H107" s="133"/>
      <c r="I107" s="133"/>
      <c r="J107" s="133"/>
      <c r="K107" s="133"/>
      <c r="L107" s="133"/>
      <c r="M107" s="133"/>
      <c r="N107" s="133"/>
      <c r="O107" s="133"/>
      <c r="P107" s="133"/>
      <c r="Q107" s="133"/>
      <c r="R107" s="133"/>
      <c r="S107" s="141" t="s">
        <v>47</v>
      </c>
      <c r="T107" s="133"/>
      <c r="U107" s="133"/>
      <c r="V107" s="133"/>
      <c r="W107" s="133"/>
      <c r="X107" s="133"/>
      <c r="Y107" s="160" t="s">
        <v>90</v>
      </c>
      <c r="Z107" s="242"/>
      <c r="AA107" s="151" t="s">
        <v>6</v>
      </c>
      <c r="AB107" s="151" t="s">
        <v>6</v>
      </c>
      <c r="AC107" s="206" t="s">
        <v>124</v>
      </c>
      <c r="AD107" s="171">
        <v>25000</v>
      </c>
      <c r="AE107" s="171">
        <v>2600000</v>
      </c>
      <c r="AF107" s="170">
        <v>1</v>
      </c>
      <c r="AG107" s="112" t="s">
        <v>52</v>
      </c>
      <c r="AH107" s="113" t="s">
        <v>53</v>
      </c>
      <c r="AI107" s="113" t="s">
        <v>161</v>
      </c>
      <c r="AJ107" s="114" t="s">
        <v>160</v>
      </c>
      <c r="AK107" s="10"/>
    </row>
    <row r="108" spans="1:37" ht="64.5" customHeight="1" thickBot="1" x14ac:dyDescent="0.3">
      <c r="A108" s="197">
        <v>41640</v>
      </c>
      <c r="B108" s="238"/>
      <c r="C108" s="203">
        <v>8</v>
      </c>
      <c r="D108" s="133"/>
      <c r="E108" s="134" t="s">
        <v>47</v>
      </c>
      <c r="F108" s="134" t="s">
        <v>47</v>
      </c>
      <c r="G108" s="134" t="s">
        <v>47</v>
      </c>
      <c r="H108" s="133"/>
      <c r="I108" s="134" t="s">
        <v>47</v>
      </c>
      <c r="J108" s="133"/>
      <c r="K108" s="134" t="s">
        <v>47</v>
      </c>
      <c r="L108" s="133"/>
      <c r="M108" s="133"/>
      <c r="N108" s="142">
        <v>8</v>
      </c>
      <c r="O108" s="134" t="s">
        <v>47</v>
      </c>
      <c r="P108" s="134" t="s">
        <v>47</v>
      </c>
      <c r="Q108" s="134" t="s">
        <v>47</v>
      </c>
      <c r="R108" s="133"/>
      <c r="S108" s="133"/>
      <c r="T108" s="134" t="s">
        <v>47</v>
      </c>
      <c r="U108" s="134" t="s">
        <v>47</v>
      </c>
      <c r="V108" s="134" t="s">
        <v>47</v>
      </c>
      <c r="W108" s="134" t="s">
        <v>47</v>
      </c>
      <c r="X108" s="134" t="s">
        <v>47</v>
      </c>
      <c r="Y108" s="161" t="s">
        <v>90</v>
      </c>
      <c r="Z108" s="228"/>
      <c r="AA108" s="153" t="s">
        <v>6</v>
      </c>
      <c r="AB108" s="153" t="s">
        <v>6</v>
      </c>
      <c r="AC108" s="197" t="s">
        <v>121</v>
      </c>
      <c r="AD108" s="169">
        <v>25000</v>
      </c>
      <c r="AE108" s="169">
        <v>200000</v>
      </c>
      <c r="AF108" s="200">
        <v>1</v>
      </c>
      <c r="AG108" s="80" t="s">
        <v>52</v>
      </c>
      <c r="AH108" s="81" t="s">
        <v>53</v>
      </c>
      <c r="AI108" s="81" t="s">
        <v>56</v>
      </c>
      <c r="AJ108" s="128"/>
      <c r="AK108" s="10"/>
    </row>
    <row r="109" spans="1:37" ht="51.75" customHeight="1" thickBot="1" x14ac:dyDescent="0.3">
      <c r="A109" s="197">
        <v>41640</v>
      </c>
      <c r="B109" s="238"/>
      <c r="C109" s="133"/>
      <c r="D109" s="133"/>
      <c r="E109" s="133"/>
      <c r="F109" s="133"/>
      <c r="G109" s="133"/>
      <c r="H109" s="133"/>
      <c r="I109" s="133"/>
      <c r="J109" s="133"/>
      <c r="K109" s="133"/>
      <c r="L109" s="133"/>
      <c r="M109" s="133"/>
      <c r="N109" s="133"/>
      <c r="O109" s="133"/>
      <c r="P109" s="133"/>
      <c r="Q109" s="133"/>
      <c r="R109" s="133"/>
      <c r="S109" s="134" t="s">
        <v>47</v>
      </c>
      <c r="T109" s="133"/>
      <c r="U109" s="133"/>
      <c r="V109" s="133"/>
      <c r="W109" s="133"/>
      <c r="X109" s="133"/>
      <c r="Y109" s="161" t="s">
        <v>90</v>
      </c>
      <c r="Z109" s="228"/>
      <c r="AA109" s="153" t="s">
        <v>6</v>
      </c>
      <c r="AB109" s="153" t="s">
        <v>6</v>
      </c>
      <c r="AC109" s="197" t="s">
        <v>121</v>
      </c>
      <c r="AD109" s="169">
        <v>25000</v>
      </c>
      <c r="AE109" s="169">
        <v>200000</v>
      </c>
      <c r="AF109" s="200">
        <v>1</v>
      </c>
      <c r="AG109" s="80" t="s">
        <v>52</v>
      </c>
      <c r="AH109" s="81" t="s">
        <v>53</v>
      </c>
      <c r="AI109" s="81" t="s">
        <v>161</v>
      </c>
      <c r="AJ109" s="82" t="s">
        <v>160</v>
      </c>
      <c r="AK109" s="10"/>
    </row>
    <row r="111" spans="1:37" x14ac:dyDescent="0.25">
      <c r="A111" s="26">
        <v>8</v>
      </c>
      <c r="B111" t="s">
        <v>157</v>
      </c>
    </row>
    <row r="112" spans="1:37" s="19" customFormat="1" x14ac:dyDescent="0.25">
      <c r="A112" s="26"/>
      <c r="B112" s="19" t="s">
        <v>158</v>
      </c>
    </row>
    <row r="113" spans="1:36" s="19" customFormat="1" x14ac:dyDescent="0.25">
      <c r="A113" s="26"/>
      <c r="B113" s="19" t="s">
        <v>159</v>
      </c>
    </row>
    <row r="114" spans="1:36" x14ac:dyDescent="0.25">
      <c r="A114" s="3"/>
      <c r="B114" s="42" t="s">
        <v>111</v>
      </c>
    </row>
    <row r="115" spans="1:36" x14ac:dyDescent="0.25">
      <c r="A115" s="3"/>
      <c r="B115" s="45" t="s">
        <v>112</v>
      </c>
    </row>
    <row r="116" spans="1:36" x14ac:dyDescent="0.25">
      <c r="A116" s="1"/>
      <c r="B116" s="42" t="s">
        <v>113</v>
      </c>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26"/>
      <c r="AC116" s="1"/>
      <c r="AF116" s="1"/>
      <c r="AG116" s="1"/>
      <c r="AH116" s="1"/>
      <c r="AI116" s="1"/>
      <c r="AJ116" s="1"/>
    </row>
    <row r="117" spans="1:36" x14ac:dyDescent="0.25">
      <c r="A117" s="1"/>
      <c r="B117" s="19"/>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F117" s="1"/>
      <c r="AG117" s="1"/>
      <c r="AH117" s="1"/>
      <c r="AI117" s="1"/>
      <c r="AJ117" s="1"/>
    </row>
    <row r="118" spans="1:3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F118" s="1"/>
      <c r="AG118" s="1"/>
      <c r="AH118" s="1"/>
      <c r="AI118" s="1"/>
      <c r="AJ118" s="1"/>
    </row>
    <row r="119" spans="1:36" x14ac:dyDescent="0.25">
      <c r="A119" s="2"/>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F119" s="1"/>
      <c r="AG119" s="1"/>
      <c r="AH119" s="1"/>
      <c r="AI119" s="1"/>
      <c r="AJ119" s="1"/>
    </row>
  </sheetData>
  <customSheetViews>
    <customSheetView guid="{3282625F-DCA8-4025-9165-EC736BA5D92A}" showPageBreaks="1" fitToPage="1">
      <pane xSplit="3" ySplit="3" topLeftCell="D4" activePane="bottomRight" state="frozenSplit"/>
      <selection pane="bottomRight" activeCell="A4" sqref="A4"/>
      <pageMargins left="0.25" right="0.25" top="0.75" bottom="0.5" header="0.45" footer="0.3"/>
      <pageSetup scale="42" fitToHeight="0" orientation="landscape" r:id="rId1"/>
      <headerFooter>
        <oddHeader>&amp;C&amp;"-,Bold"&amp;12&amp;F
&amp;A</oddHeader>
      </headerFooter>
    </customSheetView>
  </customSheetViews>
  <mergeCells count="1">
    <mergeCell ref="AD2:AE2"/>
  </mergeCells>
  <hyperlinks>
    <hyperlink ref="C6" location="'A. 179 Limits'!A173" display="'A. 179 Limits'!A173"/>
    <hyperlink ref="C7" location="'A. 179 Limits'!A173" display="'A. 179 Limits'!A173"/>
    <hyperlink ref="C8" location="'A. 179 Limits'!A173" display="'A. 179 Limits'!A173"/>
    <hyperlink ref="C9" location="'A. 179 Limits'!A173" display="'A. 179 Limits'!A173"/>
    <hyperlink ref="C10" location="'A. 179 Limits'!A173" display="'A. 179 Limits'!A173"/>
    <hyperlink ref="C11" location="'A. 179 Limits'!A173" display="'A. 179 Limits'!A173"/>
    <hyperlink ref="C12" location="'A. 179 Limits'!A173" display="'A. 179 Limits'!A173"/>
    <hyperlink ref="C13" location="'A. 179 Limits'!A173" display="'A. 179 Limits'!A173"/>
    <hyperlink ref="C14" location="'A. 179 Limits'!A173" display="'A. 179 Limits'!A173"/>
    <hyperlink ref="C15" location="'A. 179 Limits'!A173" display="'A. 179 Limits'!A173"/>
    <hyperlink ref="C16" location="'A. 179 Limits'!A173" display="'A. 179 Limits'!A173"/>
    <hyperlink ref="C17" location="'A. 179 Limits'!A173" display="'A. 179 Limits'!A173"/>
    <hyperlink ref="C18" location="'A. 179 Limits'!A173" display="'A. 179 Limits'!A173"/>
    <hyperlink ref="C19" location="'A. 179 Limits'!A173" display="'A. 179 Limits'!A173"/>
    <hyperlink ref="C20" location="'A. 179 Limits'!A173" display="'A. 179 Limits'!A173"/>
    <hyperlink ref="C21" location="'A. 179 Limits'!A173" display="'A. 179 Limits'!A173"/>
    <hyperlink ref="C22" location="'A. 179 Limits'!A173" display="'A. 179 Limits'!A173"/>
    <hyperlink ref="C23" location="'A. 179 Limits'!A173" display="'A. 179 Limits'!A173"/>
    <hyperlink ref="C26" location="'A. 179 Limits'!A173" display="'A. 179 Limits'!A173"/>
    <hyperlink ref="C31" location="'A. 179 Limits'!A173" display="'A. 179 Limits'!A173"/>
    <hyperlink ref="C37" location="'A. 179 Limits'!A173" display="'A. 179 Limits'!A173"/>
    <hyperlink ref="C45" location="'A. 179 Limits'!A173" display="'A. 179 Limits'!A173"/>
    <hyperlink ref="C56" location="'A. 179 Limits'!A173" display="'A. 179 Limits'!A173"/>
    <hyperlink ref="C67" location="'A. 179 Limits'!A173" display="'A. 179 Limits'!A173"/>
    <hyperlink ref="C78" location="'A. 179 Limits'!A173" display="'A. 179 Limits'!A173"/>
    <hyperlink ref="C92" location="'A. 179 Limits'!A173" display="'A. 179 Limits'!A173"/>
    <hyperlink ref="C101" location="'A. 179 Limits'!A173" display="'A. 179 Limits'!A173"/>
    <hyperlink ref="C108" location="'A. 179 Limits'!A173" display="'A. 179 Limits'!A173"/>
    <hyperlink ref="C24" location="'A. 179 Limits'!A173" display="'A. 179 Limits'!A173"/>
    <hyperlink ref="C27" location="'A. 179 Limits'!A173" display="'A. 179 Limits'!A173"/>
    <hyperlink ref="C29" location="'A. 179 Limits'!A173" display="'A. 179 Limits'!A173"/>
    <hyperlink ref="C32" location="'A. 179 Limits'!A173" display="'A. 179 Limits'!A173"/>
    <hyperlink ref="C34" location="'A. 179 Limits'!A173" display="'A. 179 Limits'!A173"/>
    <hyperlink ref="C39" location="'A. 179 Limits'!A173" display="'A. 179 Limits'!A173"/>
    <hyperlink ref="C42" location="'A. 179 Limits'!A173" display="'A. 179 Limits'!A173"/>
    <hyperlink ref="C47" location="'A. 179 Limits'!A173" display="'A. 179 Limits'!A173"/>
    <hyperlink ref="C50" location="'A. 179 Limits'!A173" display="'A. 179 Limits'!A173"/>
    <hyperlink ref="C53" location="'A. 179 Limits'!A173" display="'A. 179 Limits'!A173"/>
    <hyperlink ref="C58" location="'A. 179 Limits'!A173" display="'A. 179 Limits'!A173"/>
    <hyperlink ref="C61" location="'A. 179 Limits'!A173" display="'A. 179 Limits'!A173"/>
    <hyperlink ref="C64" location="'A. 179 Limits'!A173" display="'A. 179 Limits'!A173"/>
    <hyperlink ref="C69" location="'A. 179 Limits'!A173" display="'A. 179 Limits'!A173"/>
    <hyperlink ref="C72" location="'A. 179 Limits'!A173" display="'A. 179 Limits'!A173"/>
    <hyperlink ref="C75" location="'A. 179 Limits'!A173" display="'A. 179 Limits'!A173"/>
    <hyperlink ref="C80" location="'A. 179 Limits'!A173" display="'A. 179 Limits'!A173"/>
    <hyperlink ref="C83" location="'A. 179 Limits'!A173" display="'A. 179 Limits'!A173"/>
    <hyperlink ref="C86" location="'A. 179 Limits'!A173" display="'A. 179 Limits'!A173"/>
    <hyperlink ref="C89" location="'A. 179 Limits'!A173" display="'A. 179 Limits'!A173"/>
    <hyperlink ref="C94" location="'A. 179 Limits'!A173" display="'A. 179 Limits'!A173"/>
    <hyperlink ref="C97" location="'A. 179 Limits'!A173" display="'A. 179 Limits'!A173"/>
    <hyperlink ref="C104" location="'A. 179 Limits'!A173" display="'A. 179 Limits'!A173"/>
    <hyperlink ref="C5" location="'A. 179 Limits'!A173" display="'A. 179 Limits'!A173"/>
  </hyperlinks>
  <pageMargins left="0.25" right="0.25" top="0.75" bottom="0.5" header="0.45" footer="0.3"/>
  <pageSetup paperSize="5" scale="62" fitToHeight="0" orientation="landscape" r:id="rId2"/>
  <headerFooter>
    <oddHeader>&amp;C&amp;"-,Bold"&amp;12&amp;F
&amp;A</oddHeader>
    <oddFooter>&amp;LSheet: &amp;A&amp;C&amp;P of &amp;N</oddFooter>
  </headerFooter>
  <ignoredErrors>
    <ignoredError sqref="AE51 AD62:AE62 AD73:AE73 AD87 AD105:AE105 AD9 AD70:AE70 AD95 AD78 AD81 AD84 AD9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tint="-0.249977111117893"/>
    <pageSetUpPr fitToPage="1"/>
  </sheetPr>
  <dimension ref="A1:R102"/>
  <sheetViews>
    <sheetView showGridLines="0" tabSelected="1" zoomScale="90" zoomScaleNormal="90" workbookViewId="0">
      <pane xSplit="2" ySplit="3" topLeftCell="C4" activePane="bottomRight" state="frozenSplit"/>
      <selection activeCell="A38" sqref="A38"/>
      <selection pane="topRight" activeCell="A38" sqref="A38"/>
      <selection pane="bottomLeft" activeCell="A38" sqref="A38"/>
      <selection pane="bottomRight" activeCell="D7" sqref="D7"/>
    </sheetView>
  </sheetViews>
  <sheetFormatPr defaultRowHeight="15" x14ac:dyDescent="0.25"/>
  <cols>
    <col min="1" max="1" width="20.140625" bestFit="1" customWidth="1"/>
    <col min="2" max="2" width="18.28515625" customWidth="1"/>
    <col min="3" max="3" width="4.7109375" bestFit="1" customWidth="1"/>
    <col min="4" max="4" width="19.140625" style="19" customWidth="1"/>
    <col min="5" max="6" width="9.85546875" style="19" customWidth="1"/>
    <col min="7" max="7" width="9.42578125" bestFit="1" customWidth="1"/>
    <col min="8" max="8" width="10" style="19" bestFit="1" customWidth="1"/>
    <col min="9" max="12" width="14.85546875" customWidth="1"/>
    <col min="13" max="14" width="21.140625" style="19" customWidth="1"/>
    <col min="15" max="15" width="11.85546875" customWidth="1"/>
    <col min="16" max="16" width="14.85546875" customWidth="1"/>
    <col min="17" max="17" width="21.140625" customWidth="1"/>
    <col min="18" max="18" width="20.7109375" customWidth="1"/>
    <col min="19" max="19" width="24" bestFit="1" customWidth="1"/>
  </cols>
  <sheetData>
    <row r="1" spans="1:18" ht="16.5" thickBot="1" x14ac:dyDescent="0.3">
      <c r="A1" s="44" t="s">
        <v>117</v>
      </c>
      <c r="B1" s="43" t="s">
        <v>118</v>
      </c>
    </row>
    <row r="2" spans="1:18" ht="15.75" thickBot="1" x14ac:dyDescent="0.3">
      <c r="C2" s="13"/>
      <c r="D2" s="13"/>
      <c r="E2" s="13"/>
      <c r="F2" s="13"/>
      <c r="G2" s="13"/>
      <c r="H2" s="13"/>
      <c r="J2" s="259" t="s">
        <v>72</v>
      </c>
      <c r="K2" s="260"/>
      <c r="L2" s="261"/>
    </row>
    <row r="3" spans="1:18" s="5" customFormat="1" ht="51.75" thickBot="1" x14ac:dyDescent="0.3">
      <c r="A3" s="4" t="s">
        <v>174</v>
      </c>
      <c r="B3" s="20" t="s">
        <v>177</v>
      </c>
      <c r="C3" s="14" t="s">
        <v>30</v>
      </c>
      <c r="D3" s="4" t="s">
        <v>91</v>
      </c>
      <c r="E3" s="4" t="s">
        <v>92</v>
      </c>
      <c r="F3" s="4" t="s">
        <v>8</v>
      </c>
      <c r="G3" s="21" t="s">
        <v>9</v>
      </c>
      <c r="H3" s="21" t="s">
        <v>74</v>
      </c>
      <c r="I3" s="4" t="s">
        <v>68</v>
      </c>
      <c r="J3" s="4" t="s">
        <v>69</v>
      </c>
      <c r="K3" s="4" t="s">
        <v>70</v>
      </c>
      <c r="L3" s="4" t="s">
        <v>71</v>
      </c>
      <c r="M3" s="4" t="s">
        <v>3</v>
      </c>
      <c r="N3" s="4" t="s">
        <v>18</v>
      </c>
      <c r="O3" s="4" t="s">
        <v>49</v>
      </c>
      <c r="P3" s="4" t="s">
        <v>50</v>
      </c>
      <c r="Q3" s="4" t="s">
        <v>51</v>
      </c>
      <c r="R3" s="4" t="s">
        <v>20</v>
      </c>
    </row>
    <row r="4" spans="1:18" ht="51.75" thickBot="1" x14ac:dyDescent="0.3">
      <c r="A4" s="250">
        <v>30852</v>
      </c>
      <c r="B4" s="250">
        <v>31047</v>
      </c>
      <c r="C4" s="251" t="s">
        <v>47</v>
      </c>
      <c r="D4" s="254" t="s">
        <v>93</v>
      </c>
      <c r="E4" s="255" t="s">
        <v>6</v>
      </c>
      <c r="F4" s="255" t="s">
        <v>6</v>
      </c>
      <c r="G4" s="252" t="s">
        <v>121</v>
      </c>
      <c r="H4" s="253"/>
      <c r="I4" s="249">
        <v>4000</v>
      </c>
      <c r="J4" s="249">
        <v>6000</v>
      </c>
      <c r="K4" s="249">
        <v>6000</v>
      </c>
      <c r="L4" s="249">
        <v>6000</v>
      </c>
      <c r="M4" s="249">
        <v>200000</v>
      </c>
      <c r="N4" s="256">
        <v>1</v>
      </c>
      <c r="O4" s="15" t="s">
        <v>76</v>
      </c>
      <c r="P4" s="16" t="s">
        <v>53</v>
      </c>
      <c r="Q4" s="9" t="s">
        <v>75</v>
      </c>
      <c r="R4" s="24" t="s">
        <v>83</v>
      </c>
    </row>
    <row r="5" spans="1:18" ht="15.75" customHeight="1" thickBot="1" x14ac:dyDescent="0.3">
      <c r="A5" s="22">
        <v>31048</v>
      </c>
      <c r="B5" s="22">
        <v>31139</v>
      </c>
      <c r="C5" s="17" t="s">
        <v>47</v>
      </c>
      <c r="D5" s="47" t="s">
        <v>93</v>
      </c>
      <c r="E5" s="48" t="s">
        <v>6</v>
      </c>
      <c r="F5" s="48" t="s">
        <v>6</v>
      </c>
      <c r="G5" s="46" t="s">
        <v>121</v>
      </c>
      <c r="H5" s="18"/>
      <c r="I5" s="6">
        <v>4100</v>
      </c>
      <c r="J5" s="6">
        <v>6200</v>
      </c>
      <c r="K5" s="6">
        <v>6200</v>
      </c>
      <c r="L5" s="6">
        <v>6200</v>
      </c>
      <c r="M5" s="6">
        <v>200000</v>
      </c>
      <c r="N5" s="23">
        <v>1</v>
      </c>
      <c r="O5" s="16" t="s">
        <v>82</v>
      </c>
      <c r="P5" s="16"/>
      <c r="Q5" s="16"/>
      <c r="R5" s="24"/>
    </row>
    <row r="6" spans="1:18" ht="15.75" customHeight="1" thickBot="1" x14ac:dyDescent="0.3">
      <c r="A6" s="22">
        <v>31140</v>
      </c>
      <c r="B6" s="22">
        <v>31624</v>
      </c>
      <c r="C6" s="17" t="s">
        <v>47</v>
      </c>
      <c r="D6" s="47" t="s">
        <v>93</v>
      </c>
      <c r="E6" s="48" t="s">
        <v>6</v>
      </c>
      <c r="F6" s="48" t="s">
        <v>6</v>
      </c>
      <c r="G6" s="46" t="s">
        <v>121</v>
      </c>
      <c r="H6" s="18"/>
      <c r="I6" s="6">
        <v>3200</v>
      </c>
      <c r="J6" s="6">
        <v>4800</v>
      </c>
      <c r="K6" s="6">
        <v>4800</v>
      </c>
      <c r="L6" s="6">
        <v>4800</v>
      </c>
      <c r="M6" s="6">
        <v>200000</v>
      </c>
      <c r="N6" s="23">
        <v>1</v>
      </c>
      <c r="O6" s="16" t="s">
        <v>82</v>
      </c>
      <c r="P6" s="16"/>
      <c r="Q6" s="16"/>
      <c r="R6" s="24"/>
    </row>
    <row r="7" spans="1:18" s="19" customFormat="1" ht="32.25" thickBot="1" x14ac:dyDescent="0.3">
      <c r="A7" s="22">
        <v>31625</v>
      </c>
      <c r="B7" s="22">
        <v>31777</v>
      </c>
      <c r="C7" s="17" t="s">
        <v>47</v>
      </c>
      <c r="D7" s="132" t="s">
        <v>180</v>
      </c>
      <c r="E7" s="131" t="s">
        <v>6</v>
      </c>
      <c r="F7" s="131" t="s">
        <v>6</v>
      </c>
      <c r="G7" s="130" t="s">
        <v>121</v>
      </c>
      <c r="H7" s="18"/>
      <c r="I7" s="6">
        <v>3200</v>
      </c>
      <c r="J7" s="6">
        <v>4800</v>
      </c>
      <c r="K7" s="6">
        <v>4800</v>
      </c>
      <c r="L7" s="6">
        <v>4800</v>
      </c>
      <c r="M7" s="6">
        <v>200000</v>
      </c>
      <c r="N7" s="23">
        <v>1</v>
      </c>
      <c r="O7" s="16" t="s">
        <v>82</v>
      </c>
      <c r="P7" s="16"/>
      <c r="Q7" s="16"/>
      <c r="R7" s="24"/>
    </row>
    <row r="8" spans="1:18" ht="16.5" thickBot="1" x14ac:dyDescent="0.3">
      <c r="A8" s="22">
        <v>31778</v>
      </c>
      <c r="B8" s="22">
        <v>32508</v>
      </c>
      <c r="C8" s="17" t="s">
        <v>47</v>
      </c>
      <c r="D8" s="47" t="s">
        <v>90</v>
      </c>
      <c r="E8" s="48" t="s">
        <v>6</v>
      </c>
      <c r="F8" s="48" t="s">
        <v>6</v>
      </c>
      <c r="G8" s="46" t="s">
        <v>121</v>
      </c>
      <c r="H8" s="18"/>
      <c r="I8" s="6">
        <v>2560</v>
      </c>
      <c r="J8" s="6">
        <v>4100</v>
      </c>
      <c r="K8" s="6">
        <v>2450</v>
      </c>
      <c r="L8" s="6">
        <v>1475</v>
      </c>
      <c r="M8" s="6">
        <v>200000</v>
      </c>
      <c r="N8" s="23">
        <v>1</v>
      </c>
      <c r="O8" s="16" t="s">
        <v>82</v>
      </c>
      <c r="P8" s="16"/>
      <c r="Q8" s="16"/>
      <c r="R8" s="24"/>
    </row>
    <row r="9" spans="1:18" ht="16.5" thickBot="1" x14ac:dyDescent="0.3">
      <c r="A9" s="22">
        <v>32509</v>
      </c>
      <c r="B9" s="22">
        <v>33238</v>
      </c>
      <c r="C9" s="17" t="s">
        <v>47</v>
      </c>
      <c r="D9" s="47" t="s">
        <v>90</v>
      </c>
      <c r="E9" s="48" t="s">
        <v>6</v>
      </c>
      <c r="F9" s="48" t="s">
        <v>6</v>
      </c>
      <c r="G9" s="46" t="s">
        <v>121</v>
      </c>
      <c r="H9" s="18"/>
      <c r="I9" s="6">
        <v>2660</v>
      </c>
      <c r="J9" s="6">
        <v>4200</v>
      </c>
      <c r="K9" s="6">
        <v>2550</v>
      </c>
      <c r="L9" s="6">
        <v>1475</v>
      </c>
      <c r="M9" s="6">
        <v>200000</v>
      </c>
      <c r="N9" s="23">
        <v>1</v>
      </c>
      <c r="O9" s="16" t="s">
        <v>82</v>
      </c>
      <c r="P9" s="16"/>
      <c r="Q9" s="16"/>
      <c r="R9" s="24"/>
    </row>
    <row r="10" spans="1:18" ht="16.5" thickBot="1" x14ac:dyDescent="0.3">
      <c r="A10" s="22">
        <v>33239</v>
      </c>
      <c r="B10" s="22">
        <v>33603</v>
      </c>
      <c r="C10" s="17" t="s">
        <v>47</v>
      </c>
      <c r="D10" s="47" t="s">
        <v>90</v>
      </c>
      <c r="E10" s="48" t="s">
        <v>6</v>
      </c>
      <c r="F10" s="48" t="s">
        <v>6</v>
      </c>
      <c r="G10" s="46" t="s">
        <v>121</v>
      </c>
      <c r="H10" s="18"/>
      <c r="I10" s="6">
        <v>2660</v>
      </c>
      <c r="J10" s="6">
        <v>4300</v>
      </c>
      <c r="K10" s="6">
        <v>2550</v>
      </c>
      <c r="L10" s="6">
        <v>1575</v>
      </c>
      <c r="M10" s="6">
        <v>200000</v>
      </c>
      <c r="N10" s="23">
        <v>1</v>
      </c>
      <c r="O10" s="16" t="s">
        <v>82</v>
      </c>
      <c r="P10" s="16"/>
      <c r="Q10" s="16"/>
      <c r="R10" s="24"/>
    </row>
    <row r="11" spans="1:18" ht="16.5" thickBot="1" x14ac:dyDescent="0.3">
      <c r="A11" s="22">
        <v>33604</v>
      </c>
      <c r="B11" s="22">
        <v>33969</v>
      </c>
      <c r="C11" s="17" t="s">
        <v>47</v>
      </c>
      <c r="D11" s="47" t="s">
        <v>90</v>
      </c>
      <c r="E11" s="48" t="s">
        <v>6</v>
      </c>
      <c r="F11" s="48" t="s">
        <v>6</v>
      </c>
      <c r="G11" s="46" t="s">
        <v>121</v>
      </c>
      <c r="H11" s="18"/>
      <c r="I11" s="6">
        <v>2760</v>
      </c>
      <c r="J11" s="6">
        <v>4400</v>
      </c>
      <c r="K11" s="6">
        <v>2650</v>
      </c>
      <c r="L11" s="6">
        <v>1575</v>
      </c>
      <c r="M11" s="6">
        <v>200000</v>
      </c>
      <c r="N11" s="23">
        <v>1</v>
      </c>
      <c r="O11" s="16" t="s">
        <v>82</v>
      </c>
      <c r="P11" s="16"/>
      <c r="Q11" s="16"/>
      <c r="R11" s="24"/>
    </row>
    <row r="12" spans="1:18" ht="16.5" thickBot="1" x14ac:dyDescent="0.3">
      <c r="A12" s="22">
        <v>33970</v>
      </c>
      <c r="B12" s="22">
        <v>34334</v>
      </c>
      <c r="C12" s="17" t="s">
        <v>47</v>
      </c>
      <c r="D12" s="47" t="s">
        <v>90</v>
      </c>
      <c r="E12" s="48" t="s">
        <v>6</v>
      </c>
      <c r="F12" s="48" t="s">
        <v>6</v>
      </c>
      <c r="G12" s="46" t="s">
        <v>121</v>
      </c>
      <c r="H12" s="18"/>
      <c r="I12" s="6">
        <v>2860</v>
      </c>
      <c r="J12" s="6">
        <v>4600</v>
      </c>
      <c r="K12" s="6">
        <v>2750</v>
      </c>
      <c r="L12" s="6">
        <v>1675</v>
      </c>
      <c r="M12" s="6">
        <v>200000</v>
      </c>
      <c r="N12" s="23">
        <v>1</v>
      </c>
      <c r="O12" s="16" t="s">
        <v>82</v>
      </c>
      <c r="P12" s="16"/>
      <c r="Q12" s="16"/>
      <c r="R12" s="24"/>
    </row>
    <row r="13" spans="1:18" s="19" customFormat="1" ht="16.5" thickBot="1" x14ac:dyDescent="0.3">
      <c r="A13" s="22">
        <v>33970</v>
      </c>
      <c r="B13" s="22">
        <v>34334</v>
      </c>
      <c r="C13" s="17" t="s">
        <v>47</v>
      </c>
      <c r="D13" s="47" t="s">
        <v>90</v>
      </c>
      <c r="E13" s="48" t="s">
        <v>6</v>
      </c>
      <c r="F13" s="48" t="s">
        <v>6</v>
      </c>
      <c r="G13" s="15" t="s">
        <v>119</v>
      </c>
      <c r="H13" s="18"/>
      <c r="I13" s="6">
        <v>2860</v>
      </c>
      <c r="J13" s="6">
        <v>4600</v>
      </c>
      <c r="K13" s="6">
        <v>2750</v>
      </c>
      <c r="L13" s="6">
        <v>1675</v>
      </c>
      <c r="M13" s="6">
        <v>200000</v>
      </c>
      <c r="N13" s="23">
        <v>0.5</v>
      </c>
      <c r="O13" s="16" t="s">
        <v>82</v>
      </c>
      <c r="P13" s="16"/>
      <c r="Q13" s="16"/>
      <c r="R13" s="24"/>
    </row>
    <row r="14" spans="1:18" ht="16.5" thickBot="1" x14ac:dyDescent="0.3">
      <c r="A14" s="22">
        <v>34335</v>
      </c>
      <c r="B14" s="22">
        <v>34699</v>
      </c>
      <c r="C14" s="17" t="s">
        <v>47</v>
      </c>
      <c r="D14" s="47" t="s">
        <v>90</v>
      </c>
      <c r="E14" s="48" t="s">
        <v>6</v>
      </c>
      <c r="F14" s="48" t="s">
        <v>6</v>
      </c>
      <c r="G14" s="46" t="s">
        <v>121</v>
      </c>
      <c r="H14" s="18"/>
      <c r="I14" s="6">
        <v>2960</v>
      </c>
      <c r="J14" s="6">
        <v>4700</v>
      </c>
      <c r="K14" s="6">
        <v>2850</v>
      </c>
      <c r="L14" s="6">
        <v>1675</v>
      </c>
      <c r="M14" s="6">
        <v>200000</v>
      </c>
      <c r="N14" s="23">
        <v>1</v>
      </c>
      <c r="O14" s="16" t="s">
        <v>82</v>
      </c>
      <c r="P14" s="16"/>
      <c r="Q14" s="16"/>
      <c r="R14" s="24"/>
    </row>
    <row r="15" spans="1:18" s="19" customFormat="1" ht="16.5" thickBot="1" x14ac:dyDescent="0.3">
      <c r="A15" s="22">
        <v>34335</v>
      </c>
      <c r="B15" s="22">
        <v>34699</v>
      </c>
      <c r="C15" s="17" t="s">
        <v>47</v>
      </c>
      <c r="D15" s="47" t="s">
        <v>90</v>
      </c>
      <c r="E15" s="48" t="s">
        <v>6</v>
      </c>
      <c r="F15" s="48" t="s">
        <v>6</v>
      </c>
      <c r="G15" s="15" t="s">
        <v>119</v>
      </c>
      <c r="H15" s="18"/>
      <c r="I15" s="6">
        <v>2960</v>
      </c>
      <c r="J15" s="6">
        <v>4700</v>
      </c>
      <c r="K15" s="6">
        <v>2850</v>
      </c>
      <c r="L15" s="6">
        <v>1675</v>
      </c>
      <c r="M15" s="6">
        <v>200000</v>
      </c>
      <c r="N15" s="23">
        <v>0.5</v>
      </c>
      <c r="O15" s="16" t="s">
        <v>82</v>
      </c>
      <c r="P15" s="16"/>
      <c r="Q15" s="16"/>
      <c r="R15" s="24"/>
    </row>
    <row r="16" spans="1:18" ht="16.5" thickBot="1" x14ac:dyDescent="0.3">
      <c r="A16" s="22">
        <v>34700</v>
      </c>
      <c r="B16" s="22">
        <v>35430</v>
      </c>
      <c r="C16" s="17" t="s">
        <v>47</v>
      </c>
      <c r="D16" s="47" t="s">
        <v>90</v>
      </c>
      <c r="E16" s="48" t="s">
        <v>6</v>
      </c>
      <c r="F16" s="48" t="s">
        <v>6</v>
      </c>
      <c r="G16" s="46" t="s">
        <v>121</v>
      </c>
      <c r="H16" s="18"/>
      <c r="I16" s="6">
        <v>3060</v>
      </c>
      <c r="J16" s="6">
        <v>4900</v>
      </c>
      <c r="K16" s="6">
        <v>2950</v>
      </c>
      <c r="L16" s="6">
        <v>1775</v>
      </c>
      <c r="M16" s="6">
        <v>200000</v>
      </c>
      <c r="N16" s="23">
        <v>1</v>
      </c>
      <c r="O16" s="16" t="s">
        <v>82</v>
      </c>
      <c r="P16" s="16"/>
      <c r="Q16" s="16"/>
      <c r="R16" s="24"/>
    </row>
    <row r="17" spans="1:18" s="19" customFormat="1" ht="16.5" thickBot="1" x14ac:dyDescent="0.3">
      <c r="A17" s="22">
        <v>34700</v>
      </c>
      <c r="B17" s="22">
        <v>35430</v>
      </c>
      <c r="C17" s="17" t="s">
        <v>47</v>
      </c>
      <c r="D17" s="47" t="s">
        <v>90</v>
      </c>
      <c r="E17" s="48" t="s">
        <v>6</v>
      </c>
      <c r="F17" s="48" t="s">
        <v>6</v>
      </c>
      <c r="G17" s="15" t="s">
        <v>119</v>
      </c>
      <c r="H17" s="18"/>
      <c r="I17" s="6">
        <v>3060</v>
      </c>
      <c r="J17" s="6">
        <v>4900</v>
      </c>
      <c r="K17" s="6">
        <v>2950</v>
      </c>
      <c r="L17" s="6">
        <v>1775</v>
      </c>
      <c r="M17" s="6">
        <v>200000</v>
      </c>
      <c r="N17" s="23">
        <v>0.5</v>
      </c>
      <c r="O17" s="16" t="s">
        <v>82</v>
      </c>
      <c r="P17" s="16"/>
      <c r="Q17" s="16"/>
      <c r="R17" s="24"/>
    </row>
    <row r="18" spans="1:18" ht="16.5" thickBot="1" x14ac:dyDescent="0.3">
      <c r="A18" s="22">
        <v>35431</v>
      </c>
      <c r="B18" s="22">
        <v>35795</v>
      </c>
      <c r="C18" s="17" t="s">
        <v>47</v>
      </c>
      <c r="D18" s="47" t="s">
        <v>90</v>
      </c>
      <c r="E18" s="48" t="s">
        <v>6</v>
      </c>
      <c r="F18" s="48" t="s">
        <v>6</v>
      </c>
      <c r="G18" s="46" t="s">
        <v>121</v>
      </c>
      <c r="H18" s="18"/>
      <c r="I18" s="6">
        <v>3160</v>
      </c>
      <c r="J18" s="6">
        <v>5000</v>
      </c>
      <c r="K18" s="6">
        <v>3050</v>
      </c>
      <c r="L18" s="6">
        <v>1775</v>
      </c>
      <c r="M18" s="6">
        <v>200000</v>
      </c>
      <c r="N18" s="23">
        <v>1</v>
      </c>
      <c r="O18" s="16" t="s">
        <v>82</v>
      </c>
      <c r="P18" s="16"/>
      <c r="Q18" s="16"/>
      <c r="R18" s="24"/>
    </row>
    <row r="19" spans="1:18" s="19" customFormat="1" ht="16.5" thickBot="1" x14ac:dyDescent="0.3">
      <c r="A19" s="22">
        <v>35431</v>
      </c>
      <c r="B19" s="22">
        <v>35795</v>
      </c>
      <c r="C19" s="17" t="s">
        <v>47</v>
      </c>
      <c r="D19" s="47" t="s">
        <v>90</v>
      </c>
      <c r="E19" s="48" t="s">
        <v>6</v>
      </c>
      <c r="F19" s="48" t="s">
        <v>6</v>
      </c>
      <c r="G19" s="15" t="s">
        <v>119</v>
      </c>
      <c r="H19" s="18"/>
      <c r="I19" s="6">
        <v>3160</v>
      </c>
      <c r="J19" s="6">
        <v>5000</v>
      </c>
      <c r="K19" s="6">
        <v>3050</v>
      </c>
      <c r="L19" s="6">
        <v>1775</v>
      </c>
      <c r="M19" s="6">
        <v>200000</v>
      </c>
      <c r="N19" s="23">
        <v>0.5</v>
      </c>
      <c r="O19" s="16" t="s">
        <v>82</v>
      </c>
      <c r="P19" s="16"/>
      <c r="Q19" s="16"/>
      <c r="R19" s="24"/>
    </row>
    <row r="20" spans="1:18" ht="16.5" thickBot="1" x14ac:dyDescent="0.3">
      <c r="A20" s="22">
        <v>35796</v>
      </c>
      <c r="B20" s="22">
        <v>36160</v>
      </c>
      <c r="C20" s="17" t="s">
        <v>47</v>
      </c>
      <c r="D20" s="47" t="s">
        <v>90</v>
      </c>
      <c r="E20" s="48" t="s">
        <v>6</v>
      </c>
      <c r="F20" s="48" t="s">
        <v>6</v>
      </c>
      <c r="G20" s="46" t="s">
        <v>121</v>
      </c>
      <c r="H20" s="18"/>
      <c r="I20" s="6">
        <v>3160</v>
      </c>
      <c r="J20" s="6">
        <v>5000</v>
      </c>
      <c r="K20" s="6">
        <v>2950</v>
      </c>
      <c r="L20" s="6">
        <v>1775</v>
      </c>
      <c r="M20" s="6">
        <v>200000</v>
      </c>
      <c r="N20" s="23">
        <v>1</v>
      </c>
      <c r="O20" s="16" t="s">
        <v>82</v>
      </c>
      <c r="P20" s="16"/>
      <c r="Q20" s="16"/>
      <c r="R20" s="24"/>
    </row>
    <row r="21" spans="1:18" s="19" customFormat="1" ht="16.5" thickBot="1" x14ac:dyDescent="0.3">
      <c r="A21" s="22">
        <v>35796</v>
      </c>
      <c r="B21" s="22">
        <v>36160</v>
      </c>
      <c r="C21" s="17" t="s">
        <v>47</v>
      </c>
      <c r="D21" s="47" t="s">
        <v>90</v>
      </c>
      <c r="E21" s="48" t="s">
        <v>6</v>
      </c>
      <c r="F21" s="48" t="s">
        <v>6</v>
      </c>
      <c r="G21" s="15" t="s">
        <v>119</v>
      </c>
      <c r="H21" s="18"/>
      <c r="I21" s="6">
        <v>3160</v>
      </c>
      <c r="J21" s="6">
        <v>5000</v>
      </c>
      <c r="K21" s="6">
        <v>2950</v>
      </c>
      <c r="L21" s="6">
        <v>1775</v>
      </c>
      <c r="M21" s="6">
        <v>200000</v>
      </c>
      <c r="N21" s="23">
        <v>0.5</v>
      </c>
      <c r="O21" s="16" t="s">
        <v>82</v>
      </c>
      <c r="P21" s="16"/>
      <c r="Q21" s="16"/>
      <c r="R21" s="24"/>
    </row>
    <row r="22" spans="1:18" ht="16.5" thickBot="1" x14ac:dyDescent="0.3">
      <c r="A22" s="22">
        <v>36161</v>
      </c>
      <c r="B22" s="22">
        <v>36525</v>
      </c>
      <c r="C22" s="17" t="s">
        <v>47</v>
      </c>
      <c r="D22" s="47" t="s">
        <v>90</v>
      </c>
      <c r="E22" s="48" t="s">
        <v>6</v>
      </c>
      <c r="F22" s="48" t="s">
        <v>6</v>
      </c>
      <c r="G22" s="46" t="s">
        <v>121</v>
      </c>
      <c r="H22" s="18"/>
      <c r="I22" s="6">
        <v>3060</v>
      </c>
      <c r="J22" s="6">
        <v>5000</v>
      </c>
      <c r="K22" s="6">
        <v>2950</v>
      </c>
      <c r="L22" s="6">
        <v>1775</v>
      </c>
      <c r="M22" s="6">
        <v>200000</v>
      </c>
      <c r="N22" s="23">
        <v>1</v>
      </c>
      <c r="O22" s="16" t="s">
        <v>82</v>
      </c>
      <c r="P22" s="16"/>
      <c r="Q22" s="16"/>
      <c r="R22" s="24"/>
    </row>
    <row r="23" spans="1:18" s="19" customFormat="1" ht="16.5" thickBot="1" x14ac:dyDescent="0.3">
      <c r="A23" s="22">
        <v>36161</v>
      </c>
      <c r="B23" s="22">
        <v>36525</v>
      </c>
      <c r="C23" s="17" t="s">
        <v>47</v>
      </c>
      <c r="D23" s="47" t="s">
        <v>90</v>
      </c>
      <c r="E23" s="48" t="s">
        <v>6</v>
      </c>
      <c r="F23" s="48" t="s">
        <v>6</v>
      </c>
      <c r="G23" s="15" t="s">
        <v>119</v>
      </c>
      <c r="H23" s="18"/>
      <c r="I23" s="6">
        <v>3060</v>
      </c>
      <c r="J23" s="6">
        <v>5000</v>
      </c>
      <c r="K23" s="6">
        <v>2950</v>
      </c>
      <c r="L23" s="6">
        <v>1775</v>
      </c>
      <c r="M23" s="6">
        <v>200000</v>
      </c>
      <c r="N23" s="23">
        <v>0.5</v>
      </c>
      <c r="O23" s="16" t="s">
        <v>82</v>
      </c>
      <c r="P23" s="16"/>
      <c r="Q23" s="16"/>
      <c r="R23" s="24"/>
    </row>
    <row r="24" spans="1:18" ht="16.5" thickBot="1" x14ac:dyDescent="0.3">
      <c r="A24" s="22">
        <v>36526</v>
      </c>
      <c r="B24" s="22">
        <v>37144</v>
      </c>
      <c r="C24" s="17" t="s">
        <v>47</v>
      </c>
      <c r="D24" s="47" t="s">
        <v>90</v>
      </c>
      <c r="E24" s="48" t="s">
        <v>6</v>
      </c>
      <c r="F24" s="48" t="s">
        <v>6</v>
      </c>
      <c r="G24" s="46" t="s">
        <v>121</v>
      </c>
      <c r="H24" s="18"/>
      <c r="I24" s="6">
        <v>3060</v>
      </c>
      <c r="J24" s="6">
        <v>4900</v>
      </c>
      <c r="K24" s="6">
        <v>2950</v>
      </c>
      <c r="L24" s="6">
        <v>1775</v>
      </c>
      <c r="M24" s="6">
        <v>200000</v>
      </c>
      <c r="N24" s="23">
        <v>1</v>
      </c>
      <c r="O24" s="16" t="s">
        <v>82</v>
      </c>
      <c r="P24" s="16"/>
      <c r="Q24" s="16"/>
      <c r="R24" s="24"/>
    </row>
    <row r="25" spans="1:18" s="19" customFormat="1" ht="16.5" thickBot="1" x14ac:dyDescent="0.3">
      <c r="A25" s="22">
        <v>36526</v>
      </c>
      <c r="B25" s="22">
        <v>37144</v>
      </c>
      <c r="C25" s="17" t="s">
        <v>47</v>
      </c>
      <c r="D25" s="47" t="s">
        <v>90</v>
      </c>
      <c r="E25" s="48" t="s">
        <v>6</v>
      </c>
      <c r="F25" s="48" t="s">
        <v>6</v>
      </c>
      <c r="G25" s="15" t="s">
        <v>119</v>
      </c>
      <c r="H25" s="18"/>
      <c r="I25" s="6">
        <v>3060</v>
      </c>
      <c r="J25" s="6">
        <v>4900</v>
      </c>
      <c r="K25" s="6">
        <v>2950</v>
      </c>
      <c r="L25" s="6">
        <v>1775</v>
      </c>
      <c r="M25" s="6">
        <v>200000</v>
      </c>
      <c r="N25" s="23">
        <v>0.5</v>
      </c>
      <c r="O25" s="16" t="s">
        <v>82</v>
      </c>
      <c r="P25" s="16"/>
      <c r="Q25" s="16"/>
      <c r="R25" s="24"/>
    </row>
    <row r="26" spans="1:18" ht="16.5" thickBot="1" x14ac:dyDescent="0.3">
      <c r="A26" s="22">
        <v>37145</v>
      </c>
      <c r="B26" s="22">
        <v>37256</v>
      </c>
      <c r="C26" s="17" t="s">
        <v>47</v>
      </c>
      <c r="D26" s="47" t="s">
        <v>90</v>
      </c>
      <c r="E26" s="48" t="s">
        <v>6</v>
      </c>
      <c r="F26" s="48" t="s">
        <v>6</v>
      </c>
      <c r="G26" s="46" t="s">
        <v>121</v>
      </c>
      <c r="H26" s="18"/>
      <c r="I26" s="6">
        <v>3060</v>
      </c>
      <c r="J26" s="6">
        <v>4900</v>
      </c>
      <c r="K26" s="6">
        <v>2950</v>
      </c>
      <c r="L26" s="6">
        <v>1775</v>
      </c>
      <c r="M26" s="6">
        <v>200000</v>
      </c>
      <c r="N26" s="23">
        <v>1</v>
      </c>
      <c r="O26" s="16" t="s">
        <v>82</v>
      </c>
      <c r="P26" s="16"/>
      <c r="Q26" s="16"/>
      <c r="R26" s="24"/>
    </row>
    <row r="27" spans="1:18" s="19" customFormat="1" ht="16.5" thickBot="1" x14ac:dyDescent="0.3">
      <c r="A27" s="22">
        <v>37145</v>
      </c>
      <c r="B27" s="22">
        <v>37256</v>
      </c>
      <c r="C27" s="17" t="s">
        <v>47</v>
      </c>
      <c r="D27" s="47" t="s">
        <v>90</v>
      </c>
      <c r="E27" s="48" t="s">
        <v>6</v>
      </c>
      <c r="F27" s="48" t="s">
        <v>6</v>
      </c>
      <c r="G27" s="15" t="s">
        <v>119</v>
      </c>
      <c r="H27" s="18"/>
      <c r="I27" s="6">
        <v>3060</v>
      </c>
      <c r="J27" s="6">
        <v>4900</v>
      </c>
      <c r="K27" s="6">
        <v>2950</v>
      </c>
      <c r="L27" s="6">
        <v>1775</v>
      </c>
      <c r="M27" s="6">
        <v>200000</v>
      </c>
      <c r="N27" s="23">
        <v>0.5</v>
      </c>
      <c r="O27" s="16" t="s">
        <v>82</v>
      </c>
      <c r="P27" s="16"/>
      <c r="Q27" s="16"/>
      <c r="R27" s="24"/>
    </row>
    <row r="28" spans="1:18" s="19" customFormat="1" ht="16.5" thickBot="1" x14ac:dyDescent="0.3">
      <c r="A28" s="22">
        <v>37145</v>
      </c>
      <c r="B28" s="22">
        <v>37256</v>
      </c>
      <c r="C28" s="17" t="s">
        <v>47</v>
      </c>
      <c r="D28" s="47" t="s">
        <v>90</v>
      </c>
      <c r="E28" s="48" t="s">
        <v>6</v>
      </c>
      <c r="F28" s="48" t="s">
        <v>6</v>
      </c>
      <c r="G28" s="15" t="s">
        <v>120</v>
      </c>
      <c r="H28" s="18"/>
      <c r="I28" s="6">
        <v>3060</v>
      </c>
      <c r="J28" s="6">
        <v>4900</v>
      </c>
      <c r="K28" s="6">
        <v>2950</v>
      </c>
      <c r="L28" s="6">
        <v>1775</v>
      </c>
      <c r="M28" s="6">
        <v>200000</v>
      </c>
      <c r="N28" s="23">
        <v>0.5</v>
      </c>
      <c r="O28" s="16" t="s">
        <v>82</v>
      </c>
      <c r="P28" s="16"/>
      <c r="Q28" s="16"/>
      <c r="R28" s="24"/>
    </row>
    <row r="29" spans="1:18" s="19" customFormat="1" ht="16.5" thickBot="1" x14ac:dyDescent="0.3">
      <c r="A29" s="22">
        <v>37145</v>
      </c>
      <c r="B29" s="22">
        <v>37256</v>
      </c>
      <c r="C29" s="17" t="s">
        <v>47</v>
      </c>
      <c r="D29" s="47" t="s">
        <v>90</v>
      </c>
      <c r="E29" s="48" t="s">
        <v>6</v>
      </c>
      <c r="F29" s="48" t="s">
        <v>6</v>
      </c>
      <c r="G29" s="46" t="s">
        <v>121</v>
      </c>
      <c r="H29" s="17" t="s">
        <v>47</v>
      </c>
      <c r="I29" s="6">
        <v>7660</v>
      </c>
      <c r="J29" s="6">
        <v>4900</v>
      </c>
      <c r="K29" s="6">
        <v>2950</v>
      </c>
      <c r="L29" s="6">
        <v>1775</v>
      </c>
      <c r="M29" s="6">
        <v>200000</v>
      </c>
      <c r="N29" s="23">
        <v>1</v>
      </c>
      <c r="O29" s="16" t="s">
        <v>82</v>
      </c>
      <c r="P29" s="16"/>
      <c r="Q29" s="16"/>
      <c r="R29" s="24"/>
    </row>
    <row r="30" spans="1:18" s="19" customFormat="1" ht="16.5" thickBot="1" x14ac:dyDescent="0.3">
      <c r="A30" s="22">
        <v>37145</v>
      </c>
      <c r="B30" s="22">
        <v>37256</v>
      </c>
      <c r="C30" s="17" t="s">
        <v>47</v>
      </c>
      <c r="D30" s="47" t="s">
        <v>90</v>
      </c>
      <c r="E30" s="48" t="s">
        <v>6</v>
      </c>
      <c r="F30" s="48" t="s">
        <v>6</v>
      </c>
      <c r="G30" s="15" t="s">
        <v>119</v>
      </c>
      <c r="H30" s="17" t="s">
        <v>47</v>
      </c>
      <c r="I30" s="6">
        <v>7660</v>
      </c>
      <c r="J30" s="6">
        <v>4900</v>
      </c>
      <c r="K30" s="6">
        <v>2950</v>
      </c>
      <c r="L30" s="6">
        <v>1775</v>
      </c>
      <c r="M30" s="6">
        <v>200000</v>
      </c>
      <c r="N30" s="23">
        <v>0.5</v>
      </c>
      <c r="O30" s="16" t="s">
        <v>82</v>
      </c>
      <c r="P30" s="16"/>
      <c r="Q30" s="16"/>
      <c r="R30" s="24"/>
    </row>
    <row r="31" spans="1:18" s="30" customFormat="1" ht="16.5" thickBot="1" x14ac:dyDescent="0.3">
      <c r="A31" s="28">
        <v>37145</v>
      </c>
      <c r="B31" s="28">
        <v>37256</v>
      </c>
      <c r="C31" s="17" t="s">
        <v>47</v>
      </c>
      <c r="D31" s="47" t="s">
        <v>90</v>
      </c>
      <c r="E31" s="48" t="s">
        <v>6</v>
      </c>
      <c r="F31" s="48" t="s">
        <v>6</v>
      </c>
      <c r="G31" s="15" t="s">
        <v>120</v>
      </c>
      <c r="H31" s="17" t="s">
        <v>47</v>
      </c>
      <c r="I31" s="29">
        <v>3060</v>
      </c>
      <c r="J31" s="29">
        <v>4900</v>
      </c>
      <c r="K31" s="29">
        <v>2950</v>
      </c>
      <c r="L31" s="29">
        <v>1775</v>
      </c>
      <c r="M31" s="29">
        <v>200000</v>
      </c>
      <c r="N31" s="23">
        <v>0.5</v>
      </c>
      <c r="O31" s="16" t="s">
        <v>82</v>
      </c>
      <c r="P31" s="16"/>
      <c r="Q31" s="16"/>
      <c r="R31" s="24"/>
    </row>
    <row r="32" spans="1:18" s="19" customFormat="1" ht="16.5" thickBot="1" x14ac:dyDescent="0.3">
      <c r="A32" s="22">
        <v>37257</v>
      </c>
      <c r="B32" s="22">
        <v>37621</v>
      </c>
      <c r="C32" s="17" t="s">
        <v>47</v>
      </c>
      <c r="D32" s="47" t="s">
        <v>90</v>
      </c>
      <c r="E32" s="48" t="s">
        <v>6</v>
      </c>
      <c r="F32" s="48" t="s">
        <v>6</v>
      </c>
      <c r="G32" s="46" t="s">
        <v>121</v>
      </c>
      <c r="H32" s="18"/>
      <c r="I32" s="6">
        <v>3060</v>
      </c>
      <c r="J32" s="6">
        <v>4900</v>
      </c>
      <c r="K32" s="6">
        <v>2950</v>
      </c>
      <c r="L32" s="6">
        <v>1775</v>
      </c>
      <c r="M32" s="6">
        <v>200000</v>
      </c>
      <c r="N32" s="23">
        <v>1</v>
      </c>
      <c r="O32" s="16" t="s">
        <v>82</v>
      </c>
      <c r="P32" s="16"/>
      <c r="Q32" s="16"/>
      <c r="R32" s="24"/>
    </row>
    <row r="33" spans="1:18" s="19" customFormat="1" ht="16.5" thickBot="1" x14ac:dyDescent="0.3">
      <c r="A33" s="22">
        <v>37257</v>
      </c>
      <c r="B33" s="22">
        <v>37621</v>
      </c>
      <c r="C33" s="17" t="s">
        <v>47</v>
      </c>
      <c r="D33" s="47" t="s">
        <v>90</v>
      </c>
      <c r="E33" s="48" t="s">
        <v>6</v>
      </c>
      <c r="F33" s="48" t="s">
        <v>6</v>
      </c>
      <c r="G33" s="15" t="s">
        <v>119</v>
      </c>
      <c r="H33" s="18"/>
      <c r="I33" s="6">
        <v>3060</v>
      </c>
      <c r="J33" s="6">
        <v>4900</v>
      </c>
      <c r="K33" s="6">
        <v>2950</v>
      </c>
      <c r="L33" s="6">
        <v>1775</v>
      </c>
      <c r="M33" s="6">
        <v>200000</v>
      </c>
      <c r="N33" s="23">
        <v>0.5</v>
      </c>
      <c r="O33" s="16" t="s">
        <v>82</v>
      </c>
      <c r="P33" s="16"/>
      <c r="Q33" s="16"/>
      <c r="R33" s="24"/>
    </row>
    <row r="34" spans="1:18" s="19" customFormat="1" ht="16.5" thickBot="1" x14ac:dyDescent="0.3">
      <c r="A34" s="22">
        <v>37257</v>
      </c>
      <c r="B34" s="22">
        <v>37621</v>
      </c>
      <c r="C34" s="17" t="s">
        <v>47</v>
      </c>
      <c r="D34" s="47" t="s">
        <v>90</v>
      </c>
      <c r="E34" s="48" t="s">
        <v>6</v>
      </c>
      <c r="F34" s="48" t="s">
        <v>6</v>
      </c>
      <c r="G34" s="15" t="s">
        <v>120</v>
      </c>
      <c r="H34" s="18"/>
      <c r="I34" s="6">
        <v>3060</v>
      </c>
      <c r="J34" s="6">
        <v>4900</v>
      </c>
      <c r="K34" s="6">
        <v>2950</v>
      </c>
      <c r="L34" s="6">
        <v>1775</v>
      </c>
      <c r="M34" s="6">
        <v>200000</v>
      </c>
      <c r="N34" s="23">
        <v>0.5</v>
      </c>
      <c r="O34" s="16" t="s">
        <v>82</v>
      </c>
      <c r="P34" s="16"/>
      <c r="Q34" s="16"/>
      <c r="R34" s="24"/>
    </row>
    <row r="35" spans="1:18" s="19" customFormat="1" ht="16.5" thickBot="1" x14ac:dyDescent="0.3">
      <c r="A35" s="22">
        <v>37257</v>
      </c>
      <c r="B35" s="22">
        <v>37621</v>
      </c>
      <c r="C35" s="17" t="s">
        <v>47</v>
      </c>
      <c r="D35" s="47" t="s">
        <v>90</v>
      </c>
      <c r="E35" s="48" t="s">
        <v>6</v>
      </c>
      <c r="F35" s="48" t="s">
        <v>6</v>
      </c>
      <c r="G35" s="46" t="s">
        <v>121</v>
      </c>
      <c r="H35" s="17" t="s">
        <v>47</v>
      </c>
      <c r="I35" s="6">
        <v>7660</v>
      </c>
      <c r="J35" s="6">
        <v>4900</v>
      </c>
      <c r="K35" s="6">
        <v>2950</v>
      </c>
      <c r="L35" s="6">
        <v>1775</v>
      </c>
      <c r="M35" s="6">
        <v>200000</v>
      </c>
      <c r="N35" s="23">
        <v>1</v>
      </c>
      <c r="O35" s="16" t="s">
        <v>82</v>
      </c>
      <c r="P35" s="16"/>
      <c r="Q35" s="16"/>
      <c r="R35" s="24"/>
    </row>
    <row r="36" spans="1:18" s="19" customFormat="1" ht="16.5" thickBot="1" x14ac:dyDescent="0.3">
      <c r="A36" s="22">
        <v>37257</v>
      </c>
      <c r="B36" s="22">
        <v>37621</v>
      </c>
      <c r="C36" s="17" t="s">
        <v>47</v>
      </c>
      <c r="D36" s="47" t="s">
        <v>90</v>
      </c>
      <c r="E36" s="48" t="s">
        <v>6</v>
      </c>
      <c r="F36" s="48" t="s">
        <v>6</v>
      </c>
      <c r="G36" s="15" t="s">
        <v>119</v>
      </c>
      <c r="H36" s="17" t="s">
        <v>47</v>
      </c>
      <c r="I36" s="6">
        <v>7660</v>
      </c>
      <c r="J36" s="6">
        <v>4900</v>
      </c>
      <c r="K36" s="6">
        <v>2950</v>
      </c>
      <c r="L36" s="6">
        <v>1775</v>
      </c>
      <c r="M36" s="6">
        <v>200000</v>
      </c>
      <c r="N36" s="23">
        <v>0.5</v>
      </c>
      <c r="O36" s="16" t="s">
        <v>82</v>
      </c>
      <c r="P36" s="16"/>
      <c r="Q36" s="16"/>
      <c r="R36" s="24"/>
    </row>
    <row r="37" spans="1:18" s="30" customFormat="1" ht="16.5" thickBot="1" x14ac:dyDescent="0.3">
      <c r="A37" s="28">
        <v>37257</v>
      </c>
      <c r="B37" s="28">
        <v>37621</v>
      </c>
      <c r="C37" s="17" t="s">
        <v>47</v>
      </c>
      <c r="D37" s="47" t="s">
        <v>90</v>
      </c>
      <c r="E37" s="48" t="s">
        <v>6</v>
      </c>
      <c r="F37" s="48" t="s">
        <v>6</v>
      </c>
      <c r="G37" s="15" t="s">
        <v>120</v>
      </c>
      <c r="H37" s="17" t="s">
        <v>47</v>
      </c>
      <c r="I37" s="29">
        <v>3060</v>
      </c>
      <c r="J37" s="29">
        <v>4900</v>
      </c>
      <c r="K37" s="29">
        <v>2950</v>
      </c>
      <c r="L37" s="29">
        <v>1775</v>
      </c>
      <c r="M37" s="29">
        <v>200000</v>
      </c>
      <c r="N37" s="23">
        <v>0.5</v>
      </c>
      <c r="O37" s="16" t="s">
        <v>82</v>
      </c>
      <c r="P37" s="16"/>
      <c r="Q37" s="16"/>
      <c r="R37" s="24"/>
    </row>
    <row r="38" spans="1:18" s="19" customFormat="1" ht="16.5" thickBot="1" x14ac:dyDescent="0.3">
      <c r="A38" s="22">
        <v>37622</v>
      </c>
      <c r="B38" s="22">
        <v>37746</v>
      </c>
      <c r="C38" s="17" t="s">
        <v>47</v>
      </c>
      <c r="D38" s="47" t="s">
        <v>90</v>
      </c>
      <c r="E38" s="48" t="s">
        <v>6</v>
      </c>
      <c r="F38" s="48" t="s">
        <v>6</v>
      </c>
      <c r="G38" s="46" t="s">
        <v>121</v>
      </c>
      <c r="H38" s="18"/>
      <c r="I38" s="6">
        <v>3060</v>
      </c>
      <c r="J38" s="6">
        <v>4900</v>
      </c>
      <c r="K38" s="6">
        <v>2950</v>
      </c>
      <c r="L38" s="6">
        <v>1775</v>
      </c>
      <c r="M38" s="6">
        <v>400000</v>
      </c>
      <c r="N38" s="23">
        <v>1</v>
      </c>
      <c r="O38" s="16" t="s">
        <v>82</v>
      </c>
      <c r="P38" s="16"/>
      <c r="Q38" s="16"/>
      <c r="R38" s="24"/>
    </row>
    <row r="39" spans="1:18" s="19" customFormat="1" ht="16.5" thickBot="1" x14ac:dyDescent="0.3">
      <c r="A39" s="22">
        <v>37622</v>
      </c>
      <c r="B39" s="22">
        <v>37746</v>
      </c>
      <c r="C39" s="17" t="s">
        <v>47</v>
      </c>
      <c r="D39" s="47" t="s">
        <v>90</v>
      </c>
      <c r="E39" s="48" t="s">
        <v>6</v>
      </c>
      <c r="F39" s="48" t="s">
        <v>6</v>
      </c>
      <c r="G39" s="15" t="s">
        <v>119</v>
      </c>
      <c r="H39" s="18"/>
      <c r="I39" s="6">
        <v>3060</v>
      </c>
      <c r="J39" s="6">
        <v>4900</v>
      </c>
      <c r="K39" s="6">
        <v>2950</v>
      </c>
      <c r="L39" s="6">
        <v>1775</v>
      </c>
      <c r="M39" s="6">
        <v>400000</v>
      </c>
      <c r="N39" s="23">
        <v>0.5</v>
      </c>
      <c r="O39" s="16" t="s">
        <v>82</v>
      </c>
      <c r="P39" s="16"/>
      <c r="Q39" s="16"/>
      <c r="R39" s="24"/>
    </row>
    <row r="40" spans="1:18" s="19" customFormat="1" ht="16.5" thickBot="1" x14ac:dyDescent="0.3">
      <c r="A40" s="22">
        <v>37622</v>
      </c>
      <c r="B40" s="22">
        <v>37746</v>
      </c>
      <c r="C40" s="17" t="s">
        <v>47</v>
      </c>
      <c r="D40" s="47" t="s">
        <v>90</v>
      </c>
      <c r="E40" s="48" t="s">
        <v>6</v>
      </c>
      <c r="F40" s="48" t="s">
        <v>6</v>
      </c>
      <c r="G40" s="15" t="s">
        <v>120</v>
      </c>
      <c r="H40" s="18"/>
      <c r="I40" s="6">
        <v>3060</v>
      </c>
      <c r="J40" s="6">
        <v>4900</v>
      </c>
      <c r="K40" s="6">
        <v>2950</v>
      </c>
      <c r="L40" s="6">
        <v>1775</v>
      </c>
      <c r="M40" s="6">
        <v>400000</v>
      </c>
      <c r="N40" s="23">
        <v>0.5</v>
      </c>
      <c r="O40" s="16" t="s">
        <v>82</v>
      </c>
      <c r="P40" s="16"/>
      <c r="Q40" s="16"/>
      <c r="R40" s="24"/>
    </row>
    <row r="41" spans="1:18" s="19" customFormat="1" ht="16.5" thickBot="1" x14ac:dyDescent="0.3">
      <c r="A41" s="22">
        <v>37622</v>
      </c>
      <c r="B41" s="22">
        <v>37746</v>
      </c>
      <c r="C41" s="17" t="s">
        <v>47</v>
      </c>
      <c r="D41" s="47" t="s">
        <v>90</v>
      </c>
      <c r="E41" s="48" t="s">
        <v>6</v>
      </c>
      <c r="F41" s="48" t="s">
        <v>6</v>
      </c>
      <c r="G41" s="46" t="s">
        <v>121</v>
      </c>
      <c r="H41" s="17" t="s">
        <v>47</v>
      </c>
      <c r="I41" s="6">
        <v>7660</v>
      </c>
      <c r="J41" s="6">
        <v>4900</v>
      </c>
      <c r="K41" s="6">
        <v>2950</v>
      </c>
      <c r="L41" s="6">
        <v>1775</v>
      </c>
      <c r="M41" s="6">
        <v>400000</v>
      </c>
      <c r="N41" s="23">
        <v>1</v>
      </c>
      <c r="O41" s="16" t="s">
        <v>82</v>
      </c>
      <c r="P41" s="16"/>
      <c r="Q41" s="16"/>
      <c r="R41" s="24"/>
    </row>
    <row r="42" spans="1:18" s="19" customFormat="1" ht="16.5" thickBot="1" x14ac:dyDescent="0.3">
      <c r="A42" s="22">
        <v>37622</v>
      </c>
      <c r="B42" s="22">
        <v>37746</v>
      </c>
      <c r="C42" s="17" t="s">
        <v>47</v>
      </c>
      <c r="D42" s="47" t="s">
        <v>90</v>
      </c>
      <c r="E42" s="48" t="s">
        <v>6</v>
      </c>
      <c r="F42" s="48" t="s">
        <v>6</v>
      </c>
      <c r="G42" s="15" t="s">
        <v>119</v>
      </c>
      <c r="H42" s="17" t="s">
        <v>47</v>
      </c>
      <c r="I42" s="6">
        <v>7660</v>
      </c>
      <c r="J42" s="6">
        <v>4900</v>
      </c>
      <c r="K42" s="6">
        <v>2950</v>
      </c>
      <c r="L42" s="6">
        <v>1775</v>
      </c>
      <c r="M42" s="6">
        <v>400000</v>
      </c>
      <c r="N42" s="23">
        <v>0.5</v>
      </c>
      <c r="O42" s="16" t="s">
        <v>82</v>
      </c>
      <c r="P42" s="16"/>
      <c r="Q42" s="16"/>
      <c r="R42" s="24"/>
    </row>
    <row r="43" spans="1:18" s="30" customFormat="1" ht="26.25" thickBot="1" x14ac:dyDescent="0.3">
      <c r="A43" s="28">
        <v>37622</v>
      </c>
      <c r="B43" s="28">
        <v>37746</v>
      </c>
      <c r="C43" s="17" t="s">
        <v>47</v>
      </c>
      <c r="D43" s="47" t="s">
        <v>90</v>
      </c>
      <c r="E43" s="48" t="s">
        <v>6</v>
      </c>
      <c r="F43" s="48" t="s">
        <v>6</v>
      </c>
      <c r="G43" s="15" t="s">
        <v>120</v>
      </c>
      <c r="H43" s="17" t="s">
        <v>47</v>
      </c>
      <c r="I43" s="29">
        <v>3060</v>
      </c>
      <c r="J43" s="29">
        <v>4900</v>
      </c>
      <c r="K43" s="29">
        <v>2950</v>
      </c>
      <c r="L43" s="29">
        <v>1775</v>
      </c>
      <c r="M43" s="29">
        <v>400000</v>
      </c>
      <c r="N43" s="23">
        <v>0.5</v>
      </c>
      <c r="O43" s="16" t="s">
        <v>82</v>
      </c>
      <c r="P43" s="16"/>
      <c r="Q43" s="16"/>
      <c r="R43" s="27" t="s">
        <v>86</v>
      </c>
    </row>
    <row r="44" spans="1:18" ht="16.5" thickBot="1" x14ac:dyDescent="0.3">
      <c r="A44" s="22">
        <v>37747</v>
      </c>
      <c r="B44" s="22">
        <v>37986</v>
      </c>
      <c r="C44" s="17" t="s">
        <v>47</v>
      </c>
      <c r="D44" s="47" t="s">
        <v>90</v>
      </c>
      <c r="E44" s="48" t="s">
        <v>6</v>
      </c>
      <c r="F44" s="48" t="s">
        <v>6</v>
      </c>
      <c r="G44" s="46" t="s">
        <v>121</v>
      </c>
      <c r="H44" s="18"/>
      <c r="I44" s="6">
        <v>3060</v>
      </c>
      <c r="J44" s="6">
        <v>4900</v>
      </c>
      <c r="K44" s="6">
        <v>2950</v>
      </c>
      <c r="L44" s="6">
        <v>1775</v>
      </c>
      <c r="M44" s="6">
        <v>400000</v>
      </c>
      <c r="N44" s="23">
        <v>1</v>
      </c>
      <c r="O44" s="16" t="s">
        <v>82</v>
      </c>
      <c r="P44" s="16"/>
      <c r="Q44" s="16"/>
      <c r="R44" s="24"/>
    </row>
    <row r="45" spans="1:18" s="19" customFormat="1" ht="16.5" thickBot="1" x14ac:dyDescent="0.3">
      <c r="A45" s="22">
        <v>37747</v>
      </c>
      <c r="B45" s="22">
        <v>37986</v>
      </c>
      <c r="C45" s="17" t="s">
        <v>47</v>
      </c>
      <c r="D45" s="47" t="s">
        <v>90</v>
      </c>
      <c r="E45" s="48" t="s">
        <v>6</v>
      </c>
      <c r="F45" s="48" t="s">
        <v>6</v>
      </c>
      <c r="G45" s="15" t="s">
        <v>119</v>
      </c>
      <c r="H45" s="18"/>
      <c r="I45" s="6">
        <v>3060</v>
      </c>
      <c r="J45" s="6">
        <v>4900</v>
      </c>
      <c r="K45" s="6">
        <v>2950</v>
      </c>
      <c r="L45" s="6">
        <v>1775</v>
      </c>
      <c r="M45" s="6">
        <v>400000</v>
      </c>
      <c r="N45" s="23">
        <v>0.5</v>
      </c>
      <c r="O45" s="16" t="s">
        <v>82</v>
      </c>
      <c r="P45" s="16"/>
      <c r="Q45" s="16"/>
      <c r="R45" s="24"/>
    </row>
    <row r="46" spans="1:18" s="19" customFormat="1" ht="16.5" thickBot="1" x14ac:dyDescent="0.3">
      <c r="A46" s="22">
        <v>37747</v>
      </c>
      <c r="B46" s="22">
        <v>37986</v>
      </c>
      <c r="C46" s="17" t="s">
        <v>47</v>
      </c>
      <c r="D46" s="47" t="s">
        <v>90</v>
      </c>
      <c r="E46" s="48" t="s">
        <v>6</v>
      </c>
      <c r="F46" s="48" t="s">
        <v>6</v>
      </c>
      <c r="G46" s="15" t="s">
        <v>120</v>
      </c>
      <c r="H46" s="18"/>
      <c r="I46" s="6">
        <v>3060</v>
      </c>
      <c r="J46" s="6">
        <v>4900</v>
      </c>
      <c r="K46" s="6">
        <v>2950</v>
      </c>
      <c r="L46" s="6">
        <v>1775</v>
      </c>
      <c r="M46" s="6">
        <v>400000</v>
      </c>
      <c r="N46" s="23">
        <v>0.5</v>
      </c>
      <c r="O46" s="16" t="s">
        <v>82</v>
      </c>
      <c r="P46" s="16"/>
      <c r="Q46" s="16"/>
      <c r="R46" s="24"/>
    </row>
    <row r="47" spans="1:18" s="19" customFormat="1" ht="16.5" thickBot="1" x14ac:dyDescent="0.3">
      <c r="A47" s="22">
        <v>37747</v>
      </c>
      <c r="B47" s="22">
        <v>37986</v>
      </c>
      <c r="C47" s="17" t="s">
        <v>47</v>
      </c>
      <c r="D47" s="47" t="s">
        <v>90</v>
      </c>
      <c r="E47" s="48" t="s">
        <v>6</v>
      </c>
      <c r="F47" s="48" t="s">
        <v>6</v>
      </c>
      <c r="G47" s="46" t="s">
        <v>121</v>
      </c>
      <c r="H47" s="17" t="s">
        <v>47</v>
      </c>
      <c r="I47" s="6">
        <v>10710</v>
      </c>
      <c r="J47" s="6">
        <v>4900</v>
      </c>
      <c r="K47" s="6">
        <v>2950</v>
      </c>
      <c r="L47" s="6">
        <v>1775</v>
      </c>
      <c r="M47" s="6">
        <v>400000</v>
      </c>
      <c r="N47" s="23">
        <v>1</v>
      </c>
      <c r="O47" s="16" t="s">
        <v>82</v>
      </c>
      <c r="P47" s="16"/>
      <c r="Q47" s="16"/>
      <c r="R47" s="24"/>
    </row>
    <row r="48" spans="1:18" s="19" customFormat="1" ht="16.5" thickBot="1" x14ac:dyDescent="0.3">
      <c r="A48" s="22">
        <v>37747</v>
      </c>
      <c r="B48" s="22">
        <v>37986</v>
      </c>
      <c r="C48" s="17" t="s">
        <v>47</v>
      </c>
      <c r="D48" s="47" t="s">
        <v>90</v>
      </c>
      <c r="E48" s="48" t="s">
        <v>6</v>
      </c>
      <c r="F48" s="48" t="s">
        <v>6</v>
      </c>
      <c r="G48" s="15" t="s">
        <v>119</v>
      </c>
      <c r="H48" s="17" t="s">
        <v>47</v>
      </c>
      <c r="I48" s="6">
        <v>10710</v>
      </c>
      <c r="J48" s="6">
        <v>4900</v>
      </c>
      <c r="K48" s="6">
        <v>2950</v>
      </c>
      <c r="L48" s="6">
        <v>1775</v>
      </c>
      <c r="M48" s="6">
        <v>400000</v>
      </c>
      <c r="N48" s="23">
        <v>0.5</v>
      </c>
      <c r="O48" s="16" t="s">
        <v>82</v>
      </c>
      <c r="P48" s="16"/>
      <c r="Q48" s="16"/>
      <c r="R48" s="24"/>
    </row>
    <row r="49" spans="1:18" s="30" customFormat="1" ht="26.25" thickBot="1" x14ac:dyDescent="0.3">
      <c r="A49" s="28">
        <v>37747</v>
      </c>
      <c r="B49" s="28">
        <v>37986</v>
      </c>
      <c r="C49" s="17" t="s">
        <v>47</v>
      </c>
      <c r="D49" s="47" t="s">
        <v>90</v>
      </c>
      <c r="E49" s="48" t="s">
        <v>6</v>
      </c>
      <c r="F49" s="48" t="s">
        <v>6</v>
      </c>
      <c r="G49" s="15" t="s">
        <v>120</v>
      </c>
      <c r="H49" s="17" t="s">
        <v>47</v>
      </c>
      <c r="I49" s="29">
        <v>3060</v>
      </c>
      <c r="J49" s="29">
        <v>4900</v>
      </c>
      <c r="K49" s="29">
        <v>2950</v>
      </c>
      <c r="L49" s="29">
        <v>1775</v>
      </c>
      <c r="M49" s="29">
        <v>400000</v>
      </c>
      <c r="N49" s="23">
        <v>0.5</v>
      </c>
      <c r="O49" s="16" t="s">
        <v>82</v>
      </c>
      <c r="P49" s="16"/>
      <c r="Q49" s="16"/>
      <c r="R49" s="27" t="s">
        <v>86</v>
      </c>
    </row>
    <row r="50" spans="1:18" ht="16.5" thickBot="1" x14ac:dyDescent="0.3">
      <c r="A50" s="22">
        <v>37987</v>
      </c>
      <c r="B50" s="22">
        <v>38352</v>
      </c>
      <c r="C50" s="17" t="s">
        <v>47</v>
      </c>
      <c r="D50" s="47" t="s">
        <v>90</v>
      </c>
      <c r="E50" s="48" t="s">
        <v>6</v>
      </c>
      <c r="F50" s="48" t="s">
        <v>6</v>
      </c>
      <c r="G50" s="46" t="s">
        <v>121</v>
      </c>
      <c r="H50" s="18"/>
      <c r="I50" s="6">
        <v>2960</v>
      </c>
      <c r="J50" s="6">
        <v>4800</v>
      </c>
      <c r="K50" s="6">
        <v>2850</v>
      </c>
      <c r="L50" s="6">
        <v>1675</v>
      </c>
      <c r="M50" s="6">
        <v>410000</v>
      </c>
      <c r="N50" s="23">
        <v>1</v>
      </c>
      <c r="O50" s="16" t="s">
        <v>82</v>
      </c>
      <c r="P50" s="16"/>
      <c r="Q50" s="16"/>
      <c r="R50" s="24"/>
    </row>
    <row r="51" spans="1:18" s="19" customFormat="1" ht="16.5" thickBot="1" x14ac:dyDescent="0.3">
      <c r="A51" s="22">
        <v>37987</v>
      </c>
      <c r="B51" s="22">
        <v>38352</v>
      </c>
      <c r="C51" s="17" t="s">
        <v>47</v>
      </c>
      <c r="D51" s="47" t="s">
        <v>90</v>
      </c>
      <c r="E51" s="48" t="s">
        <v>6</v>
      </c>
      <c r="F51" s="48" t="s">
        <v>6</v>
      </c>
      <c r="G51" s="15" t="s">
        <v>119</v>
      </c>
      <c r="H51" s="18"/>
      <c r="I51" s="6">
        <v>2960</v>
      </c>
      <c r="J51" s="6">
        <v>4800</v>
      </c>
      <c r="K51" s="6">
        <v>2850</v>
      </c>
      <c r="L51" s="6">
        <v>1675</v>
      </c>
      <c r="M51" s="6">
        <v>410000</v>
      </c>
      <c r="N51" s="23">
        <v>0.5</v>
      </c>
      <c r="O51" s="16" t="s">
        <v>82</v>
      </c>
      <c r="P51" s="16"/>
      <c r="Q51" s="16"/>
      <c r="R51" s="24"/>
    </row>
    <row r="52" spans="1:18" s="19" customFormat="1" ht="16.5" thickBot="1" x14ac:dyDescent="0.3">
      <c r="A52" s="22">
        <v>37987</v>
      </c>
      <c r="B52" s="22">
        <v>38352</v>
      </c>
      <c r="C52" s="17" t="s">
        <v>47</v>
      </c>
      <c r="D52" s="47" t="s">
        <v>90</v>
      </c>
      <c r="E52" s="48" t="s">
        <v>6</v>
      </c>
      <c r="F52" s="48" t="s">
        <v>6</v>
      </c>
      <c r="G52" s="15" t="s">
        <v>120</v>
      </c>
      <c r="H52" s="18"/>
      <c r="I52" s="6">
        <v>2960</v>
      </c>
      <c r="J52" s="6">
        <v>4800</v>
      </c>
      <c r="K52" s="6">
        <v>2850</v>
      </c>
      <c r="L52" s="6">
        <v>1675</v>
      </c>
      <c r="M52" s="6">
        <v>410000</v>
      </c>
      <c r="N52" s="23">
        <v>0.5</v>
      </c>
      <c r="O52" s="16" t="s">
        <v>82</v>
      </c>
      <c r="P52" s="16"/>
      <c r="Q52" s="16"/>
      <c r="R52" s="24"/>
    </row>
    <row r="53" spans="1:18" s="19" customFormat="1" ht="16.5" thickBot="1" x14ac:dyDescent="0.3">
      <c r="A53" s="22">
        <v>37987</v>
      </c>
      <c r="B53" s="22">
        <v>38352</v>
      </c>
      <c r="C53" s="17" t="s">
        <v>47</v>
      </c>
      <c r="D53" s="47" t="s">
        <v>90</v>
      </c>
      <c r="E53" s="48" t="s">
        <v>6</v>
      </c>
      <c r="F53" s="48" t="s">
        <v>6</v>
      </c>
      <c r="G53" s="46" t="s">
        <v>121</v>
      </c>
      <c r="H53" s="17" t="s">
        <v>47</v>
      </c>
      <c r="I53" s="6">
        <v>10610</v>
      </c>
      <c r="J53" s="6">
        <v>4800</v>
      </c>
      <c r="K53" s="6">
        <v>2850</v>
      </c>
      <c r="L53" s="6">
        <v>1675</v>
      </c>
      <c r="M53" s="6">
        <v>410000</v>
      </c>
      <c r="N53" s="23">
        <v>1</v>
      </c>
      <c r="O53" s="16" t="s">
        <v>82</v>
      </c>
      <c r="P53" s="16"/>
      <c r="Q53" s="16"/>
      <c r="R53" s="24"/>
    </row>
    <row r="54" spans="1:18" s="19" customFormat="1" ht="16.5" thickBot="1" x14ac:dyDescent="0.3">
      <c r="A54" s="22">
        <v>37987</v>
      </c>
      <c r="B54" s="22">
        <v>38352</v>
      </c>
      <c r="C54" s="17" t="s">
        <v>47</v>
      </c>
      <c r="D54" s="47" t="s">
        <v>90</v>
      </c>
      <c r="E54" s="48" t="s">
        <v>6</v>
      </c>
      <c r="F54" s="48" t="s">
        <v>6</v>
      </c>
      <c r="G54" s="15" t="s">
        <v>119</v>
      </c>
      <c r="H54" s="17" t="s">
        <v>47</v>
      </c>
      <c r="I54" s="6">
        <v>10610</v>
      </c>
      <c r="J54" s="6">
        <v>4800</v>
      </c>
      <c r="K54" s="6">
        <v>2850</v>
      </c>
      <c r="L54" s="6">
        <v>1675</v>
      </c>
      <c r="M54" s="6">
        <v>410000</v>
      </c>
      <c r="N54" s="23">
        <v>0.5</v>
      </c>
      <c r="O54" s="16" t="s">
        <v>82</v>
      </c>
      <c r="P54" s="16"/>
      <c r="Q54" s="16"/>
      <c r="R54" s="24"/>
    </row>
    <row r="55" spans="1:18" s="30" customFormat="1" ht="26.25" thickBot="1" x14ac:dyDescent="0.3">
      <c r="A55" s="28">
        <v>37987</v>
      </c>
      <c r="B55" s="28">
        <v>38352</v>
      </c>
      <c r="C55" s="17" t="s">
        <v>47</v>
      </c>
      <c r="D55" s="47" t="s">
        <v>90</v>
      </c>
      <c r="E55" s="48" t="s">
        <v>6</v>
      </c>
      <c r="F55" s="48" t="s">
        <v>6</v>
      </c>
      <c r="G55" s="15" t="s">
        <v>120</v>
      </c>
      <c r="H55" s="17" t="s">
        <v>47</v>
      </c>
      <c r="I55" s="29">
        <v>2960</v>
      </c>
      <c r="J55" s="29">
        <v>4800</v>
      </c>
      <c r="K55" s="29">
        <v>2850</v>
      </c>
      <c r="L55" s="29">
        <v>1675</v>
      </c>
      <c r="M55" s="29">
        <v>410000</v>
      </c>
      <c r="N55" s="23">
        <v>0.5</v>
      </c>
      <c r="O55" s="16" t="s">
        <v>82</v>
      </c>
      <c r="P55" s="16"/>
      <c r="Q55" s="16"/>
      <c r="R55" s="27" t="s">
        <v>86</v>
      </c>
    </row>
    <row r="56" spans="1:18" ht="16.5" thickBot="1" x14ac:dyDescent="0.3">
      <c r="A56" s="22">
        <v>38353</v>
      </c>
      <c r="B56" s="22">
        <v>38717</v>
      </c>
      <c r="C56" s="17" t="s">
        <v>47</v>
      </c>
      <c r="D56" s="47" t="s">
        <v>90</v>
      </c>
      <c r="E56" s="48" t="s">
        <v>6</v>
      </c>
      <c r="F56" s="48" t="s">
        <v>6</v>
      </c>
      <c r="G56" s="46" t="s">
        <v>121</v>
      </c>
      <c r="H56" s="18"/>
      <c r="I56" s="6">
        <v>2960</v>
      </c>
      <c r="J56" s="6">
        <v>4700</v>
      </c>
      <c r="K56" s="6">
        <v>2850</v>
      </c>
      <c r="L56" s="6">
        <v>1675</v>
      </c>
      <c r="M56" s="6">
        <v>420000</v>
      </c>
      <c r="N56" s="23">
        <v>1</v>
      </c>
      <c r="O56" s="16" t="s">
        <v>82</v>
      </c>
      <c r="P56" s="16"/>
      <c r="Q56" s="16"/>
      <c r="R56" s="24"/>
    </row>
    <row r="57" spans="1:18" s="19" customFormat="1" ht="16.5" thickBot="1" x14ac:dyDescent="0.3">
      <c r="A57" s="22">
        <v>38353</v>
      </c>
      <c r="B57" s="22">
        <v>38717</v>
      </c>
      <c r="C57" s="17" t="s">
        <v>47</v>
      </c>
      <c r="D57" s="47" t="s">
        <v>90</v>
      </c>
      <c r="E57" s="48" t="s">
        <v>6</v>
      </c>
      <c r="F57" s="48" t="s">
        <v>6</v>
      </c>
      <c r="G57" s="15" t="s">
        <v>119</v>
      </c>
      <c r="H57" s="18"/>
      <c r="I57" s="6">
        <v>2960</v>
      </c>
      <c r="J57" s="6">
        <v>4700</v>
      </c>
      <c r="K57" s="6">
        <v>2850</v>
      </c>
      <c r="L57" s="6">
        <v>1675</v>
      </c>
      <c r="M57" s="6">
        <v>420000</v>
      </c>
      <c r="N57" s="23">
        <v>0.5</v>
      </c>
      <c r="O57" s="16" t="s">
        <v>82</v>
      </c>
      <c r="P57" s="16"/>
      <c r="Q57" s="16"/>
      <c r="R57" s="24"/>
    </row>
    <row r="58" spans="1:18" s="19" customFormat="1" ht="16.5" thickBot="1" x14ac:dyDescent="0.3">
      <c r="A58" s="22">
        <v>38353</v>
      </c>
      <c r="B58" s="22">
        <v>38717</v>
      </c>
      <c r="C58" s="17" t="s">
        <v>47</v>
      </c>
      <c r="D58" s="47" t="s">
        <v>90</v>
      </c>
      <c r="E58" s="48" t="s">
        <v>6</v>
      </c>
      <c r="F58" s="48" t="s">
        <v>6</v>
      </c>
      <c r="G58" s="15" t="s">
        <v>120</v>
      </c>
      <c r="H58" s="18"/>
      <c r="I58" s="6">
        <v>2960</v>
      </c>
      <c r="J58" s="6">
        <v>4700</v>
      </c>
      <c r="K58" s="6">
        <v>2850</v>
      </c>
      <c r="L58" s="6">
        <v>1675</v>
      </c>
      <c r="M58" s="6">
        <v>420000</v>
      </c>
      <c r="N58" s="23">
        <v>0.5</v>
      </c>
      <c r="O58" s="16" t="s">
        <v>82</v>
      </c>
      <c r="P58" s="16"/>
      <c r="Q58" s="16"/>
      <c r="R58" s="24"/>
    </row>
    <row r="59" spans="1:18" s="19" customFormat="1" ht="16.5" thickBot="1" x14ac:dyDescent="0.3">
      <c r="A59" s="22">
        <v>38592</v>
      </c>
      <c r="B59" s="22">
        <v>38717</v>
      </c>
      <c r="C59" s="17" t="s">
        <v>47</v>
      </c>
      <c r="D59" s="47" t="s">
        <v>90</v>
      </c>
      <c r="E59" s="48" t="s">
        <v>6</v>
      </c>
      <c r="F59" s="48" t="s">
        <v>6</v>
      </c>
      <c r="G59" s="15" t="s">
        <v>122</v>
      </c>
      <c r="H59" s="18"/>
      <c r="I59" s="6">
        <v>2960</v>
      </c>
      <c r="J59" s="6">
        <v>4700</v>
      </c>
      <c r="K59" s="6">
        <v>2850</v>
      </c>
      <c r="L59" s="6">
        <v>1675</v>
      </c>
      <c r="M59" s="6">
        <v>420000</v>
      </c>
      <c r="N59" s="23">
        <v>1</v>
      </c>
      <c r="O59" s="16" t="s">
        <v>82</v>
      </c>
      <c r="P59" s="16"/>
      <c r="Q59" s="16"/>
      <c r="R59" s="24"/>
    </row>
    <row r="60" spans="1:18" ht="16.5" thickBot="1" x14ac:dyDescent="0.3">
      <c r="A60" s="22">
        <v>38718</v>
      </c>
      <c r="B60" s="22">
        <v>39082</v>
      </c>
      <c r="C60" s="17" t="s">
        <v>47</v>
      </c>
      <c r="D60" s="47" t="s">
        <v>90</v>
      </c>
      <c r="E60" s="48" t="s">
        <v>6</v>
      </c>
      <c r="F60" s="48" t="s">
        <v>6</v>
      </c>
      <c r="G60" s="46" t="s">
        <v>121</v>
      </c>
      <c r="H60" s="18"/>
      <c r="I60" s="6">
        <v>2960</v>
      </c>
      <c r="J60" s="6">
        <v>4800</v>
      </c>
      <c r="K60" s="6">
        <v>2850</v>
      </c>
      <c r="L60" s="6">
        <v>1775</v>
      </c>
      <c r="M60" s="6">
        <v>430000</v>
      </c>
      <c r="N60" s="23">
        <v>1</v>
      </c>
      <c r="O60" s="16" t="s">
        <v>82</v>
      </c>
      <c r="P60" s="16"/>
      <c r="Q60" s="16"/>
      <c r="R60" s="24"/>
    </row>
    <row r="61" spans="1:18" s="19" customFormat="1" ht="16.5" thickBot="1" x14ac:dyDescent="0.3">
      <c r="A61" s="22">
        <v>38718</v>
      </c>
      <c r="B61" s="22">
        <v>39082</v>
      </c>
      <c r="C61" s="17" t="s">
        <v>47</v>
      </c>
      <c r="D61" s="47" t="s">
        <v>90</v>
      </c>
      <c r="E61" s="48" t="s">
        <v>6</v>
      </c>
      <c r="F61" s="48" t="s">
        <v>6</v>
      </c>
      <c r="G61" s="15" t="s">
        <v>119</v>
      </c>
      <c r="H61" s="18"/>
      <c r="I61" s="6">
        <v>2960</v>
      </c>
      <c r="J61" s="6">
        <v>4800</v>
      </c>
      <c r="K61" s="6">
        <v>2850</v>
      </c>
      <c r="L61" s="6">
        <v>1775</v>
      </c>
      <c r="M61" s="6">
        <v>430000</v>
      </c>
      <c r="N61" s="23">
        <v>0.5</v>
      </c>
      <c r="O61" s="16" t="s">
        <v>82</v>
      </c>
      <c r="P61" s="16"/>
      <c r="Q61" s="16"/>
      <c r="R61" s="24"/>
    </row>
    <row r="62" spans="1:18" s="19" customFormat="1" ht="16.5" thickBot="1" x14ac:dyDescent="0.3">
      <c r="A62" s="22">
        <v>38718</v>
      </c>
      <c r="B62" s="22">
        <v>39082</v>
      </c>
      <c r="C62" s="17" t="s">
        <v>47</v>
      </c>
      <c r="D62" s="47" t="s">
        <v>90</v>
      </c>
      <c r="E62" s="48" t="s">
        <v>6</v>
      </c>
      <c r="F62" s="48" t="s">
        <v>6</v>
      </c>
      <c r="G62" s="15" t="s">
        <v>120</v>
      </c>
      <c r="H62" s="18"/>
      <c r="I62" s="6">
        <v>2960</v>
      </c>
      <c r="J62" s="6">
        <v>4800</v>
      </c>
      <c r="K62" s="6">
        <v>2850</v>
      </c>
      <c r="L62" s="6">
        <v>1775</v>
      </c>
      <c r="M62" s="6">
        <v>430000</v>
      </c>
      <c r="N62" s="23">
        <v>0.5</v>
      </c>
      <c r="O62" s="16" t="s">
        <v>82</v>
      </c>
      <c r="P62" s="16"/>
      <c r="Q62" s="16"/>
      <c r="R62" s="24"/>
    </row>
    <row r="63" spans="1:18" s="19" customFormat="1" ht="16.5" thickBot="1" x14ac:dyDescent="0.3">
      <c r="A63" s="22">
        <v>38718</v>
      </c>
      <c r="B63" s="22">
        <v>39082</v>
      </c>
      <c r="C63" s="17" t="s">
        <v>47</v>
      </c>
      <c r="D63" s="47" t="s">
        <v>90</v>
      </c>
      <c r="E63" s="48" t="s">
        <v>6</v>
      </c>
      <c r="F63" s="48" t="s">
        <v>6</v>
      </c>
      <c r="G63" s="15" t="s">
        <v>122</v>
      </c>
      <c r="H63" s="18"/>
      <c r="I63" s="6">
        <v>2960</v>
      </c>
      <c r="J63" s="6">
        <v>4800</v>
      </c>
      <c r="K63" s="6">
        <v>2850</v>
      </c>
      <c r="L63" s="6">
        <v>1775</v>
      </c>
      <c r="M63" s="6">
        <v>430000</v>
      </c>
      <c r="N63" s="23">
        <v>1</v>
      </c>
      <c r="O63" s="16" t="s">
        <v>82</v>
      </c>
      <c r="P63" s="16"/>
      <c r="Q63" s="16"/>
      <c r="R63" s="24"/>
    </row>
    <row r="64" spans="1:18" ht="16.5" thickBot="1" x14ac:dyDescent="0.3">
      <c r="A64" s="22">
        <v>39083</v>
      </c>
      <c r="B64" s="22">
        <v>39447</v>
      </c>
      <c r="C64" s="17" t="s">
        <v>47</v>
      </c>
      <c r="D64" s="47" t="s">
        <v>90</v>
      </c>
      <c r="E64" s="48" t="s">
        <v>6</v>
      </c>
      <c r="F64" s="48" t="s">
        <v>6</v>
      </c>
      <c r="G64" s="46" t="s">
        <v>121</v>
      </c>
      <c r="H64" s="18"/>
      <c r="I64" s="6">
        <v>3060</v>
      </c>
      <c r="J64" s="6">
        <v>4900</v>
      </c>
      <c r="K64" s="6">
        <v>2850</v>
      </c>
      <c r="L64" s="6">
        <v>1775</v>
      </c>
      <c r="M64" s="6">
        <v>500000</v>
      </c>
      <c r="N64" s="23">
        <v>1</v>
      </c>
      <c r="O64" s="16" t="s">
        <v>82</v>
      </c>
      <c r="P64" s="16"/>
      <c r="Q64" s="16"/>
      <c r="R64" s="24"/>
    </row>
    <row r="65" spans="1:18" s="19" customFormat="1" ht="16.5" thickBot="1" x14ac:dyDescent="0.3">
      <c r="A65" s="22">
        <v>39083</v>
      </c>
      <c r="B65" s="22">
        <v>39447</v>
      </c>
      <c r="C65" s="17" t="s">
        <v>47</v>
      </c>
      <c r="D65" s="47" t="s">
        <v>90</v>
      </c>
      <c r="E65" s="48" t="s">
        <v>6</v>
      </c>
      <c r="F65" s="48" t="s">
        <v>6</v>
      </c>
      <c r="G65" s="15" t="s">
        <v>119</v>
      </c>
      <c r="H65" s="18"/>
      <c r="I65" s="6">
        <v>3060</v>
      </c>
      <c r="J65" s="6">
        <v>4900</v>
      </c>
      <c r="K65" s="6">
        <v>2850</v>
      </c>
      <c r="L65" s="6">
        <v>1775</v>
      </c>
      <c r="M65" s="6">
        <v>500000</v>
      </c>
      <c r="N65" s="23">
        <v>0.5</v>
      </c>
      <c r="O65" s="16" t="s">
        <v>82</v>
      </c>
      <c r="P65" s="16"/>
      <c r="Q65" s="16"/>
      <c r="R65" s="24"/>
    </row>
    <row r="66" spans="1:18" s="19" customFormat="1" ht="16.5" thickBot="1" x14ac:dyDescent="0.3">
      <c r="A66" s="22">
        <v>39083</v>
      </c>
      <c r="B66" s="22">
        <v>39447</v>
      </c>
      <c r="C66" s="17" t="s">
        <v>47</v>
      </c>
      <c r="D66" s="47" t="s">
        <v>90</v>
      </c>
      <c r="E66" s="48" t="s">
        <v>6</v>
      </c>
      <c r="F66" s="48" t="s">
        <v>6</v>
      </c>
      <c r="G66" s="15" t="s">
        <v>122</v>
      </c>
      <c r="H66" s="18"/>
      <c r="I66" s="6">
        <v>3060</v>
      </c>
      <c r="J66" s="6">
        <v>4900</v>
      </c>
      <c r="K66" s="6">
        <v>2850</v>
      </c>
      <c r="L66" s="6">
        <v>1775</v>
      </c>
      <c r="M66" s="6">
        <v>500000</v>
      </c>
      <c r="N66" s="23">
        <v>1</v>
      </c>
      <c r="O66" s="16" t="s">
        <v>82</v>
      </c>
      <c r="P66" s="16"/>
      <c r="Q66" s="16"/>
      <c r="R66" s="24"/>
    </row>
    <row r="67" spans="1:18" s="19" customFormat="1" ht="16.5" thickBot="1" x14ac:dyDescent="0.3">
      <c r="A67" s="22">
        <v>39207</v>
      </c>
      <c r="B67" s="22">
        <v>39447</v>
      </c>
      <c r="C67" s="17" t="s">
        <v>47</v>
      </c>
      <c r="D67" s="47" t="s">
        <v>90</v>
      </c>
      <c r="E67" s="48" t="s">
        <v>6</v>
      </c>
      <c r="F67" s="48" t="s">
        <v>6</v>
      </c>
      <c r="G67" s="15" t="s">
        <v>123</v>
      </c>
      <c r="H67" s="18"/>
      <c r="I67" s="6">
        <v>3060</v>
      </c>
      <c r="J67" s="6">
        <v>4900</v>
      </c>
      <c r="K67" s="6">
        <v>2850</v>
      </c>
      <c r="L67" s="6">
        <v>1775</v>
      </c>
      <c r="M67" s="6">
        <v>500000</v>
      </c>
      <c r="N67" s="23">
        <v>1</v>
      </c>
      <c r="O67" s="16" t="s">
        <v>82</v>
      </c>
      <c r="P67" s="16"/>
      <c r="Q67" s="16"/>
      <c r="R67" s="24"/>
    </row>
    <row r="68" spans="1:18" ht="16.5" thickBot="1" x14ac:dyDescent="0.3">
      <c r="A68" s="22">
        <v>39448</v>
      </c>
      <c r="B68" s="22">
        <v>39813</v>
      </c>
      <c r="C68" s="17" t="s">
        <v>47</v>
      </c>
      <c r="D68" s="47" t="s">
        <v>90</v>
      </c>
      <c r="E68" s="48" t="s">
        <v>6</v>
      </c>
      <c r="F68" s="48" t="s">
        <v>6</v>
      </c>
      <c r="G68" s="46" t="s">
        <v>121</v>
      </c>
      <c r="H68" s="18"/>
      <c r="I68" s="6">
        <v>2960</v>
      </c>
      <c r="J68" s="6">
        <v>4800</v>
      </c>
      <c r="K68" s="6">
        <v>2850</v>
      </c>
      <c r="L68" s="6">
        <v>1775</v>
      </c>
      <c r="M68" s="6">
        <v>800000</v>
      </c>
      <c r="N68" s="23">
        <v>1</v>
      </c>
      <c r="O68" s="16" t="s">
        <v>82</v>
      </c>
      <c r="P68" s="16"/>
      <c r="Q68" s="16"/>
      <c r="R68" s="24"/>
    </row>
    <row r="69" spans="1:18" s="19" customFormat="1" ht="16.5" thickBot="1" x14ac:dyDescent="0.3">
      <c r="A69" s="22">
        <v>39448</v>
      </c>
      <c r="B69" s="22">
        <v>39813</v>
      </c>
      <c r="C69" s="17" t="s">
        <v>47</v>
      </c>
      <c r="D69" s="47" t="s">
        <v>90</v>
      </c>
      <c r="E69" s="48" t="s">
        <v>6</v>
      </c>
      <c r="F69" s="48" t="s">
        <v>6</v>
      </c>
      <c r="G69" s="15" t="s">
        <v>119</v>
      </c>
      <c r="H69" s="18"/>
      <c r="I69" s="6">
        <v>2960</v>
      </c>
      <c r="J69" s="6">
        <v>4800</v>
      </c>
      <c r="K69" s="6">
        <v>2850</v>
      </c>
      <c r="L69" s="6">
        <v>1775</v>
      </c>
      <c r="M69" s="6">
        <v>800000</v>
      </c>
      <c r="N69" s="23">
        <v>0.5</v>
      </c>
      <c r="O69" s="16" t="s">
        <v>82</v>
      </c>
      <c r="P69" s="16"/>
      <c r="Q69" s="16"/>
      <c r="R69" s="24"/>
    </row>
    <row r="70" spans="1:18" s="19" customFormat="1" ht="16.5" thickBot="1" x14ac:dyDescent="0.3">
      <c r="A70" s="22">
        <v>39448</v>
      </c>
      <c r="B70" s="22">
        <v>39813</v>
      </c>
      <c r="C70" s="17" t="s">
        <v>47</v>
      </c>
      <c r="D70" s="47" t="s">
        <v>90</v>
      </c>
      <c r="E70" s="48" t="s">
        <v>6</v>
      </c>
      <c r="F70" s="48" t="s">
        <v>6</v>
      </c>
      <c r="G70" s="15" t="s">
        <v>122</v>
      </c>
      <c r="H70" s="18"/>
      <c r="I70" s="6">
        <v>2960</v>
      </c>
      <c r="J70" s="6">
        <v>4800</v>
      </c>
      <c r="K70" s="6">
        <v>2850</v>
      </c>
      <c r="L70" s="6">
        <v>1775</v>
      </c>
      <c r="M70" s="6">
        <v>800000</v>
      </c>
      <c r="N70" s="23">
        <v>1</v>
      </c>
      <c r="O70" s="16" t="s">
        <v>82</v>
      </c>
      <c r="P70" s="16"/>
      <c r="Q70" s="16"/>
      <c r="R70" s="24"/>
    </row>
    <row r="71" spans="1:18" s="19" customFormat="1" ht="16.5" thickBot="1" x14ac:dyDescent="0.3">
      <c r="A71" s="22">
        <v>39448</v>
      </c>
      <c r="B71" s="22">
        <v>39813</v>
      </c>
      <c r="C71" s="17" t="s">
        <v>47</v>
      </c>
      <c r="D71" s="47" t="s">
        <v>90</v>
      </c>
      <c r="E71" s="48" t="s">
        <v>6</v>
      </c>
      <c r="F71" s="48" t="s">
        <v>6</v>
      </c>
      <c r="G71" s="15" t="s">
        <v>123</v>
      </c>
      <c r="H71" s="18"/>
      <c r="I71" s="6">
        <v>2960</v>
      </c>
      <c r="J71" s="6">
        <v>4800</v>
      </c>
      <c r="K71" s="6">
        <v>2850</v>
      </c>
      <c r="L71" s="6">
        <v>1775</v>
      </c>
      <c r="M71" s="6">
        <v>800000</v>
      </c>
      <c r="N71" s="23">
        <v>1</v>
      </c>
      <c r="O71" s="16" t="s">
        <v>82</v>
      </c>
      <c r="P71" s="16"/>
      <c r="Q71" s="16"/>
      <c r="R71" s="24"/>
    </row>
    <row r="72" spans="1:18" s="19" customFormat="1" ht="16.5" thickBot="1" x14ac:dyDescent="0.3">
      <c r="A72" s="22">
        <v>39448</v>
      </c>
      <c r="B72" s="22">
        <v>39813</v>
      </c>
      <c r="C72" s="17" t="s">
        <v>47</v>
      </c>
      <c r="D72" s="47" t="s">
        <v>90</v>
      </c>
      <c r="E72" s="48" t="s">
        <v>6</v>
      </c>
      <c r="F72" s="48" t="s">
        <v>6</v>
      </c>
      <c r="G72" s="15" t="s">
        <v>124</v>
      </c>
      <c r="H72" s="18"/>
      <c r="I72" s="6">
        <v>2960</v>
      </c>
      <c r="J72" s="6">
        <v>4800</v>
      </c>
      <c r="K72" s="6">
        <v>2850</v>
      </c>
      <c r="L72" s="6">
        <v>1775</v>
      </c>
      <c r="M72" s="6">
        <v>800000</v>
      </c>
      <c r="N72" s="23">
        <v>1</v>
      </c>
      <c r="O72" s="16" t="s">
        <v>82</v>
      </c>
      <c r="P72" s="16"/>
      <c r="Q72" s="16"/>
      <c r="R72" s="24"/>
    </row>
    <row r="73" spans="1:18" s="19" customFormat="1" ht="16.5" thickBot="1" x14ac:dyDescent="0.3">
      <c r="A73" s="22">
        <v>39448</v>
      </c>
      <c r="B73" s="22">
        <v>39813</v>
      </c>
      <c r="C73" s="17" t="s">
        <v>47</v>
      </c>
      <c r="D73" s="47" t="s">
        <v>90</v>
      </c>
      <c r="E73" s="48" t="s">
        <v>6</v>
      </c>
      <c r="F73" s="48" t="s">
        <v>6</v>
      </c>
      <c r="G73" s="46" t="s">
        <v>121</v>
      </c>
      <c r="H73" s="17" t="s">
        <v>47</v>
      </c>
      <c r="I73" s="6">
        <v>10960</v>
      </c>
      <c r="J73" s="6">
        <v>4800</v>
      </c>
      <c r="K73" s="6">
        <v>2850</v>
      </c>
      <c r="L73" s="6">
        <v>1775</v>
      </c>
      <c r="M73" s="6">
        <v>800000</v>
      </c>
      <c r="N73" s="23">
        <v>1</v>
      </c>
      <c r="O73" s="16" t="s">
        <v>82</v>
      </c>
      <c r="P73" s="16"/>
      <c r="Q73" s="16"/>
      <c r="R73" s="24"/>
    </row>
    <row r="74" spans="1:18" s="19" customFormat="1" ht="16.5" thickBot="1" x14ac:dyDescent="0.3">
      <c r="A74" s="22">
        <v>39448</v>
      </c>
      <c r="B74" s="22">
        <v>39813</v>
      </c>
      <c r="C74" s="17" t="s">
        <v>47</v>
      </c>
      <c r="D74" s="47" t="s">
        <v>90</v>
      </c>
      <c r="E74" s="48" t="s">
        <v>6</v>
      </c>
      <c r="F74" s="48" t="s">
        <v>6</v>
      </c>
      <c r="G74" s="15" t="s">
        <v>119</v>
      </c>
      <c r="H74" s="17" t="s">
        <v>47</v>
      </c>
      <c r="I74" s="6">
        <v>10960</v>
      </c>
      <c r="J74" s="6">
        <v>4800</v>
      </c>
      <c r="K74" s="6">
        <v>2850</v>
      </c>
      <c r="L74" s="6">
        <v>1775</v>
      </c>
      <c r="M74" s="6">
        <v>800000</v>
      </c>
      <c r="N74" s="23">
        <v>0.5</v>
      </c>
      <c r="O74" s="16" t="s">
        <v>82</v>
      </c>
      <c r="P74" s="16"/>
      <c r="Q74" s="16"/>
      <c r="R74" s="24"/>
    </row>
    <row r="75" spans="1:18" s="30" customFormat="1" ht="26.25" thickBot="1" x14ac:dyDescent="0.3">
      <c r="A75" s="28">
        <v>39448</v>
      </c>
      <c r="B75" s="28">
        <v>39813</v>
      </c>
      <c r="C75" s="17" t="s">
        <v>47</v>
      </c>
      <c r="D75" s="47" t="s">
        <v>90</v>
      </c>
      <c r="E75" s="48" t="s">
        <v>6</v>
      </c>
      <c r="F75" s="48" t="s">
        <v>6</v>
      </c>
      <c r="G75" s="15" t="s">
        <v>122</v>
      </c>
      <c r="H75" s="17" t="s">
        <v>47</v>
      </c>
      <c r="I75" s="29">
        <v>2960</v>
      </c>
      <c r="J75" s="29">
        <v>4800</v>
      </c>
      <c r="K75" s="29">
        <v>2850</v>
      </c>
      <c r="L75" s="29">
        <v>1775</v>
      </c>
      <c r="M75" s="29">
        <v>800000</v>
      </c>
      <c r="N75" s="23">
        <v>1</v>
      </c>
      <c r="O75" s="16" t="s">
        <v>82</v>
      </c>
      <c r="P75" s="16"/>
      <c r="Q75" s="16"/>
      <c r="R75" s="27" t="s">
        <v>85</v>
      </c>
    </row>
    <row r="76" spans="1:18" s="30" customFormat="1" ht="26.25" thickBot="1" x14ac:dyDescent="0.3">
      <c r="A76" s="28">
        <v>39448</v>
      </c>
      <c r="B76" s="28">
        <v>39813</v>
      </c>
      <c r="C76" s="17" t="s">
        <v>47</v>
      </c>
      <c r="D76" s="47" t="s">
        <v>90</v>
      </c>
      <c r="E76" s="48" t="s">
        <v>6</v>
      </c>
      <c r="F76" s="48" t="s">
        <v>6</v>
      </c>
      <c r="G76" s="15" t="s">
        <v>123</v>
      </c>
      <c r="H76" s="17" t="s">
        <v>47</v>
      </c>
      <c r="I76" s="29">
        <v>2960</v>
      </c>
      <c r="J76" s="29">
        <v>4800</v>
      </c>
      <c r="K76" s="29">
        <v>2850</v>
      </c>
      <c r="L76" s="29">
        <v>1775</v>
      </c>
      <c r="M76" s="29">
        <v>800000</v>
      </c>
      <c r="N76" s="23">
        <v>1</v>
      </c>
      <c r="O76" s="16" t="s">
        <v>82</v>
      </c>
      <c r="P76" s="16"/>
      <c r="Q76" s="16"/>
      <c r="R76" s="27" t="s">
        <v>85</v>
      </c>
    </row>
    <row r="77" spans="1:18" s="30" customFormat="1" ht="26.25" thickBot="1" x14ac:dyDescent="0.3">
      <c r="A77" s="28">
        <v>39448</v>
      </c>
      <c r="B77" s="28">
        <v>39813</v>
      </c>
      <c r="C77" s="17" t="s">
        <v>47</v>
      </c>
      <c r="D77" s="47" t="s">
        <v>90</v>
      </c>
      <c r="E77" s="48" t="s">
        <v>6</v>
      </c>
      <c r="F77" s="48" t="s">
        <v>6</v>
      </c>
      <c r="G77" s="15" t="s">
        <v>124</v>
      </c>
      <c r="H77" s="17" t="s">
        <v>47</v>
      </c>
      <c r="I77" s="29">
        <v>2960</v>
      </c>
      <c r="J77" s="29">
        <v>4800</v>
      </c>
      <c r="K77" s="29">
        <v>2850</v>
      </c>
      <c r="L77" s="29">
        <v>1775</v>
      </c>
      <c r="M77" s="29">
        <v>800000</v>
      </c>
      <c r="N77" s="23">
        <v>1</v>
      </c>
      <c r="O77" s="16" t="s">
        <v>82</v>
      </c>
      <c r="P77" s="16"/>
      <c r="Q77" s="16"/>
      <c r="R77" s="27" t="s">
        <v>85</v>
      </c>
    </row>
    <row r="78" spans="1:18" ht="16.5" thickBot="1" x14ac:dyDescent="0.3">
      <c r="A78" s="22">
        <v>39814</v>
      </c>
      <c r="B78" s="22">
        <v>40178</v>
      </c>
      <c r="C78" s="17" t="s">
        <v>47</v>
      </c>
      <c r="D78" s="47" t="s">
        <v>90</v>
      </c>
      <c r="E78" s="48" t="s">
        <v>6</v>
      </c>
      <c r="F78" s="48" t="s">
        <v>6</v>
      </c>
      <c r="G78" s="46" t="s">
        <v>121</v>
      </c>
      <c r="H78" s="18"/>
      <c r="I78" s="6">
        <v>2960</v>
      </c>
      <c r="J78" s="6">
        <v>4800</v>
      </c>
      <c r="K78" s="6">
        <v>2850</v>
      </c>
      <c r="L78" s="6">
        <v>1775</v>
      </c>
      <c r="M78" s="6">
        <v>800000</v>
      </c>
      <c r="N78" s="23">
        <v>1</v>
      </c>
      <c r="O78" s="16" t="s">
        <v>82</v>
      </c>
      <c r="P78" s="16"/>
      <c r="Q78" s="16"/>
      <c r="R78" s="24"/>
    </row>
    <row r="79" spans="1:18" s="19" customFormat="1" ht="16.5" thickBot="1" x14ac:dyDescent="0.3">
      <c r="A79" s="22">
        <v>39814</v>
      </c>
      <c r="B79" s="22">
        <v>40178</v>
      </c>
      <c r="C79" s="17" t="s">
        <v>47</v>
      </c>
      <c r="D79" s="47" t="s">
        <v>90</v>
      </c>
      <c r="E79" s="48" t="s">
        <v>6</v>
      </c>
      <c r="F79" s="48" t="s">
        <v>6</v>
      </c>
      <c r="G79" s="15" t="s">
        <v>119</v>
      </c>
      <c r="H79" s="18"/>
      <c r="I79" s="6">
        <v>2960</v>
      </c>
      <c r="J79" s="6">
        <v>4800</v>
      </c>
      <c r="K79" s="6">
        <v>2850</v>
      </c>
      <c r="L79" s="6">
        <v>1775</v>
      </c>
      <c r="M79" s="6">
        <v>800000</v>
      </c>
      <c r="N79" s="23">
        <v>0.5</v>
      </c>
      <c r="O79" s="16" t="s">
        <v>82</v>
      </c>
      <c r="P79" s="16"/>
      <c r="Q79" s="16"/>
      <c r="R79" s="24"/>
    </row>
    <row r="80" spans="1:18" s="19" customFormat="1" ht="16.5" thickBot="1" x14ac:dyDescent="0.3">
      <c r="A80" s="22">
        <v>39814</v>
      </c>
      <c r="B80" s="22">
        <v>40178</v>
      </c>
      <c r="C80" s="17" t="s">
        <v>47</v>
      </c>
      <c r="D80" s="47" t="s">
        <v>90</v>
      </c>
      <c r="E80" s="48" t="s">
        <v>6</v>
      </c>
      <c r="F80" s="48" t="s">
        <v>6</v>
      </c>
      <c r="G80" s="15" t="s">
        <v>124</v>
      </c>
      <c r="H80" s="18"/>
      <c r="I80" s="6">
        <v>2960</v>
      </c>
      <c r="J80" s="6">
        <v>4800</v>
      </c>
      <c r="K80" s="6">
        <v>2850</v>
      </c>
      <c r="L80" s="6">
        <v>1775</v>
      </c>
      <c r="M80" s="6">
        <v>800000</v>
      </c>
      <c r="N80" s="23">
        <v>1</v>
      </c>
      <c r="O80" s="16" t="s">
        <v>82</v>
      </c>
      <c r="P80" s="16"/>
      <c r="Q80" s="16"/>
      <c r="R80" s="24"/>
    </row>
    <row r="81" spans="1:18" s="19" customFormat="1" ht="16.5" thickBot="1" x14ac:dyDescent="0.3">
      <c r="A81" s="22">
        <v>39814</v>
      </c>
      <c r="B81" s="22">
        <v>40178</v>
      </c>
      <c r="C81" s="17" t="s">
        <v>47</v>
      </c>
      <c r="D81" s="47" t="s">
        <v>90</v>
      </c>
      <c r="E81" s="48" t="s">
        <v>6</v>
      </c>
      <c r="F81" s="48" t="s">
        <v>6</v>
      </c>
      <c r="G81" s="46" t="s">
        <v>121</v>
      </c>
      <c r="H81" s="17" t="s">
        <v>47</v>
      </c>
      <c r="I81" s="6">
        <v>10960</v>
      </c>
      <c r="J81" s="6">
        <v>4800</v>
      </c>
      <c r="K81" s="6">
        <v>2850</v>
      </c>
      <c r="L81" s="6">
        <v>1775</v>
      </c>
      <c r="M81" s="6">
        <v>800000</v>
      </c>
      <c r="N81" s="23">
        <v>1</v>
      </c>
      <c r="O81" s="16" t="s">
        <v>82</v>
      </c>
      <c r="P81" s="16"/>
      <c r="Q81" s="16"/>
      <c r="R81" s="24"/>
    </row>
    <row r="82" spans="1:18" s="19" customFormat="1" ht="16.5" thickBot="1" x14ac:dyDescent="0.3">
      <c r="A82" s="22">
        <v>39814</v>
      </c>
      <c r="B82" s="22">
        <v>40178</v>
      </c>
      <c r="C82" s="17" t="s">
        <v>47</v>
      </c>
      <c r="D82" s="47" t="s">
        <v>90</v>
      </c>
      <c r="E82" s="48" t="s">
        <v>6</v>
      </c>
      <c r="F82" s="48" t="s">
        <v>6</v>
      </c>
      <c r="G82" s="15" t="s">
        <v>119</v>
      </c>
      <c r="H82" s="17" t="s">
        <v>47</v>
      </c>
      <c r="I82" s="6">
        <v>10960</v>
      </c>
      <c r="J82" s="6">
        <v>4800</v>
      </c>
      <c r="K82" s="6">
        <v>2850</v>
      </c>
      <c r="L82" s="6">
        <v>1775</v>
      </c>
      <c r="M82" s="6">
        <v>800000</v>
      </c>
      <c r="N82" s="23">
        <v>0.5</v>
      </c>
      <c r="O82" s="16" t="s">
        <v>82</v>
      </c>
      <c r="P82" s="16"/>
      <c r="Q82" s="16"/>
      <c r="R82" s="24"/>
    </row>
    <row r="83" spans="1:18" s="30" customFormat="1" ht="26.25" thickBot="1" x14ac:dyDescent="0.3">
      <c r="A83" s="28">
        <v>39814</v>
      </c>
      <c r="B83" s="28">
        <v>40178</v>
      </c>
      <c r="C83" s="17" t="s">
        <v>47</v>
      </c>
      <c r="D83" s="47" t="s">
        <v>90</v>
      </c>
      <c r="E83" s="48" t="s">
        <v>6</v>
      </c>
      <c r="F83" s="48" t="s">
        <v>6</v>
      </c>
      <c r="G83" s="15" t="s">
        <v>124</v>
      </c>
      <c r="H83" s="17" t="s">
        <v>47</v>
      </c>
      <c r="I83" s="29">
        <v>2960</v>
      </c>
      <c r="J83" s="29">
        <v>4800</v>
      </c>
      <c r="K83" s="29">
        <v>2850</v>
      </c>
      <c r="L83" s="29">
        <v>1775</v>
      </c>
      <c r="M83" s="29">
        <v>800000</v>
      </c>
      <c r="N83" s="23">
        <v>1</v>
      </c>
      <c r="O83" s="16" t="s">
        <v>82</v>
      </c>
      <c r="P83" s="16"/>
      <c r="Q83" s="16"/>
      <c r="R83" s="27" t="s">
        <v>85</v>
      </c>
    </row>
    <row r="84" spans="1:18" ht="16.5" thickBot="1" x14ac:dyDescent="0.3">
      <c r="A84" s="22">
        <v>40179</v>
      </c>
      <c r="B84" s="22">
        <v>40908</v>
      </c>
      <c r="C84" s="17" t="s">
        <v>47</v>
      </c>
      <c r="D84" s="47" t="s">
        <v>90</v>
      </c>
      <c r="E84" s="48" t="s">
        <v>6</v>
      </c>
      <c r="F84" s="48" t="s">
        <v>6</v>
      </c>
      <c r="G84" s="46" t="s">
        <v>121</v>
      </c>
      <c r="H84" s="18"/>
      <c r="I84" s="6">
        <v>3060</v>
      </c>
      <c r="J84" s="6">
        <v>4900</v>
      </c>
      <c r="K84" s="6">
        <v>2950</v>
      </c>
      <c r="L84" s="6">
        <v>1775</v>
      </c>
      <c r="M84" s="6">
        <v>2000000</v>
      </c>
      <c r="N84" s="23">
        <v>1</v>
      </c>
      <c r="O84" s="16" t="s">
        <v>82</v>
      </c>
      <c r="P84" s="16"/>
      <c r="Q84" s="16"/>
      <c r="R84" s="24"/>
    </row>
    <row r="85" spans="1:18" s="19" customFormat="1" ht="16.5" thickBot="1" x14ac:dyDescent="0.3">
      <c r="A85" s="22">
        <v>40179</v>
      </c>
      <c r="B85" s="22">
        <v>40908</v>
      </c>
      <c r="C85" s="17" t="s">
        <v>47</v>
      </c>
      <c r="D85" s="47" t="s">
        <v>90</v>
      </c>
      <c r="E85" s="48" t="s">
        <v>6</v>
      </c>
      <c r="F85" s="48" t="s">
        <v>6</v>
      </c>
      <c r="G85" s="15" t="s">
        <v>119</v>
      </c>
      <c r="H85" s="18"/>
      <c r="I85" s="6">
        <v>3060</v>
      </c>
      <c r="J85" s="6">
        <v>4900</v>
      </c>
      <c r="K85" s="6">
        <v>2950</v>
      </c>
      <c r="L85" s="6">
        <v>1775</v>
      </c>
      <c r="M85" s="6">
        <v>2000000</v>
      </c>
      <c r="N85" s="23">
        <v>0.5</v>
      </c>
      <c r="O85" s="16" t="s">
        <v>82</v>
      </c>
      <c r="P85" s="16"/>
      <c r="Q85" s="16"/>
      <c r="R85" s="24"/>
    </row>
    <row r="86" spans="1:18" s="19" customFormat="1" ht="16.5" thickBot="1" x14ac:dyDescent="0.3">
      <c r="A86" s="22">
        <v>40179</v>
      </c>
      <c r="B86" s="22">
        <v>40908</v>
      </c>
      <c r="C86" s="17" t="s">
        <v>47</v>
      </c>
      <c r="D86" s="47" t="s">
        <v>90</v>
      </c>
      <c r="E86" s="48" t="s">
        <v>6</v>
      </c>
      <c r="F86" s="48" t="s">
        <v>6</v>
      </c>
      <c r="G86" s="15" t="s">
        <v>124</v>
      </c>
      <c r="H86" s="18"/>
      <c r="I86" s="6">
        <v>3060</v>
      </c>
      <c r="J86" s="6">
        <v>4900</v>
      </c>
      <c r="K86" s="6">
        <v>2950</v>
      </c>
      <c r="L86" s="6">
        <v>1775</v>
      </c>
      <c r="M86" s="6">
        <v>2000000</v>
      </c>
      <c r="N86" s="23">
        <v>1</v>
      </c>
      <c r="O86" s="16" t="s">
        <v>82</v>
      </c>
      <c r="P86" s="16"/>
      <c r="Q86" s="16"/>
      <c r="R86" s="24"/>
    </row>
    <row r="87" spans="1:18" s="19" customFormat="1" ht="16.5" thickBot="1" x14ac:dyDescent="0.3">
      <c r="A87" s="22">
        <v>40179</v>
      </c>
      <c r="B87" s="22">
        <v>40908</v>
      </c>
      <c r="C87" s="17" t="s">
        <v>47</v>
      </c>
      <c r="D87" s="47" t="s">
        <v>90</v>
      </c>
      <c r="E87" s="48" t="s">
        <v>6</v>
      </c>
      <c r="F87" s="48" t="s">
        <v>6</v>
      </c>
      <c r="G87" s="46" t="s">
        <v>121</v>
      </c>
      <c r="H87" s="17" t="s">
        <v>47</v>
      </c>
      <c r="I87" s="6">
        <v>11060</v>
      </c>
      <c r="J87" s="6">
        <v>4900</v>
      </c>
      <c r="K87" s="6">
        <v>2950</v>
      </c>
      <c r="L87" s="6">
        <v>1775</v>
      </c>
      <c r="M87" s="6">
        <v>2000000</v>
      </c>
      <c r="N87" s="23">
        <v>1</v>
      </c>
      <c r="O87" s="16" t="s">
        <v>82</v>
      </c>
      <c r="P87" s="16"/>
      <c r="Q87" s="16"/>
      <c r="R87" s="24"/>
    </row>
    <row r="88" spans="1:18" s="19" customFormat="1" ht="16.5" thickBot="1" x14ac:dyDescent="0.3">
      <c r="A88" s="22">
        <v>40179</v>
      </c>
      <c r="B88" s="22">
        <v>40908</v>
      </c>
      <c r="C88" s="17" t="s">
        <v>47</v>
      </c>
      <c r="D88" s="47" t="s">
        <v>90</v>
      </c>
      <c r="E88" s="48" t="s">
        <v>6</v>
      </c>
      <c r="F88" s="48" t="s">
        <v>6</v>
      </c>
      <c r="G88" s="15" t="s">
        <v>119</v>
      </c>
      <c r="H88" s="17" t="s">
        <v>47</v>
      </c>
      <c r="I88" s="6">
        <v>11060</v>
      </c>
      <c r="J88" s="6">
        <v>4900</v>
      </c>
      <c r="K88" s="6">
        <v>2950</v>
      </c>
      <c r="L88" s="6">
        <v>1775</v>
      </c>
      <c r="M88" s="6">
        <v>2000000</v>
      </c>
      <c r="N88" s="23">
        <v>0.5</v>
      </c>
      <c r="O88" s="16" t="s">
        <v>82</v>
      </c>
      <c r="P88" s="16"/>
      <c r="Q88" s="16"/>
      <c r="R88" s="24"/>
    </row>
    <row r="89" spans="1:18" s="30" customFormat="1" ht="26.25" thickBot="1" x14ac:dyDescent="0.3">
      <c r="A89" s="28">
        <v>40179</v>
      </c>
      <c r="B89" s="28">
        <v>40908</v>
      </c>
      <c r="C89" s="17" t="s">
        <v>47</v>
      </c>
      <c r="D89" s="47" t="s">
        <v>90</v>
      </c>
      <c r="E89" s="48" t="s">
        <v>6</v>
      </c>
      <c r="F89" s="48" t="s">
        <v>6</v>
      </c>
      <c r="G89" s="15" t="s">
        <v>124</v>
      </c>
      <c r="H89" s="17" t="s">
        <v>47</v>
      </c>
      <c r="I89" s="29">
        <v>3060</v>
      </c>
      <c r="J89" s="29">
        <v>4900</v>
      </c>
      <c r="K89" s="29">
        <v>2950</v>
      </c>
      <c r="L89" s="29">
        <v>1775</v>
      </c>
      <c r="M89" s="29">
        <v>2000000</v>
      </c>
      <c r="N89" s="23">
        <v>1</v>
      </c>
      <c r="O89" s="16" t="s">
        <v>82</v>
      </c>
      <c r="P89" s="16"/>
      <c r="Q89" s="16"/>
      <c r="R89" s="27" t="s">
        <v>85</v>
      </c>
    </row>
    <row r="90" spans="1:18" ht="16.5" thickBot="1" x14ac:dyDescent="0.3">
      <c r="A90" s="22">
        <v>40909</v>
      </c>
      <c r="B90" s="22">
        <v>41274</v>
      </c>
      <c r="C90" s="17" t="s">
        <v>47</v>
      </c>
      <c r="D90" s="47" t="s">
        <v>90</v>
      </c>
      <c r="E90" s="48" t="s">
        <v>6</v>
      </c>
      <c r="F90" s="48" t="s">
        <v>6</v>
      </c>
      <c r="G90" s="46" t="s">
        <v>121</v>
      </c>
      <c r="H90" s="18"/>
      <c r="I90" s="6">
        <v>3160</v>
      </c>
      <c r="J90" s="6">
        <v>5100</v>
      </c>
      <c r="K90" s="6">
        <v>3050</v>
      </c>
      <c r="L90" s="6">
        <v>1875</v>
      </c>
      <c r="M90" s="6">
        <v>2000000</v>
      </c>
      <c r="N90" s="23">
        <v>1</v>
      </c>
      <c r="O90" s="16" t="s">
        <v>82</v>
      </c>
      <c r="P90" s="16"/>
      <c r="Q90" s="16"/>
      <c r="R90" s="24"/>
    </row>
    <row r="91" spans="1:18" s="19" customFormat="1" ht="16.5" thickBot="1" x14ac:dyDescent="0.3">
      <c r="A91" s="22">
        <v>40909</v>
      </c>
      <c r="B91" s="22">
        <v>41274</v>
      </c>
      <c r="C91" s="17" t="s">
        <v>47</v>
      </c>
      <c r="D91" s="47" t="s">
        <v>90</v>
      </c>
      <c r="E91" s="48" t="s">
        <v>6</v>
      </c>
      <c r="F91" s="48" t="s">
        <v>6</v>
      </c>
      <c r="G91" s="15" t="s">
        <v>119</v>
      </c>
      <c r="H91" s="18"/>
      <c r="I91" s="6">
        <v>3160</v>
      </c>
      <c r="J91" s="6">
        <v>5100</v>
      </c>
      <c r="K91" s="6">
        <v>3050</v>
      </c>
      <c r="L91" s="6">
        <v>1875</v>
      </c>
      <c r="M91" s="6">
        <v>2000000</v>
      </c>
      <c r="N91" s="23">
        <v>0.5</v>
      </c>
      <c r="O91" s="16" t="s">
        <v>82</v>
      </c>
      <c r="P91" s="16"/>
      <c r="Q91" s="16"/>
      <c r="R91" s="24"/>
    </row>
    <row r="92" spans="1:18" s="19" customFormat="1" ht="16.5" thickBot="1" x14ac:dyDescent="0.3">
      <c r="A92" s="22">
        <v>40909</v>
      </c>
      <c r="B92" s="22">
        <v>41274</v>
      </c>
      <c r="C92" s="17" t="s">
        <v>47</v>
      </c>
      <c r="D92" s="47" t="s">
        <v>90</v>
      </c>
      <c r="E92" s="48" t="s">
        <v>6</v>
      </c>
      <c r="F92" s="48" t="s">
        <v>6</v>
      </c>
      <c r="G92" s="15" t="s">
        <v>124</v>
      </c>
      <c r="H92" s="18"/>
      <c r="I92" s="6">
        <v>3160</v>
      </c>
      <c r="J92" s="6">
        <v>5100</v>
      </c>
      <c r="K92" s="6">
        <v>3050</v>
      </c>
      <c r="L92" s="6">
        <v>1875</v>
      </c>
      <c r="M92" s="6">
        <v>2000000</v>
      </c>
      <c r="N92" s="23">
        <v>1</v>
      </c>
      <c r="O92" s="16" t="s">
        <v>82</v>
      </c>
      <c r="P92" s="16"/>
      <c r="Q92" s="16"/>
      <c r="R92" s="24"/>
    </row>
    <row r="93" spans="1:18" s="19" customFormat="1" ht="16.5" thickBot="1" x14ac:dyDescent="0.3">
      <c r="A93" s="22">
        <v>40909</v>
      </c>
      <c r="B93" s="22">
        <v>41274</v>
      </c>
      <c r="C93" s="17" t="s">
        <v>47</v>
      </c>
      <c r="D93" s="47" t="s">
        <v>90</v>
      </c>
      <c r="E93" s="48" t="s">
        <v>6</v>
      </c>
      <c r="F93" s="48" t="s">
        <v>6</v>
      </c>
      <c r="G93" s="46" t="s">
        <v>121</v>
      </c>
      <c r="H93" s="17" t="s">
        <v>47</v>
      </c>
      <c r="I93" s="6">
        <v>11160</v>
      </c>
      <c r="J93" s="6">
        <v>5100</v>
      </c>
      <c r="K93" s="6">
        <v>3050</v>
      </c>
      <c r="L93" s="6">
        <v>1875</v>
      </c>
      <c r="M93" s="6">
        <v>2000000</v>
      </c>
      <c r="N93" s="23">
        <v>1</v>
      </c>
      <c r="O93" s="16" t="s">
        <v>82</v>
      </c>
      <c r="P93" s="16"/>
      <c r="Q93" s="16"/>
      <c r="R93" s="24"/>
    </row>
    <row r="94" spans="1:18" s="19" customFormat="1" ht="16.5" thickBot="1" x14ac:dyDescent="0.3">
      <c r="A94" s="22">
        <v>40909</v>
      </c>
      <c r="B94" s="22">
        <v>41274</v>
      </c>
      <c r="C94" s="17" t="s">
        <v>47</v>
      </c>
      <c r="D94" s="47" t="s">
        <v>90</v>
      </c>
      <c r="E94" s="48" t="s">
        <v>6</v>
      </c>
      <c r="F94" s="48" t="s">
        <v>6</v>
      </c>
      <c r="G94" s="15" t="s">
        <v>119</v>
      </c>
      <c r="H94" s="17" t="s">
        <v>47</v>
      </c>
      <c r="I94" s="6">
        <v>11160</v>
      </c>
      <c r="J94" s="6">
        <v>5100</v>
      </c>
      <c r="K94" s="6">
        <v>3050</v>
      </c>
      <c r="L94" s="6">
        <v>1875</v>
      </c>
      <c r="M94" s="6">
        <v>2000000</v>
      </c>
      <c r="N94" s="23">
        <v>0.5</v>
      </c>
      <c r="O94" s="16" t="s">
        <v>82</v>
      </c>
      <c r="P94" s="16"/>
      <c r="Q94" s="16"/>
      <c r="R94" s="24"/>
    </row>
    <row r="95" spans="1:18" s="30" customFormat="1" ht="26.25" thickBot="1" x14ac:dyDescent="0.3">
      <c r="A95" s="28">
        <v>40909</v>
      </c>
      <c r="B95" s="28">
        <v>41274</v>
      </c>
      <c r="C95" s="17" t="s">
        <v>47</v>
      </c>
      <c r="D95" s="47" t="s">
        <v>90</v>
      </c>
      <c r="E95" s="48" t="s">
        <v>6</v>
      </c>
      <c r="F95" s="48" t="s">
        <v>6</v>
      </c>
      <c r="G95" s="15" t="s">
        <v>124</v>
      </c>
      <c r="H95" s="17" t="s">
        <v>47</v>
      </c>
      <c r="I95" s="29">
        <v>3160</v>
      </c>
      <c r="J95" s="29">
        <v>5100</v>
      </c>
      <c r="K95" s="29">
        <v>3050</v>
      </c>
      <c r="L95" s="29">
        <v>1875</v>
      </c>
      <c r="M95" s="29">
        <v>2000000</v>
      </c>
      <c r="N95" s="23">
        <v>1</v>
      </c>
      <c r="O95" s="16" t="s">
        <v>82</v>
      </c>
      <c r="P95" s="16"/>
      <c r="Q95" s="16"/>
      <c r="R95" s="27" t="s">
        <v>85</v>
      </c>
    </row>
    <row r="96" spans="1:18" s="19" customFormat="1" ht="16.5" thickBot="1" x14ac:dyDescent="0.3">
      <c r="A96" s="22">
        <v>41275</v>
      </c>
      <c r="B96" s="22">
        <v>41639</v>
      </c>
      <c r="C96" s="17" t="s">
        <v>47</v>
      </c>
      <c r="D96" s="47" t="s">
        <v>90</v>
      </c>
      <c r="E96" s="48" t="s">
        <v>6</v>
      </c>
      <c r="F96" s="48" t="s">
        <v>6</v>
      </c>
      <c r="G96" s="46" t="s">
        <v>121</v>
      </c>
      <c r="H96" s="18"/>
      <c r="I96" s="6">
        <v>3160</v>
      </c>
      <c r="J96" s="6">
        <v>5100</v>
      </c>
      <c r="K96" s="6">
        <v>3050</v>
      </c>
      <c r="L96" s="6">
        <v>1875</v>
      </c>
      <c r="M96" s="6">
        <v>2000000</v>
      </c>
      <c r="N96" s="23">
        <v>1</v>
      </c>
      <c r="O96" s="16" t="s">
        <v>82</v>
      </c>
      <c r="P96" s="16"/>
      <c r="Q96" s="16"/>
      <c r="R96" s="24"/>
    </row>
    <row r="97" spans="1:18" s="19" customFormat="1" ht="16.5" thickBot="1" x14ac:dyDescent="0.3">
      <c r="A97" s="22">
        <v>41275</v>
      </c>
      <c r="B97" s="22">
        <v>41639</v>
      </c>
      <c r="C97" s="17" t="s">
        <v>47</v>
      </c>
      <c r="D97" s="47" t="s">
        <v>90</v>
      </c>
      <c r="E97" s="48" t="s">
        <v>6</v>
      </c>
      <c r="F97" s="48" t="s">
        <v>6</v>
      </c>
      <c r="G97" s="15" t="s">
        <v>119</v>
      </c>
      <c r="H97" s="18"/>
      <c r="I97" s="6">
        <v>3160</v>
      </c>
      <c r="J97" s="6">
        <v>5100</v>
      </c>
      <c r="K97" s="6">
        <v>3050</v>
      </c>
      <c r="L97" s="6">
        <v>1875</v>
      </c>
      <c r="M97" s="6">
        <v>2000000</v>
      </c>
      <c r="N97" s="23">
        <v>0.5</v>
      </c>
      <c r="O97" s="16" t="s">
        <v>82</v>
      </c>
      <c r="P97" s="16"/>
      <c r="Q97" s="16"/>
      <c r="R97" s="24"/>
    </row>
    <row r="98" spans="1:18" s="19" customFormat="1" ht="16.5" thickBot="1" x14ac:dyDescent="0.3">
      <c r="A98" s="22">
        <v>41275</v>
      </c>
      <c r="B98" s="22">
        <v>41639</v>
      </c>
      <c r="C98" s="17" t="s">
        <v>47</v>
      </c>
      <c r="D98" s="47" t="s">
        <v>90</v>
      </c>
      <c r="E98" s="48" t="s">
        <v>6</v>
      </c>
      <c r="F98" s="48" t="s">
        <v>6</v>
      </c>
      <c r="G98" s="46" t="s">
        <v>121</v>
      </c>
      <c r="H98" s="17" t="s">
        <v>47</v>
      </c>
      <c r="I98" s="6">
        <v>11160</v>
      </c>
      <c r="J98" s="6">
        <v>5100</v>
      </c>
      <c r="K98" s="6">
        <v>3050</v>
      </c>
      <c r="L98" s="6">
        <v>1875</v>
      </c>
      <c r="M98" s="6">
        <v>2000000</v>
      </c>
      <c r="N98" s="23">
        <v>1</v>
      </c>
      <c r="O98" s="16" t="s">
        <v>82</v>
      </c>
      <c r="P98" s="16"/>
      <c r="Q98" s="16"/>
      <c r="R98" s="24"/>
    </row>
    <row r="99" spans="1:18" s="19" customFormat="1" ht="16.5" thickBot="1" x14ac:dyDescent="0.3">
      <c r="A99" s="22">
        <v>41275</v>
      </c>
      <c r="B99" s="22">
        <v>41639</v>
      </c>
      <c r="C99" s="17" t="s">
        <v>47</v>
      </c>
      <c r="D99" s="47" t="s">
        <v>90</v>
      </c>
      <c r="E99" s="48" t="s">
        <v>6</v>
      </c>
      <c r="F99" s="48" t="s">
        <v>6</v>
      </c>
      <c r="G99" s="15" t="s">
        <v>119</v>
      </c>
      <c r="H99" s="17" t="s">
        <v>47</v>
      </c>
      <c r="I99" s="6">
        <v>11160</v>
      </c>
      <c r="J99" s="6">
        <v>5100</v>
      </c>
      <c r="K99" s="6">
        <v>3050</v>
      </c>
      <c r="L99" s="6">
        <v>1875</v>
      </c>
      <c r="M99" s="6">
        <v>2000000</v>
      </c>
      <c r="N99" s="23">
        <v>0.5</v>
      </c>
      <c r="O99" s="16" t="s">
        <v>82</v>
      </c>
      <c r="P99" s="16"/>
      <c r="Q99" s="16"/>
      <c r="R99" s="24"/>
    </row>
    <row r="100" spans="1:18" s="19" customFormat="1" ht="26.25" thickBot="1" x14ac:dyDescent="0.3">
      <c r="A100" s="22">
        <v>41640</v>
      </c>
      <c r="B100" s="22">
        <v>42004</v>
      </c>
      <c r="C100" s="17" t="s">
        <v>47</v>
      </c>
      <c r="D100" s="49" t="s">
        <v>90</v>
      </c>
      <c r="E100" s="50" t="s">
        <v>6</v>
      </c>
      <c r="F100" s="50" t="s">
        <v>6</v>
      </c>
      <c r="G100" s="15" t="s">
        <v>121</v>
      </c>
      <c r="H100" s="18"/>
      <c r="I100" s="6">
        <v>3160</v>
      </c>
      <c r="J100" s="6">
        <v>5100</v>
      </c>
      <c r="K100" s="6">
        <v>3050</v>
      </c>
      <c r="L100" s="6">
        <v>1875</v>
      </c>
      <c r="M100" s="6">
        <v>200000</v>
      </c>
      <c r="N100" s="23">
        <v>1</v>
      </c>
      <c r="O100" s="16" t="s">
        <v>82</v>
      </c>
      <c r="P100" s="16"/>
      <c r="Q100" s="16"/>
      <c r="R100" s="27" t="s">
        <v>73</v>
      </c>
    </row>
    <row r="101" spans="1:18" s="19" customFormat="1" ht="26.25" thickBot="1" x14ac:dyDescent="0.3">
      <c r="A101" s="22">
        <v>41640</v>
      </c>
      <c r="B101" s="22">
        <v>42004</v>
      </c>
      <c r="C101" s="17" t="s">
        <v>47</v>
      </c>
      <c r="D101" s="49" t="s">
        <v>90</v>
      </c>
      <c r="E101" s="50" t="s">
        <v>6</v>
      </c>
      <c r="F101" s="50" t="s">
        <v>6</v>
      </c>
      <c r="G101" s="15" t="s">
        <v>121</v>
      </c>
      <c r="H101" s="17" t="s">
        <v>47</v>
      </c>
      <c r="I101" s="6">
        <v>3160</v>
      </c>
      <c r="J101" s="6">
        <v>5100</v>
      </c>
      <c r="K101" s="6">
        <v>3050</v>
      </c>
      <c r="L101" s="6">
        <v>1875</v>
      </c>
      <c r="M101" s="6">
        <v>200000</v>
      </c>
      <c r="N101" s="23">
        <v>1</v>
      </c>
      <c r="O101" s="16" t="s">
        <v>82</v>
      </c>
      <c r="P101" s="16"/>
      <c r="Q101" s="16"/>
      <c r="R101" s="27" t="s">
        <v>73</v>
      </c>
    </row>
    <row r="102" spans="1:18" s="19" customFormat="1" ht="26.25" thickBot="1" x14ac:dyDescent="0.3">
      <c r="A102" s="22">
        <v>42005</v>
      </c>
      <c r="B102" s="22"/>
      <c r="C102" s="17" t="s">
        <v>47</v>
      </c>
      <c r="D102" s="49" t="s">
        <v>90</v>
      </c>
      <c r="E102" s="50" t="s">
        <v>6</v>
      </c>
      <c r="F102" s="50" t="s">
        <v>6</v>
      </c>
      <c r="G102" s="15" t="s">
        <v>121</v>
      </c>
      <c r="H102" s="18"/>
      <c r="I102" s="6">
        <v>3160</v>
      </c>
      <c r="J102" s="6">
        <v>5100</v>
      </c>
      <c r="K102" s="6">
        <v>3050</v>
      </c>
      <c r="L102" s="6">
        <v>1875</v>
      </c>
      <c r="M102" s="6">
        <v>200000</v>
      </c>
      <c r="N102" s="23">
        <v>1</v>
      </c>
      <c r="O102" s="16" t="s">
        <v>82</v>
      </c>
      <c r="P102" s="16"/>
      <c r="Q102" s="16"/>
      <c r="R102" s="27" t="s">
        <v>73</v>
      </c>
    </row>
  </sheetData>
  <mergeCells count="1">
    <mergeCell ref="J2:L2"/>
  </mergeCells>
  <pageMargins left="0.25" right="0.25" top="0.75" bottom="0.5" header="0.45" footer="0.3"/>
  <pageSetup paperSize="5" scale="62" fitToHeight="0" orientation="landscape" r:id="rId1"/>
  <headerFooter>
    <oddHeader>&amp;C&amp;"-,Bold"&amp;12&amp;F
&amp;A</oddHeader>
    <oddFooter>&amp;LSheet: &amp;A&amp;C&amp;P of &amp;N&amp;R&amp;D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5" tint="-0.249977111117893"/>
    <pageSetUpPr fitToPage="1"/>
  </sheetPr>
  <dimension ref="A1:R101"/>
  <sheetViews>
    <sheetView showGridLines="0" zoomScale="90" zoomScaleNormal="90" workbookViewId="0">
      <pane xSplit="2" ySplit="3" topLeftCell="C46" activePane="bottomRight" state="frozenSplit"/>
      <selection activeCell="A38" sqref="A38"/>
      <selection pane="topRight" activeCell="A38" sqref="A38"/>
      <selection pane="bottomLeft" activeCell="A38" sqref="A38"/>
      <selection pane="bottomRight" activeCell="A5" sqref="A5:XFD5"/>
    </sheetView>
  </sheetViews>
  <sheetFormatPr defaultRowHeight="15" x14ac:dyDescent="0.25"/>
  <cols>
    <col min="1" max="1" width="22.28515625" style="19" customWidth="1"/>
    <col min="2" max="2" width="18.5703125" style="19" customWidth="1"/>
    <col min="3" max="3" width="4.7109375" style="19" bestFit="1" customWidth="1"/>
    <col min="4" max="4" width="19.140625" style="19" customWidth="1"/>
    <col min="5" max="6" width="9.85546875" style="19" customWidth="1"/>
    <col min="7" max="7" width="9.42578125" style="19" bestFit="1" customWidth="1"/>
    <col min="8" max="8" width="10" style="19" bestFit="1" customWidth="1"/>
    <col min="9" max="12" width="14.85546875" style="19" customWidth="1"/>
    <col min="13" max="14" width="21.140625" style="19" customWidth="1"/>
    <col min="15" max="15" width="11.85546875" style="19" customWidth="1"/>
    <col min="16" max="16" width="14.85546875" style="19" customWidth="1"/>
    <col min="17" max="17" width="21.140625" style="19" customWidth="1"/>
    <col min="18" max="18" width="20.7109375" style="19" customWidth="1"/>
    <col min="19" max="19" width="24" style="19" bestFit="1" customWidth="1"/>
    <col min="20" max="16384" width="9.140625" style="19"/>
  </cols>
  <sheetData>
    <row r="1" spans="1:18" ht="16.5" thickBot="1" x14ac:dyDescent="0.3">
      <c r="A1" s="44" t="s">
        <v>116</v>
      </c>
      <c r="C1" s="43" t="s">
        <v>115</v>
      </c>
    </row>
    <row r="2" spans="1:18" ht="15.75" thickBot="1" x14ac:dyDescent="0.3">
      <c r="C2" s="13"/>
      <c r="D2" s="13"/>
      <c r="E2" s="13"/>
      <c r="F2" s="13"/>
      <c r="G2" s="13"/>
      <c r="H2" s="13"/>
      <c r="J2" s="259" t="s">
        <v>72</v>
      </c>
      <c r="K2" s="260"/>
      <c r="L2" s="261"/>
    </row>
    <row r="3" spans="1:18" s="5" customFormat="1" ht="51.75" thickBot="1" x14ac:dyDescent="0.3">
      <c r="A3" s="4" t="s">
        <v>174</v>
      </c>
      <c r="B3" s="20" t="s">
        <v>177</v>
      </c>
      <c r="C3" s="14" t="s">
        <v>67</v>
      </c>
      <c r="D3" s="4" t="s">
        <v>91</v>
      </c>
      <c r="E3" s="4" t="s">
        <v>92</v>
      </c>
      <c r="F3" s="4" t="s">
        <v>8</v>
      </c>
      <c r="G3" s="21" t="s">
        <v>9</v>
      </c>
      <c r="H3" s="21" t="s">
        <v>74</v>
      </c>
      <c r="I3" s="4" t="s">
        <v>68</v>
      </c>
      <c r="J3" s="4" t="s">
        <v>69</v>
      </c>
      <c r="K3" s="4" t="s">
        <v>70</v>
      </c>
      <c r="L3" s="4" t="s">
        <v>71</v>
      </c>
      <c r="M3" s="4" t="s">
        <v>3</v>
      </c>
      <c r="N3" s="4" t="s">
        <v>18</v>
      </c>
      <c r="O3" s="4" t="s">
        <v>49</v>
      </c>
      <c r="P3" s="4" t="s">
        <v>50</v>
      </c>
      <c r="Q3" s="4" t="s">
        <v>51</v>
      </c>
      <c r="R3" s="4" t="s">
        <v>20</v>
      </c>
    </row>
    <row r="4" spans="1:18" ht="51.75" thickBot="1" x14ac:dyDescent="0.3">
      <c r="A4" s="22">
        <v>37622</v>
      </c>
      <c r="B4" s="22">
        <v>37746</v>
      </c>
      <c r="C4" s="17" t="s">
        <v>47</v>
      </c>
      <c r="D4" s="47" t="s">
        <v>90</v>
      </c>
      <c r="E4" s="48" t="s">
        <v>6</v>
      </c>
      <c r="F4" s="48" t="s">
        <v>6</v>
      </c>
      <c r="G4" s="15" t="s">
        <v>121</v>
      </c>
      <c r="H4" s="18"/>
      <c r="I4" s="6">
        <v>3360</v>
      </c>
      <c r="J4" s="6">
        <v>5400</v>
      </c>
      <c r="K4" s="6">
        <v>3250</v>
      </c>
      <c r="L4" s="6">
        <v>1975</v>
      </c>
      <c r="M4" s="6">
        <v>400000</v>
      </c>
      <c r="N4" s="23">
        <v>1</v>
      </c>
      <c r="O4" s="15" t="s">
        <v>76</v>
      </c>
      <c r="P4" s="16" t="s">
        <v>53</v>
      </c>
      <c r="Q4" s="9" t="s">
        <v>75</v>
      </c>
      <c r="R4" s="24" t="s">
        <v>83</v>
      </c>
    </row>
    <row r="5" spans="1:18" ht="67.5" customHeight="1" thickBot="1" x14ac:dyDescent="0.3">
      <c r="A5" s="22">
        <v>37622</v>
      </c>
      <c r="B5" s="22">
        <v>37746</v>
      </c>
      <c r="C5" s="17" t="s">
        <v>47</v>
      </c>
      <c r="D5" s="47" t="s">
        <v>90</v>
      </c>
      <c r="E5" s="48" t="s">
        <v>6</v>
      </c>
      <c r="F5" s="48" t="s">
        <v>6</v>
      </c>
      <c r="G5" s="15" t="s">
        <v>119</v>
      </c>
      <c r="H5" s="18"/>
      <c r="I5" s="6">
        <v>3360</v>
      </c>
      <c r="J5" s="6">
        <v>5400</v>
      </c>
      <c r="K5" s="6">
        <v>3250</v>
      </c>
      <c r="L5" s="6">
        <v>1975</v>
      </c>
      <c r="M5" s="6">
        <v>400000</v>
      </c>
      <c r="N5" s="23">
        <v>0.5</v>
      </c>
      <c r="O5" s="8" t="s">
        <v>77</v>
      </c>
      <c r="P5" s="9" t="s">
        <v>54</v>
      </c>
      <c r="Q5" s="9" t="s">
        <v>55</v>
      </c>
      <c r="R5" s="24" t="s">
        <v>83</v>
      </c>
    </row>
    <row r="6" spans="1:18" ht="16.5" thickBot="1" x14ac:dyDescent="0.3">
      <c r="A6" s="22">
        <v>37622</v>
      </c>
      <c r="B6" s="22">
        <v>37746</v>
      </c>
      <c r="C6" s="17" t="s">
        <v>47</v>
      </c>
      <c r="D6" s="47" t="s">
        <v>90</v>
      </c>
      <c r="E6" s="50"/>
      <c r="F6" s="48" t="s">
        <v>6</v>
      </c>
      <c r="G6" s="15" t="s">
        <v>120</v>
      </c>
      <c r="H6" s="18"/>
      <c r="I6" s="6">
        <v>3360</v>
      </c>
      <c r="J6" s="6">
        <v>5400</v>
      </c>
      <c r="K6" s="6">
        <v>3250</v>
      </c>
      <c r="L6" s="6">
        <v>1975</v>
      </c>
      <c r="M6" s="6">
        <v>400000</v>
      </c>
      <c r="N6" s="23">
        <v>0.5</v>
      </c>
      <c r="O6" s="16" t="s">
        <v>82</v>
      </c>
      <c r="P6" s="16"/>
      <c r="Q6" s="16"/>
      <c r="R6" s="24"/>
    </row>
    <row r="7" spans="1:18" ht="16.5" thickBot="1" x14ac:dyDescent="0.3">
      <c r="A7" s="22">
        <v>37622</v>
      </c>
      <c r="B7" s="22">
        <v>37746</v>
      </c>
      <c r="C7" s="17" t="s">
        <v>47</v>
      </c>
      <c r="D7" s="47" t="s">
        <v>90</v>
      </c>
      <c r="E7" s="48" t="s">
        <v>6</v>
      </c>
      <c r="F7" s="48" t="s">
        <v>6</v>
      </c>
      <c r="G7" s="15" t="s">
        <v>121</v>
      </c>
      <c r="H7" s="17" t="s">
        <v>47</v>
      </c>
      <c r="I7" s="6">
        <v>7960</v>
      </c>
      <c r="J7" s="6">
        <v>5400</v>
      </c>
      <c r="K7" s="6">
        <v>3250</v>
      </c>
      <c r="L7" s="6">
        <v>1975</v>
      </c>
      <c r="M7" s="6">
        <v>400000</v>
      </c>
      <c r="N7" s="23">
        <v>1</v>
      </c>
      <c r="O7" s="16" t="s">
        <v>82</v>
      </c>
      <c r="P7" s="16"/>
      <c r="Q7" s="16"/>
      <c r="R7" s="24"/>
    </row>
    <row r="8" spans="1:18" ht="16.5" thickBot="1" x14ac:dyDescent="0.3">
      <c r="A8" s="22">
        <v>37622</v>
      </c>
      <c r="B8" s="22">
        <v>37746</v>
      </c>
      <c r="C8" s="17" t="s">
        <v>47</v>
      </c>
      <c r="D8" s="47" t="s">
        <v>90</v>
      </c>
      <c r="E8" s="48" t="s">
        <v>6</v>
      </c>
      <c r="F8" s="48" t="s">
        <v>6</v>
      </c>
      <c r="G8" s="15" t="s">
        <v>119</v>
      </c>
      <c r="H8" s="17" t="s">
        <v>47</v>
      </c>
      <c r="I8" s="6">
        <v>7960</v>
      </c>
      <c r="J8" s="6">
        <v>5400</v>
      </c>
      <c r="K8" s="6">
        <v>3250</v>
      </c>
      <c r="L8" s="6">
        <v>1975</v>
      </c>
      <c r="M8" s="6">
        <v>400000</v>
      </c>
      <c r="N8" s="23">
        <v>0.5</v>
      </c>
      <c r="O8" s="16" t="s">
        <v>82</v>
      </c>
      <c r="P8" s="16"/>
      <c r="Q8" s="16"/>
      <c r="R8" s="24"/>
    </row>
    <row r="9" spans="1:18" s="30" customFormat="1" ht="26.25" thickBot="1" x14ac:dyDescent="0.3">
      <c r="A9" s="28">
        <v>37622</v>
      </c>
      <c r="B9" s="28">
        <v>37746</v>
      </c>
      <c r="C9" s="17" t="s">
        <v>47</v>
      </c>
      <c r="D9" s="47" t="s">
        <v>90</v>
      </c>
      <c r="E9" s="48" t="s">
        <v>6</v>
      </c>
      <c r="F9" s="48" t="s">
        <v>6</v>
      </c>
      <c r="G9" s="15" t="s">
        <v>120</v>
      </c>
      <c r="H9" s="17" t="s">
        <v>47</v>
      </c>
      <c r="I9" s="29">
        <v>3360</v>
      </c>
      <c r="J9" s="29">
        <v>5400</v>
      </c>
      <c r="K9" s="29">
        <v>3250</v>
      </c>
      <c r="L9" s="29">
        <v>1975</v>
      </c>
      <c r="M9" s="29">
        <v>400000</v>
      </c>
      <c r="N9" s="23">
        <v>0.5</v>
      </c>
      <c r="O9" s="16" t="s">
        <v>82</v>
      </c>
      <c r="P9" s="16"/>
      <c r="Q9" s="16"/>
      <c r="R9" s="27" t="s">
        <v>86</v>
      </c>
    </row>
    <row r="10" spans="1:18" ht="16.5" thickBot="1" x14ac:dyDescent="0.3">
      <c r="A10" s="22">
        <v>37747</v>
      </c>
      <c r="B10" s="22">
        <v>37986</v>
      </c>
      <c r="C10" s="17" t="s">
        <v>47</v>
      </c>
      <c r="D10" s="47" t="s">
        <v>90</v>
      </c>
      <c r="E10" s="48" t="s">
        <v>6</v>
      </c>
      <c r="F10" s="48" t="s">
        <v>6</v>
      </c>
      <c r="G10" s="15" t="s">
        <v>121</v>
      </c>
      <c r="H10" s="18"/>
      <c r="I10" s="6">
        <v>3360</v>
      </c>
      <c r="J10" s="6">
        <v>5400</v>
      </c>
      <c r="K10" s="6">
        <v>3250</v>
      </c>
      <c r="L10" s="6">
        <v>1975</v>
      </c>
      <c r="M10" s="6">
        <v>400000</v>
      </c>
      <c r="N10" s="23">
        <v>1</v>
      </c>
      <c r="O10" s="16" t="s">
        <v>82</v>
      </c>
      <c r="P10" s="16"/>
      <c r="Q10" s="16"/>
      <c r="R10" s="24"/>
    </row>
    <row r="11" spans="1:18" ht="16.5" thickBot="1" x14ac:dyDescent="0.3">
      <c r="A11" s="22">
        <v>37747</v>
      </c>
      <c r="B11" s="22">
        <v>37986</v>
      </c>
      <c r="C11" s="17" t="s">
        <v>47</v>
      </c>
      <c r="D11" s="47" t="s">
        <v>90</v>
      </c>
      <c r="E11" s="48" t="s">
        <v>6</v>
      </c>
      <c r="F11" s="48" t="s">
        <v>6</v>
      </c>
      <c r="G11" s="15" t="s">
        <v>119</v>
      </c>
      <c r="H11" s="18"/>
      <c r="I11" s="6">
        <v>3360</v>
      </c>
      <c r="J11" s="6">
        <v>5400</v>
      </c>
      <c r="K11" s="6">
        <v>3250</v>
      </c>
      <c r="L11" s="6">
        <v>1975</v>
      </c>
      <c r="M11" s="6">
        <v>400000</v>
      </c>
      <c r="N11" s="23">
        <v>0.5</v>
      </c>
      <c r="O11" s="16" t="s">
        <v>82</v>
      </c>
      <c r="P11" s="16"/>
      <c r="Q11" s="16"/>
      <c r="R11" s="24"/>
    </row>
    <row r="12" spans="1:18" ht="16.5" thickBot="1" x14ac:dyDescent="0.3">
      <c r="A12" s="22">
        <v>37747</v>
      </c>
      <c r="B12" s="22">
        <v>37986</v>
      </c>
      <c r="C12" s="17" t="s">
        <v>47</v>
      </c>
      <c r="D12" s="47" t="s">
        <v>90</v>
      </c>
      <c r="E12" s="48" t="s">
        <v>6</v>
      </c>
      <c r="F12" s="48" t="s">
        <v>6</v>
      </c>
      <c r="G12" s="15" t="s">
        <v>120</v>
      </c>
      <c r="H12" s="18"/>
      <c r="I12" s="6">
        <v>3360</v>
      </c>
      <c r="J12" s="6">
        <v>5400</v>
      </c>
      <c r="K12" s="6">
        <v>3250</v>
      </c>
      <c r="L12" s="6">
        <v>1975</v>
      </c>
      <c r="M12" s="6">
        <v>400000</v>
      </c>
      <c r="N12" s="23">
        <v>0.5</v>
      </c>
      <c r="O12" s="16" t="s">
        <v>82</v>
      </c>
      <c r="P12" s="16"/>
      <c r="Q12" s="16"/>
      <c r="R12" s="24"/>
    </row>
    <row r="13" spans="1:18" ht="16.5" thickBot="1" x14ac:dyDescent="0.3">
      <c r="A13" s="22">
        <v>37747</v>
      </c>
      <c r="B13" s="22">
        <v>37986</v>
      </c>
      <c r="C13" s="17" t="s">
        <v>47</v>
      </c>
      <c r="D13" s="47" t="s">
        <v>90</v>
      </c>
      <c r="E13" s="48" t="s">
        <v>6</v>
      </c>
      <c r="F13" s="48" t="s">
        <v>6</v>
      </c>
      <c r="G13" s="15" t="s">
        <v>121</v>
      </c>
      <c r="H13" s="17" t="s">
        <v>47</v>
      </c>
      <c r="I13" s="6">
        <v>11010</v>
      </c>
      <c r="J13" s="6">
        <v>5400</v>
      </c>
      <c r="K13" s="6">
        <v>3250</v>
      </c>
      <c r="L13" s="6">
        <v>1975</v>
      </c>
      <c r="M13" s="6">
        <v>400000</v>
      </c>
      <c r="N13" s="23">
        <v>1</v>
      </c>
      <c r="O13" s="16" t="s">
        <v>82</v>
      </c>
      <c r="P13" s="16"/>
      <c r="Q13" s="16"/>
      <c r="R13" s="24"/>
    </row>
    <row r="14" spans="1:18" ht="16.5" thickBot="1" x14ac:dyDescent="0.3">
      <c r="A14" s="22">
        <v>37747</v>
      </c>
      <c r="B14" s="22">
        <v>37986</v>
      </c>
      <c r="C14" s="17" t="s">
        <v>47</v>
      </c>
      <c r="D14" s="47" t="s">
        <v>90</v>
      </c>
      <c r="E14" s="48" t="s">
        <v>6</v>
      </c>
      <c r="F14" s="48" t="s">
        <v>6</v>
      </c>
      <c r="G14" s="15" t="s">
        <v>119</v>
      </c>
      <c r="H14" s="17" t="s">
        <v>47</v>
      </c>
      <c r="I14" s="6">
        <v>11010</v>
      </c>
      <c r="J14" s="6">
        <v>5400</v>
      </c>
      <c r="K14" s="6">
        <v>3250</v>
      </c>
      <c r="L14" s="6">
        <v>1975</v>
      </c>
      <c r="M14" s="6">
        <v>400000</v>
      </c>
      <c r="N14" s="23">
        <v>0.5</v>
      </c>
      <c r="O14" s="16" t="s">
        <v>82</v>
      </c>
      <c r="P14" s="16"/>
      <c r="Q14" s="16"/>
      <c r="R14" s="24"/>
    </row>
    <row r="15" spans="1:18" s="30" customFormat="1" ht="26.25" thickBot="1" x14ac:dyDescent="0.3">
      <c r="A15" s="28">
        <v>37747</v>
      </c>
      <c r="B15" s="28">
        <v>37986</v>
      </c>
      <c r="C15" s="17" t="s">
        <v>47</v>
      </c>
      <c r="D15" s="47" t="s">
        <v>90</v>
      </c>
      <c r="E15" s="48" t="s">
        <v>6</v>
      </c>
      <c r="F15" s="48" t="s">
        <v>6</v>
      </c>
      <c r="G15" s="15" t="s">
        <v>120</v>
      </c>
      <c r="H15" s="17" t="s">
        <v>47</v>
      </c>
      <c r="I15" s="29">
        <v>3360</v>
      </c>
      <c r="J15" s="29">
        <v>5400</v>
      </c>
      <c r="K15" s="29">
        <v>3250</v>
      </c>
      <c r="L15" s="29">
        <v>1975</v>
      </c>
      <c r="M15" s="29">
        <v>400000</v>
      </c>
      <c r="N15" s="23">
        <v>0.5</v>
      </c>
      <c r="O15" s="16" t="s">
        <v>82</v>
      </c>
      <c r="P15" s="16"/>
      <c r="Q15" s="16"/>
      <c r="R15" s="27" t="s">
        <v>86</v>
      </c>
    </row>
    <row r="16" spans="1:18" ht="16.5" thickBot="1" x14ac:dyDescent="0.3">
      <c r="A16" s="22">
        <v>37987</v>
      </c>
      <c r="B16" s="22">
        <v>38352</v>
      </c>
      <c r="C16" s="17" t="s">
        <v>47</v>
      </c>
      <c r="D16" s="47" t="s">
        <v>90</v>
      </c>
      <c r="E16" s="48" t="s">
        <v>6</v>
      </c>
      <c r="F16" s="48" t="s">
        <v>6</v>
      </c>
      <c r="G16" s="15" t="s">
        <v>121</v>
      </c>
      <c r="H16" s="18"/>
      <c r="I16" s="6">
        <v>3260</v>
      </c>
      <c r="J16" s="6">
        <v>5300</v>
      </c>
      <c r="K16" s="6">
        <v>3150</v>
      </c>
      <c r="L16" s="6">
        <v>1875</v>
      </c>
      <c r="M16" s="6">
        <v>410000</v>
      </c>
      <c r="N16" s="23">
        <v>1</v>
      </c>
      <c r="O16" s="16" t="s">
        <v>82</v>
      </c>
      <c r="P16" s="16"/>
      <c r="Q16" s="16"/>
      <c r="R16" s="24"/>
    </row>
    <row r="17" spans="1:18" ht="16.5" thickBot="1" x14ac:dyDescent="0.3">
      <c r="A17" s="22">
        <v>37987</v>
      </c>
      <c r="B17" s="22">
        <v>38352</v>
      </c>
      <c r="C17" s="17" t="s">
        <v>47</v>
      </c>
      <c r="D17" s="47" t="s">
        <v>90</v>
      </c>
      <c r="E17" s="48" t="s">
        <v>6</v>
      </c>
      <c r="F17" s="48" t="s">
        <v>6</v>
      </c>
      <c r="G17" s="15" t="s">
        <v>119</v>
      </c>
      <c r="H17" s="18"/>
      <c r="I17" s="6">
        <v>3260</v>
      </c>
      <c r="J17" s="6">
        <v>5300</v>
      </c>
      <c r="K17" s="6">
        <v>3150</v>
      </c>
      <c r="L17" s="6">
        <v>1875</v>
      </c>
      <c r="M17" s="6">
        <v>410000</v>
      </c>
      <c r="N17" s="23">
        <v>0.5</v>
      </c>
      <c r="O17" s="16" t="s">
        <v>82</v>
      </c>
      <c r="P17" s="16"/>
      <c r="Q17" s="16"/>
      <c r="R17" s="24"/>
    </row>
    <row r="18" spans="1:18" ht="16.5" thickBot="1" x14ac:dyDescent="0.3">
      <c r="A18" s="22">
        <v>37987</v>
      </c>
      <c r="B18" s="22">
        <v>38352</v>
      </c>
      <c r="C18" s="17" t="s">
        <v>47</v>
      </c>
      <c r="D18" s="47" t="s">
        <v>90</v>
      </c>
      <c r="E18" s="48" t="s">
        <v>6</v>
      </c>
      <c r="F18" s="48" t="s">
        <v>6</v>
      </c>
      <c r="G18" s="15" t="s">
        <v>120</v>
      </c>
      <c r="H18" s="18"/>
      <c r="I18" s="6">
        <v>3260</v>
      </c>
      <c r="J18" s="6">
        <v>5300</v>
      </c>
      <c r="K18" s="6">
        <v>3150</v>
      </c>
      <c r="L18" s="6">
        <v>1875</v>
      </c>
      <c r="M18" s="6">
        <v>410000</v>
      </c>
      <c r="N18" s="23">
        <v>0.5</v>
      </c>
      <c r="O18" s="16" t="s">
        <v>82</v>
      </c>
      <c r="P18" s="16"/>
      <c r="Q18" s="16"/>
      <c r="R18" s="24"/>
    </row>
    <row r="19" spans="1:18" ht="16.5" thickBot="1" x14ac:dyDescent="0.3">
      <c r="A19" s="22">
        <v>37987</v>
      </c>
      <c r="B19" s="22">
        <v>38352</v>
      </c>
      <c r="C19" s="17" t="s">
        <v>47</v>
      </c>
      <c r="D19" s="47" t="s">
        <v>90</v>
      </c>
      <c r="E19" s="48" t="s">
        <v>6</v>
      </c>
      <c r="F19" s="48" t="s">
        <v>6</v>
      </c>
      <c r="G19" s="15" t="s">
        <v>121</v>
      </c>
      <c r="H19" s="17" t="s">
        <v>47</v>
      </c>
      <c r="I19" s="6">
        <v>10910</v>
      </c>
      <c r="J19" s="6">
        <v>5300</v>
      </c>
      <c r="K19" s="6">
        <v>3150</v>
      </c>
      <c r="L19" s="6">
        <v>1875</v>
      </c>
      <c r="M19" s="6">
        <v>410000</v>
      </c>
      <c r="N19" s="23">
        <v>1</v>
      </c>
      <c r="O19" s="16" t="s">
        <v>82</v>
      </c>
      <c r="P19" s="16"/>
      <c r="Q19" s="16"/>
      <c r="R19" s="24"/>
    </row>
    <row r="20" spans="1:18" ht="16.5" thickBot="1" x14ac:dyDescent="0.3">
      <c r="A20" s="22">
        <v>37987</v>
      </c>
      <c r="B20" s="22">
        <v>38352</v>
      </c>
      <c r="C20" s="17" t="s">
        <v>47</v>
      </c>
      <c r="D20" s="47" t="s">
        <v>90</v>
      </c>
      <c r="E20" s="48" t="s">
        <v>6</v>
      </c>
      <c r="F20" s="48" t="s">
        <v>6</v>
      </c>
      <c r="G20" s="15" t="s">
        <v>119</v>
      </c>
      <c r="H20" s="17" t="s">
        <v>47</v>
      </c>
      <c r="I20" s="6">
        <v>10910</v>
      </c>
      <c r="J20" s="6">
        <v>5300</v>
      </c>
      <c r="K20" s="6">
        <v>3150</v>
      </c>
      <c r="L20" s="6">
        <v>1875</v>
      </c>
      <c r="M20" s="6">
        <v>410000</v>
      </c>
      <c r="N20" s="23">
        <v>0.5</v>
      </c>
      <c r="O20" s="16" t="s">
        <v>82</v>
      </c>
      <c r="P20" s="16"/>
      <c r="Q20" s="16"/>
      <c r="R20" s="24"/>
    </row>
    <row r="21" spans="1:18" s="30" customFormat="1" ht="26.25" thickBot="1" x14ac:dyDescent="0.3">
      <c r="A21" s="28">
        <v>37987</v>
      </c>
      <c r="B21" s="28">
        <v>38352</v>
      </c>
      <c r="C21" s="17" t="s">
        <v>47</v>
      </c>
      <c r="D21" s="47" t="s">
        <v>90</v>
      </c>
      <c r="E21" s="48" t="s">
        <v>6</v>
      </c>
      <c r="F21" s="48" t="s">
        <v>6</v>
      </c>
      <c r="G21" s="15" t="s">
        <v>120</v>
      </c>
      <c r="H21" s="17" t="s">
        <v>47</v>
      </c>
      <c r="I21" s="29">
        <v>3260</v>
      </c>
      <c r="J21" s="29">
        <v>5300</v>
      </c>
      <c r="K21" s="29">
        <v>3150</v>
      </c>
      <c r="L21" s="29">
        <v>1875</v>
      </c>
      <c r="M21" s="29">
        <v>410000</v>
      </c>
      <c r="N21" s="23">
        <v>0.5</v>
      </c>
      <c r="O21" s="16" t="s">
        <v>82</v>
      </c>
      <c r="P21" s="16"/>
      <c r="Q21" s="16"/>
      <c r="R21" s="27" t="s">
        <v>86</v>
      </c>
    </row>
    <row r="22" spans="1:18" ht="16.5" thickBot="1" x14ac:dyDescent="0.3">
      <c r="A22" s="22">
        <v>38353</v>
      </c>
      <c r="B22" s="22">
        <v>38717</v>
      </c>
      <c r="C22" s="17" t="s">
        <v>47</v>
      </c>
      <c r="D22" s="47" t="s">
        <v>90</v>
      </c>
      <c r="E22" s="48" t="s">
        <v>6</v>
      </c>
      <c r="F22" s="48" t="s">
        <v>6</v>
      </c>
      <c r="G22" s="15" t="s">
        <v>121</v>
      </c>
      <c r="H22" s="18"/>
      <c r="I22" s="6">
        <v>3260</v>
      </c>
      <c r="J22" s="6">
        <v>5200</v>
      </c>
      <c r="K22" s="6">
        <v>3150</v>
      </c>
      <c r="L22" s="6">
        <v>1875</v>
      </c>
      <c r="M22" s="6">
        <v>420000</v>
      </c>
      <c r="N22" s="23">
        <v>1</v>
      </c>
      <c r="O22" s="16" t="s">
        <v>82</v>
      </c>
      <c r="P22" s="16"/>
      <c r="Q22" s="16"/>
      <c r="R22" s="24"/>
    </row>
    <row r="23" spans="1:18" ht="16.5" thickBot="1" x14ac:dyDescent="0.3">
      <c r="A23" s="22">
        <v>38353</v>
      </c>
      <c r="B23" s="22">
        <v>38717</v>
      </c>
      <c r="C23" s="17" t="s">
        <v>47</v>
      </c>
      <c r="D23" s="47" t="s">
        <v>90</v>
      </c>
      <c r="E23" s="48" t="s">
        <v>6</v>
      </c>
      <c r="F23" s="48" t="s">
        <v>6</v>
      </c>
      <c r="G23" s="15" t="s">
        <v>119</v>
      </c>
      <c r="H23" s="18"/>
      <c r="I23" s="6">
        <v>3260</v>
      </c>
      <c r="J23" s="6">
        <v>5200</v>
      </c>
      <c r="K23" s="6">
        <v>3150</v>
      </c>
      <c r="L23" s="6">
        <v>1875</v>
      </c>
      <c r="M23" s="6">
        <v>420000</v>
      </c>
      <c r="N23" s="23">
        <v>0.5</v>
      </c>
      <c r="O23" s="16" t="s">
        <v>82</v>
      </c>
      <c r="P23" s="16"/>
      <c r="Q23" s="16"/>
      <c r="R23" s="24"/>
    </row>
    <row r="24" spans="1:18" ht="16.5" thickBot="1" x14ac:dyDescent="0.3">
      <c r="A24" s="22">
        <v>38353</v>
      </c>
      <c r="B24" s="22">
        <v>38717</v>
      </c>
      <c r="C24" s="17" t="s">
        <v>47</v>
      </c>
      <c r="D24" s="47" t="s">
        <v>90</v>
      </c>
      <c r="E24" s="48" t="s">
        <v>6</v>
      </c>
      <c r="F24" s="48" t="s">
        <v>6</v>
      </c>
      <c r="G24" s="15" t="s">
        <v>120</v>
      </c>
      <c r="H24" s="18"/>
      <c r="I24" s="6">
        <v>3260</v>
      </c>
      <c r="J24" s="6">
        <v>5200</v>
      </c>
      <c r="K24" s="6">
        <v>3150</v>
      </c>
      <c r="L24" s="6">
        <v>1875</v>
      </c>
      <c r="M24" s="6">
        <v>420000</v>
      </c>
      <c r="N24" s="23">
        <v>0.5</v>
      </c>
      <c r="O24" s="16" t="s">
        <v>82</v>
      </c>
      <c r="P24" s="16"/>
      <c r="Q24" s="16"/>
      <c r="R24" s="24"/>
    </row>
    <row r="25" spans="1:18" ht="16.5" thickBot="1" x14ac:dyDescent="0.3">
      <c r="A25" s="22">
        <v>38592</v>
      </c>
      <c r="B25" s="22">
        <v>38717</v>
      </c>
      <c r="C25" s="17" t="s">
        <v>47</v>
      </c>
      <c r="D25" s="47" t="s">
        <v>90</v>
      </c>
      <c r="E25" s="48" t="s">
        <v>6</v>
      </c>
      <c r="F25" s="48" t="s">
        <v>6</v>
      </c>
      <c r="G25" s="15" t="s">
        <v>122</v>
      </c>
      <c r="H25" s="18"/>
      <c r="I25" s="6">
        <v>3260</v>
      </c>
      <c r="J25" s="6">
        <v>5200</v>
      </c>
      <c r="K25" s="6">
        <v>3150</v>
      </c>
      <c r="L25" s="6">
        <v>1875</v>
      </c>
      <c r="M25" s="6">
        <v>420000</v>
      </c>
      <c r="N25" s="23">
        <v>1</v>
      </c>
      <c r="O25" s="16" t="s">
        <v>82</v>
      </c>
      <c r="P25" s="16"/>
      <c r="Q25" s="16"/>
      <c r="R25" s="24"/>
    </row>
    <row r="26" spans="1:18" ht="16.5" thickBot="1" x14ac:dyDescent="0.3">
      <c r="A26" s="22">
        <v>38718</v>
      </c>
      <c r="B26" s="22">
        <v>39082</v>
      </c>
      <c r="C26" s="17" t="s">
        <v>47</v>
      </c>
      <c r="D26" s="47" t="s">
        <v>90</v>
      </c>
      <c r="E26" s="48" t="s">
        <v>6</v>
      </c>
      <c r="F26" s="48" t="s">
        <v>6</v>
      </c>
      <c r="G26" s="15" t="s">
        <v>121</v>
      </c>
      <c r="H26" s="18"/>
      <c r="I26" s="6">
        <v>3260</v>
      </c>
      <c r="J26" s="6">
        <v>5200</v>
      </c>
      <c r="K26" s="6">
        <v>3150</v>
      </c>
      <c r="L26" s="6">
        <v>1875</v>
      </c>
      <c r="M26" s="6">
        <v>430000</v>
      </c>
      <c r="N26" s="23">
        <v>1</v>
      </c>
      <c r="O26" s="16" t="s">
        <v>82</v>
      </c>
      <c r="P26" s="16"/>
      <c r="Q26" s="16"/>
      <c r="R26" s="24"/>
    </row>
    <row r="27" spans="1:18" ht="16.5" thickBot="1" x14ac:dyDescent="0.3">
      <c r="A27" s="22">
        <v>38718</v>
      </c>
      <c r="B27" s="22">
        <v>39082</v>
      </c>
      <c r="C27" s="17" t="s">
        <v>47</v>
      </c>
      <c r="D27" s="47" t="s">
        <v>90</v>
      </c>
      <c r="E27" s="48" t="s">
        <v>6</v>
      </c>
      <c r="F27" s="48" t="s">
        <v>6</v>
      </c>
      <c r="G27" s="15" t="s">
        <v>119</v>
      </c>
      <c r="H27" s="18"/>
      <c r="I27" s="6">
        <v>3260</v>
      </c>
      <c r="J27" s="6">
        <v>5200</v>
      </c>
      <c r="K27" s="6">
        <v>3150</v>
      </c>
      <c r="L27" s="6">
        <v>1875</v>
      </c>
      <c r="M27" s="6">
        <v>430000</v>
      </c>
      <c r="N27" s="23">
        <v>0.5</v>
      </c>
      <c r="O27" s="16" t="s">
        <v>82</v>
      </c>
      <c r="P27" s="16"/>
      <c r="Q27" s="16"/>
      <c r="R27" s="24"/>
    </row>
    <row r="28" spans="1:18" ht="16.5" thickBot="1" x14ac:dyDescent="0.3">
      <c r="A28" s="22">
        <v>38718</v>
      </c>
      <c r="B28" s="22">
        <v>39082</v>
      </c>
      <c r="C28" s="17" t="s">
        <v>47</v>
      </c>
      <c r="D28" s="47" t="s">
        <v>90</v>
      </c>
      <c r="E28" s="48" t="s">
        <v>6</v>
      </c>
      <c r="F28" s="48" t="s">
        <v>6</v>
      </c>
      <c r="G28" s="15" t="s">
        <v>120</v>
      </c>
      <c r="H28" s="18"/>
      <c r="I28" s="6">
        <v>3260</v>
      </c>
      <c r="J28" s="6">
        <v>5200</v>
      </c>
      <c r="K28" s="6">
        <v>3150</v>
      </c>
      <c r="L28" s="6">
        <v>1875</v>
      </c>
      <c r="M28" s="6">
        <v>430000</v>
      </c>
      <c r="N28" s="23">
        <v>0.5</v>
      </c>
      <c r="O28" s="16" t="s">
        <v>82</v>
      </c>
      <c r="P28" s="16"/>
      <c r="Q28" s="16"/>
      <c r="R28" s="24"/>
    </row>
    <row r="29" spans="1:18" ht="16.5" thickBot="1" x14ac:dyDescent="0.3">
      <c r="A29" s="22">
        <v>38718</v>
      </c>
      <c r="B29" s="22">
        <v>39082</v>
      </c>
      <c r="C29" s="17" t="s">
        <v>47</v>
      </c>
      <c r="D29" s="47" t="s">
        <v>90</v>
      </c>
      <c r="E29" s="48" t="s">
        <v>6</v>
      </c>
      <c r="F29" s="48" t="s">
        <v>6</v>
      </c>
      <c r="G29" s="15" t="s">
        <v>122</v>
      </c>
      <c r="H29" s="18"/>
      <c r="I29" s="6">
        <v>3260</v>
      </c>
      <c r="J29" s="6">
        <v>5200</v>
      </c>
      <c r="K29" s="6">
        <v>3150</v>
      </c>
      <c r="L29" s="6">
        <v>1875</v>
      </c>
      <c r="M29" s="6">
        <v>430000</v>
      </c>
      <c r="N29" s="23">
        <v>1</v>
      </c>
      <c r="O29" s="16" t="s">
        <v>82</v>
      </c>
      <c r="P29" s="16"/>
      <c r="Q29" s="16"/>
      <c r="R29" s="24"/>
    </row>
    <row r="30" spans="1:18" ht="16.5" thickBot="1" x14ac:dyDescent="0.3">
      <c r="A30" s="22">
        <v>39083</v>
      </c>
      <c r="B30" s="22">
        <v>39447</v>
      </c>
      <c r="C30" s="17" t="s">
        <v>47</v>
      </c>
      <c r="D30" s="47" t="s">
        <v>90</v>
      </c>
      <c r="E30" s="48" t="s">
        <v>6</v>
      </c>
      <c r="F30" s="48" t="s">
        <v>6</v>
      </c>
      <c r="G30" s="15" t="s">
        <v>121</v>
      </c>
      <c r="H30" s="18"/>
      <c r="I30" s="6">
        <v>3260</v>
      </c>
      <c r="J30" s="6">
        <v>5200</v>
      </c>
      <c r="K30" s="6">
        <v>3050</v>
      </c>
      <c r="L30" s="6">
        <v>1875</v>
      </c>
      <c r="M30" s="6">
        <v>500000</v>
      </c>
      <c r="N30" s="23">
        <v>1</v>
      </c>
      <c r="O30" s="16" t="s">
        <v>82</v>
      </c>
      <c r="P30" s="16"/>
      <c r="Q30" s="16"/>
      <c r="R30" s="24"/>
    </row>
    <row r="31" spans="1:18" ht="16.5" thickBot="1" x14ac:dyDescent="0.3">
      <c r="A31" s="22">
        <v>39083</v>
      </c>
      <c r="B31" s="22">
        <v>39447</v>
      </c>
      <c r="C31" s="17" t="s">
        <v>47</v>
      </c>
      <c r="D31" s="47" t="s">
        <v>90</v>
      </c>
      <c r="E31" s="48" t="s">
        <v>6</v>
      </c>
      <c r="F31" s="48" t="s">
        <v>6</v>
      </c>
      <c r="G31" s="15" t="s">
        <v>119</v>
      </c>
      <c r="H31" s="18"/>
      <c r="I31" s="6">
        <v>3260</v>
      </c>
      <c r="J31" s="6">
        <v>5200</v>
      </c>
      <c r="K31" s="6">
        <v>3050</v>
      </c>
      <c r="L31" s="6">
        <v>1875</v>
      </c>
      <c r="M31" s="6">
        <v>500000</v>
      </c>
      <c r="N31" s="23">
        <v>0.5</v>
      </c>
      <c r="O31" s="16" t="s">
        <v>82</v>
      </c>
      <c r="P31" s="16"/>
      <c r="Q31" s="16"/>
      <c r="R31" s="24"/>
    </row>
    <row r="32" spans="1:18" ht="16.5" thickBot="1" x14ac:dyDescent="0.3">
      <c r="A32" s="22">
        <v>39083</v>
      </c>
      <c r="B32" s="22">
        <v>39447</v>
      </c>
      <c r="C32" s="17" t="s">
        <v>47</v>
      </c>
      <c r="D32" s="47" t="s">
        <v>90</v>
      </c>
      <c r="E32" s="48" t="s">
        <v>6</v>
      </c>
      <c r="F32" s="48" t="s">
        <v>6</v>
      </c>
      <c r="G32" s="15" t="s">
        <v>122</v>
      </c>
      <c r="H32" s="18"/>
      <c r="I32" s="6">
        <v>3260</v>
      </c>
      <c r="J32" s="6">
        <v>5200</v>
      </c>
      <c r="K32" s="6">
        <v>3050</v>
      </c>
      <c r="L32" s="6">
        <v>1875</v>
      </c>
      <c r="M32" s="6">
        <v>500000</v>
      </c>
      <c r="N32" s="23">
        <v>1</v>
      </c>
      <c r="O32" s="16" t="s">
        <v>82</v>
      </c>
      <c r="P32" s="16"/>
      <c r="Q32" s="16"/>
      <c r="R32" s="24"/>
    </row>
    <row r="33" spans="1:18" ht="16.5" thickBot="1" x14ac:dyDescent="0.3">
      <c r="A33" s="22">
        <v>39207</v>
      </c>
      <c r="B33" s="22">
        <v>39447</v>
      </c>
      <c r="C33" s="17" t="s">
        <v>47</v>
      </c>
      <c r="D33" s="47" t="s">
        <v>90</v>
      </c>
      <c r="E33" s="48" t="s">
        <v>6</v>
      </c>
      <c r="F33" s="48" t="s">
        <v>6</v>
      </c>
      <c r="G33" s="15" t="s">
        <v>123</v>
      </c>
      <c r="H33" s="18"/>
      <c r="I33" s="6">
        <v>3260</v>
      </c>
      <c r="J33" s="6">
        <v>5200</v>
      </c>
      <c r="K33" s="6">
        <v>3050</v>
      </c>
      <c r="L33" s="6">
        <v>1875</v>
      </c>
      <c r="M33" s="6">
        <v>500000</v>
      </c>
      <c r="N33" s="23">
        <v>1</v>
      </c>
      <c r="O33" s="16" t="s">
        <v>82</v>
      </c>
      <c r="P33" s="16"/>
      <c r="Q33" s="16"/>
      <c r="R33" s="24"/>
    </row>
    <row r="34" spans="1:18" ht="16.5" thickBot="1" x14ac:dyDescent="0.3">
      <c r="A34" s="22">
        <v>39448</v>
      </c>
      <c r="B34" s="22">
        <v>39813</v>
      </c>
      <c r="C34" s="17" t="s">
        <v>47</v>
      </c>
      <c r="D34" s="47" t="s">
        <v>90</v>
      </c>
      <c r="E34" s="48" t="s">
        <v>6</v>
      </c>
      <c r="F34" s="48" t="s">
        <v>6</v>
      </c>
      <c r="G34" s="15" t="s">
        <v>121</v>
      </c>
      <c r="H34" s="18"/>
      <c r="I34" s="6">
        <v>3160</v>
      </c>
      <c r="J34" s="6">
        <v>5100</v>
      </c>
      <c r="K34" s="6">
        <v>3050</v>
      </c>
      <c r="L34" s="6">
        <v>1875</v>
      </c>
      <c r="M34" s="6">
        <v>800000</v>
      </c>
      <c r="N34" s="23">
        <v>1</v>
      </c>
      <c r="O34" s="16" t="s">
        <v>82</v>
      </c>
      <c r="P34" s="16"/>
      <c r="Q34" s="16"/>
      <c r="R34" s="24"/>
    </row>
    <row r="35" spans="1:18" ht="16.5" thickBot="1" x14ac:dyDescent="0.3">
      <c r="A35" s="22">
        <v>39448</v>
      </c>
      <c r="B35" s="22">
        <v>39813</v>
      </c>
      <c r="C35" s="17" t="s">
        <v>47</v>
      </c>
      <c r="D35" s="47" t="s">
        <v>90</v>
      </c>
      <c r="E35" s="48" t="s">
        <v>6</v>
      </c>
      <c r="F35" s="48" t="s">
        <v>6</v>
      </c>
      <c r="G35" s="15" t="s">
        <v>119</v>
      </c>
      <c r="H35" s="18"/>
      <c r="I35" s="6">
        <v>3160</v>
      </c>
      <c r="J35" s="6">
        <v>5100</v>
      </c>
      <c r="K35" s="6">
        <v>3050</v>
      </c>
      <c r="L35" s="6">
        <v>1875</v>
      </c>
      <c r="M35" s="6">
        <v>800000</v>
      </c>
      <c r="N35" s="23">
        <v>0.5</v>
      </c>
      <c r="O35" s="16" t="s">
        <v>82</v>
      </c>
      <c r="P35" s="16"/>
      <c r="Q35" s="16"/>
      <c r="R35" s="24"/>
    </row>
    <row r="36" spans="1:18" ht="16.5" thickBot="1" x14ac:dyDescent="0.3">
      <c r="A36" s="22">
        <v>39448</v>
      </c>
      <c r="B36" s="22">
        <v>39813</v>
      </c>
      <c r="C36" s="17" t="s">
        <v>47</v>
      </c>
      <c r="D36" s="47" t="s">
        <v>90</v>
      </c>
      <c r="E36" s="48" t="s">
        <v>6</v>
      </c>
      <c r="F36" s="48" t="s">
        <v>6</v>
      </c>
      <c r="G36" s="15" t="s">
        <v>122</v>
      </c>
      <c r="H36" s="18"/>
      <c r="I36" s="6">
        <v>3160</v>
      </c>
      <c r="J36" s="6">
        <v>5100</v>
      </c>
      <c r="K36" s="6">
        <v>3050</v>
      </c>
      <c r="L36" s="6">
        <v>1875</v>
      </c>
      <c r="M36" s="6">
        <v>800000</v>
      </c>
      <c r="N36" s="23">
        <v>1</v>
      </c>
      <c r="O36" s="16" t="s">
        <v>82</v>
      </c>
      <c r="P36" s="16"/>
      <c r="Q36" s="16"/>
      <c r="R36" s="24"/>
    </row>
    <row r="37" spans="1:18" ht="16.5" thickBot="1" x14ac:dyDescent="0.3">
      <c r="A37" s="22">
        <v>39448</v>
      </c>
      <c r="B37" s="22">
        <v>39813</v>
      </c>
      <c r="C37" s="17" t="s">
        <v>47</v>
      </c>
      <c r="D37" s="47" t="s">
        <v>90</v>
      </c>
      <c r="E37" s="48" t="s">
        <v>6</v>
      </c>
      <c r="F37" s="48" t="s">
        <v>6</v>
      </c>
      <c r="G37" s="15" t="s">
        <v>123</v>
      </c>
      <c r="H37" s="18"/>
      <c r="I37" s="6">
        <v>3160</v>
      </c>
      <c r="J37" s="6">
        <v>5100</v>
      </c>
      <c r="K37" s="6">
        <v>3050</v>
      </c>
      <c r="L37" s="6">
        <v>1875</v>
      </c>
      <c r="M37" s="6">
        <v>800000</v>
      </c>
      <c r="N37" s="23">
        <v>1</v>
      </c>
      <c r="O37" s="16" t="s">
        <v>82</v>
      </c>
      <c r="P37" s="16"/>
      <c r="Q37" s="16"/>
      <c r="R37" s="24"/>
    </row>
    <row r="38" spans="1:18" ht="16.5" thickBot="1" x14ac:dyDescent="0.3">
      <c r="A38" s="22">
        <v>39448</v>
      </c>
      <c r="B38" s="22">
        <v>39813</v>
      </c>
      <c r="C38" s="17" t="s">
        <v>47</v>
      </c>
      <c r="D38" s="47" t="s">
        <v>90</v>
      </c>
      <c r="E38" s="48" t="s">
        <v>6</v>
      </c>
      <c r="F38" s="48" t="s">
        <v>6</v>
      </c>
      <c r="G38" s="15" t="s">
        <v>124</v>
      </c>
      <c r="H38" s="18"/>
      <c r="I38" s="6">
        <v>3160</v>
      </c>
      <c r="J38" s="6">
        <v>5100</v>
      </c>
      <c r="K38" s="6">
        <v>3050</v>
      </c>
      <c r="L38" s="6">
        <v>1875</v>
      </c>
      <c r="M38" s="6">
        <v>800000</v>
      </c>
      <c r="N38" s="23">
        <v>1</v>
      </c>
      <c r="O38" s="16" t="s">
        <v>82</v>
      </c>
      <c r="P38" s="16"/>
      <c r="Q38" s="16"/>
      <c r="R38" s="24"/>
    </row>
    <row r="39" spans="1:18" ht="16.5" thickBot="1" x14ac:dyDescent="0.3">
      <c r="A39" s="22">
        <v>39448</v>
      </c>
      <c r="B39" s="22">
        <v>39813</v>
      </c>
      <c r="C39" s="17" t="s">
        <v>47</v>
      </c>
      <c r="D39" s="47" t="s">
        <v>90</v>
      </c>
      <c r="E39" s="48" t="s">
        <v>6</v>
      </c>
      <c r="F39" s="48" t="s">
        <v>6</v>
      </c>
      <c r="G39" s="15" t="s">
        <v>121</v>
      </c>
      <c r="H39" s="17" t="s">
        <v>47</v>
      </c>
      <c r="I39" s="6">
        <v>11160</v>
      </c>
      <c r="J39" s="6">
        <v>5100</v>
      </c>
      <c r="K39" s="6">
        <v>3050</v>
      </c>
      <c r="L39" s="6">
        <v>1875</v>
      </c>
      <c r="M39" s="6">
        <v>800000</v>
      </c>
      <c r="N39" s="23">
        <v>1</v>
      </c>
      <c r="O39" s="16" t="s">
        <v>82</v>
      </c>
      <c r="P39" s="16"/>
      <c r="Q39" s="16"/>
      <c r="R39" s="24"/>
    </row>
    <row r="40" spans="1:18" ht="16.5" thickBot="1" x14ac:dyDescent="0.3">
      <c r="A40" s="22">
        <v>39448</v>
      </c>
      <c r="B40" s="22">
        <v>39813</v>
      </c>
      <c r="C40" s="17" t="s">
        <v>47</v>
      </c>
      <c r="D40" s="47" t="s">
        <v>90</v>
      </c>
      <c r="E40" s="48" t="s">
        <v>6</v>
      </c>
      <c r="F40" s="48" t="s">
        <v>6</v>
      </c>
      <c r="G40" s="15" t="s">
        <v>119</v>
      </c>
      <c r="H40" s="17" t="s">
        <v>47</v>
      </c>
      <c r="I40" s="6">
        <v>11160</v>
      </c>
      <c r="J40" s="6">
        <v>5100</v>
      </c>
      <c r="K40" s="6">
        <v>3050</v>
      </c>
      <c r="L40" s="6">
        <v>1875</v>
      </c>
      <c r="M40" s="6">
        <v>800000</v>
      </c>
      <c r="N40" s="23">
        <v>0.5</v>
      </c>
      <c r="O40" s="16" t="s">
        <v>82</v>
      </c>
      <c r="P40" s="16"/>
      <c r="Q40" s="16"/>
      <c r="R40" s="24"/>
    </row>
    <row r="41" spans="1:18" s="30" customFormat="1" ht="26.25" thickBot="1" x14ac:dyDescent="0.3">
      <c r="A41" s="28">
        <v>39448</v>
      </c>
      <c r="B41" s="28">
        <v>39813</v>
      </c>
      <c r="C41" s="17" t="s">
        <v>47</v>
      </c>
      <c r="D41" s="47" t="s">
        <v>90</v>
      </c>
      <c r="E41" s="48" t="s">
        <v>6</v>
      </c>
      <c r="F41" s="48" t="s">
        <v>6</v>
      </c>
      <c r="G41" s="15" t="s">
        <v>122</v>
      </c>
      <c r="H41" s="17" t="s">
        <v>47</v>
      </c>
      <c r="I41" s="29">
        <v>3160</v>
      </c>
      <c r="J41" s="29">
        <v>5100</v>
      </c>
      <c r="K41" s="29">
        <v>3050</v>
      </c>
      <c r="L41" s="29">
        <v>1875</v>
      </c>
      <c r="M41" s="29">
        <v>800000</v>
      </c>
      <c r="N41" s="23">
        <v>1</v>
      </c>
      <c r="O41" s="16" t="s">
        <v>82</v>
      </c>
      <c r="P41" s="16"/>
      <c r="Q41" s="16"/>
      <c r="R41" s="27" t="s">
        <v>85</v>
      </c>
    </row>
    <row r="42" spans="1:18" s="30" customFormat="1" ht="26.25" thickBot="1" x14ac:dyDescent="0.3">
      <c r="A42" s="28">
        <v>39448</v>
      </c>
      <c r="B42" s="28">
        <v>39813</v>
      </c>
      <c r="C42" s="17" t="s">
        <v>47</v>
      </c>
      <c r="D42" s="47" t="s">
        <v>90</v>
      </c>
      <c r="E42" s="48" t="s">
        <v>6</v>
      </c>
      <c r="F42" s="48" t="s">
        <v>6</v>
      </c>
      <c r="G42" s="15" t="s">
        <v>123</v>
      </c>
      <c r="H42" s="17" t="s">
        <v>47</v>
      </c>
      <c r="I42" s="29">
        <v>3160</v>
      </c>
      <c r="J42" s="29">
        <v>5100</v>
      </c>
      <c r="K42" s="29">
        <v>3050</v>
      </c>
      <c r="L42" s="29">
        <v>1875</v>
      </c>
      <c r="M42" s="29">
        <v>800000</v>
      </c>
      <c r="N42" s="23">
        <v>1</v>
      </c>
      <c r="O42" s="16" t="s">
        <v>82</v>
      </c>
      <c r="P42" s="16"/>
      <c r="Q42" s="16"/>
      <c r="R42" s="27" t="s">
        <v>85</v>
      </c>
    </row>
    <row r="43" spans="1:18" s="30" customFormat="1" ht="26.25" thickBot="1" x14ac:dyDescent="0.3">
      <c r="A43" s="28">
        <v>39448</v>
      </c>
      <c r="B43" s="28">
        <v>39813</v>
      </c>
      <c r="C43" s="17" t="s">
        <v>47</v>
      </c>
      <c r="D43" s="47" t="s">
        <v>90</v>
      </c>
      <c r="E43" s="48" t="s">
        <v>6</v>
      </c>
      <c r="F43" s="48" t="s">
        <v>6</v>
      </c>
      <c r="G43" s="15" t="s">
        <v>124</v>
      </c>
      <c r="H43" s="17" t="s">
        <v>47</v>
      </c>
      <c r="I43" s="29">
        <v>3160</v>
      </c>
      <c r="J43" s="29">
        <v>5100</v>
      </c>
      <c r="K43" s="29">
        <v>3050</v>
      </c>
      <c r="L43" s="29">
        <v>1875</v>
      </c>
      <c r="M43" s="29">
        <v>800000</v>
      </c>
      <c r="N43" s="23">
        <v>1</v>
      </c>
      <c r="O43" s="16" t="s">
        <v>82</v>
      </c>
      <c r="P43" s="16"/>
      <c r="Q43" s="16"/>
      <c r="R43" s="27" t="s">
        <v>85</v>
      </c>
    </row>
    <row r="44" spans="1:18" ht="16.5" thickBot="1" x14ac:dyDescent="0.3">
      <c r="A44" s="22">
        <v>39814</v>
      </c>
      <c r="B44" s="22">
        <v>40178</v>
      </c>
      <c r="C44" s="17" t="s">
        <v>47</v>
      </c>
      <c r="D44" s="47" t="s">
        <v>90</v>
      </c>
      <c r="E44" s="48" t="s">
        <v>6</v>
      </c>
      <c r="F44" s="48" t="s">
        <v>6</v>
      </c>
      <c r="G44" s="15" t="s">
        <v>121</v>
      </c>
      <c r="H44" s="18"/>
      <c r="I44" s="6">
        <v>3060</v>
      </c>
      <c r="J44" s="6">
        <v>4900</v>
      </c>
      <c r="K44" s="6">
        <v>2950</v>
      </c>
      <c r="L44" s="6">
        <v>1775</v>
      </c>
      <c r="M44" s="6">
        <v>800000</v>
      </c>
      <c r="N44" s="23">
        <v>1</v>
      </c>
      <c r="O44" s="16" t="s">
        <v>82</v>
      </c>
      <c r="P44" s="16"/>
      <c r="Q44" s="16"/>
      <c r="R44" s="24"/>
    </row>
    <row r="45" spans="1:18" ht="16.5" thickBot="1" x14ac:dyDescent="0.3">
      <c r="A45" s="22">
        <v>39814</v>
      </c>
      <c r="B45" s="22">
        <v>40178</v>
      </c>
      <c r="C45" s="17" t="s">
        <v>47</v>
      </c>
      <c r="D45" s="47" t="s">
        <v>90</v>
      </c>
      <c r="E45" s="48" t="s">
        <v>6</v>
      </c>
      <c r="F45" s="48" t="s">
        <v>6</v>
      </c>
      <c r="G45" s="15" t="s">
        <v>119</v>
      </c>
      <c r="H45" s="18"/>
      <c r="I45" s="6">
        <v>3060</v>
      </c>
      <c r="J45" s="6">
        <v>4900</v>
      </c>
      <c r="K45" s="6">
        <v>2950</v>
      </c>
      <c r="L45" s="6">
        <v>1775</v>
      </c>
      <c r="M45" s="6">
        <v>800000</v>
      </c>
      <c r="N45" s="23">
        <v>0.5</v>
      </c>
      <c r="O45" s="16" t="s">
        <v>82</v>
      </c>
      <c r="P45" s="16"/>
      <c r="Q45" s="16"/>
      <c r="R45" s="24"/>
    </row>
    <row r="46" spans="1:18" ht="16.5" thickBot="1" x14ac:dyDescent="0.3">
      <c r="A46" s="22">
        <v>39814</v>
      </c>
      <c r="B46" s="22">
        <v>40178</v>
      </c>
      <c r="C46" s="17" t="s">
        <v>47</v>
      </c>
      <c r="D46" s="47" t="s">
        <v>90</v>
      </c>
      <c r="E46" s="48" t="s">
        <v>6</v>
      </c>
      <c r="F46" s="48" t="s">
        <v>6</v>
      </c>
      <c r="G46" s="15" t="s">
        <v>124</v>
      </c>
      <c r="H46" s="18"/>
      <c r="I46" s="6">
        <v>3060</v>
      </c>
      <c r="J46" s="6">
        <v>4900</v>
      </c>
      <c r="K46" s="6">
        <v>2950</v>
      </c>
      <c r="L46" s="6">
        <v>1775</v>
      </c>
      <c r="M46" s="6">
        <v>800000</v>
      </c>
      <c r="N46" s="23">
        <v>1</v>
      </c>
      <c r="O46" s="16" t="s">
        <v>82</v>
      </c>
      <c r="P46" s="16"/>
      <c r="Q46" s="16"/>
      <c r="R46" s="24"/>
    </row>
    <row r="47" spans="1:18" ht="16.5" thickBot="1" x14ac:dyDescent="0.3">
      <c r="A47" s="22">
        <v>39814</v>
      </c>
      <c r="B47" s="22">
        <v>40178</v>
      </c>
      <c r="C47" s="17" t="s">
        <v>47</v>
      </c>
      <c r="D47" s="47" t="s">
        <v>90</v>
      </c>
      <c r="E47" s="48" t="s">
        <v>6</v>
      </c>
      <c r="F47" s="48" t="s">
        <v>6</v>
      </c>
      <c r="G47" s="15" t="s">
        <v>121</v>
      </c>
      <c r="H47" s="17" t="s">
        <v>47</v>
      </c>
      <c r="I47" s="6">
        <v>11060</v>
      </c>
      <c r="J47" s="6">
        <v>4900</v>
      </c>
      <c r="K47" s="6">
        <v>2950</v>
      </c>
      <c r="L47" s="6">
        <v>1775</v>
      </c>
      <c r="M47" s="6">
        <v>800000</v>
      </c>
      <c r="N47" s="23">
        <v>1</v>
      </c>
      <c r="O47" s="16" t="s">
        <v>82</v>
      </c>
      <c r="P47" s="16"/>
      <c r="Q47" s="16"/>
      <c r="R47" s="24"/>
    </row>
    <row r="48" spans="1:18" ht="16.5" thickBot="1" x14ac:dyDescent="0.3">
      <c r="A48" s="22">
        <v>39814</v>
      </c>
      <c r="B48" s="22">
        <v>40178</v>
      </c>
      <c r="C48" s="17" t="s">
        <v>47</v>
      </c>
      <c r="D48" s="47" t="s">
        <v>90</v>
      </c>
      <c r="E48" s="48" t="s">
        <v>6</v>
      </c>
      <c r="F48" s="48" t="s">
        <v>6</v>
      </c>
      <c r="G48" s="15" t="s">
        <v>119</v>
      </c>
      <c r="H48" s="17" t="s">
        <v>47</v>
      </c>
      <c r="I48" s="6">
        <v>11060</v>
      </c>
      <c r="J48" s="6">
        <v>4900</v>
      </c>
      <c r="K48" s="6">
        <v>2950</v>
      </c>
      <c r="L48" s="6">
        <v>1775</v>
      </c>
      <c r="M48" s="6">
        <v>800000</v>
      </c>
      <c r="N48" s="23">
        <v>0.5</v>
      </c>
      <c r="O48" s="16" t="s">
        <v>82</v>
      </c>
      <c r="P48" s="16"/>
      <c r="Q48" s="16"/>
      <c r="R48" s="24"/>
    </row>
    <row r="49" spans="1:18" s="30" customFormat="1" ht="26.25" thickBot="1" x14ac:dyDescent="0.3">
      <c r="A49" s="28">
        <v>39814</v>
      </c>
      <c r="B49" s="28">
        <v>40178</v>
      </c>
      <c r="C49" s="17" t="s">
        <v>47</v>
      </c>
      <c r="D49" s="47" t="s">
        <v>90</v>
      </c>
      <c r="E49" s="48" t="s">
        <v>6</v>
      </c>
      <c r="F49" s="48" t="s">
        <v>6</v>
      </c>
      <c r="G49" s="15" t="s">
        <v>124</v>
      </c>
      <c r="H49" s="17" t="s">
        <v>47</v>
      </c>
      <c r="I49" s="29">
        <v>3060</v>
      </c>
      <c r="J49" s="29">
        <v>4900</v>
      </c>
      <c r="K49" s="29">
        <v>2950</v>
      </c>
      <c r="L49" s="29">
        <v>1775</v>
      </c>
      <c r="M49" s="29">
        <v>800000</v>
      </c>
      <c r="N49" s="23">
        <v>1</v>
      </c>
      <c r="O49" s="16" t="s">
        <v>82</v>
      </c>
      <c r="P49" s="16"/>
      <c r="Q49" s="16"/>
      <c r="R49" s="27" t="s">
        <v>85</v>
      </c>
    </row>
    <row r="50" spans="1:18" ht="16.5" thickBot="1" x14ac:dyDescent="0.3">
      <c r="A50" s="22">
        <v>40179</v>
      </c>
      <c r="B50" s="22">
        <v>40543</v>
      </c>
      <c r="C50" s="17" t="s">
        <v>47</v>
      </c>
      <c r="D50" s="47" t="s">
        <v>90</v>
      </c>
      <c r="E50" s="48" t="s">
        <v>6</v>
      </c>
      <c r="F50" s="48" t="s">
        <v>6</v>
      </c>
      <c r="G50" s="15" t="s">
        <v>121</v>
      </c>
      <c r="H50" s="18"/>
      <c r="I50" s="6">
        <v>3160</v>
      </c>
      <c r="J50" s="6">
        <v>5100</v>
      </c>
      <c r="K50" s="6">
        <v>3050</v>
      </c>
      <c r="L50" s="6">
        <v>1875</v>
      </c>
      <c r="M50" s="6">
        <v>2000000</v>
      </c>
      <c r="N50" s="23">
        <v>1</v>
      </c>
      <c r="O50" s="16" t="s">
        <v>82</v>
      </c>
      <c r="P50" s="16"/>
      <c r="Q50" s="16"/>
      <c r="R50" s="24"/>
    </row>
    <row r="51" spans="1:18" ht="16.5" thickBot="1" x14ac:dyDescent="0.3">
      <c r="A51" s="22">
        <v>40179</v>
      </c>
      <c r="B51" s="22">
        <v>40543</v>
      </c>
      <c r="C51" s="17" t="s">
        <v>47</v>
      </c>
      <c r="D51" s="47" t="s">
        <v>90</v>
      </c>
      <c r="E51" s="48" t="s">
        <v>6</v>
      </c>
      <c r="F51" s="48" t="s">
        <v>6</v>
      </c>
      <c r="G51" s="15" t="s">
        <v>119</v>
      </c>
      <c r="H51" s="18"/>
      <c r="I51" s="6">
        <v>3160</v>
      </c>
      <c r="J51" s="6">
        <v>5100</v>
      </c>
      <c r="K51" s="6">
        <v>3050</v>
      </c>
      <c r="L51" s="6">
        <v>1875</v>
      </c>
      <c r="M51" s="6">
        <v>2000000</v>
      </c>
      <c r="N51" s="23">
        <v>0.5</v>
      </c>
      <c r="O51" s="16" t="s">
        <v>82</v>
      </c>
      <c r="P51" s="16"/>
      <c r="Q51" s="16"/>
      <c r="R51" s="24"/>
    </row>
    <row r="52" spans="1:18" ht="16.5" thickBot="1" x14ac:dyDescent="0.3">
      <c r="A52" s="22">
        <v>40179</v>
      </c>
      <c r="B52" s="22">
        <v>40543</v>
      </c>
      <c r="C52" s="17" t="s">
        <v>47</v>
      </c>
      <c r="D52" s="47" t="s">
        <v>90</v>
      </c>
      <c r="E52" s="48" t="s">
        <v>6</v>
      </c>
      <c r="F52" s="48" t="s">
        <v>6</v>
      </c>
      <c r="G52" s="15" t="s">
        <v>124</v>
      </c>
      <c r="H52" s="18"/>
      <c r="I52" s="6">
        <v>3160</v>
      </c>
      <c r="J52" s="6">
        <v>5100</v>
      </c>
      <c r="K52" s="6">
        <v>3050</v>
      </c>
      <c r="L52" s="6">
        <v>1875</v>
      </c>
      <c r="M52" s="6">
        <v>2000000</v>
      </c>
      <c r="N52" s="23">
        <v>1</v>
      </c>
      <c r="O52" s="16" t="s">
        <v>82</v>
      </c>
      <c r="P52" s="16"/>
      <c r="Q52" s="16"/>
      <c r="R52" s="24"/>
    </row>
    <row r="53" spans="1:18" ht="16.5" thickBot="1" x14ac:dyDescent="0.3">
      <c r="A53" s="22">
        <v>40179</v>
      </c>
      <c r="B53" s="22">
        <v>40543</v>
      </c>
      <c r="C53" s="17" t="s">
        <v>47</v>
      </c>
      <c r="D53" s="47" t="s">
        <v>90</v>
      </c>
      <c r="E53" s="48" t="s">
        <v>6</v>
      </c>
      <c r="F53" s="48" t="s">
        <v>6</v>
      </c>
      <c r="G53" s="15" t="s">
        <v>121</v>
      </c>
      <c r="H53" s="17" t="s">
        <v>47</v>
      </c>
      <c r="I53" s="6">
        <v>11160</v>
      </c>
      <c r="J53" s="6">
        <v>5100</v>
      </c>
      <c r="K53" s="6">
        <v>3050</v>
      </c>
      <c r="L53" s="6">
        <v>1875</v>
      </c>
      <c r="M53" s="6">
        <v>2000000</v>
      </c>
      <c r="N53" s="23">
        <v>1</v>
      </c>
      <c r="O53" s="16" t="s">
        <v>82</v>
      </c>
      <c r="P53" s="16"/>
      <c r="Q53" s="16"/>
      <c r="R53" s="24"/>
    </row>
    <row r="54" spans="1:18" ht="16.5" thickBot="1" x14ac:dyDescent="0.3">
      <c r="A54" s="22">
        <v>40179</v>
      </c>
      <c r="B54" s="22">
        <v>40543</v>
      </c>
      <c r="C54" s="17" t="s">
        <v>47</v>
      </c>
      <c r="D54" s="47" t="s">
        <v>90</v>
      </c>
      <c r="E54" s="48" t="s">
        <v>6</v>
      </c>
      <c r="F54" s="48" t="s">
        <v>6</v>
      </c>
      <c r="G54" s="15" t="s">
        <v>119</v>
      </c>
      <c r="H54" s="17" t="s">
        <v>47</v>
      </c>
      <c r="I54" s="6">
        <v>11160</v>
      </c>
      <c r="J54" s="6">
        <v>5100</v>
      </c>
      <c r="K54" s="6">
        <v>3050</v>
      </c>
      <c r="L54" s="6">
        <v>1875</v>
      </c>
      <c r="M54" s="6">
        <v>2000000</v>
      </c>
      <c r="N54" s="23">
        <v>0.5</v>
      </c>
      <c r="O54" s="16" t="s">
        <v>82</v>
      </c>
      <c r="P54" s="16"/>
      <c r="Q54" s="16"/>
      <c r="R54" s="24"/>
    </row>
    <row r="55" spans="1:18" s="30" customFormat="1" ht="26.25" thickBot="1" x14ac:dyDescent="0.3">
      <c r="A55" s="28">
        <v>40179</v>
      </c>
      <c r="B55" s="28">
        <v>40543</v>
      </c>
      <c r="C55" s="17" t="s">
        <v>47</v>
      </c>
      <c r="D55" s="47" t="s">
        <v>90</v>
      </c>
      <c r="E55" s="48" t="s">
        <v>6</v>
      </c>
      <c r="F55" s="48" t="s">
        <v>6</v>
      </c>
      <c r="G55" s="15" t="s">
        <v>124</v>
      </c>
      <c r="H55" s="17" t="s">
        <v>47</v>
      </c>
      <c r="I55" s="29">
        <v>3160</v>
      </c>
      <c r="J55" s="29">
        <v>5100</v>
      </c>
      <c r="K55" s="29">
        <v>3050</v>
      </c>
      <c r="L55" s="29">
        <v>1875</v>
      </c>
      <c r="M55" s="29">
        <v>2000000</v>
      </c>
      <c r="N55" s="23">
        <v>1</v>
      </c>
      <c r="O55" s="16" t="s">
        <v>82</v>
      </c>
      <c r="P55" s="16"/>
      <c r="Q55" s="16"/>
      <c r="R55" s="27" t="s">
        <v>85</v>
      </c>
    </row>
    <row r="56" spans="1:18" ht="16.5" thickBot="1" x14ac:dyDescent="0.3">
      <c r="A56" s="22">
        <v>40544</v>
      </c>
      <c r="B56" s="22">
        <v>40908</v>
      </c>
      <c r="C56" s="17" t="s">
        <v>47</v>
      </c>
      <c r="D56" s="47" t="s">
        <v>90</v>
      </c>
      <c r="E56" s="48" t="s">
        <v>6</v>
      </c>
      <c r="F56" s="48" t="s">
        <v>6</v>
      </c>
      <c r="G56" s="15" t="s">
        <v>121</v>
      </c>
      <c r="H56" s="18"/>
      <c r="I56" s="6">
        <v>3260</v>
      </c>
      <c r="J56" s="6">
        <v>5200</v>
      </c>
      <c r="K56" s="6">
        <v>3150</v>
      </c>
      <c r="L56" s="6">
        <v>1875</v>
      </c>
      <c r="M56" s="6">
        <v>2000000</v>
      </c>
      <c r="N56" s="23">
        <v>1</v>
      </c>
      <c r="O56" s="16" t="s">
        <v>82</v>
      </c>
      <c r="P56" s="16"/>
      <c r="Q56" s="16"/>
      <c r="R56" s="24"/>
    </row>
    <row r="57" spans="1:18" ht="16.5" thickBot="1" x14ac:dyDescent="0.3">
      <c r="A57" s="22">
        <v>40544</v>
      </c>
      <c r="B57" s="22">
        <v>40908</v>
      </c>
      <c r="C57" s="17" t="s">
        <v>47</v>
      </c>
      <c r="D57" s="47" t="s">
        <v>90</v>
      </c>
      <c r="E57" s="48" t="s">
        <v>6</v>
      </c>
      <c r="F57" s="48" t="s">
        <v>6</v>
      </c>
      <c r="G57" s="15" t="s">
        <v>119</v>
      </c>
      <c r="H57" s="18"/>
      <c r="I57" s="6">
        <v>3260</v>
      </c>
      <c r="J57" s="6">
        <v>5200</v>
      </c>
      <c r="K57" s="6">
        <v>3150</v>
      </c>
      <c r="L57" s="6">
        <v>1875</v>
      </c>
      <c r="M57" s="6">
        <v>2000000</v>
      </c>
      <c r="N57" s="23">
        <v>0.5</v>
      </c>
      <c r="O57" s="16" t="s">
        <v>82</v>
      </c>
      <c r="P57" s="16"/>
      <c r="Q57" s="16"/>
      <c r="R57" s="24"/>
    </row>
    <row r="58" spans="1:18" ht="16.5" thickBot="1" x14ac:dyDescent="0.3">
      <c r="A58" s="22">
        <v>40544</v>
      </c>
      <c r="B58" s="22">
        <v>40908</v>
      </c>
      <c r="C58" s="17" t="s">
        <v>47</v>
      </c>
      <c r="D58" s="47" t="s">
        <v>90</v>
      </c>
      <c r="E58" s="48" t="s">
        <v>6</v>
      </c>
      <c r="F58" s="48" t="s">
        <v>6</v>
      </c>
      <c r="G58" s="15" t="s">
        <v>124</v>
      </c>
      <c r="H58" s="18"/>
      <c r="I58" s="6">
        <v>3260</v>
      </c>
      <c r="J58" s="6">
        <v>5200</v>
      </c>
      <c r="K58" s="6">
        <v>3150</v>
      </c>
      <c r="L58" s="6">
        <v>1875</v>
      </c>
      <c r="M58" s="6">
        <v>2000000</v>
      </c>
      <c r="N58" s="23">
        <v>1</v>
      </c>
      <c r="O58" s="16" t="s">
        <v>82</v>
      </c>
      <c r="P58" s="16"/>
      <c r="Q58" s="16"/>
      <c r="R58" s="24"/>
    </row>
    <row r="59" spans="1:18" ht="16.5" thickBot="1" x14ac:dyDescent="0.3">
      <c r="A59" s="22">
        <v>40544</v>
      </c>
      <c r="B59" s="22">
        <v>40908</v>
      </c>
      <c r="C59" s="17" t="s">
        <v>47</v>
      </c>
      <c r="D59" s="47" t="s">
        <v>90</v>
      </c>
      <c r="E59" s="48" t="s">
        <v>6</v>
      </c>
      <c r="F59" s="48" t="s">
        <v>6</v>
      </c>
      <c r="G59" s="15" t="s">
        <v>121</v>
      </c>
      <c r="H59" s="17" t="s">
        <v>47</v>
      </c>
      <c r="I59" s="6">
        <v>11260</v>
      </c>
      <c r="J59" s="6">
        <v>5200</v>
      </c>
      <c r="K59" s="6">
        <v>3150</v>
      </c>
      <c r="L59" s="6">
        <v>1875</v>
      </c>
      <c r="M59" s="6">
        <v>2000000</v>
      </c>
      <c r="N59" s="23">
        <v>1</v>
      </c>
      <c r="O59" s="16" t="s">
        <v>82</v>
      </c>
      <c r="P59" s="16"/>
      <c r="Q59" s="16"/>
      <c r="R59" s="24"/>
    </row>
    <row r="60" spans="1:18" ht="16.5" thickBot="1" x14ac:dyDescent="0.3">
      <c r="A60" s="22">
        <v>40544</v>
      </c>
      <c r="B60" s="22">
        <v>40908</v>
      </c>
      <c r="C60" s="17" t="s">
        <v>47</v>
      </c>
      <c r="D60" s="47" t="s">
        <v>90</v>
      </c>
      <c r="E60" s="48" t="s">
        <v>6</v>
      </c>
      <c r="F60" s="48" t="s">
        <v>6</v>
      </c>
      <c r="G60" s="15" t="s">
        <v>119</v>
      </c>
      <c r="H60" s="17" t="s">
        <v>47</v>
      </c>
      <c r="I60" s="6">
        <v>11260</v>
      </c>
      <c r="J60" s="6">
        <v>5200</v>
      </c>
      <c r="K60" s="6">
        <v>3150</v>
      </c>
      <c r="L60" s="6">
        <v>1875</v>
      </c>
      <c r="M60" s="6">
        <v>2000000</v>
      </c>
      <c r="N60" s="23">
        <v>0.5</v>
      </c>
      <c r="O60" s="16" t="s">
        <v>82</v>
      </c>
      <c r="P60" s="16"/>
      <c r="Q60" s="16"/>
      <c r="R60" s="24"/>
    </row>
    <row r="61" spans="1:18" s="30" customFormat="1" ht="26.25" thickBot="1" x14ac:dyDescent="0.3">
      <c r="A61" s="28">
        <v>40544</v>
      </c>
      <c r="B61" s="28">
        <v>40908</v>
      </c>
      <c r="C61" s="17" t="s">
        <v>47</v>
      </c>
      <c r="D61" s="47" t="s">
        <v>90</v>
      </c>
      <c r="E61" s="48" t="s">
        <v>6</v>
      </c>
      <c r="F61" s="48" t="s">
        <v>6</v>
      </c>
      <c r="G61" s="15" t="s">
        <v>124</v>
      </c>
      <c r="H61" s="17" t="s">
        <v>47</v>
      </c>
      <c r="I61" s="29">
        <v>3260</v>
      </c>
      <c r="J61" s="29">
        <v>5200</v>
      </c>
      <c r="K61" s="29">
        <v>3150</v>
      </c>
      <c r="L61" s="29">
        <v>1875</v>
      </c>
      <c r="M61" s="29">
        <v>2000000</v>
      </c>
      <c r="N61" s="23">
        <v>1</v>
      </c>
      <c r="O61" s="16" t="s">
        <v>82</v>
      </c>
      <c r="P61" s="16"/>
      <c r="Q61" s="16"/>
      <c r="R61" s="27" t="s">
        <v>85</v>
      </c>
    </row>
    <row r="62" spans="1:18" ht="16.5" thickBot="1" x14ac:dyDescent="0.3">
      <c r="A62" s="22">
        <v>40909</v>
      </c>
      <c r="B62" s="22">
        <v>41274</v>
      </c>
      <c r="C62" s="17" t="s">
        <v>47</v>
      </c>
      <c r="D62" s="47" t="s">
        <v>90</v>
      </c>
      <c r="E62" s="48" t="s">
        <v>6</v>
      </c>
      <c r="F62" s="48" t="s">
        <v>6</v>
      </c>
      <c r="G62" s="15" t="s">
        <v>121</v>
      </c>
      <c r="H62" s="18"/>
      <c r="I62" s="6">
        <v>3360</v>
      </c>
      <c r="J62" s="6">
        <v>5300</v>
      </c>
      <c r="K62" s="6">
        <v>3150</v>
      </c>
      <c r="L62" s="6">
        <v>1875</v>
      </c>
      <c r="M62" s="6">
        <v>2000000</v>
      </c>
      <c r="N62" s="23">
        <v>1</v>
      </c>
      <c r="O62" s="16" t="s">
        <v>82</v>
      </c>
      <c r="P62" s="16"/>
      <c r="Q62" s="16"/>
      <c r="R62" s="24"/>
    </row>
    <row r="63" spans="1:18" ht="16.5" thickBot="1" x14ac:dyDescent="0.3">
      <c r="A63" s="22">
        <v>40909</v>
      </c>
      <c r="B63" s="22">
        <v>41274</v>
      </c>
      <c r="C63" s="17" t="s">
        <v>47</v>
      </c>
      <c r="D63" s="47" t="s">
        <v>90</v>
      </c>
      <c r="E63" s="48" t="s">
        <v>6</v>
      </c>
      <c r="F63" s="48" t="s">
        <v>6</v>
      </c>
      <c r="G63" s="15" t="s">
        <v>119</v>
      </c>
      <c r="H63" s="18"/>
      <c r="I63" s="6">
        <v>3360</v>
      </c>
      <c r="J63" s="6">
        <v>5300</v>
      </c>
      <c r="K63" s="6">
        <v>3150</v>
      </c>
      <c r="L63" s="6">
        <v>1875</v>
      </c>
      <c r="M63" s="6">
        <v>2000000</v>
      </c>
      <c r="N63" s="23">
        <v>0.5</v>
      </c>
      <c r="O63" s="16" t="s">
        <v>82</v>
      </c>
      <c r="P63" s="16"/>
      <c r="Q63" s="16"/>
      <c r="R63" s="24"/>
    </row>
    <row r="64" spans="1:18" ht="16.5" thickBot="1" x14ac:dyDescent="0.3">
      <c r="A64" s="22">
        <v>40909</v>
      </c>
      <c r="B64" s="22">
        <v>41274</v>
      </c>
      <c r="C64" s="17" t="s">
        <v>47</v>
      </c>
      <c r="D64" s="47" t="s">
        <v>90</v>
      </c>
      <c r="E64" s="48" t="s">
        <v>6</v>
      </c>
      <c r="F64" s="48" t="s">
        <v>6</v>
      </c>
      <c r="G64" s="15" t="s">
        <v>124</v>
      </c>
      <c r="H64" s="18"/>
      <c r="I64" s="6">
        <v>3360</v>
      </c>
      <c r="J64" s="6">
        <v>5300</v>
      </c>
      <c r="K64" s="6">
        <v>3150</v>
      </c>
      <c r="L64" s="6">
        <v>1875</v>
      </c>
      <c r="M64" s="6">
        <v>2000000</v>
      </c>
      <c r="N64" s="23">
        <v>1</v>
      </c>
      <c r="O64" s="16" t="s">
        <v>82</v>
      </c>
      <c r="P64" s="16"/>
      <c r="Q64" s="16"/>
      <c r="R64" s="24"/>
    </row>
    <row r="65" spans="1:18" ht="16.5" thickBot="1" x14ac:dyDescent="0.3">
      <c r="A65" s="22">
        <v>40909</v>
      </c>
      <c r="B65" s="22">
        <v>41274</v>
      </c>
      <c r="C65" s="17" t="s">
        <v>47</v>
      </c>
      <c r="D65" s="47" t="s">
        <v>90</v>
      </c>
      <c r="E65" s="48" t="s">
        <v>6</v>
      </c>
      <c r="F65" s="48" t="s">
        <v>6</v>
      </c>
      <c r="G65" s="15" t="s">
        <v>121</v>
      </c>
      <c r="H65" s="17" t="s">
        <v>47</v>
      </c>
      <c r="I65" s="6">
        <v>11360</v>
      </c>
      <c r="J65" s="6">
        <v>5300</v>
      </c>
      <c r="K65" s="6">
        <v>3150</v>
      </c>
      <c r="L65" s="6">
        <v>1875</v>
      </c>
      <c r="M65" s="6">
        <v>2000000</v>
      </c>
      <c r="N65" s="23">
        <v>1</v>
      </c>
      <c r="O65" s="16" t="s">
        <v>82</v>
      </c>
      <c r="P65" s="16"/>
      <c r="Q65" s="16"/>
      <c r="R65" s="24"/>
    </row>
    <row r="66" spans="1:18" ht="16.5" thickBot="1" x14ac:dyDescent="0.3">
      <c r="A66" s="22">
        <v>40909</v>
      </c>
      <c r="B66" s="22">
        <v>41274</v>
      </c>
      <c r="C66" s="17" t="s">
        <v>47</v>
      </c>
      <c r="D66" s="47" t="s">
        <v>90</v>
      </c>
      <c r="E66" s="48" t="s">
        <v>6</v>
      </c>
      <c r="F66" s="48" t="s">
        <v>6</v>
      </c>
      <c r="G66" s="15" t="s">
        <v>119</v>
      </c>
      <c r="H66" s="17" t="s">
        <v>47</v>
      </c>
      <c r="I66" s="6">
        <v>11360</v>
      </c>
      <c r="J66" s="6">
        <v>5300</v>
      </c>
      <c r="K66" s="6">
        <v>3150</v>
      </c>
      <c r="L66" s="6">
        <v>1875</v>
      </c>
      <c r="M66" s="6">
        <v>2000000</v>
      </c>
      <c r="N66" s="23">
        <v>0.5</v>
      </c>
      <c r="O66" s="16" t="s">
        <v>82</v>
      </c>
      <c r="P66" s="16"/>
      <c r="Q66" s="16"/>
      <c r="R66" s="24"/>
    </row>
    <row r="67" spans="1:18" s="30" customFormat="1" ht="26.25" thickBot="1" x14ac:dyDescent="0.3">
      <c r="A67" s="28">
        <v>40909</v>
      </c>
      <c r="B67" s="28">
        <v>41274</v>
      </c>
      <c r="C67" s="17" t="s">
        <v>47</v>
      </c>
      <c r="D67" s="47" t="s">
        <v>90</v>
      </c>
      <c r="E67" s="48" t="s">
        <v>6</v>
      </c>
      <c r="F67" s="48" t="s">
        <v>6</v>
      </c>
      <c r="G67" s="15" t="s">
        <v>124</v>
      </c>
      <c r="H67" s="17" t="s">
        <v>47</v>
      </c>
      <c r="I67" s="29">
        <v>3360</v>
      </c>
      <c r="J67" s="29">
        <v>5300</v>
      </c>
      <c r="K67" s="29">
        <v>3150</v>
      </c>
      <c r="L67" s="29">
        <v>1875</v>
      </c>
      <c r="M67" s="29">
        <v>2000000</v>
      </c>
      <c r="N67" s="23">
        <v>1</v>
      </c>
      <c r="O67" s="16" t="s">
        <v>82</v>
      </c>
      <c r="P67" s="16"/>
      <c r="Q67" s="16"/>
      <c r="R67" s="27" t="s">
        <v>85</v>
      </c>
    </row>
    <row r="68" spans="1:18" ht="16.5" thickBot="1" x14ac:dyDescent="0.3">
      <c r="A68" s="22">
        <v>41275</v>
      </c>
      <c r="B68" s="22">
        <v>41639</v>
      </c>
      <c r="C68" s="17" t="s">
        <v>47</v>
      </c>
      <c r="D68" s="47" t="s">
        <v>90</v>
      </c>
      <c r="E68" s="48" t="s">
        <v>6</v>
      </c>
      <c r="F68" s="48" t="s">
        <v>6</v>
      </c>
      <c r="G68" s="15" t="s">
        <v>121</v>
      </c>
      <c r="H68" s="18"/>
      <c r="I68" s="6">
        <v>3360</v>
      </c>
      <c r="J68" s="6">
        <v>5400</v>
      </c>
      <c r="K68" s="6">
        <v>3250</v>
      </c>
      <c r="L68" s="6">
        <v>1975</v>
      </c>
      <c r="M68" s="6">
        <v>2000000</v>
      </c>
      <c r="N68" s="23">
        <v>1</v>
      </c>
      <c r="O68" s="16" t="s">
        <v>82</v>
      </c>
      <c r="P68" s="16"/>
      <c r="Q68" s="16"/>
      <c r="R68" s="24"/>
    </row>
    <row r="69" spans="1:18" ht="16.5" thickBot="1" x14ac:dyDescent="0.3">
      <c r="A69" s="22">
        <v>41275</v>
      </c>
      <c r="B69" s="22">
        <v>41639</v>
      </c>
      <c r="C69" s="17" t="s">
        <v>47</v>
      </c>
      <c r="D69" s="47" t="s">
        <v>90</v>
      </c>
      <c r="E69" s="48" t="s">
        <v>6</v>
      </c>
      <c r="F69" s="48" t="s">
        <v>6</v>
      </c>
      <c r="G69" s="15" t="s">
        <v>119</v>
      </c>
      <c r="H69" s="18"/>
      <c r="I69" s="6">
        <v>3360</v>
      </c>
      <c r="J69" s="6">
        <v>5400</v>
      </c>
      <c r="K69" s="6">
        <v>3250</v>
      </c>
      <c r="L69" s="6">
        <v>1975</v>
      </c>
      <c r="M69" s="6">
        <v>2000000</v>
      </c>
      <c r="N69" s="23">
        <v>0.5</v>
      </c>
      <c r="O69" s="16" t="s">
        <v>82</v>
      </c>
      <c r="P69" s="16"/>
      <c r="Q69" s="16"/>
      <c r="R69" s="24"/>
    </row>
    <row r="70" spans="1:18" ht="16.5" thickBot="1" x14ac:dyDescent="0.3">
      <c r="A70" s="22">
        <v>41275</v>
      </c>
      <c r="B70" s="22">
        <v>41639</v>
      </c>
      <c r="C70" s="17" t="s">
        <v>47</v>
      </c>
      <c r="D70" s="47" t="s">
        <v>90</v>
      </c>
      <c r="E70" s="48" t="s">
        <v>6</v>
      </c>
      <c r="F70" s="48" t="s">
        <v>6</v>
      </c>
      <c r="G70" s="15" t="s">
        <v>121</v>
      </c>
      <c r="H70" s="17" t="s">
        <v>47</v>
      </c>
      <c r="I70" s="6">
        <v>11360</v>
      </c>
      <c r="J70" s="6">
        <v>5400</v>
      </c>
      <c r="K70" s="6">
        <v>3250</v>
      </c>
      <c r="L70" s="6">
        <v>1975</v>
      </c>
      <c r="M70" s="6">
        <v>2000000</v>
      </c>
      <c r="N70" s="23">
        <v>1</v>
      </c>
      <c r="O70" s="16" t="s">
        <v>82</v>
      </c>
      <c r="P70" s="16"/>
      <c r="Q70" s="16"/>
      <c r="R70" s="24"/>
    </row>
    <row r="71" spans="1:18" ht="16.5" thickBot="1" x14ac:dyDescent="0.3">
      <c r="A71" s="22">
        <v>41275</v>
      </c>
      <c r="B71" s="22">
        <v>41639</v>
      </c>
      <c r="C71" s="17" t="s">
        <v>47</v>
      </c>
      <c r="D71" s="47" t="s">
        <v>90</v>
      </c>
      <c r="E71" s="48" t="s">
        <v>6</v>
      </c>
      <c r="F71" s="48" t="s">
        <v>6</v>
      </c>
      <c r="G71" s="15" t="s">
        <v>119</v>
      </c>
      <c r="H71" s="17" t="s">
        <v>47</v>
      </c>
      <c r="I71" s="6">
        <v>11360</v>
      </c>
      <c r="J71" s="6">
        <v>5400</v>
      </c>
      <c r="K71" s="6">
        <v>3250</v>
      </c>
      <c r="L71" s="6">
        <v>1975</v>
      </c>
      <c r="M71" s="6">
        <v>2000000</v>
      </c>
      <c r="N71" s="23">
        <v>0.5</v>
      </c>
      <c r="O71" s="16" t="s">
        <v>82</v>
      </c>
      <c r="P71" s="16"/>
      <c r="Q71" s="16"/>
      <c r="R71" s="24"/>
    </row>
    <row r="72" spans="1:18" ht="16.5" thickBot="1" x14ac:dyDescent="0.3">
      <c r="A72" s="22">
        <v>41640</v>
      </c>
      <c r="B72" s="22">
        <v>42004</v>
      </c>
      <c r="C72" s="17" t="s">
        <v>47</v>
      </c>
      <c r="D72" s="49" t="s">
        <v>90</v>
      </c>
      <c r="E72" s="50" t="s">
        <v>6</v>
      </c>
      <c r="F72" s="50" t="s">
        <v>6</v>
      </c>
      <c r="G72" s="15" t="s">
        <v>121</v>
      </c>
      <c r="H72" s="18"/>
      <c r="I72" s="6">
        <v>3460</v>
      </c>
      <c r="J72" s="6">
        <v>5500</v>
      </c>
      <c r="K72" s="6">
        <v>3350</v>
      </c>
      <c r="L72" s="6">
        <v>1975</v>
      </c>
      <c r="M72" s="6">
        <v>200000</v>
      </c>
      <c r="N72" s="23">
        <v>1</v>
      </c>
      <c r="O72" s="16" t="s">
        <v>82</v>
      </c>
      <c r="P72" s="16"/>
      <c r="Q72" s="16"/>
      <c r="R72" s="27"/>
    </row>
    <row r="73" spans="1:18" ht="16.5" thickBot="1" x14ac:dyDescent="0.3">
      <c r="A73" s="22">
        <v>41640</v>
      </c>
      <c r="B73" s="22">
        <v>42004</v>
      </c>
      <c r="C73" s="17" t="s">
        <v>47</v>
      </c>
      <c r="D73" s="49" t="s">
        <v>90</v>
      </c>
      <c r="E73" s="50" t="s">
        <v>6</v>
      </c>
      <c r="F73" s="50" t="s">
        <v>6</v>
      </c>
      <c r="G73" s="15" t="s">
        <v>121</v>
      </c>
      <c r="H73" s="17" t="s">
        <v>47</v>
      </c>
      <c r="I73" s="6">
        <v>3460</v>
      </c>
      <c r="J73" s="6">
        <v>5500</v>
      </c>
      <c r="K73" s="6">
        <v>3350</v>
      </c>
      <c r="L73" s="6">
        <v>1975</v>
      </c>
      <c r="M73" s="6">
        <v>200000</v>
      </c>
      <c r="N73" s="23">
        <v>1</v>
      </c>
      <c r="O73" s="16" t="s">
        <v>82</v>
      </c>
      <c r="P73" s="16"/>
      <c r="Q73" s="16"/>
      <c r="R73" s="27"/>
    </row>
    <row r="74" spans="1:18" ht="26.25" thickBot="1" x14ac:dyDescent="0.3">
      <c r="A74" s="22">
        <v>42005</v>
      </c>
      <c r="B74" s="22"/>
      <c r="C74" s="17" t="s">
        <v>47</v>
      </c>
      <c r="D74" s="49" t="s">
        <v>90</v>
      </c>
      <c r="E74" s="50" t="s">
        <v>6</v>
      </c>
      <c r="F74" s="50" t="s">
        <v>6</v>
      </c>
      <c r="G74" s="15" t="s">
        <v>121</v>
      </c>
      <c r="H74" s="18"/>
      <c r="I74" s="6">
        <v>3460</v>
      </c>
      <c r="J74" s="6">
        <v>5500</v>
      </c>
      <c r="K74" s="6">
        <v>3350</v>
      </c>
      <c r="L74" s="6">
        <v>1975</v>
      </c>
      <c r="M74" s="6">
        <v>200000</v>
      </c>
      <c r="N74" s="23">
        <v>1</v>
      </c>
      <c r="O74" s="16" t="s">
        <v>82</v>
      </c>
      <c r="P74" s="16"/>
      <c r="Q74" s="16"/>
      <c r="R74" s="27" t="s">
        <v>73</v>
      </c>
    </row>
    <row r="75" spans="1:18" x14ac:dyDescent="0.25">
      <c r="D75"/>
      <c r="E75"/>
      <c r="F75"/>
    </row>
    <row r="76" spans="1:18" x14ac:dyDescent="0.25">
      <c r="D76"/>
      <c r="E76"/>
      <c r="F76"/>
    </row>
    <row r="77" spans="1:18" x14ac:dyDescent="0.25">
      <c r="D77"/>
      <c r="E77"/>
      <c r="F77"/>
    </row>
    <row r="78" spans="1:18" x14ac:dyDescent="0.25">
      <c r="D78"/>
      <c r="E78"/>
      <c r="F78"/>
    </row>
    <row r="79" spans="1:18" x14ac:dyDescent="0.25">
      <c r="D79"/>
      <c r="E79"/>
      <c r="F79"/>
    </row>
    <row r="80" spans="1:18" x14ac:dyDescent="0.25">
      <c r="D80"/>
      <c r="E80"/>
      <c r="F80"/>
    </row>
    <row r="81" spans="4:6" x14ac:dyDescent="0.25">
      <c r="D81"/>
      <c r="E81"/>
      <c r="F81"/>
    </row>
    <row r="82" spans="4:6" x14ac:dyDescent="0.25">
      <c r="D82"/>
      <c r="E82"/>
      <c r="F82"/>
    </row>
    <row r="83" spans="4:6" x14ac:dyDescent="0.25">
      <c r="D83"/>
      <c r="E83"/>
      <c r="F83"/>
    </row>
    <row r="84" spans="4:6" x14ac:dyDescent="0.25">
      <c r="D84"/>
      <c r="E84"/>
      <c r="F84"/>
    </row>
    <row r="85" spans="4:6" x14ac:dyDescent="0.25">
      <c r="D85"/>
      <c r="E85"/>
      <c r="F85"/>
    </row>
    <row r="86" spans="4:6" x14ac:dyDescent="0.25">
      <c r="D86"/>
      <c r="E86"/>
      <c r="F86"/>
    </row>
    <row r="87" spans="4:6" x14ac:dyDescent="0.25">
      <c r="D87"/>
      <c r="E87"/>
      <c r="F87"/>
    </row>
    <row r="88" spans="4:6" x14ac:dyDescent="0.25">
      <c r="D88"/>
      <c r="E88"/>
      <c r="F88"/>
    </row>
    <row r="89" spans="4:6" x14ac:dyDescent="0.25">
      <c r="D89"/>
      <c r="E89"/>
      <c r="F89"/>
    </row>
    <row r="90" spans="4:6" x14ac:dyDescent="0.25">
      <c r="D90"/>
      <c r="E90"/>
      <c r="F90"/>
    </row>
    <row r="91" spans="4:6" x14ac:dyDescent="0.25">
      <c r="D91"/>
      <c r="E91"/>
      <c r="F91"/>
    </row>
    <row r="92" spans="4:6" x14ac:dyDescent="0.25">
      <c r="D92"/>
      <c r="E92"/>
      <c r="F92"/>
    </row>
    <row r="93" spans="4:6" x14ac:dyDescent="0.25">
      <c r="D93"/>
      <c r="E93"/>
      <c r="F93"/>
    </row>
    <row r="94" spans="4:6" x14ac:dyDescent="0.25">
      <c r="D94"/>
      <c r="E94"/>
      <c r="F94"/>
    </row>
    <row r="95" spans="4:6" x14ac:dyDescent="0.25">
      <c r="D95"/>
      <c r="E95"/>
      <c r="F95"/>
    </row>
    <row r="96" spans="4:6" x14ac:dyDescent="0.25">
      <c r="D96"/>
      <c r="E96"/>
      <c r="F96"/>
    </row>
    <row r="97" spans="4:6" x14ac:dyDescent="0.25">
      <c r="D97"/>
      <c r="E97"/>
      <c r="F97"/>
    </row>
    <row r="98" spans="4:6" x14ac:dyDescent="0.25">
      <c r="D98"/>
      <c r="E98"/>
      <c r="F98"/>
    </row>
    <row r="99" spans="4:6" x14ac:dyDescent="0.25">
      <c r="D99"/>
      <c r="E99"/>
      <c r="F99"/>
    </row>
    <row r="100" spans="4:6" x14ac:dyDescent="0.25">
      <c r="D100"/>
      <c r="E100"/>
      <c r="F100"/>
    </row>
    <row r="101" spans="4:6" x14ac:dyDescent="0.25">
      <c r="D101"/>
      <c r="E101"/>
      <c r="F101"/>
    </row>
  </sheetData>
  <mergeCells count="1">
    <mergeCell ref="J2:L2"/>
  </mergeCells>
  <pageMargins left="0.25" right="0.25" top="0.75" bottom="0.5" header="0.45" footer="0.3"/>
  <pageSetup paperSize="5" scale="62" fitToHeight="0" orientation="landscape" r:id="rId1"/>
  <headerFooter>
    <oddHeader>&amp;C&amp;"-,Bold"&amp;12&amp;F
&amp;A&amp;R&amp;D</oddHeader>
    <oddFooter>&amp;LSheet: &amp;A&amp;C&amp;P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32"/>
  <sheetViews>
    <sheetView workbookViewId="0">
      <selection activeCell="AB4" sqref="AB4:AB5"/>
    </sheetView>
  </sheetViews>
  <sheetFormatPr defaultRowHeight="15" x14ac:dyDescent="0.25"/>
  <cols>
    <col min="1" max="1" width="3.7109375" style="19" customWidth="1"/>
    <col min="2" max="2" width="127.140625" style="36" customWidth="1"/>
    <col min="3" max="3" width="21" customWidth="1"/>
  </cols>
  <sheetData>
    <row r="2" spans="1:3" ht="23.25" x14ac:dyDescent="0.25">
      <c r="B2" s="38" t="s">
        <v>110</v>
      </c>
    </row>
    <row r="3" spans="1:3" s="19" customFormat="1" x14ac:dyDescent="0.25">
      <c r="A3" s="52" t="s">
        <v>133</v>
      </c>
      <c r="B3" s="51" t="s">
        <v>128</v>
      </c>
      <c r="C3" s="52" t="s">
        <v>129</v>
      </c>
    </row>
    <row r="4" spans="1:3" ht="15.75" x14ac:dyDescent="0.25">
      <c r="B4" s="31" t="s">
        <v>96</v>
      </c>
    </row>
    <row r="5" spans="1:3" s="19" customFormat="1" x14ac:dyDescent="0.25">
      <c r="B5" s="32"/>
    </row>
    <row r="6" spans="1:3" ht="30" x14ac:dyDescent="0.25">
      <c r="A6" s="53">
        <v>1</v>
      </c>
      <c r="B6" s="33" t="s">
        <v>99</v>
      </c>
      <c r="C6" s="36" t="s">
        <v>130</v>
      </c>
    </row>
    <row r="7" spans="1:3" ht="45" x14ac:dyDescent="0.25">
      <c r="A7" s="53">
        <v>2</v>
      </c>
      <c r="B7" s="33" t="s">
        <v>100</v>
      </c>
      <c r="C7" t="s">
        <v>131</v>
      </c>
    </row>
    <row r="8" spans="1:3" x14ac:dyDescent="0.25">
      <c r="A8" s="53"/>
    </row>
    <row r="9" spans="1:3" ht="15.75" x14ac:dyDescent="0.25">
      <c r="A9" s="53"/>
      <c r="B9" s="31" t="s">
        <v>97</v>
      </c>
    </row>
    <row r="10" spans="1:3" s="19" customFormat="1" ht="15.75" x14ac:dyDescent="0.25">
      <c r="A10" s="53"/>
      <c r="B10" s="31"/>
    </row>
    <row r="11" spans="1:3" ht="30" x14ac:dyDescent="0.25">
      <c r="A11" s="53">
        <v>3</v>
      </c>
      <c r="B11" s="33" t="s">
        <v>107</v>
      </c>
    </row>
    <row r="12" spans="1:3" s="19" customFormat="1" x14ac:dyDescent="0.25">
      <c r="A12" s="53"/>
      <c r="B12" s="33" t="s">
        <v>108</v>
      </c>
    </row>
    <row r="13" spans="1:3" ht="30" x14ac:dyDescent="0.25">
      <c r="A13" s="53">
        <v>4</v>
      </c>
      <c r="B13" s="33" t="s">
        <v>101</v>
      </c>
    </row>
    <row r="14" spans="1:3" x14ac:dyDescent="0.25">
      <c r="A14" s="53"/>
      <c r="B14" s="34"/>
    </row>
    <row r="15" spans="1:3" ht="15.75" x14ac:dyDescent="0.25">
      <c r="A15" s="53"/>
      <c r="B15" s="31" t="s">
        <v>98</v>
      </c>
    </row>
    <row r="16" spans="1:3" x14ac:dyDescent="0.25">
      <c r="A16" s="53"/>
      <c r="B16" s="34"/>
    </row>
    <row r="17" spans="1:3" ht="30" x14ac:dyDescent="0.25">
      <c r="A17" s="53">
        <v>5</v>
      </c>
      <c r="B17" s="33" t="s">
        <v>102</v>
      </c>
    </row>
    <row r="18" spans="1:3" x14ac:dyDescent="0.25">
      <c r="A18" s="53"/>
      <c r="B18" s="33" t="s">
        <v>103</v>
      </c>
    </row>
    <row r="19" spans="1:3" x14ac:dyDescent="0.25">
      <c r="A19" s="53">
        <v>6</v>
      </c>
      <c r="B19" s="33" t="s">
        <v>104</v>
      </c>
    </row>
    <row r="20" spans="1:3" x14ac:dyDescent="0.25">
      <c r="A20" s="53"/>
    </row>
    <row r="21" spans="1:3" x14ac:dyDescent="0.25">
      <c r="A21" s="53"/>
    </row>
    <row r="22" spans="1:3" ht="15.75" x14ac:dyDescent="0.25">
      <c r="A22" s="53"/>
      <c r="B22" s="35" t="s">
        <v>87</v>
      </c>
    </row>
    <row r="23" spans="1:3" x14ac:dyDescent="0.25">
      <c r="A23" s="53"/>
    </row>
    <row r="24" spans="1:3" ht="30" x14ac:dyDescent="0.25">
      <c r="A24" s="53">
        <v>7</v>
      </c>
      <c r="B24" s="36" t="s">
        <v>134</v>
      </c>
      <c r="C24" t="s">
        <v>132</v>
      </c>
    </row>
    <row r="25" spans="1:3" x14ac:dyDescent="0.25">
      <c r="A25" s="53"/>
      <c r="B25" s="36" t="s">
        <v>137</v>
      </c>
    </row>
    <row r="26" spans="1:3" s="19" customFormat="1" x14ac:dyDescent="0.25">
      <c r="A26" s="53"/>
      <c r="B26" s="36"/>
    </row>
    <row r="27" spans="1:3" x14ac:dyDescent="0.25">
      <c r="A27" s="53"/>
    </row>
    <row r="28" spans="1:3" x14ac:dyDescent="0.25">
      <c r="A28" s="53">
        <v>8</v>
      </c>
      <c r="B28" s="36" t="s">
        <v>106</v>
      </c>
    </row>
    <row r="29" spans="1:3" s="19" customFormat="1" x14ac:dyDescent="0.25">
      <c r="A29" s="53"/>
      <c r="B29" s="36"/>
    </row>
    <row r="30" spans="1:3" x14ac:dyDescent="0.25">
      <c r="A30" s="53"/>
      <c r="B30" s="37" t="s">
        <v>109</v>
      </c>
    </row>
    <row r="31" spans="1:3" x14ac:dyDescent="0.25">
      <c r="A31" s="53"/>
    </row>
    <row r="32" spans="1:3" x14ac:dyDescent="0.25">
      <c r="A32" s="53">
        <v>9</v>
      </c>
      <c r="B32" s="36" t="s">
        <v>105</v>
      </c>
    </row>
  </sheetData>
  <pageMargins left="0.25" right="0.25" top="0.75" bottom="0.5" header="0.45" footer="0.3"/>
  <pageSetup scale="88" fitToHeight="0" orientation="landscape" r:id="rId1"/>
  <headerFooter>
    <oddHeader>&amp;C&amp;"-,Bold"&amp;12&amp;F
&amp;A&amp;R&amp;D</oddHeader>
    <oddFooter>&amp;LSheet: &amp;A&amp;C&amp;P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
  <sheetViews>
    <sheetView workbookViewId="0">
      <selection activeCell="AB4" sqref="AB4:AB5"/>
    </sheetView>
  </sheetViews>
  <sheetFormatPr defaultRowHeight="15" x14ac:dyDescent="0.25"/>
  <cols>
    <col min="2" max="2" width="4.7109375" customWidth="1"/>
    <col min="3" max="3" width="7.140625" style="19" customWidth="1"/>
    <col min="4" max="4" width="65" style="36" customWidth="1"/>
  </cols>
  <sheetData>
    <row r="1" spans="1:4" ht="23.25" x14ac:dyDescent="0.25">
      <c r="A1" s="60" t="s">
        <v>138</v>
      </c>
    </row>
    <row r="2" spans="1:4" x14ac:dyDescent="0.25">
      <c r="A2" s="58" t="s">
        <v>127</v>
      </c>
      <c r="B2" s="58" t="s">
        <v>110</v>
      </c>
      <c r="C2" s="58" t="s">
        <v>133</v>
      </c>
      <c r="D2" s="59" t="s">
        <v>128</v>
      </c>
    </row>
    <row r="3" spans="1:4" ht="60" x14ac:dyDescent="0.25">
      <c r="A3" s="54">
        <v>41365</v>
      </c>
      <c r="B3" s="55">
        <v>1</v>
      </c>
      <c r="C3" s="56" t="s">
        <v>135</v>
      </c>
      <c r="D3" s="57" t="s">
        <v>136</v>
      </c>
    </row>
  </sheetData>
  <pageMargins left="0.25" right="0.25" top="0.75" bottom="0.5" header="0.45" footer="0.3"/>
  <pageSetup fitToHeight="0" orientation="landscape" r:id="rId1"/>
  <headerFooter>
    <oddHeader>&amp;C&amp;"-,Bold"&amp;12&amp;F
&amp;A&amp;R&amp;D</oddHeader>
    <oddFooter>&amp;LSheet: &amp;A&amp;C&amp;P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C895F2B13EA74B9544491F1C888608" ma:contentTypeVersion="0" ma:contentTypeDescription="Create a new document." ma:contentTypeScope="" ma:versionID="98f68d8e575ca5e20b92b0fd046de3b7">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295548F-5BB0-4B09-AAD4-F34AF2D75AAC}">
  <ds:schemaRefs>
    <ds:schemaRef ds:uri="http://schemas.microsoft.com/sharepoint/v3/contenttype/forms"/>
  </ds:schemaRefs>
</ds:datastoreItem>
</file>

<file path=customXml/itemProps2.xml><?xml version="1.0" encoding="utf-8"?>
<ds:datastoreItem xmlns:ds="http://schemas.openxmlformats.org/officeDocument/2006/customXml" ds:itemID="{F3D13E2A-ED97-4FE6-AC77-3E8C31BBDA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173834F9-917F-4F84-BE5D-87226827794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Change History</vt:lpstr>
      <vt:lpstr>A. 179 Limits</vt:lpstr>
      <vt:lpstr>B. Luxury Autos</vt:lpstr>
      <vt:lpstr>C. Luxury TrucksVans</vt:lpstr>
      <vt:lpstr>Design Rules</vt:lpstr>
      <vt:lpstr>Business Rules</vt:lpstr>
      <vt:lpstr>'A. 179 Limits'!_ftn1</vt:lpstr>
      <vt:lpstr>'B. Luxury Autos'!_ftn1</vt:lpstr>
      <vt:lpstr>'A. 179 Limits'!_ftn2</vt:lpstr>
      <vt:lpstr>'B. Luxury Autos'!_ftn2</vt:lpstr>
      <vt:lpstr>'A. 179 Limits'!_ftn3</vt:lpstr>
      <vt:lpstr>'B. Luxury Autos'!_ftn3</vt:lpstr>
      <vt:lpstr>'A. 179 Limits'!_ftn4</vt:lpstr>
      <vt:lpstr>'B. Luxury Autos'!_ftn4</vt:lpstr>
      <vt:lpstr>'A. 179 Limits'!Print_Area</vt:lpstr>
      <vt:lpstr>'A. 179 Limits'!Print_Titles</vt:lpstr>
      <vt:lpstr>'B. Luxury Autos'!Print_Titles</vt:lpstr>
      <vt:lpstr>'C. Luxury TrucksVans'!Print_Titles</vt:lpstr>
    </vt:vector>
  </TitlesOfParts>
  <Company>Sage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Ann</dc:creator>
  <cp:lastModifiedBy>Kaarthik Rao B R.</cp:lastModifiedBy>
  <cp:lastPrinted>2013-10-08T14:40:07Z</cp:lastPrinted>
  <dcterms:created xsi:type="dcterms:W3CDTF">2012-11-20T16:13:38Z</dcterms:created>
  <dcterms:modified xsi:type="dcterms:W3CDTF">2014-09-08T06:03:43Z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0x010100D3C895F2B13EA74B9544491F1C888608</vt:lpwstr>
  </property>
</Properties>
</file>