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h\Desktop\Karthik\Python_Projects\8ball\drawnStuff\"/>
    </mc:Choice>
  </mc:AlternateContent>
  <xr:revisionPtr revIDLastSave="0" documentId="13_ncr:1_{9C9483CD-59E8-4BE5-9C80-42C28A4AD876}" xr6:coauthVersionLast="47" xr6:coauthVersionMax="47" xr10:uidLastSave="{00000000-0000-0000-0000-000000000000}"/>
  <bookViews>
    <workbookView xWindow="-108" yWindow="-108" windowWidth="23256" windowHeight="12456" xr2:uid="{E6E05292-3121-48F8-8E18-31F2D522395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E5" i="1"/>
  <c r="E6" i="1"/>
  <c r="E7" i="1"/>
  <c r="E8" i="1"/>
  <c r="E9" i="1"/>
  <c r="E10" i="1"/>
  <c r="E11" i="1"/>
  <c r="E12" i="1"/>
  <c r="E13" i="1"/>
  <c r="F13" i="1" s="1"/>
  <c r="E2" i="1"/>
  <c r="F4" i="1"/>
  <c r="F5" i="1"/>
  <c r="F6" i="1"/>
  <c r="F7" i="1"/>
  <c r="F8" i="1"/>
  <c r="F9" i="1"/>
  <c r="F10" i="1"/>
  <c r="F11" i="1"/>
  <c r="F12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<sst xmlns="http://schemas.openxmlformats.org/spreadsheetml/2006/main" count="8" uniqueCount="7">
  <si>
    <t>Date</t>
  </si>
  <si>
    <t>Output Min</t>
  </si>
  <si>
    <t>Output Max</t>
  </si>
  <si>
    <t>Actual Output</t>
  </si>
  <si>
    <t>Base</t>
  </si>
  <si>
    <t>Difference</t>
  </si>
  <si>
    <t>Predicted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</si>
</sst>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Vs. Actual INTC (1 day into the future for 18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Sheet1!$A$2:$A$13</c:f>
              <c:numCache>
                <c:formatCode>m/d/yyyy</c:formatCode>
                <c:ptCount val="12"/>
                <c:pt idx="0">
                  <c:v>45254</c:v>
                </c:pt>
                <c:pt idx="1">
                  <c:v>45257</c:v>
                </c:pt>
                <c:pt idx="2">
                  <c:v>45258</c:v>
                </c:pt>
                <c:pt idx="3">
                  <c:v>45259</c:v>
                </c:pt>
                <c:pt idx="4">
                  <c:v>45260</c:v>
                </c:pt>
                <c:pt idx="5">
                  <c:v>45261</c:v>
                </c:pt>
                <c:pt idx="6">
                  <c:v>45264</c:v>
                </c:pt>
                <c:pt idx="7">
                  <c:v>45265</c:v>
                </c:pt>
                <c:pt idx="8">
                  <c:v>45266</c:v>
                </c:pt>
                <c:pt idx="9">
                  <c:v>45267</c:v>
                </c:pt>
                <c:pt idx="10">
                  <c:v>45268</c:v>
                </c:pt>
                <c:pt idx="11">
                  <c:v>45271</c:v>
                </c:pt>
              </c:numCache>
            </c:numRef>
          </c:cat>
          <c:val>
            <c:numRef>
              <c:f>Sheet1!$D$2:$D$13</c:f>
              <c:numCache>
                <c:formatCode>_("$"* #,##0.00_);_("$"* \(#,##0.00\);_("$"* "-"??_);_(@_)</c:formatCode>
                <c:ptCount val="12"/>
                <c:pt idx="0">
                  <c:v>42.99</c:v>
                </c:pt>
                <c:pt idx="1">
                  <c:v>43.01</c:v>
                </c:pt>
                <c:pt idx="2">
                  <c:v>43.35</c:v>
                </c:pt>
                <c:pt idx="3">
                  <c:v>44.19</c:v>
                </c:pt>
                <c:pt idx="4">
                  <c:v>44.59</c:v>
                </c:pt>
                <c:pt idx="5">
                  <c:v>44.11</c:v>
                </c:pt>
                <c:pt idx="6">
                  <c:v>42.98</c:v>
                </c:pt>
                <c:pt idx="7">
                  <c:v>42.11</c:v>
                </c:pt>
                <c:pt idx="8">
                  <c:v>40.89</c:v>
                </c:pt>
                <c:pt idx="9">
                  <c:v>41.26</c:v>
                </c:pt>
                <c:pt idx="10">
                  <c:v>41.74</c:v>
                </c:pt>
                <c:pt idx="11">
                  <c:v>41.91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A-481B-A766-EECB82584C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Sheet1!$A$2:$A$13</c:f>
              <c:numCache>
                <c:formatCode>m/d/yyyy</c:formatCode>
                <c:ptCount val="12"/>
                <c:pt idx="0">
                  <c:v>45254</c:v>
                </c:pt>
                <c:pt idx="1">
                  <c:v>45257</c:v>
                </c:pt>
                <c:pt idx="2">
                  <c:v>45258</c:v>
                </c:pt>
                <c:pt idx="3">
                  <c:v>45259</c:v>
                </c:pt>
                <c:pt idx="4">
                  <c:v>45260</c:v>
                </c:pt>
                <c:pt idx="5">
                  <c:v>45261</c:v>
                </c:pt>
                <c:pt idx="6">
                  <c:v>45264</c:v>
                </c:pt>
                <c:pt idx="7">
                  <c:v>45265</c:v>
                </c:pt>
                <c:pt idx="8">
                  <c:v>45266</c:v>
                </c:pt>
                <c:pt idx="9">
                  <c:v>45267</c:v>
                </c:pt>
                <c:pt idx="10">
                  <c:v>45268</c:v>
                </c:pt>
                <c:pt idx="11">
                  <c:v>45271</c:v>
                </c:pt>
              </c:numCache>
            </c:numRef>
          </c:cat>
          <c:val>
            <c:numRef>
              <c:f>Sheet1!$E$2:$E$13</c:f>
              <c:numCache>
                <c:formatCode>_("$"* #,##0.00_);_("$"* \(#,##0.00\);_("$"* "-"??_);_(@_)</c:formatCode>
                <c:ptCount val="12"/>
                <c:pt idx="0">
                  <c:v>0.53999999999999915</c:v>
                </c:pt>
                <c:pt idx="1">
                  <c:v>0.5400000000000027</c:v>
                </c:pt>
                <c:pt idx="2">
                  <c:v>0.59999999999999787</c:v>
                </c:pt>
                <c:pt idx="3">
                  <c:v>0.51999999999999957</c:v>
                </c:pt>
                <c:pt idx="4">
                  <c:v>0.5849999999999973</c:v>
                </c:pt>
                <c:pt idx="5">
                  <c:v>0.60500000000000043</c:v>
                </c:pt>
                <c:pt idx="6">
                  <c:v>0.53000000000000114</c:v>
                </c:pt>
                <c:pt idx="7">
                  <c:v>0.5</c:v>
                </c:pt>
                <c:pt idx="8">
                  <c:v>0.54499999999999815</c:v>
                </c:pt>
                <c:pt idx="9">
                  <c:v>0.51000000000000156</c:v>
                </c:pt>
                <c:pt idx="10">
                  <c:v>0.64999999999999858</c:v>
                </c:pt>
                <c:pt idx="11">
                  <c:v>0.60000000000000142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A-481B-A766-EECB82584C5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Sheet1!$A$2:$A$13</c:f>
              <c:numCache>
                <c:formatCode>m/d/yyyy</c:formatCode>
                <c:ptCount val="12"/>
                <c:pt idx="0">
                  <c:v>45254</c:v>
                </c:pt>
                <c:pt idx="1">
                  <c:v>45257</c:v>
                </c:pt>
                <c:pt idx="2">
                  <c:v>45258</c:v>
                </c:pt>
                <c:pt idx="3">
                  <c:v>45259</c:v>
                </c:pt>
                <c:pt idx="4">
                  <c:v>45260</c:v>
                </c:pt>
                <c:pt idx="5">
                  <c:v>45261</c:v>
                </c:pt>
                <c:pt idx="6">
                  <c:v>45264</c:v>
                </c:pt>
                <c:pt idx="7">
                  <c:v>45265</c:v>
                </c:pt>
                <c:pt idx="8">
                  <c:v>45266</c:v>
                </c:pt>
                <c:pt idx="9">
                  <c:v>45267</c:v>
                </c:pt>
                <c:pt idx="10">
                  <c:v>45268</c:v>
                </c:pt>
                <c:pt idx="11">
                  <c:v>45271</c:v>
                </c:pt>
              </c:numCache>
            </c:numRef>
          </c:cat>
          <c:val>
            <c:numRef>
              <c:f>Sheet1!$F$2:$F$13</c:f>
              <c:numCache>
                <c:formatCode>_("$"* #,##0.00_);_("$"* \(#,##0.00\);_("$"* "-"??_);_(@_)</c:formatCode>
                <c:ptCount val="12"/>
                <c:pt idx="0">
                  <c:v>0.53999999999999915</c:v>
                </c:pt>
                <c:pt idx="1">
                  <c:v>0.5400000000000027</c:v>
                </c:pt>
                <c:pt idx="2">
                  <c:v>0.59999999999999787</c:v>
                </c:pt>
                <c:pt idx="3">
                  <c:v>0.51999999999999957</c:v>
                </c:pt>
                <c:pt idx="4">
                  <c:v>0.5849999999999973</c:v>
                </c:pt>
                <c:pt idx="5">
                  <c:v>0.60500000000000043</c:v>
                </c:pt>
                <c:pt idx="6">
                  <c:v>0.53000000000000114</c:v>
                </c:pt>
                <c:pt idx="7">
                  <c:v>0.5</c:v>
                </c:pt>
                <c:pt idx="8">
                  <c:v>0.54499999999999815</c:v>
                </c:pt>
                <c:pt idx="9">
                  <c:v>0.51000000000000156</c:v>
                </c:pt>
                <c:pt idx="10">
                  <c:v>0.64999999999999858</c:v>
                </c:pt>
                <c:pt idx="11">
                  <c:v>0.60000000000000142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8A-481B-A766-EECB8258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833711"/>
        <c:axId val="1578834127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Predicted 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45254</c:v>
                </c:pt>
                <c:pt idx="1">
                  <c:v>45257</c:v>
                </c:pt>
                <c:pt idx="2">
                  <c:v>45258</c:v>
                </c:pt>
                <c:pt idx="3">
                  <c:v>45259</c:v>
                </c:pt>
                <c:pt idx="4">
                  <c:v>45260</c:v>
                </c:pt>
                <c:pt idx="5">
                  <c:v>45261</c:v>
                </c:pt>
                <c:pt idx="6">
                  <c:v>45264</c:v>
                </c:pt>
                <c:pt idx="7">
                  <c:v>45265</c:v>
                </c:pt>
                <c:pt idx="8">
                  <c:v>45266</c:v>
                </c:pt>
                <c:pt idx="9">
                  <c:v>45267</c:v>
                </c:pt>
                <c:pt idx="10">
                  <c:v>45268</c:v>
                </c:pt>
                <c:pt idx="11">
                  <c:v>45271</c:v>
                </c:pt>
              </c:numCache>
            </c:numRef>
          </c:cat>
          <c:val>
            <c:numRef>
              <c:f>Sheet1!$B$2:$B$13</c:f>
              <c:numCache>
                <c:formatCode>_("$"* #,##0.00_);_("$"* \(#,##0.00\);_("$"* "-"??_);_(@_)</c:formatCode>
                <c:ptCount val="12"/>
                <c:pt idx="0">
                  <c:v>43.53</c:v>
                </c:pt>
                <c:pt idx="1">
                  <c:v>43.55</c:v>
                </c:pt>
                <c:pt idx="2">
                  <c:v>43.95</c:v>
                </c:pt>
                <c:pt idx="3">
                  <c:v>44.709999999999994</c:v>
                </c:pt>
                <c:pt idx="4">
                  <c:v>45.174999999999997</c:v>
                </c:pt>
                <c:pt idx="5">
                  <c:v>44.715000000000003</c:v>
                </c:pt>
                <c:pt idx="6">
                  <c:v>43.51</c:v>
                </c:pt>
                <c:pt idx="7">
                  <c:v>42.61</c:v>
                </c:pt>
                <c:pt idx="8">
                  <c:v>41.435000000000002</c:v>
                </c:pt>
                <c:pt idx="9">
                  <c:v>41.769999999999996</c:v>
                </c:pt>
                <c:pt idx="10">
                  <c:v>42.39</c:v>
                </c:pt>
                <c:pt idx="11">
                  <c:v>42.51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A-481B-A766-EECB82584C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Sheet1!$A$2:$A$13</c:f>
              <c:numCache>
                <c:formatCode>m/d/yyyy</c:formatCode>
                <c:ptCount val="12"/>
                <c:pt idx="0">
                  <c:v>45254</c:v>
                </c:pt>
                <c:pt idx="1">
                  <c:v>45257</c:v>
                </c:pt>
                <c:pt idx="2">
                  <c:v>45258</c:v>
                </c:pt>
                <c:pt idx="3">
                  <c:v>45259</c:v>
                </c:pt>
                <c:pt idx="4">
                  <c:v>45260</c:v>
                </c:pt>
                <c:pt idx="5">
                  <c:v>45261</c:v>
                </c:pt>
                <c:pt idx="6">
                  <c:v>45264</c:v>
                </c:pt>
                <c:pt idx="7">
                  <c:v>45265</c:v>
                </c:pt>
                <c:pt idx="8">
                  <c:v>45266</c:v>
                </c:pt>
                <c:pt idx="9">
                  <c:v>45267</c:v>
                </c:pt>
                <c:pt idx="10">
                  <c:v>45268</c:v>
                </c:pt>
                <c:pt idx="11">
                  <c:v>45271</c:v>
                </c:pt>
              </c:numCache>
            </c:numRef>
          </c:cat>
          <c:val>
            <c:numRef>
              <c:f>Sheet1!$C$2:$C$13</c:f>
              <c:numCache>
                <c:formatCode>_("$"* #,##0.00_);_("$"* \(#,##0.00\);_("$"* "-"??_);_(@_)</c:formatCode>
                <c:ptCount val="12"/>
                <c:pt idx="0">
                  <c:v>43.959999000000003</c:v>
                </c:pt>
                <c:pt idx="1">
                  <c:v>44.080002</c:v>
                </c:pt>
                <c:pt idx="2">
                  <c:v>44.23</c:v>
                </c:pt>
                <c:pt idx="3">
                  <c:v>44.939999</c:v>
                </c:pt>
                <c:pt idx="4">
                  <c:v>44.700001</c:v>
                </c:pt>
                <c:pt idx="5">
                  <c:v>43.740001999999997</c:v>
                </c:pt>
                <c:pt idx="6">
                  <c:v>42.349997999999999</c:v>
                </c:pt>
                <c:pt idx="7">
                  <c:v>41.919998</c:v>
                </c:pt>
                <c:pt idx="8">
                  <c:v>41.27</c:v>
                </c:pt>
                <c:pt idx="9">
                  <c:v>42.150002000000001</c:v>
                </c:pt>
                <c:pt idx="10">
                  <c:v>42.700001</c:v>
                </c:pt>
                <c:pt idx="11">
                  <c:v>44.540000999999997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A-481B-A766-EECB82584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833711"/>
        <c:axId val="1578834127"/>
      </c:lineChart>
      <c:dateAx>
        <c:axId val="1578833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4127"/>
        <c:crosses val="autoZero"/>
        <c:auto val="1"/>
        <c:lblOffset val="100"/>
        <c:baseTimeUnit val="days"/>
      </c:dateAx>
      <c:valAx>
        <c:axId val="1578834127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3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144780</xdr:rowOff>
    </xdr:from>
    <xdr:to>
      <xdr:col>16</xdr:col>
      <xdr:colOff>76200</xdr:colOff>
      <xdr:row>18</xdr:row>
      <xdr:rowOff>15689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67C823-A576-4FD4-9A2A-E314AED94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rawW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wWMT"/>
    </sheetNames>
    <sheetDataSet>
      <sheetData sheetId="0">
        <row r="1">
          <cell r="B1" t="str">
            <v>Predicted Close</v>
          </cell>
          <cell r="C1" t="str">
            <v>Actual Close</v>
          </cell>
          <cell r="D1" t="str">
            <v>Base</v>
          </cell>
          <cell r="E1" t="str">
            <v>Difference</v>
          </cell>
          <cell r="F1" t="str">
            <v>Difference</v>
          </cell>
        </row>
        <row r="2">
          <cell r="A2">
            <v>45252</v>
          </cell>
          <cell r="B2">
            <v>154.669998168945</v>
          </cell>
          <cell r="C2">
            <v>154.66999799999999</v>
          </cell>
          <cell r="D2">
            <v>153.96999816894501</v>
          </cell>
          <cell r="E2">
            <v>0.7</v>
          </cell>
          <cell r="F2">
            <v>0.70018296844122596</v>
          </cell>
        </row>
        <row r="3">
          <cell r="A3">
            <v>45254</v>
          </cell>
          <cell r="B3">
            <v>154.58078</v>
          </cell>
          <cell r="C3">
            <v>156.05999800000001</v>
          </cell>
          <cell r="D3">
            <v>153.88078000000002</v>
          </cell>
          <cell r="E3">
            <v>0.7</v>
          </cell>
          <cell r="F3">
            <v>0.70018296844122596</v>
          </cell>
        </row>
        <row r="4">
          <cell r="A4">
            <v>45257</v>
          </cell>
          <cell r="B4">
            <v>155.80753999999999</v>
          </cell>
          <cell r="C4">
            <v>156.770004</v>
          </cell>
          <cell r="D4">
            <v>155.10754</v>
          </cell>
          <cell r="E4">
            <v>0.7</v>
          </cell>
          <cell r="F4">
            <v>0.70018296844122596</v>
          </cell>
        </row>
        <row r="5">
          <cell r="A5">
            <v>45258</v>
          </cell>
          <cell r="B5">
            <v>155.76022</v>
          </cell>
          <cell r="C5">
            <v>158.63999899999999</v>
          </cell>
          <cell r="D5">
            <v>155.06022000000002</v>
          </cell>
          <cell r="E5">
            <v>0.7</v>
          </cell>
          <cell r="F5">
            <v>0.70018296844122596</v>
          </cell>
        </row>
        <row r="6">
          <cell r="A6">
            <v>45259</v>
          </cell>
          <cell r="B6">
            <v>157.86221</v>
          </cell>
          <cell r="C6">
            <v>156.08000200000001</v>
          </cell>
          <cell r="D6">
            <v>157.16221000000002</v>
          </cell>
          <cell r="E6">
            <v>0.7</v>
          </cell>
          <cell r="F6">
            <v>0.70018296844122596</v>
          </cell>
        </row>
        <row r="7">
          <cell r="A7">
            <v>45260</v>
          </cell>
          <cell r="B7">
            <v>158.10718</v>
          </cell>
          <cell r="C7">
            <v>155.69000199999999</v>
          </cell>
          <cell r="D7">
            <v>157.40718000000001</v>
          </cell>
          <cell r="E7">
            <v>0.7</v>
          </cell>
          <cell r="F7">
            <v>0.70018296844122596</v>
          </cell>
        </row>
        <row r="8">
          <cell r="A8">
            <v>45261</v>
          </cell>
          <cell r="B8">
            <v>158.83280999999999</v>
          </cell>
          <cell r="C8">
            <v>154.33999600000001</v>
          </cell>
          <cell r="D8">
            <v>158.13281000000001</v>
          </cell>
          <cell r="E8">
            <v>0.7</v>
          </cell>
          <cell r="F8">
            <v>0.70018296844122596</v>
          </cell>
        </row>
        <row r="9">
          <cell r="A9">
            <v>45264</v>
          </cell>
          <cell r="B9">
            <v>159.38457</v>
          </cell>
          <cell r="C9">
            <v>154.300003</v>
          </cell>
          <cell r="D9">
            <v>158.68457000000001</v>
          </cell>
          <cell r="E9">
            <v>0.7</v>
          </cell>
          <cell r="F9">
            <v>0.70018296844122596</v>
          </cell>
        </row>
        <row r="10">
          <cell r="A10">
            <v>45265</v>
          </cell>
          <cell r="B10">
            <v>160.54834</v>
          </cell>
          <cell r="C10">
            <v>155.729996</v>
          </cell>
          <cell r="D10">
            <v>159.84834000000001</v>
          </cell>
          <cell r="E10">
            <v>0.7</v>
          </cell>
          <cell r="F10">
            <v>0.70018296844122596</v>
          </cell>
        </row>
        <row r="11">
          <cell r="A11">
            <v>45266</v>
          </cell>
          <cell r="B11">
            <v>160.63115999999999</v>
          </cell>
          <cell r="C11">
            <v>154.03999300000001</v>
          </cell>
          <cell r="D11">
            <v>159.93116000000001</v>
          </cell>
          <cell r="E11">
            <v>0.7</v>
          </cell>
          <cell r="F11">
            <v>0.70018296844122596</v>
          </cell>
        </row>
        <row r="12">
          <cell r="A12">
            <v>45267</v>
          </cell>
          <cell r="B12">
            <v>159.40637000000001</v>
          </cell>
          <cell r="C12">
            <v>152.46000699999999</v>
          </cell>
          <cell r="D12">
            <v>158.70637000000002</v>
          </cell>
          <cell r="E12">
            <v>0.7</v>
          </cell>
          <cell r="F12">
            <v>0.70018296844122596</v>
          </cell>
        </row>
        <row r="13">
          <cell r="A13">
            <v>45268</v>
          </cell>
          <cell r="B13">
            <v>158.99610999999999</v>
          </cell>
          <cell r="C13">
            <v>150.86000100000001</v>
          </cell>
          <cell r="D13">
            <v>158.29611</v>
          </cell>
          <cell r="E13">
            <v>0.7</v>
          </cell>
          <cell r="F13">
            <v>0.70018296844122596</v>
          </cell>
        </row>
        <row r="14">
          <cell r="A14">
            <v>45271</v>
          </cell>
          <cell r="B14">
            <v>159.98058</v>
          </cell>
          <cell r="C14">
            <v>151.240005</v>
          </cell>
          <cell r="D14">
            <v>159.28058000000001</v>
          </cell>
          <cell r="E14">
            <v>0.7</v>
          </cell>
          <cell r="F14">
            <v>0.70018296844122596</v>
          </cell>
        </row>
        <row r="15">
          <cell r="A15">
            <v>45272</v>
          </cell>
          <cell r="B15">
            <v>159.93021999999999</v>
          </cell>
          <cell r="C15">
            <v>151.36000100000001</v>
          </cell>
          <cell r="D15">
            <v>159.23022</v>
          </cell>
          <cell r="E15">
            <v>0.7</v>
          </cell>
          <cell r="F15">
            <v>0.70018296844122596</v>
          </cell>
        </row>
        <row r="16">
          <cell r="A16">
            <v>45273</v>
          </cell>
          <cell r="B16">
            <v>161.11777000000001</v>
          </cell>
          <cell r="C16">
            <v>154.050003</v>
          </cell>
          <cell r="D16">
            <v>160.41777000000002</v>
          </cell>
          <cell r="E16">
            <v>0.7</v>
          </cell>
          <cell r="F16">
            <v>0.70018296844122596</v>
          </cell>
        </row>
        <row r="17">
          <cell r="A17">
            <v>45274</v>
          </cell>
          <cell r="B17">
            <v>160.86342999999999</v>
          </cell>
          <cell r="C17">
            <v>152.16999799999999</v>
          </cell>
          <cell r="D17">
            <v>160.16343000000001</v>
          </cell>
          <cell r="E17">
            <v>0.7</v>
          </cell>
          <cell r="F17">
            <v>0.70018296844122596</v>
          </cell>
        </row>
        <row r="18">
          <cell r="A18">
            <v>45275</v>
          </cell>
          <cell r="B18">
            <v>162.80283</v>
          </cell>
          <cell r="C18">
            <v>152.740005</v>
          </cell>
          <cell r="D18">
            <v>162.10283000000001</v>
          </cell>
          <cell r="E18">
            <v>0.7</v>
          </cell>
          <cell r="F18">
            <v>0.70018296844122596</v>
          </cell>
        </row>
        <row r="19">
          <cell r="A19">
            <v>45278</v>
          </cell>
          <cell r="B19">
            <v>164.17384000000001</v>
          </cell>
          <cell r="C19">
            <v>154.970001</v>
          </cell>
          <cell r="D19">
            <v>163.47384000000002</v>
          </cell>
          <cell r="E19">
            <v>0.7</v>
          </cell>
          <cell r="F19">
            <v>0.70018296844122596</v>
          </cell>
        </row>
        <row r="20">
          <cell r="A20">
            <v>45279</v>
          </cell>
          <cell r="B20">
            <v>163.54821999999999</v>
          </cell>
          <cell r="C20">
            <v>155.529999</v>
          </cell>
          <cell r="D20">
            <v>162.84822</v>
          </cell>
          <cell r="E20">
            <v>0.7</v>
          </cell>
          <cell r="F20">
            <v>0.70018296844122596</v>
          </cell>
        </row>
        <row r="21">
          <cell r="A21">
            <v>45280</v>
          </cell>
          <cell r="B21">
            <v>164.29207</v>
          </cell>
          <cell r="C21">
            <v>153.71000699999999</v>
          </cell>
          <cell r="D21">
            <v>163.59207000000001</v>
          </cell>
          <cell r="E21">
            <v>0.7</v>
          </cell>
          <cell r="F21">
            <v>0.70018296844122596</v>
          </cell>
        </row>
        <row r="22">
          <cell r="A22">
            <v>45281</v>
          </cell>
          <cell r="B22">
            <v>165.14230000000001</v>
          </cell>
          <cell r="C22">
            <v>154.800003</v>
          </cell>
          <cell r="D22">
            <v>164.44230000000002</v>
          </cell>
          <cell r="E22">
            <v>0.7</v>
          </cell>
          <cell r="F22">
            <v>0.70018296844122596</v>
          </cell>
        </row>
        <row r="23">
          <cell r="A23">
            <v>45282</v>
          </cell>
          <cell r="B23">
            <v>165.10320999999999</v>
          </cell>
          <cell r="C23">
            <v>156.64999399999999</v>
          </cell>
          <cell r="D23">
            <v>164.40321</v>
          </cell>
          <cell r="E23">
            <v>0.7</v>
          </cell>
          <cell r="F23">
            <v>0.70018296844122596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378FE-C407-42DD-9EA2-93FDEDC6D085}">
  <dimension ref="A1:S33"/>
  <sheetViews>
    <sheetView tabSelected="1" zoomScaleNormal="100" workbookViewId="0">
      <selection activeCell="K24" sqref="K24"/>
    </sheetView>
  </sheetViews>
  <sheetFormatPr defaultRowHeight="14.4" x14ac:dyDescent="0.3"/>
  <cols>
    <col min="1" max="1" width="10.5546875" bestFit="1" customWidth="1"/>
    <col min="2" max="2" width="14.88671875" bestFit="1" customWidth="1"/>
    <col min="3" max="3" width="12.21875" bestFit="1" customWidth="1"/>
    <col min="4" max="4" width="7.6640625" bestFit="1" customWidth="1"/>
    <col min="5" max="6" width="9.5546875" bestFit="1" customWidth="1"/>
    <col min="18" max="18" width="10.21875" hidden="1" customWidth="1"/>
    <col min="19" max="19" width="10.6640625" hidden="1" customWidth="1"/>
  </cols>
  <sheetData>
    <row r="1" spans="1:19" x14ac:dyDescent="0.3">
      <c r="A1" t="s">
        <v>0</v>
      </c>
      <c r="B1" t="s">
        <v>6</v>
      </c>
      <c r="C1" t="s">
        <v>3</v>
      </c>
      <c r="D1" t="s">
        <v>4</v>
      </c>
      <c r="E1" t="s">
        <v>5</v>
      </c>
      <c r="F1" t="s">
        <v>5</v>
      </c>
      <c r="R1" t="s">
        <v>1</v>
      </c>
      <c r="S1" t="s">
        <v>2</v>
      </c>
    </row>
    <row r="2" spans="1:19" x14ac:dyDescent="0.3">
      <c r="A2" s="1">
        <v>45254</v>
      </c>
      <c r="B2" s="2">
        <f>(R2+S2)/2</f>
        <v>43.53</v>
      </c>
      <c r="C2" s="2">
        <v>43.959999000000003</v>
      </c>
      <c r="D2" s="3">
        <f>R2</f>
        <v>42.99</v>
      </c>
      <c r="E2" s="3">
        <f>(S2-R2)/2</f>
        <v>0.53999999999999915</v>
      </c>
      <c r="F2" s="3">
        <f>E2</f>
        <v>0.53999999999999915</v>
      </c>
      <c r="R2" s="2">
        <v>42.99</v>
      </c>
      <c r="S2" s="2">
        <v>44.07</v>
      </c>
    </row>
    <row r="3" spans="1:19" x14ac:dyDescent="0.3">
      <c r="A3" s="1">
        <v>45257</v>
      </c>
      <c r="B3" s="2">
        <f>(R3+S3)/2</f>
        <v>43.55</v>
      </c>
      <c r="C3" s="2">
        <v>44.080002</v>
      </c>
      <c r="D3" s="3">
        <f>R3</f>
        <v>43.01</v>
      </c>
      <c r="E3" s="3">
        <f t="shared" ref="E3:E13" si="0">(S3-R3)/2</f>
        <v>0.5400000000000027</v>
      </c>
      <c r="F3" s="3">
        <f t="shared" ref="F3:F13" si="1">E3</f>
        <v>0.5400000000000027</v>
      </c>
      <c r="R3" s="2">
        <v>43.01</v>
      </c>
      <c r="S3" s="2">
        <v>44.09</v>
      </c>
    </row>
    <row r="4" spans="1:19" x14ac:dyDescent="0.3">
      <c r="A4" s="1">
        <v>45258</v>
      </c>
      <c r="B4" s="2">
        <f>(R4+S4)/2</f>
        <v>43.95</v>
      </c>
      <c r="C4" s="2">
        <v>44.23</v>
      </c>
      <c r="D4" s="3">
        <f>R4</f>
        <v>43.35</v>
      </c>
      <c r="E4" s="3">
        <f t="shared" si="0"/>
        <v>0.59999999999999787</v>
      </c>
      <c r="F4" s="3">
        <f t="shared" si="1"/>
        <v>0.59999999999999787</v>
      </c>
      <c r="R4" s="2">
        <v>43.35</v>
      </c>
      <c r="S4" s="2">
        <v>44.55</v>
      </c>
    </row>
    <row r="5" spans="1:19" x14ac:dyDescent="0.3">
      <c r="A5" s="1">
        <v>45259</v>
      </c>
      <c r="B5" s="2">
        <f>(R5+S5)/2</f>
        <v>44.709999999999994</v>
      </c>
      <c r="C5" s="2">
        <v>44.939999</v>
      </c>
      <c r="D5" s="3">
        <f>R5</f>
        <v>44.19</v>
      </c>
      <c r="E5" s="3">
        <f t="shared" si="0"/>
        <v>0.51999999999999957</v>
      </c>
      <c r="F5" s="3">
        <f t="shared" si="1"/>
        <v>0.51999999999999957</v>
      </c>
      <c r="R5" s="2">
        <v>44.19</v>
      </c>
      <c r="S5" s="2">
        <v>45.23</v>
      </c>
    </row>
    <row r="6" spans="1:19" x14ac:dyDescent="0.3">
      <c r="A6" s="1">
        <v>45260</v>
      </c>
      <c r="B6" s="2">
        <f>(R6+S6)/2</f>
        <v>45.174999999999997</v>
      </c>
      <c r="C6" s="2">
        <v>44.700001</v>
      </c>
      <c r="D6" s="3">
        <f>R6</f>
        <v>44.59</v>
      </c>
      <c r="E6" s="3">
        <f t="shared" si="0"/>
        <v>0.5849999999999973</v>
      </c>
      <c r="F6" s="3">
        <f t="shared" si="1"/>
        <v>0.5849999999999973</v>
      </c>
      <c r="R6" s="2">
        <v>44.59</v>
      </c>
      <c r="S6" s="2">
        <v>45.76</v>
      </c>
    </row>
    <row r="7" spans="1:19" x14ac:dyDescent="0.3">
      <c r="A7" s="1">
        <v>45261</v>
      </c>
      <c r="B7" s="2">
        <f>(R7+S7)/2</f>
        <v>44.715000000000003</v>
      </c>
      <c r="C7" s="2">
        <v>43.740001999999997</v>
      </c>
      <c r="D7" s="3">
        <f>R7</f>
        <v>44.11</v>
      </c>
      <c r="E7" s="3">
        <f t="shared" si="0"/>
        <v>0.60500000000000043</v>
      </c>
      <c r="F7" s="3">
        <f t="shared" si="1"/>
        <v>0.60500000000000043</v>
      </c>
      <c r="R7" s="2">
        <v>44.11</v>
      </c>
      <c r="S7" s="2">
        <v>45.32</v>
      </c>
    </row>
    <row r="8" spans="1:19" x14ac:dyDescent="0.3">
      <c r="A8" s="1">
        <v>45264</v>
      </c>
      <c r="B8" s="2">
        <f>(R8+S8)/2</f>
        <v>43.51</v>
      </c>
      <c r="C8" s="2">
        <v>42.349997999999999</v>
      </c>
      <c r="D8" s="3">
        <f>R8</f>
        <v>42.98</v>
      </c>
      <c r="E8" s="3">
        <f t="shared" si="0"/>
        <v>0.53000000000000114</v>
      </c>
      <c r="F8" s="3">
        <f t="shared" si="1"/>
        <v>0.53000000000000114</v>
      </c>
      <c r="R8" s="2">
        <v>42.98</v>
      </c>
      <c r="S8" s="2">
        <v>44.04</v>
      </c>
    </row>
    <row r="9" spans="1:19" x14ac:dyDescent="0.3">
      <c r="A9" s="1">
        <v>45265</v>
      </c>
      <c r="B9" s="2">
        <f>(R9+S9)/2</f>
        <v>42.61</v>
      </c>
      <c r="C9" s="2">
        <v>41.919998</v>
      </c>
      <c r="D9" s="3">
        <f>R9</f>
        <v>42.11</v>
      </c>
      <c r="E9" s="3">
        <f t="shared" si="0"/>
        <v>0.5</v>
      </c>
      <c r="F9" s="3">
        <f t="shared" si="1"/>
        <v>0.5</v>
      </c>
      <c r="R9" s="2">
        <v>42.11</v>
      </c>
      <c r="S9" s="2">
        <v>43.11</v>
      </c>
    </row>
    <row r="10" spans="1:19" x14ac:dyDescent="0.3">
      <c r="A10" s="1">
        <v>45266</v>
      </c>
      <c r="B10" s="2">
        <f>(R10+S10)/2</f>
        <v>41.435000000000002</v>
      </c>
      <c r="C10" s="2">
        <v>41.27</v>
      </c>
      <c r="D10" s="3">
        <f>R10</f>
        <v>40.89</v>
      </c>
      <c r="E10" s="3">
        <f t="shared" si="0"/>
        <v>0.54499999999999815</v>
      </c>
      <c r="F10" s="3">
        <f t="shared" si="1"/>
        <v>0.54499999999999815</v>
      </c>
      <c r="R10" s="2">
        <v>40.89</v>
      </c>
      <c r="S10" s="2">
        <v>41.98</v>
      </c>
    </row>
    <row r="11" spans="1:19" x14ac:dyDescent="0.3">
      <c r="A11" s="1">
        <v>45267</v>
      </c>
      <c r="B11" s="2">
        <f>(R11+S11)/2</f>
        <v>41.769999999999996</v>
      </c>
      <c r="C11" s="2">
        <v>42.150002000000001</v>
      </c>
      <c r="D11" s="3">
        <f>R11</f>
        <v>41.26</v>
      </c>
      <c r="E11" s="3">
        <f t="shared" si="0"/>
        <v>0.51000000000000156</v>
      </c>
      <c r="F11" s="3">
        <f t="shared" si="1"/>
        <v>0.51000000000000156</v>
      </c>
      <c r="R11" s="2">
        <v>41.26</v>
      </c>
      <c r="S11" s="2">
        <v>42.28</v>
      </c>
    </row>
    <row r="12" spans="1:19" x14ac:dyDescent="0.3">
      <c r="A12" s="1">
        <v>45268</v>
      </c>
      <c r="B12" s="2">
        <f>(R12+S12)/2</f>
        <v>42.39</v>
      </c>
      <c r="C12" s="2">
        <v>42.700001</v>
      </c>
      <c r="D12" s="3">
        <f>R12</f>
        <v>41.74</v>
      </c>
      <c r="E12" s="3">
        <f t="shared" si="0"/>
        <v>0.64999999999999858</v>
      </c>
      <c r="F12" s="3">
        <f t="shared" si="1"/>
        <v>0.64999999999999858</v>
      </c>
      <c r="R12" s="2">
        <v>41.74</v>
      </c>
      <c r="S12" s="2">
        <v>43.04</v>
      </c>
    </row>
    <row r="13" spans="1:19" x14ac:dyDescent="0.3">
      <c r="A13" s="1">
        <v>45271</v>
      </c>
      <c r="B13" s="2">
        <f>(R13+S13)/2</f>
        <v>42.51</v>
      </c>
      <c r="C13" s="2">
        <v>44.540000999999997</v>
      </c>
      <c r="D13" s="3">
        <f>R13</f>
        <v>41.91</v>
      </c>
      <c r="E13" s="3">
        <f t="shared" si="0"/>
        <v>0.60000000000000142</v>
      </c>
      <c r="F13" s="3">
        <f t="shared" si="1"/>
        <v>0.60000000000000142</v>
      </c>
      <c r="R13" s="2">
        <v>41.91</v>
      </c>
      <c r="S13" s="2">
        <v>43.11</v>
      </c>
    </row>
    <row r="14" spans="1:19" x14ac:dyDescent="0.3">
      <c r="A14" s="1"/>
    </row>
    <row r="15" spans="1:19" x14ac:dyDescent="0.3">
      <c r="A15" s="1"/>
    </row>
    <row r="16" spans="1:19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  <row r="27" spans="1:1" x14ac:dyDescent="0.3">
      <c r="A27" s="1"/>
    </row>
    <row r="28" spans="1:1" x14ac:dyDescent="0.3">
      <c r="A28" s="1"/>
    </row>
    <row r="29" spans="1:1" x14ac:dyDescent="0.3">
      <c r="A29" s="1"/>
    </row>
    <row r="30" spans="1:1" x14ac:dyDescent="0.3">
      <c r="A30" s="1"/>
    </row>
    <row r="31" spans="1:1" x14ac:dyDescent="0.3">
      <c r="A31" s="1"/>
    </row>
    <row r="32" spans="1:1" x14ac:dyDescent="0.3">
      <c r="A32" s="1"/>
    </row>
    <row r="33" spans="1:1" x14ac:dyDescent="0.3">
      <c r="A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2023-12-28T13:38:50Z</dcterms:created>
  <dcterms:modified xsi:type="dcterms:W3CDTF">2023-12-28T14:48:07Z</dcterms:modified>
</cp:coreProperties>
</file>