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2"/>
  <workbookPr/>
  <mc:AlternateContent xmlns:mc="http://schemas.openxmlformats.org/markup-compatibility/2006">
    <mc:Choice Requires="x15">
      <x15ac:absPath xmlns:x15ac="http://schemas.microsoft.com/office/spreadsheetml/2010/11/ac" url="/Users/apple/Desktop/project/Docs/"/>
    </mc:Choice>
  </mc:AlternateContent>
  <xr:revisionPtr revIDLastSave="0" documentId="8_{C94DFD93-CBD9-3848-B3D3-3FA1D9245F5B}" xr6:coauthVersionLast="36" xr6:coauthVersionMax="36" xr10:uidLastSave="{00000000-0000-0000-0000-000000000000}"/>
  <bookViews>
    <workbookView xWindow="4980" yWindow="1140" windowWidth="23560" windowHeight="16440" activeTab="4" xr2:uid="{00000000-000D-0000-FFFF-FFFF00000000}"/>
  </bookViews>
  <sheets>
    <sheet name="Sheet1" sheetId="1" r:id="rId1"/>
    <sheet name="Input Sheet" sheetId="2" r:id="rId2"/>
    <sheet name="MASTER USERS" sheetId="3" r:id="rId3"/>
    <sheet name="PUMP TYPE MASTER DATA" sheetId="5" r:id="rId4"/>
    <sheet name="CHART INPUT DATA" sheetId="6" r:id="rId5"/>
    <sheet name="Sheet2" sheetId="7" r:id="rId6"/>
  </sheets>
  <externalReferences>
    <externalReference r:id="rId7"/>
  </externalReferences>
  <calcPr calcId="181029"/>
</workbook>
</file>

<file path=xl/calcChain.xml><?xml version="1.0" encoding="utf-8"?>
<calcChain xmlns="http://schemas.openxmlformats.org/spreadsheetml/2006/main">
  <c r="H6" i="1" l="1"/>
  <c r="H3" i="1"/>
  <c r="H2" i="1"/>
</calcChain>
</file>

<file path=xl/sharedStrings.xml><?xml version="1.0" encoding="utf-8"?>
<sst xmlns="http://schemas.openxmlformats.org/spreadsheetml/2006/main" count="115" uniqueCount="67">
  <si>
    <t>Customer Name:</t>
  </si>
  <si>
    <t>Drawn By:</t>
  </si>
  <si>
    <t>Chintan Turakhia</t>
  </si>
  <si>
    <t>CKT</t>
  </si>
  <si>
    <t>Kirit Turakhia</t>
  </si>
  <si>
    <t>KMT</t>
  </si>
  <si>
    <t>Approved By:</t>
  </si>
  <si>
    <t>Internal Gear Pumps</t>
  </si>
  <si>
    <t>IC</t>
  </si>
  <si>
    <t>Internal Lobe Pumps</t>
  </si>
  <si>
    <t>IL</t>
  </si>
  <si>
    <t>External Gear Pumps</t>
  </si>
  <si>
    <t>EX</t>
  </si>
  <si>
    <t>Progressive Cavity Pumps</t>
  </si>
  <si>
    <t>PC</t>
  </si>
  <si>
    <t>Twin Screw Pumps</t>
  </si>
  <si>
    <t>TW</t>
  </si>
  <si>
    <t>Triple Screw Pumps</t>
  </si>
  <si>
    <t>TH</t>
  </si>
  <si>
    <t>Thermic Fluid Pumps</t>
  </si>
  <si>
    <t>PTT</t>
  </si>
  <si>
    <t>Shuttle Block Pumps</t>
  </si>
  <si>
    <t>SB</t>
  </si>
  <si>
    <t>External Lobe Pumps</t>
  </si>
  <si>
    <t>EL</t>
  </si>
  <si>
    <t>Peristaltic Pumps</t>
  </si>
  <si>
    <t>PP</t>
  </si>
  <si>
    <t>Flexible Impeller Pumps</t>
  </si>
  <si>
    <t>FI</t>
  </si>
  <si>
    <t>Plant Location:</t>
  </si>
  <si>
    <t>Consultant:</t>
  </si>
  <si>
    <t>Project:</t>
  </si>
  <si>
    <t>Liquid Name:</t>
  </si>
  <si>
    <t>Pump Type:</t>
  </si>
  <si>
    <t>Pump Model:</t>
  </si>
  <si>
    <t>Viscosity:</t>
  </si>
  <si>
    <t>Temperature:</t>
  </si>
  <si>
    <t>Pump Speed:</t>
  </si>
  <si>
    <t>cSt</t>
  </si>
  <si>
    <r>
      <rPr>
        <sz val="11"/>
        <color theme="1"/>
        <rFont val="Symbol"/>
        <family val="1"/>
        <charset val="2"/>
      </rPr>
      <t>°</t>
    </r>
    <r>
      <rPr>
        <sz val="11"/>
        <color theme="1"/>
        <rFont val="Swis721 Cn BT"/>
        <family val="2"/>
      </rPr>
      <t>C</t>
    </r>
  </si>
  <si>
    <t>RPM</t>
  </si>
  <si>
    <t>-</t>
  </si>
  <si>
    <t>Reference:</t>
  </si>
  <si>
    <t>Lube Oil</t>
  </si>
  <si>
    <t>Pressure</t>
  </si>
  <si>
    <t>Flow</t>
  </si>
  <si>
    <t>Power</t>
  </si>
  <si>
    <t>File No:</t>
  </si>
  <si>
    <t>Pressure (Bar)</t>
  </si>
  <si>
    <t>Flow (LPM)</t>
  </si>
  <si>
    <t>TH - 05</t>
  </si>
  <si>
    <t>Three Screw Pumps</t>
  </si>
  <si>
    <t xml:space="preserve">The stated performance data are to be understood only as an outline of performance of our products. For exact limits of application please refer to the quotation and acceptance of order. Subject to Technical Alteration. </t>
  </si>
  <si>
    <t xml:space="preserve"> </t>
  </si>
  <si>
    <t>Viscosity</t>
  </si>
  <si>
    <t>Motor Amps</t>
  </si>
  <si>
    <t>Valid for Fluid without entrained Air (Gas)</t>
  </si>
  <si>
    <t>Test According to Standard VDMA 24284 CL II GR II</t>
  </si>
  <si>
    <t>EXPORTS</t>
  </si>
  <si>
    <t>OUTSIDE INDIA</t>
  </si>
  <si>
    <t>Ambient</t>
  </si>
  <si>
    <t>TWIN SCREW</t>
  </si>
  <si>
    <t>TW 11 XSH</t>
  </si>
  <si>
    <t>HOLLAND LEGACY PUMP GROUP B.V.</t>
  </si>
  <si>
    <t>SO - 00551</t>
  </si>
  <si>
    <t xml:space="preserve">Diesel </t>
  </si>
  <si>
    <t>Diesel 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</si>
</sst>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Swis721 Cn BT"/>
      <family val="2"/>
      <scheme val="minor"/>
    </font>
    <font>
      <sz val="11"/>
      <color rgb="FF3F3F76"/>
      <name val="Swis721 Cn BT"/>
      <family val="2"/>
      <scheme val="minor"/>
    </font>
    <font>
      <b/>
      <sz val="11"/>
      <color theme="1"/>
      <name val="Swis721 Cn BT"/>
      <family val="2"/>
      <scheme val="minor"/>
    </font>
    <font>
      <sz val="11"/>
      <color theme="1"/>
      <name val="Symbol"/>
      <family val="1"/>
      <charset val="2"/>
    </font>
    <font>
      <sz val="11"/>
      <color theme="1"/>
      <name val="Swis721 Cn BT"/>
      <family val="2"/>
    </font>
    <font>
      <sz val="11"/>
      <color rgb="FF006100"/>
      <name val="Swis721 Cn BT"/>
      <family val="2"/>
      <scheme val="minor"/>
    </font>
    <font>
      <sz val="10"/>
      <color theme="1"/>
      <name val="Swis721 Cn BT"/>
      <family val="2"/>
      <scheme val="minor"/>
    </font>
    <font>
      <sz val="11"/>
      <color theme="1"/>
      <name val="Calibri"/>
      <family val="2"/>
    </font>
  </fonts>
  <fills count="5">
    <fill>
      <patternFill patternType="none"/>
    </fill>
    <fill>
      <patternFill patternType="gray125"/>
    </fill>
    <fill>
      <patternFill patternType="solid">
        <fgColor rgb="FFFFCC99"/>
      </patternFill>
    </fill>
    <fill>
      <patternFill patternType="solid">
        <fgColor rgb="FFC6EFCE"/>
      </patternFill>
    </fill>
    <fill>
      <patternFill patternType="solid">
        <fgColor rgb="FFFFFF0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 fillId="2" borderId="1" applyNumberFormat="0" applyAlignment="0" applyProtection="0"/>
    <xf numFmtId="0" fontId="5" fillId="3" borderId="0" applyNumberFormat="0" applyBorder="0" applyAlignment="0" applyProtection="0"/>
  </cellStyleXfs>
  <cellXfs count="14">
    <xf numFmtId="0" fontId="0" fillId="0" borderId="0" xfId="0"/>
    <xf numFmtId="0" fontId="4" fillId="0" borderId="0" xfId="0" applyFont="1"/>
    <xf numFmtId="0" fontId="1" fillId="2" borderId="1" xfId="1"/>
    <xf numFmtId="0" fontId="0" fillId="0" borderId="0" xfId="0" applyAlignment="1">
      <alignment horizontal="center"/>
    </xf>
    <xf numFmtId="0" fontId="0" fillId="0" borderId="0" xfId="0" applyAlignment="1">
      <alignment horizontal="center" vertical="center"/>
    </xf>
    <xf numFmtId="0" fontId="2" fillId="0" borderId="0" xfId="0" applyFont="1"/>
    <xf numFmtId="49" fontId="0" fillId="0" borderId="0" xfId="0" applyNumberFormat="1"/>
    <xf numFmtId="49" fontId="1" fillId="2" borderId="1" xfId="1" applyNumberFormat="1"/>
    <xf numFmtId="0" fontId="5" fillId="3" borderId="0" xfId="2"/>
    <xf numFmtId="0" fontId="0" fillId="4" borderId="0" xfId="0" applyFill="1"/>
    <xf numFmtId="0" fontId="6" fillId="0" borderId="0" xfId="0" applyFont="1"/>
    <xf numFmtId="0" fontId="0" fillId="0" borderId="0" xfId="0" applyAlignment="1">
      <alignment horizontal="left" vertical="center"/>
    </xf>
    <xf numFmtId="0" fontId="7" fillId="0" borderId="0" xfId="0" applyFont="1" applyAlignment="1">
      <alignment vertical="center"/>
    </xf>
    <xf numFmtId="0" fontId="0" fillId="0" borderId="0" xfId="0" applyAlignment="1">
      <alignment horizontal="left" wrapText="1"/>
    </xf>
  </cellXfs>
  <cellStyles count="3">
    <cellStyle name="Good" xfId="2" builtinId="26"/>
    <cellStyle name="Input" xfId="1" builtinId="2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763872161290997"/>
          <c:y val="4.2591956858036767E-2"/>
          <c:w val="0.85477848676168411"/>
          <c:h val="0.69691965943507883"/>
        </c:manualLayout>
      </c:layout>
      <c:scatterChart>
        <c:scatterStyle val="smoothMarker"/>
        <c:varyColors val="0"/>
        <c:ser>
          <c:idx val="0"/>
          <c:order val="0"/>
          <c:tx>
            <c:strRef>
              <c:f>'CHART INPUT DATA'!$D$4:$E$4</c:f>
              <c:strCache>
                <c:ptCount val="1"/>
                <c:pt idx="0">
                  <c:v>2 cSt</c:v>
                </c:pt>
              </c:strCache>
            </c:strRef>
          </c:tx>
          <c:marker>
            <c:symbol val="none"/>
          </c:marker>
          <c:xVal>
            <c:numRef>
              <c:f>'CHART INPUT DATA'!$C$6:$C$42</c:f>
              <c:numCache>
                <c:formatCode>General</c:formatCode>
                <c:ptCount val="37"/>
                <c:pt idx="0">
                  <c:v>0</c:v>
                </c:pt>
                <c:pt idx="1">
                  <c:v>1</c:v>
                </c:pt>
                <c:pt idx="2">
                  <c:v>2</c:v>
                </c:pt>
                <c:pt idx="3">
                  <c:v>3</c:v>
                </c:pt>
                <c:pt idx="4">
                  <c:v>4</c:v>
                </c:pt>
                <c:pt idx="5">
                  <c:v>5</c:v>
                </c:pt>
                <c:pt idx="6">
                  <c:v>6</c:v>
                </c:pt>
              </c:numCache>
            </c:numRef>
          </c:xVal>
          <c:yVal>
            <c:numRef>
              <c:f>'CHART INPUT DATA'!$E$6:$E$42</c:f>
              <c:numCache>
                <c:formatCode>General</c:formatCode>
                <c:ptCount val="37"/>
                <c:pt idx="0">
                  <c:v>2.4</c:v>
                </c:pt>
                <c:pt idx="1">
                  <c:v>3.7</c:v>
                </c:pt>
                <c:pt idx="2">
                  <c:v>4.5999999999999996</c:v>
                </c:pt>
                <c:pt idx="3">
                  <c:v>5.3</c:v>
                </c:pt>
                <c:pt idx="4">
                  <c:v>6.1</c:v>
                </c:pt>
                <c:pt idx="5">
                  <c:v>6.7</c:v>
                </c:pt>
                <c:pt idx="6">
                  <c:v>7.4</c:v>
                </c:pt>
              </c:numCache>
            </c:numRef>
          </c:yVal>
          <c:smooth val="1"/>
          <c:extLst>
            <c:ext xmlns:c16="http://schemas.microsoft.com/office/drawing/2014/chart" uri="{C3380CC4-5D6E-409C-BE32-E72D297353CC}">
              <c16:uniqueId val="{00000000-D1A0-4A0B-BF75-AA5F65CF8FEF}"/>
            </c:ext>
          </c:extLst>
        </c:ser>
        <c:ser>
          <c:idx val="1"/>
          <c:order val="1"/>
          <c:tx>
            <c:strRef>
              <c:f>'CHART INPUT DATA'!$G$4:$H$4</c:f>
              <c:strCache>
                <c:ptCount val="1"/>
              </c:strCache>
            </c:strRef>
          </c:tx>
          <c:marker>
            <c:symbol val="none"/>
          </c:marker>
          <c:xVal>
            <c:numRef>
              <c:f>'CHART INPUT DATA'!$F$6:$F$42</c:f>
              <c:numCache>
                <c:formatCode>General</c:formatCode>
                <c:ptCount val="37"/>
              </c:numCache>
            </c:numRef>
          </c:xVal>
          <c:yVal>
            <c:numRef>
              <c:f>'CHART INPUT DATA'!$H$6:$H$42</c:f>
              <c:numCache>
                <c:formatCode>General</c:formatCode>
                <c:ptCount val="37"/>
              </c:numCache>
            </c:numRef>
          </c:yVal>
          <c:smooth val="1"/>
          <c:extLst>
            <c:ext xmlns:c16="http://schemas.microsoft.com/office/drawing/2014/chart" uri="{C3380CC4-5D6E-409C-BE32-E72D297353CC}">
              <c16:uniqueId val="{00000001-D1A0-4A0B-BF75-AA5F65CF8FEF}"/>
            </c:ext>
          </c:extLst>
        </c:ser>
        <c:ser>
          <c:idx val="2"/>
          <c:order val="2"/>
          <c:tx>
            <c:strRef>
              <c:f>'CHART INPUT DATA'!$J$4:$K$4</c:f>
              <c:strCache>
                <c:ptCount val="1"/>
              </c:strCache>
            </c:strRef>
          </c:tx>
          <c:marker>
            <c:symbol val="none"/>
          </c:marker>
          <c:xVal>
            <c:numRef>
              <c:f>'CHART INPUT DATA'!$I$6:$I$42</c:f>
              <c:numCache>
                <c:formatCode>General</c:formatCode>
                <c:ptCount val="37"/>
              </c:numCache>
            </c:numRef>
          </c:xVal>
          <c:yVal>
            <c:numRef>
              <c:f>'CHART INPUT DATA'!$K$6:$K$42</c:f>
              <c:numCache>
                <c:formatCode>General</c:formatCode>
                <c:ptCount val="37"/>
              </c:numCache>
            </c:numRef>
          </c:yVal>
          <c:smooth val="1"/>
          <c:extLst>
            <c:ext xmlns:c16="http://schemas.microsoft.com/office/drawing/2014/chart" uri="{C3380CC4-5D6E-409C-BE32-E72D297353CC}">
              <c16:uniqueId val="{00000002-D1A0-4A0B-BF75-AA5F65CF8FEF}"/>
            </c:ext>
          </c:extLst>
        </c:ser>
        <c:ser>
          <c:idx val="3"/>
          <c:order val="3"/>
          <c:tx>
            <c:strRef>
              <c:f>'CHART INPUT DATA'!$M$4:$N$4</c:f>
              <c:strCache>
                <c:ptCount val="1"/>
              </c:strCache>
            </c:strRef>
          </c:tx>
          <c:marker>
            <c:symbol val="none"/>
          </c:marker>
          <c:xVal>
            <c:numRef>
              <c:f>'CHART INPUT DATA'!$L$6:$L$42</c:f>
              <c:numCache>
                <c:formatCode>General</c:formatCode>
                <c:ptCount val="37"/>
              </c:numCache>
            </c:numRef>
          </c:xVal>
          <c:yVal>
            <c:numRef>
              <c:f>'CHART INPUT DATA'!$N$6:$N$42</c:f>
              <c:numCache>
                <c:formatCode>General</c:formatCode>
                <c:ptCount val="37"/>
              </c:numCache>
            </c:numRef>
          </c:yVal>
          <c:smooth val="1"/>
          <c:extLst>
            <c:ext xmlns:c16="http://schemas.microsoft.com/office/drawing/2014/chart" uri="{C3380CC4-5D6E-409C-BE32-E72D297353CC}">
              <c16:uniqueId val="{00000003-D1A0-4A0B-BF75-AA5F65CF8FEF}"/>
            </c:ext>
          </c:extLst>
        </c:ser>
        <c:ser>
          <c:idx val="4"/>
          <c:order val="4"/>
          <c:tx>
            <c:strRef>
              <c:f>'CHART INPUT DATA'!$P$4:$Q$4</c:f>
              <c:strCache>
                <c:ptCount val="1"/>
              </c:strCache>
            </c:strRef>
          </c:tx>
          <c:marker>
            <c:symbol val="none"/>
          </c:marker>
          <c:xVal>
            <c:numRef>
              <c:f>'CHART INPUT DATA'!$O$6:$O$7</c:f>
              <c:numCache>
                <c:formatCode>General</c:formatCode>
                <c:ptCount val="2"/>
              </c:numCache>
            </c:numRef>
          </c:xVal>
          <c:yVal>
            <c:numRef>
              <c:f>'CHART INPUT DATA'!$Q$6:$Q$7</c:f>
              <c:numCache>
                <c:formatCode>General</c:formatCode>
                <c:ptCount val="2"/>
              </c:numCache>
            </c:numRef>
          </c:yVal>
          <c:smooth val="1"/>
          <c:extLst>
            <c:ext xmlns:c16="http://schemas.microsoft.com/office/drawing/2014/chart" uri="{C3380CC4-5D6E-409C-BE32-E72D297353CC}">
              <c16:uniqueId val="{00000000-F3D2-4944-A9BF-6AEF23DEAA5B}"/>
            </c:ext>
          </c:extLst>
        </c:ser>
        <c:ser>
          <c:idx val="5"/>
          <c:order val="5"/>
          <c:tx>
            <c:strRef>
              <c:f>'CHART INPUT DATA'!$S$4:$T$4</c:f>
              <c:strCache>
                <c:ptCount val="1"/>
              </c:strCache>
            </c:strRef>
          </c:tx>
          <c:marker>
            <c:symbol val="none"/>
          </c:marker>
          <c:xVal>
            <c:numRef>
              <c:f>'CHART INPUT DATA'!$R$6:$R$7</c:f>
              <c:numCache>
                <c:formatCode>General</c:formatCode>
                <c:ptCount val="2"/>
              </c:numCache>
            </c:numRef>
          </c:xVal>
          <c:yVal>
            <c:numRef>
              <c:f>'CHART INPUT DATA'!$T$6:$T$7</c:f>
              <c:numCache>
                <c:formatCode>General</c:formatCode>
                <c:ptCount val="2"/>
              </c:numCache>
            </c:numRef>
          </c:yVal>
          <c:smooth val="1"/>
          <c:extLst>
            <c:ext xmlns:c16="http://schemas.microsoft.com/office/drawing/2014/chart" uri="{C3380CC4-5D6E-409C-BE32-E72D297353CC}">
              <c16:uniqueId val="{00000001-F3D2-4944-A9BF-6AEF23DEAA5B}"/>
            </c:ext>
          </c:extLst>
        </c:ser>
        <c:dLbls>
          <c:showLegendKey val="0"/>
          <c:showVal val="0"/>
          <c:showCatName val="0"/>
          <c:showSerName val="0"/>
          <c:showPercent val="0"/>
          <c:showBubbleSize val="0"/>
        </c:dLbls>
        <c:axId val="137678208"/>
        <c:axId val="137678784"/>
      </c:scatterChart>
      <c:valAx>
        <c:axId val="137678208"/>
        <c:scaling>
          <c:orientation val="minMax"/>
        </c:scaling>
        <c:delete val="0"/>
        <c:axPos val="b"/>
        <c:majorGridlines/>
        <c:title>
          <c:tx>
            <c:strRef>
              <c:f>'CHART INPUT DATA'!$A$2</c:f>
              <c:strCache>
                <c:ptCount val="1"/>
                <c:pt idx="0">
                  <c:v>Pressure (Bar)</c:v>
                </c:pt>
              </c:strCache>
            </c:strRef>
          </c:tx>
          <c:overlay val="0"/>
        </c:title>
        <c:numFmt formatCode="General" sourceLinked="1"/>
        <c:majorTickMark val="out"/>
        <c:minorTickMark val="none"/>
        <c:tickLblPos val="nextTo"/>
        <c:crossAx val="137678784"/>
        <c:crosses val="autoZero"/>
        <c:crossBetween val="midCat"/>
      </c:valAx>
      <c:valAx>
        <c:axId val="137678784"/>
        <c:scaling>
          <c:orientation val="minMax"/>
        </c:scaling>
        <c:delete val="0"/>
        <c:axPos val="l"/>
        <c:majorGridlines/>
        <c:title>
          <c:tx>
            <c:rich>
              <a:bodyPr rot="-5400000" vert="horz"/>
              <a:lstStyle/>
              <a:p>
                <a:pPr>
                  <a:defRPr/>
                </a:pPr>
                <a:r>
                  <a:rPr lang="en-GB"/>
                  <a:t>Motor</a:t>
                </a:r>
                <a:r>
                  <a:rPr lang="en-GB" baseline="0"/>
                  <a:t> (kW)</a:t>
                </a:r>
                <a:endParaRPr lang="en-GB"/>
              </a:p>
            </c:rich>
          </c:tx>
          <c:overlay val="0"/>
        </c:title>
        <c:numFmt formatCode="General" sourceLinked="1"/>
        <c:majorTickMark val="out"/>
        <c:minorTickMark val="none"/>
        <c:tickLblPos val="nextTo"/>
        <c:crossAx val="137678208"/>
        <c:crosses val="autoZero"/>
        <c:crossBetween val="midCat"/>
      </c:valAx>
    </c:plotArea>
    <c:legend>
      <c:legendPos val="b"/>
      <c:overlay val="0"/>
    </c:legend>
    <c:plotVisOnly val="1"/>
    <c:dispBlanksAs val="gap"/>
    <c:showDLblsOverMax val="0"/>
  </c:chart>
  <c:printSettings>
    <c:headerFooter>
      <c:oddFooter>&amp;L&amp;"Swis721 Ex BT,Bold"
© Pumpsquare Systems LLP, INDIA</c:oddFooter>
    </c:headerFooter>
    <c:pageMargins b="0.75" l="0.7" r="0.7" t="0.75" header="0.3" footer="0.3"/>
    <c:pageSetup paperSize="9" orientation="portrait" horizontalDpi="1200" verticalDpi="120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558473320794077"/>
          <c:y val="0.1283095150622412"/>
          <c:w val="0.85474192977132113"/>
          <c:h val="0.71747620973676873"/>
        </c:manualLayout>
      </c:layout>
      <c:scatterChart>
        <c:scatterStyle val="smoothMarker"/>
        <c:varyColors val="0"/>
        <c:ser>
          <c:idx val="0"/>
          <c:order val="0"/>
          <c:tx>
            <c:strRef>
              <c:f>'CHART INPUT DATA'!$D$4:$E$4</c:f>
              <c:strCache>
                <c:ptCount val="1"/>
                <c:pt idx="0">
                  <c:v>2 cSt</c:v>
                </c:pt>
              </c:strCache>
            </c:strRef>
          </c:tx>
          <c:marker>
            <c:symbol val="none"/>
          </c:marker>
          <c:xVal>
            <c:numRef>
              <c:f>'CHART INPUT DATA'!$C$6:$C$42</c:f>
              <c:numCache>
                <c:formatCode>General</c:formatCode>
                <c:ptCount val="37"/>
                <c:pt idx="0">
                  <c:v>0</c:v>
                </c:pt>
                <c:pt idx="1">
                  <c:v>1</c:v>
                </c:pt>
                <c:pt idx="2">
                  <c:v>2</c:v>
                </c:pt>
                <c:pt idx="3">
                  <c:v>3</c:v>
                </c:pt>
                <c:pt idx="4">
                  <c:v>4</c:v>
                </c:pt>
                <c:pt idx="5">
                  <c:v>5</c:v>
                </c:pt>
                <c:pt idx="6">
                  <c:v>6</c:v>
                </c:pt>
              </c:numCache>
            </c:numRef>
          </c:xVal>
          <c:yVal>
            <c:numRef>
              <c:f>'CHART INPUT DATA'!$D$6:$D$42</c:f>
              <c:numCache>
                <c:formatCode>General</c:formatCode>
                <c:ptCount val="37"/>
                <c:pt idx="0">
                  <c:v>416</c:v>
                </c:pt>
                <c:pt idx="1">
                  <c:v>376</c:v>
                </c:pt>
                <c:pt idx="2">
                  <c:v>351</c:v>
                </c:pt>
                <c:pt idx="3">
                  <c:v>325</c:v>
                </c:pt>
                <c:pt idx="4">
                  <c:v>306</c:v>
                </c:pt>
                <c:pt idx="5">
                  <c:v>288</c:v>
                </c:pt>
                <c:pt idx="6">
                  <c:v>272</c:v>
                </c:pt>
              </c:numCache>
            </c:numRef>
          </c:yVal>
          <c:smooth val="1"/>
          <c:extLst>
            <c:ext xmlns:c16="http://schemas.microsoft.com/office/drawing/2014/chart" uri="{C3380CC4-5D6E-409C-BE32-E72D297353CC}">
              <c16:uniqueId val="{00000000-E903-49F2-966D-9ABCA2E005A2}"/>
            </c:ext>
          </c:extLst>
        </c:ser>
        <c:ser>
          <c:idx val="1"/>
          <c:order val="1"/>
          <c:tx>
            <c:strRef>
              <c:f>'CHART INPUT DATA'!$G$4:$H$4</c:f>
              <c:strCache>
                <c:ptCount val="1"/>
              </c:strCache>
            </c:strRef>
          </c:tx>
          <c:marker>
            <c:symbol val="none"/>
          </c:marker>
          <c:xVal>
            <c:numRef>
              <c:f>'CHART INPUT DATA'!$F$6:$F$42</c:f>
              <c:numCache>
                <c:formatCode>General</c:formatCode>
                <c:ptCount val="37"/>
              </c:numCache>
            </c:numRef>
          </c:xVal>
          <c:yVal>
            <c:numRef>
              <c:f>'CHART INPUT DATA'!$G$6:$G$42</c:f>
              <c:numCache>
                <c:formatCode>General</c:formatCode>
                <c:ptCount val="37"/>
              </c:numCache>
            </c:numRef>
          </c:yVal>
          <c:smooth val="1"/>
          <c:extLst>
            <c:ext xmlns:c16="http://schemas.microsoft.com/office/drawing/2014/chart" uri="{C3380CC4-5D6E-409C-BE32-E72D297353CC}">
              <c16:uniqueId val="{00000001-E903-49F2-966D-9ABCA2E005A2}"/>
            </c:ext>
          </c:extLst>
        </c:ser>
        <c:ser>
          <c:idx val="2"/>
          <c:order val="2"/>
          <c:tx>
            <c:strRef>
              <c:f>'CHART INPUT DATA'!$J$4:$K$4</c:f>
              <c:strCache>
                <c:ptCount val="1"/>
              </c:strCache>
            </c:strRef>
          </c:tx>
          <c:marker>
            <c:symbol val="none"/>
          </c:marker>
          <c:xVal>
            <c:numRef>
              <c:f>'CHART INPUT DATA'!$I$6:$I$42</c:f>
              <c:numCache>
                <c:formatCode>General</c:formatCode>
                <c:ptCount val="37"/>
              </c:numCache>
            </c:numRef>
          </c:xVal>
          <c:yVal>
            <c:numRef>
              <c:f>'CHART INPUT DATA'!$J$6:$J$42</c:f>
              <c:numCache>
                <c:formatCode>General</c:formatCode>
                <c:ptCount val="37"/>
              </c:numCache>
            </c:numRef>
          </c:yVal>
          <c:smooth val="1"/>
          <c:extLst>
            <c:ext xmlns:c16="http://schemas.microsoft.com/office/drawing/2014/chart" uri="{C3380CC4-5D6E-409C-BE32-E72D297353CC}">
              <c16:uniqueId val="{00000002-E903-49F2-966D-9ABCA2E005A2}"/>
            </c:ext>
          </c:extLst>
        </c:ser>
        <c:ser>
          <c:idx val="3"/>
          <c:order val="3"/>
          <c:tx>
            <c:strRef>
              <c:f>'CHART INPUT DATA'!$M$4:$N$4</c:f>
              <c:strCache>
                <c:ptCount val="1"/>
              </c:strCache>
            </c:strRef>
          </c:tx>
          <c:marker>
            <c:symbol val="none"/>
          </c:marker>
          <c:xVal>
            <c:numRef>
              <c:f>'CHART INPUT DATA'!$L$6:$L$42</c:f>
              <c:numCache>
                <c:formatCode>General</c:formatCode>
                <c:ptCount val="37"/>
              </c:numCache>
            </c:numRef>
          </c:xVal>
          <c:yVal>
            <c:numRef>
              <c:f>'CHART INPUT DATA'!$M$6:$M$42</c:f>
              <c:numCache>
                <c:formatCode>General</c:formatCode>
                <c:ptCount val="37"/>
              </c:numCache>
            </c:numRef>
          </c:yVal>
          <c:smooth val="1"/>
          <c:extLst>
            <c:ext xmlns:c16="http://schemas.microsoft.com/office/drawing/2014/chart" uri="{C3380CC4-5D6E-409C-BE32-E72D297353CC}">
              <c16:uniqueId val="{00000003-E903-49F2-966D-9ABCA2E005A2}"/>
            </c:ext>
          </c:extLst>
        </c:ser>
        <c:ser>
          <c:idx val="4"/>
          <c:order val="4"/>
          <c:tx>
            <c:strRef>
              <c:f>'CHART INPUT DATA'!$P$4:$Q$4</c:f>
              <c:strCache>
                <c:ptCount val="1"/>
              </c:strCache>
            </c:strRef>
          </c:tx>
          <c:marker>
            <c:symbol val="none"/>
          </c:marker>
          <c:xVal>
            <c:numRef>
              <c:f>'CHART INPUT DATA'!$O$6:$O$17</c:f>
              <c:numCache>
                <c:formatCode>General</c:formatCode>
                <c:ptCount val="12"/>
              </c:numCache>
            </c:numRef>
          </c:xVal>
          <c:yVal>
            <c:numRef>
              <c:f>'CHART INPUT DATA'!$P$6:$P$15</c:f>
              <c:numCache>
                <c:formatCode>General</c:formatCode>
                <c:ptCount val="10"/>
              </c:numCache>
            </c:numRef>
          </c:yVal>
          <c:smooth val="1"/>
          <c:extLst>
            <c:ext xmlns:c16="http://schemas.microsoft.com/office/drawing/2014/chart" uri="{C3380CC4-5D6E-409C-BE32-E72D297353CC}">
              <c16:uniqueId val="{00000001-5AC2-4B3D-854B-A4463BA656C2}"/>
            </c:ext>
          </c:extLst>
        </c:ser>
        <c:ser>
          <c:idx val="5"/>
          <c:order val="5"/>
          <c:tx>
            <c:strRef>
              <c:f>'CHART INPUT DATA'!$S$4:$T$4</c:f>
              <c:strCache>
                <c:ptCount val="1"/>
              </c:strCache>
            </c:strRef>
          </c:tx>
          <c:marker>
            <c:symbol val="none"/>
          </c:marker>
          <c:xVal>
            <c:numRef>
              <c:f>'CHART INPUT DATA'!$R$6:$R$7</c:f>
              <c:numCache>
                <c:formatCode>General</c:formatCode>
                <c:ptCount val="2"/>
              </c:numCache>
            </c:numRef>
          </c:xVal>
          <c:yVal>
            <c:numRef>
              <c:f>'CHART INPUT DATA'!$S$6:$S$7</c:f>
              <c:numCache>
                <c:formatCode>General</c:formatCode>
                <c:ptCount val="2"/>
              </c:numCache>
            </c:numRef>
          </c:yVal>
          <c:smooth val="1"/>
          <c:extLst>
            <c:ext xmlns:c16="http://schemas.microsoft.com/office/drawing/2014/chart" uri="{C3380CC4-5D6E-409C-BE32-E72D297353CC}">
              <c16:uniqueId val="{00000002-5AC2-4B3D-854B-A4463BA656C2}"/>
            </c:ext>
          </c:extLst>
        </c:ser>
        <c:dLbls>
          <c:showLegendKey val="0"/>
          <c:showVal val="0"/>
          <c:showCatName val="0"/>
          <c:showSerName val="0"/>
          <c:showPercent val="0"/>
          <c:showBubbleSize val="0"/>
        </c:dLbls>
        <c:axId val="137681088"/>
        <c:axId val="137681664"/>
      </c:scatterChart>
      <c:valAx>
        <c:axId val="137681088"/>
        <c:scaling>
          <c:orientation val="minMax"/>
        </c:scaling>
        <c:delete val="0"/>
        <c:axPos val="b"/>
        <c:majorGridlines/>
        <c:title>
          <c:tx>
            <c:strRef>
              <c:f>'CHART INPUT DATA'!$A$2</c:f>
              <c:strCache>
                <c:ptCount val="1"/>
                <c:pt idx="0">
                  <c:v>Pressure (Bar)</c:v>
                </c:pt>
              </c:strCache>
            </c:strRef>
          </c:tx>
          <c:overlay val="0"/>
        </c:title>
        <c:numFmt formatCode="General" sourceLinked="1"/>
        <c:majorTickMark val="out"/>
        <c:minorTickMark val="none"/>
        <c:tickLblPos val="nextTo"/>
        <c:crossAx val="137681664"/>
        <c:crosses val="autoZero"/>
        <c:crossBetween val="midCat"/>
      </c:valAx>
      <c:valAx>
        <c:axId val="137681664"/>
        <c:scaling>
          <c:orientation val="minMax"/>
        </c:scaling>
        <c:delete val="0"/>
        <c:axPos val="l"/>
        <c:majorGridlines/>
        <c:title>
          <c:tx>
            <c:strRef>
              <c:f>'CHART INPUT DATA'!$A$3</c:f>
              <c:strCache>
                <c:ptCount val="1"/>
                <c:pt idx="0">
                  <c:v>Flow (LPM)</c:v>
                </c:pt>
              </c:strCache>
            </c:strRef>
          </c:tx>
          <c:overlay val="0"/>
          <c:txPr>
            <a:bodyPr rot="-5400000" vert="horz"/>
            <a:lstStyle/>
            <a:p>
              <a:pPr>
                <a:defRPr/>
              </a:pPr>
              <a:endParaRPr lang="en-US"/>
            </a:p>
          </c:txPr>
        </c:title>
        <c:numFmt formatCode="General" sourceLinked="1"/>
        <c:majorTickMark val="out"/>
        <c:minorTickMark val="none"/>
        <c:tickLblPos val="nextTo"/>
        <c:crossAx val="137681088"/>
        <c:crosses val="autoZero"/>
        <c:crossBetween val="midCat"/>
      </c:valAx>
    </c:plotArea>
    <c:legend>
      <c:legendPos val="t"/>
      <c:layout>
        <c:manualLayout>
          <c:xMode val="edge"/>
          <c:yMode val="edge"/>
          <c:x val="0.15827883579827828"/>
          <c:y val="8.0952375433590656E-2"/>
          <c:w val="0.84172121866528116"/>
          <c:h val="6.6068753235555777E-2"/>
        </c:manualLayout>
      </c:layout>
      <c:overlay val="0"/>
    </c:legend>
    <c:plotVisOnly val="1"/>
    <c:dispBlanksAs val="gap"/>
    <c:showDLblsOverMax val="0"/>
  </c:chart>
  <c:printSettings>
    <c:headerFooter>
      <c:oddHeader>&amp;L&amp;"Swis721 Ex BT,Bold"PUMPSQUARE SYSTEMS LLP
Plot No. 1903, Phase IV,
G.I.D.C., Vithal Udyog Nagar - 388 121.
Via Anand, GUJARAT.
INDIA&amp;R&amp;G</c:oddHeader>
    </c:headerFooter>
    <c:pageMargins b="0.75" l="0.7" r="0.7" t="0.75" header="0.3" footer="0.3"/>
    <c:pageSetup orientation="portrait"/>
  </c:printSettings>
</c:chartSpace>
</file>

<file path=xl/ctrlProps/ctrlProp1.xml><?xml version="1.0" encoding="utf-8"?>
<formControlPr xmlns="http://schemas.microsoft.com/office/spreadsheetml/2009/9/main" objectType="Drop" dropStyle="combo" dx="16" fmlaRange="'PUMP TYPE MASTER DATA'!$B$4:$B$17" noThreeD="1" sel="2" val="0"/>
</file>

<file path=xl/ctrlProps/ctrlProp2.xml><?xml version="1.0" encoding="utf-8"?>
<formControlPr xmlns="http://schemas.microsoft.com/office/spreadsheetml/2009/9/main" objectType="Drop" dropLines="3" dropStyle="combo" dx="16" fmlaRange="'MASTER USERS'!$C$2:$C$3" noThreeD="1" sel="0" val="0"/>
</file>

<file path=xl/ctrlProps/ctrlProp3.xml><?xml version="1.0" encoding="utf-8"?>
<formControlPr xmlns="http://schemas.microsoft.com/office/spreadsheetml/2009/9/main" objectType="Drop" dropLines="3" dropStyle="combo" dx="16" fmlaRange="'MASTER USERS'!$C$2:$C$3" noThreeD="1" sel="2" val="0"/>
</file>

<file path=xl/ctrlProps/ctrlProp4.xml><?xml version="1.0" encoding="utf-8"?>
<formControlPr xmlns="http://schemas.microsoft.com/office/spreadsheetml/2009/9/main" objectType="Drop" dropStyle="combo" dx="16" fmlaRange="'PUMP TYPE MASTER DATA'!$C$4:$C$14" noThreeD="1" sel="2" val="0"/>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67235</xdr:colOff>
      <xdr:row>25</xdr:row>
      <xdr:rowOff>145676</xdr:rowOff>
    </xdr:from>
    <xdr:to>
      <xdr:col>7</xdr:col>
      <xdr:colOff>398481</xdr:colOff>
      <xdr:row>43</xdr:row>
      <xdr:rowOff>168088</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67235</xdr:colOff>
      <xdr:row>6</xdr:row>
      <xdr:rowOff>123264</xdr:rowOff>
    </xdr:from>
    <xdr:to>
      <xdr:col>7</xdr:col>
      <xdr:colOff>398481</xdr:colOff>
      <xdr:row>24</xdr:row>
      <xdr:rowOff>145676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8</xdr:col>
      <xdr:colOff>390525</xdr:colOff>
      <xdr:row>9</xdr:row>
      <xdr:rowOff>114300</xdr:rowOff>
    </xdr:from>
    <xdr:ext cx="184731" cy="254557"/>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6496050" y="1800225"/>
          <a:ext cx="184731"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10</xdr:row>
          <xdr:rowOff>177800</xdr:rowOff>
        </xdr:from>
        <xdr:to>
          <xdr:col>5</xdr:col>
          <xdr:colOff>25400</xdr:colOff>
          <xdr:row>11</xdr:row>
          <xdr:rowOff>177800</xdr:rowOff>
        </xdr:to>
        <xdr:sp macro="" textlink="">
          <xdr:nvSpPr>
            <xdr:cNvPr id="2052" name="Drop Down 4" hidden="1">
              <a:extLst>
                <a:ext uri="{63B3BB69-23CF-44E3-9099-C40C66FF867C}">
                  <a14:compatExt spid="_x0000_s2052"/>
                </a:ext>
                <a:ext uri="{FF2B5EF4-FFF2-40B4-BE49-F238E27FC236}">
                  <a16:creationId xmlns:a16="http://schemas.microsoft.com/office/drawing/2014/main" id="{00000000-0008-0000-0100-000004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18</xdr:row>
          <xdr:rowOff>0</xdr:rowOff>
        </xdr:from>
        <xdr:to>
          <xdr:col>3</xdr:col>
          <xdr:colOff>0</xdr:colOff>
          <xdr:row>19</xdr:row>
          <xdr:rowOff>12700</xdr:rowOff>
        </xdr:to>
        <xdr:sp macro="" textlink="">
          <xdr:nvSpPr>
            <xdr:cNvPr id="2054" name="Drop Down 6" hidden="1">
              <a:extLst>
                <a:ext uri="{63B3BB69-23CF-44E3-9099-C40C66FF867C}">
                  <a14:compatExt spid="_x0000_s2054"/>
                </a:ext>
                <a:ext uri="{FF2B5EF4-FFF2-40B4-BE49-F238E27FC236}">
                  <a16:creationId xmlns:a16="http://schemas.microsoft.com/office/drawing/2014/main" id="{00000000-0008-0000-0100-000006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19</xdr:row>
          <xdr:rowOff>0</xdr:rowOff>
        </xdr:from>
        <xdr:to>
          <xdr:col>3</xdr:col>
          <xdr:colOff>0</xdr:colOff>
          <xdr:row>20</xdr:row>
          <xdr:rowOff>12700</xdr:rowOff>
        </xdr:to>
        <xdr:sp macro="" textlink="">
          <xdr:nvSpPr>
            <xdr:cNvPr id="2055" name="Drop Down 7" hidden="1">
              <a:extLst>
                <a:ext uri="{63B3BB69-23CF-44E3-9099-C40C66FF867C}">
                  <a14:compatExt spid="_x0000_s2055"/>
                </a:ext>
                <a:ext uri="{FF2B5EF4-FFF2-40B4-BE49-F238E27FC236}">
                  <a16:creationId xmlns:a16="http://schemas.microsoft.com/office/drawing/2014/main" id="{00000000-0008-0000-0100-000007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12</xdr:row>
          <xdr:rowOff>0</xdr:rowOff>
        </xdr:from>
        <xdr:to>
          <xdr:col>3</xdr:col>
          <xdr:colOff>0</xdr:colOff>
          <xdr:row>13</xdr:row>
          <xdr:rowOff>12700</xdr:rowOff>
        </xdr:to>
        <xdr:sp macro="" textlink="">
          <xdr:nvSpPr>
            <xdr:cNvPr id="2056" name="Drop Down 8" hidden="1">
              <a:extLst>
                <a:ext uri="{63B3BB69-23CF-44E3-9099-C40C66FF867C}">
                  <a14:compatExt spid="_x0000_s2056"/>
                </a:ext>
                <a:ext uri="{FF2B5EF4-FFF2-40B4-BE49-F238E27FC236}">
                  <a16:creationId xmlns:a16="http://schemas.microsoft.com/office/drawing/2014/main" id="{00000000-0008-0000-0100-000008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i/Desktop/tw127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put Sheet"/>
      <sheetName val="MASTER USERS"/>
      <sheetName val="PUMP TYPE MASTER DATA"/>
      <sheetName val="CHART INPUT DATA"/>
      <sheetName val="Sheet2"/>
    </sheetNames>
    <sheetDataSet>
      <sheetData sheetId="0"/>
      <sheetData sheetId="1">
        <row r="9">
          <cell r="D9" t="str">
            <v>cSt</v>
          </cell>
        </row>
        <row r="10">
          <cell r="D10" t="str">
            <v>°C</v>
          </cell>
        </row>
        <row r="14">
          <cell r="D14" t="str">
            <v>RPM</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umpsquare">
      <a:majorFont>
        <a:latin typeface="Swis721 BT"/>
        <a:ea typeface=""/>
        <a:cs typeface=""/>
      </a:majorFont>
      <a:minorFont>
        <a:latin typeface="Swis721 Cn B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7"/>
  <sheetViews>
    <sheetView zoomScale="161" zoomScaleNormal="115" zoomScalePageLayoutView="85" workbookViewId="0">
      <selection activeCell="I18" sqref="I18"/>
    </sheetView>
  </sheetViews>
  <sheetFormatPr baseColWidth="10" defaultColWidth="8.83203125" defaultRowHeight="14"/>
  <cols>
    <col min="1" max="1" width="15" customWidth="1"/>
    <col min="2" max="4" width="9" customWidth="1"/>
    <col min="5" max="5" width="8.5" customWidth="1"/>
    <col min="6" max="6" width="12.1640625" customWidth="1"/>
    <col min="7" max="7" width="9" customWidth="1"/>
    <col min="8" max="8" width="7.1640625" customWidth="1"/>
    <col min="9" max="9" width="9" customWidth="1"/>
    <col min="10" max="10" width="22.5" customWidth="1"/>
  </cols>
  <sheetData>
    <row r="1" spans="1:10" ht="15">
      <c r="A1" s="5" t="s">
        <v>0</v>
      </c>
      <c r="B1" s="6" t="s">
        <v>63</v>
      </c>
      <c r="F1" s="5" t="s">
        <v>32</v>
      </c>
      <c r="G1" t="s">
        <v>66</v>
      </c>
      <c r="J1" s="12" t="s">
        <v>65</v>
      </c>
    </row>
    <row r="2" spans="1:10">
      <c r="A2" s="5" t="s">
        <v>31</v>
      </c>
      <c r="B2" s="6" t="s">
        <v>58</v>
      </c>
      <c r="F2" s="5" t="s">
        <v>35</v>
      </c>
      <c r="G2" s="3">
        <v>2</v>
      </c>
      <c r="H2" t="str">
        <f>'[1]Input Sheet'!D9</f>
        <v>cSt</v>
      </c>
    </row>
    <row r="3" spans="1:10">
      <c r="A3" s="5" t="s">
        <v>29</v>
      </c>
      <c r="B3" s="6" t="s">
        <v>59</v>
      </c>
      <c r="F3" s="5" t="s">
        <v>36</v>
      </c>
      <c r="G3" t="s">
        <v>60</v>
      </c>
      <c r="H3" t="str">
        <f>'[1]Input Sheet'!D10</f>
        <v>°C</v>
      </c>
    </row>
    <row r="4" spans="1:10">
      <c r="A4" s="5" t="s">
        <v>30</v>
      </c>
      <c r="B4" s="6"/>
      <c r="F4" s="5" t="s">
        <v>33</v>
      </c>
      <c r="G4" s="11" t="s">
        <v>61</v>
      </c>
    </row>
    <row r="5" spans="1:10">
      <c r="A5" s="5" t="s">
        <v>42</v>
      </c>
      <c r="B5" s="6" t="s">
        <v>64</v>
      </c>
      <c r="F5" s="5" t="s">
        <v>34</v>
      </c>
      <c r="G5" s="4" t="s">
        <v>62</v>
      </c>
    </row>
    <row r="6" spans="1:10">
      <c r="A6" s="5" t="s">
        <v>47</v>
      </c>
      <c r="B6" s="6" t="s">
        <v>64</v>
      </c>
      <c r="F6" s="5" t="s">
        <v>37</v>
      </c>
      <c r="G6" s="4">
        <v>1445</v>
      </c>
      <c r="H6" t="str">
        <f>'[1]Input Sheet'!D14</f>
        <v>RPM</v>
      </c>
    </row>
    <row r="45" spans="1:8">
      <c r="A45" s="10" t="s">
        <v>56</v>
      </c>
      <c r="D45" s="10" t="s">
        <v>57</v>
      </c>
    </row>
    <row r="46" spans="1:8">
      <c r="A46" s="13" t="s">
        <v>52</v>
      </c>
      <c r="B46" s="13"/>
      <c r="C46" s="13"/>
      <c r="D46" s="13"/>
      <c r="E46" s="13"/>
      <c r="F46" s="13"/>
      <c r="G46" s="13"/>
      <c r="H46" s="13"/>
    </row>
    <row r="47" spans="1:8">
      <c r="A47" s="13"/>
      <c r="B47" s="13"/>
      <c r="C47" s="13"/>
      <c r="D47" s="13"/>
      <c r="E47" s="13"/>
      <c r="F47" s="13"/>
      <c r="G47" s="13"/>
      <c r="H47" s="13"/>
    </row>
  </sheetData>
  <sheetProtection selectLockedCells="1" selectUnlockedCells="1"/>
  <mergeCells count="1">
    <mergeCell ref="A46:H47"/>
  </mergeCells>
  <pageMargins left="0.7" right="0.7" top="1.53186274509804" bottom="0.75" header="0.3" footer="0.3"/>
  <pageSetup paperSize="9" orientation="portrait" r:id="rId1"/>
  <headerFooter>
    <oddHeader>&amp;L&amp;"Swis721 Ex BT,Bold"PUMPSQUARE SYSTEMS LLP
Plot No. 1903, Phase IV,
G.I.D.C., Vithal Udyog Nagar - 388 121.
Via Anand, GUJARAT.
INDIA&amp;R&amp;G</oddHeader>
    <oddFooter>&amp;L&amp;"Swis721 Ex BT,Bold"
© Pumpsquare Systems LLP, INDIA</oddFooter>
  </headerFooter>
  <drawing r:id="rId2"/>
  <legacyDrawingHF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32"/>
  <sheetViews>
    <sheetView workbookViewId="0">
      <selection activeCell="G21" sqref="G21"/>
    </sheetView>
  </sheetViews>
  <sheetFormatPr baseColWidth="10" defaultColWidth="8.83203125" defaultRowHeight="14"/>
  <cols>
    <col min="2" max="2" width="15" bestFit="1" customWidth="1"/>
    <col min="3" max="3" width="9.1640625" customWidth="1"/>
  </cols>
  <sheetData>
    <row r="2" spans="2:7">
      <c r="B2" t="s">
        <v>0</v>
      </c>
      <c r="C2" s="7" t="s">
        <v>53</v>
      </c>
    </row>
    <row r="3" spans="2:7">
      <c r="B3" t="s">
        <v>31</v>
      </c>
      <c r="C3" s="7" t="s">
        <v>53</v>
      </c>
    </row>
    <row r="4" spans="2:7">
      <c r="B4" t="s">
        <v>29</v>
      </c>
      <c r="C4" s="7" t="s">
        <v>53</v>
      </c>
    </row>
    <row r="5" spans="2:7">
      <c r="B5" t="s">
        <v>30</v>
      </c>
      <c r="C5" s="7" t="s">
        <v>53</v>
      </c>
    </row>
    <row r="6" spans="2:7">
      <c r="B6" t="s">
        <v>42</v>
      </c>
      <c r="C6" s="7" t="s">
        <v>53</v>
      </c>
    </row>
    <row r="7" spans="2:7">
      <c r="B7" t="s">
        <v>47</v>
      </c>
      <c r="C7" s="7" t="s">
        <v>53</v>
      </c>
    </row>
    <row r="8" spans="2:7">
      <c r="B8" t="s">
        <v>32</v>
      </c>
      <c r="C8" s="2" t="s">
        <v>43</v>
      </c>
    </row>
    <row r="9" spans="2:7">
      <c r="B9" t="s">
        <v>35</v>
      </c>
      <c r="C9" s="2">
        <v>200</v>
      </c>
      <c r="D9" t="s">
        <v>38</v>
      </c>
    </row>
    <row r="10" spans="2:7">
      <c r="B10" t="s">
        <v>36</v>
      </c>
      <c r="C10" s="2">
        <v>40</v>
      </c>
      <c r="D10" s="1" t="s">
        <v>39</v>
      </c>
    </row>
    <row r="12" spans="2:7">
      <c r="B12" t="s">
        <v>33</v>
      </c>
      <c r="G12" s="2" t="s">
        <v>51</v>
      </c>
    </row>
    <row r="13" spans="2:7">
      <c r="B13" t="s">
        <v>34</v>
      </c>
      <c r="D13" s="3" t="s">
        <v>41</v>
      </c>
      <c r="E13">
        <v>23</v>
      </c>
      <c r="G13" s="2" t="s">
        <v>50</v>
      </c>
    </row>
    <row r="14" spans="2:7">
      <c r="B14" t="s">
        <v>37</v>
      </c>
      <c r="C14" s="2">
        <v>1450</v>
      </c>
      <c r="D14" t="s">
        <v>40</v>
      </c>
    </row>
    <row r="19" spans="2:5">
      <c r="B19" t="s">
        <v>1</v>
      </c>
      <c r="D19" t="s">
        <v>3</v>
      </c>
      <c r="E19" t="s">
        <v>3</v>
      </c>
    </row>
    <row r="20" spans="2:5">
      <c r="B20" t="s">
        <v>6</v>
      </c>
      <c r="D20" t="s">
        <v>5</v>
      </c>
      <c r="E20" t="s">
        <v>5</v>
      </c>
    </row>
    <row r="32" spans="2:5">
      <c r="C32" s="4"/>
      <c r="D32" s="4"/>
    </row>
  </sheetData>
  <pageMargins left="0.7" right="0.7" top="0.75" bottom="0.75" header="0.3" footer="0.3"/>
  <pageSetup orientation="portrait" horizontalDpi="1200" verticalDpi="1200" r:id="rId1"/>
  <drawing r:id="rId2"/>
  <legacyDrawing r:id="rId3"/>
  <mc:AlternateContent xmlns:mc="http://schemas.openxmlformats.org/markup-compatibility/2006">
    <mc:Choice Requires="x14">
      <controls>
        <mc:AlternateContent xmlns:mc="http://schemas.openxmlformats.org/markup-compatibility/2006">
          <mc:Choice Requires="x14">
            <control shapeId="2052" r:id="rId4" name="Drop Down 4">
              <controlPr defaultSize="0" autoLine="0" autoPict="0">
                <anchor moveWithCells="1">
                  <from>
                    <xdr:col>2</xdr:col>
                    <xdr:colOff>0</xdr:colOff>
                    <xdr:row>10</xdr:row>
                    <xdr:rowOff>177800</xdr:rowOff>
                  </from>
                  <to>
                    <xdr:col>5</xdr:col>
                    <xdr:colOff>25400</xdr:colOff>
                    <xdr:row>11</xdr:row>
                    <xdr:rowOff>177800</xdr:rowOff>
                  </to>
                </anchor>
              </controlPr>
            </control>
          </mc:Choice>
        </mc:AlternateContent>
        <mc:AlternateContent xmlns:mc="http://schemas.openxmlformats.org/markup-compatibility/2006">
          <mc:Choice Requires="x14">
            <control shapeId="2054" r:id="rId5" name="Drop Down 6">
              <controlPr defaultSize="0" autoLine="0" autoPict="0">
                <anchor moveWithCells="1">
                  <from>
                    <xdr:col>2</xdr:col>
                    <xdr:colOff>0</xdr:colOff>
                    <xdr:row>18</xdr:row>
                    <xdr:rowOff>0</xdr:rowOff>
                  </from>
                  <to>
                    <xdr:col>3</xdr:col>
                    <xdr:colOff>0</xdr:colOff>
                    <xdr:row>19</xdr:row>
                    <xdr:rowOff>12700</xdr:rowOff>
                  </to>
                </anchor>
              </controlPr>
            </control>
          </mc:Choice>
        </mc:AlternateContent>
        <mc:AlternateContent xmlns:mc="http://schemas.openxmlformats.org/markup-compatibility/2006">
          <mc:Choice Requires="x14">
            <control shapeId="2055" r:id="rId6" name="Drop Down 7">
              <controlPr defaultSize="0" autoLine="0" autoPict="0">
                <anchor moveWithCells="1">
                  <from>
                    <xdr:col>2</xdr:col>
                    <xdr:colOff>0</xdr:colOff>
                    <xdr:row>19</xdr:row>
                    <xdr:rowOff>0</xdr:rowOff>
                  </from>
                  <to>
                    <xdr:col>3</xdr:col>
                    <xdr:colOff>0</xdr:colOff>
                    <xdr:row>20</xdr:row>
                    <xdr:rowOff>12700</xdr:rowOff>
                  </to>
                </anchor>
              </controlPr>
            </control>
          </mc:Choice>
        </mc:AlternateContent>
        <mc:AlternateContent xmlns:mc="http://schemas.openxmlformats.org/markup-compatibility/2006">
          <mc:Choice Requires="x14">
            <control shapeId="2056" r:id="rId7" name="Drop Down 8">
              <controlPr defaultSize="0" autoLine="0" autoPict="0">
                <anchor moveWithCells="1">
                  <from>
                    <xdr:col>2</xdr:col>
                    <xdr:colOff>0</xdr:colOff>
                    <xdr:row>12</xdr:row>
                    <xdr:rowOff>0</xdr:rowOff>
                  </from>
                  <to>
                    <xdr:col>3</xdr:col>
                    <xdr:colOff>0</xdr:colOff>
                    <xdr:row>13</xdr:row>
                    <xdr:rowOff>12700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3"/>
  <sheetViews>
    <sheetView workbookViewId="0">
      <selection activeCell="A10" sqref="A10"/>
    </sheetView>
  </sheetViews>
  <sheetFormatPr baseColWidth="10" defaultColWidth="8.83203125" defaultRowHeight="14"/>
  <cols>
    <col min="2" max="2" width="16" customWidth="1"/>
  </cols>
  <sheetData>
    <row r="2" spans="2:3">
      <c r="B2" t="s">
        <v>2</v>
      </c>
      <c r="C2" t="s">
        <v>3</v>
      </c>
    </row>
    <row r="3" spans="2:3">
      <c r="B3" t="s">
        <v>4</v>
      </c>
      <c r="C3" t="s">
        <v>5</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4:C14"/>
  <sheetViews>
    <sheetView workbookViewId="0">
      <selection activeCell="D8" sqref="D8"/>
    </sheetView>
  </sheetViews>
  <sheetFormatPr baseColWidth="10" defaultColWidth="8.83203125" defaultRowHeight="14"/>
  <cols>
    <col min="2" max="2" width="22.83203125" bestFit="1" customWidth="1"/>
  </cols>
  <sheetData>
    <row r="4" spans="2:3">
      <c r="B4" t="s">
        <v>7</v>
      </c>
      <c r="C4" t="s">
        <v>8</v>
      </c>
    </row>
    <row r="5" spans="2:3">
      <c r="B5" t="s">
        <v>9</v>
      </c>
      <c r="C5" t="s">
        <v>10</v>
      </c>
    </row>
    <row r="6" spans="2:3">
      <c r="B6" t="s">
        <v>11</v>
      </c>
      <c r="C6" t="s">
        <v>12</v>
      </c>
    </row>
    <row r="7" spans="2:3">
      <c r="B7" t="s">
        <v>13</v>
      </c>
      <c r="C7" t="s">
        <v>14</v>
      </c>
    </row>
    <row r="8" spans="2:3">
      <c r="B8" t="s">
        <v>15</v>
      </c>
      <c r="C8" t="s">
        <v>16</v>
      </c>
    </row>
    <row r="9" spans="2:3">
      <c r="B9" t="s">
        <v>17</v>
      </c>
      <c r="C9" t="s">
        <v>18</v>
      </c>
    </row>
    <row r="10" spans="2:3">
      <c r="B10" t="s">
        <v>19</v>
      </c>
      <c r="C10" t="s">
        <v>20</v>
      </c>
    </row>
    <row r="11" spans="2:3">
      <c r="B11" t="s">
        <v>21</v>
      </c>
      <c r="C11" t="s">
        <v>22</v>
      </c>
    </row>
    <row r="12" spans="2:3">
      <c r="B12" t="s">
        <v>23</v>
      </c>
      <c r="C12" t="s">
        <v>24</v>
      </c>
    </row>
    <row r="13" spans="2:3">
      <c r="B13" t="s">
        <v>25</v>
      </c>
      <c r="C13" t="s">
        <v>26</v>
      </c>
    </row>
    <row r="14" spans="2:3">
      <c r="B14" t="s">
        <v>27</v>
      </c>
      <c r="C14" t="s">
        <v>28</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T42"/>
  <sheetViews>
    <sheetView tabSelected="1" zoomScale="176" workbookViewId="0">
      <selection activeCell="L15" sqref="L15"/>
    </sheetView>
  </sheetViews>
  <sheetFormatPr baseColWidth="10" defaultColWidth="8.83203125" defaultRowHeight="14"/>
  <sheetData>
    <row r="2" spans="1:20">
      <c r="A2" t="s">
        <v>48</v>
      </c>
    </row>
    <row r="3" spans="1:20">
      <c r="A3" t="s">
        <v>49</v>
      </c>
    </row>
    <row r="4" spans="1:20">
      <c r="A4" t="s">
        <v>55</v>
      </c>
      <c r="C4" t="s">
        <v>54</v>
      </c>
      <c r="D4" s="9">
        <v>2</v>
      </c>
      <c r="E4" t="s">
        <v>38</v>
      </c>
      <c r="F4" t="s">
        <v>54</v>
      </c>
      <c r="G4" s="9"/>
      <c r="H4" t="s">
        <v>38</v>
      </c>
      <c r="I4" t="s">
        <v>54</v>
      </c>
      <c r="J4" s="9"/>
      <c r="K4" t="s">
        <v>38</v>
      </c>
      <c r="L4" t="s">
        <v>54</v>
      </c>
      <c r="M4" s="9"/>
      <c r="N4" t="s">
        <v>38</v>
      </c>
      <c r="O4" t="s">
        <v>54</v>
      </c>
      <c r="P4" s="9"/>
      <c r="Q4" t="s">
        <v>38</v>
      </c>
      <c r="R4" t="s">
        <v>54</v>
      </c>
      <c r="S4" s="9"/>
      <c r="T4" t="s">
        <v>38</v>
      </c>
    </row>
    <row r="5" spans="1:20">
      <c r="C5" t="s">
        <v>44</v>
      </c>
      <c r="D5" t="s">
        <v>45</v>
      </c>
      <c r="E5" t="s">
        <v>46</v>
      </c>
      <c r="F5" t="s">
        <v>44</v>
      </c>
      <c r="G5" t="s">
        <v>45</v>
      </c>
      <c r="H5" t="s">
        <v>46</v>
      </c>
      <c r="I5" t="s">
        <v>44</v>
      </c>
      <c r="J5" t="s">
        <v>45</v>
      </c>
      <c r="K5" t="s">
        <v>46</v>
      </c>
      <c r="L5" t="s">
        <v>44</v>
      </c>
      <c r="M5" t="s">
        <v>45</v>
      </c>
      <c r="N5" t="s">
        <v>46</v>
      </c>
      <c r="O5" t="s">
        <v>44</v>
      </c>
      <c r="P5" t="s">
        <v>45</v>
      </c>
      <c r="Q5" t="s">
        <v>46</v>
      </c>
      <c r="R5" t="s">
        <v>44</v>
      </c>
      <c r="S5" t="s">
        <v>45</v>
      </c>
      <c r="T5" t="s">
        <v>46</v>
      </c>
    </row>
    <row r="6" spans="1:20">
      <c r="B6" s="8"/>
      <c r="C6" s="4">
        <v>0</v>
      </c>
      <c r="D6" s="4">
        <v>416</v>
      </c>
      <c r="E6" s="4">
        <v>2.4</v>
      </c>
      <c r="F6" s="4"/>
      <c r="G6" s="4"/>
      <c r="H6" s="4"/>
      <c r="I6" s="4"/>
      <c r="J6" s="4"/>
      <c r="K6" s="4"/>
      <c r="L6" s="4"/>
      <c r="M6" s="4"/>
      <c r="N6" s="4"/>
      <c r="O6" s="4"/>
      <c r="P6" s="4"/>
      <c r="Q6" s="4"/>
      <c r="R6" s="4"/>
      <c r="S6" s="4"/>
      <c r="T6" s="4"/>
    </row>
    <row r="7" spans="1:20">
      <c r="B7" s="8"/>
      <c r="C7" s="4">
        <v>1</v>
      </c>
      <c r="D7" s="4">
        <v>376</v>
      </c>
      <c r="E7" s="4">
        <v>3.7</v>
      </c>
      <c r="F7" s="4"/>
      <c r="G7" s="4"/>
      <c r="H7" s="4"/>
      <c r="I7" s="4"/>
      <c r="J7" s="4"/>
      <c r="K7" s="4"/>
      <c r="L7" s="4"/>
      <c r="M7" s="4"/>
      <c r="N7" s="4"/>
      <c r="O7" s="4"/>
      <c r="P7" s="4"/>
      <c r="Q7" s="4"/>
      <c r="R7" s="4"/>
      <c r="S7" s="4"/>
      <c r="T7" s="4"/>
    </row>
    <row r="8" spans="1:20">
      <c r="B8" s="8"/>
      <c r="C8" s="4">
        <v>2</v>
      </c>
      <c r="D8" s="4">
        <v>351</v>
      </c>
      <c r="E8" s="4">
        <v>4.5999999999999996</v>
      </c>
      <c r="F8" s="4"/>
      <c r="G8" s="4"/>
      <c r="H8" s="4"/>
      <c r="I8" s="4"/>
      <c r="J8" s="4"/>
      <c r="K8" s="4"/>
      <c r="L8" s="4"/>
      <c r="M8" s="4"/>
      <c r="N8" s="4"/>
    </row>
    <row r="9" spans="1:20">
      <c r="B9" s="8"/>
      <c r="C9" s="4">
        <v>3</v>
      </c>
      <c r="D9" s="4">
        <v>325</v>
      </c>
      <c r="E9" s="4">
        <v>5.3</v>
      </c>
      <c r="F9" s="4"/>
      <c r="G9" s="4"/>
      <c r="H9" s="4"/>
      <c r="I9" s="4"/>
      <c r="J9" s="4"/>
      <c r="K9" s="4"/>
      <c r="L9" s="4"/>
      <c r="M9" s="4"/>
      <c r="N9" s="4"/>
    </row>
    <row r="10" spans="1:20">
      <c r="B10" s="8"/>
      <c r="C10" s="4">
        <v>4</v>
      </c>
      <c r="D10" s="4">
        <v>306</v>
      </c>
      <c r="E10" s="4">
        <v>6.1</v>
      </c>
      <c r="F10" s="4"/>
      <c r="G10" s="4"/>
      <c r="H10" s="4"/>
      <c r="I10" s="4"/>
      <c r="J10" s="4"/>
      <c r="K10" s="4"/>
      <c r="L10" s="4"/>
      <c r="M10" s="4"/>
      <c r="N10" s="4"/>
    </row>
    <row r="11" spans="1:20">
      <c r="B11" s="8"/>
      <c r="C11" s="4">
        <v>5</v>
      </c>
      <c r="D11" s="4">
        <v>288</v>
      </c>
      <c r="E11" s="4">
        <v>6.7</v>
      </c>
      <c r="F11" s="4"/>
      <c r="G11" s="4"/>
      <c r="H11" s="4"/>
      <c r="I11" s="4"/>
      <c r="J11" s="4"/>
      <c r="K11" s="4"/>
      <c r="L11" s="4"/>
      <c r="M11" s="4"/>
      <c r="N11" s="4"/>
    </row>
    <row r="12" spans="1:20">
      <c r="B12" s="8"/>
      <c r="C12" s="4">
        <v>6</v>
      </c>
      <c r="D12" s="4">
        <v>272</v>
      </c>
      <c r="E12" s="4">
        <v>7.4</v>
      </c>
      <c r="F12" s="4"/>
      <c r="H12" s="4"/>
    </row>
    <row r="13" spans="1:20">
      <c r="B13" s="8"/>
      <c r="C13" s="4"/>
      <c r="D13" s="4"/>
      <c r="E13" s="4"/>
      <c r="F13" s="4"/>
      <c r="H13" s="4"/>
    </row>
    <row r="14" spans="1:20">
      <c r="B14" s="8"/>
      <c r="C14" s="4"/>
      <c r="D14" s="4"/>
      <c r="E14" s="4"/>
      <c r="F14" s="4"/>
      <c r="H14" s="4"/>
    </row>
    <row r="15" spans="1:20">
      <c r="B15" s="8"/>
      <c r="C15" s="4"/>
      <c r="D15" s="4"/>
      <c r="E15" s="4"/>
      <c r="F15" s="4"/>
      <c r="H15" s="4"/>
    </row>
    <row r="16" spans="1:20">
      <c r="B16" s="8"/>
      <c r="C16" s="4"/>
      <c r="D16" s="4"/>
      <c r="E16" s="4"/>
      <c r="F16" s="4"/>
      <c r="H16" s="4"/>
    </row>
    <row r="17" spans="2:2">
      <c r="B17" s="8"/>
    </row>
    <row r="18" spans="2:2">
      <c r="B18" s="8"/>
    </row>
    <row r="19" spans="2:2">
      <c r="B19" s="8"/>
    </row>
    <row r="20" spans="2:2">
      <c r="B20" s="8"/>
    </row>
    <row r="21" spans="2:2">
      <c r="B21" s="8"/>
    </row>
    <row r="22" spans="2:2">
      <c r="B22" s="8"/>
    </row>
    <row r="23" spans="2:2">
      <c r="B23" s="8"/>
    </row>
    <row r="24" spans="2:2">
      <c r="B24" s="8"/>
    </row>
    <row r="25" spans="2:2">
      <c r="B25" s="8"/>
    </row>
    <row r="26" spans="2:2">
      <c r="B26" s="8"/>
    </row>
    <row r="27" spans="2:2">
      <c r="B27" s="8"/>
    </row>
    <row r="28" spans="2:2">
      <c r="B28" s="8"/>
    </row>
    <row r="29" spans="2:2">
      <c r="B29" s="8"/>
    </row>
    <row r="30" spans="2:2">
      <c r="B30" s="8"/>
    </row>
    <row r="31" spans="2:2">
      <c r="B31" s="8"/>
    </row>
    <row r="32" spans="2:2">
      <c r="B32" s="8"/>
    </row>
    <row r="33" spans="2:2">
      <c r="B33" s="8"/>
    </row>
    <row r="34" spans="2:2">
      <c r="B34" s="8"/>
    </row>
    <row r="35" spans="2:2">
      <c r="B35" s="8"/>
    </row>
    <row r="36" spans="2:2">
      <c r="B36" s="8"/>
    </row>
    <row r="37" spans="2:2">
      <c r="B37" s="8"/>
    </row>
    <row r="38" spans="2:2">
      <c r="B38" s="8"/>
    </row>
    <row r="39" spans="2:2">
      <c r="B39" s="8"/>
    </row>
    <row r="40" spans="2:2">
      <c r="B40" s="8"/>
    </row>
    <row r="41" spans="2:2">
      <c r="B41" s="8"/>
    </row>
    <row r="42" spans="2:2">
      <c r="B42" s="8"/>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
  <sheetViews>
    <sheetView workbookViewId="0">
      <selection sqref="A1:A10"/>
    </sheetView>
  </sheetViews>
  <sheetFormatPr baseColWidth="10" defaultColWidth="8.83203125" defaultRowHeight="14"/>
  <sheetData>
    <row r="1" spans="1:1">
      <c r="A1">
        <v>149.83333333333334</v>
      </c>
    </row>
    <row r="2" spans="1:1">
      <c r="A2">
        <v>146.16666666666666</v>
      </c>
    </row>
    <row r="3" spans="1:1">
      <c r="A3">
        <v>142.16666666666666</v>
      </c>
    </row>
    <row r="4" spans="1:1">
      <c r="A4">
        <v>137.33333333333334</v>
      </c>
    </row>
    <row r="5" spans="1:1">
      <c r="A5">
        <v>133.33333333333334</v>
      </c>
    </row>
    <row r="6" spans="1:1">
      <c r="A6">
        <v>130</v>
      </c>
    </row>
    <row r="7" spans="1:1">
      <c r="A7">
        <v>125</v>
      </c>
    </row>
    <row r="8" spans="1:1">
      <c r="A8">
        <v>118.33333333333333</v>
      </c>
    </row>
    <row r="9" spans="1:1">
      <c r="A9">
        <v>116.66666666666667</v>
      </c>
    </row>
    <row r="10" spans="1:1">
      <c r="A10">
        <v>110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Input Sheet</vt:lpstr>
      <vt:lpstr>MASTER USERS</vt:lpstr>
      <vt:lpstr>PUMP TYPE MASTER DATA</vt:lpstr>
      <vt:lpstr>CHART INPUT DATA</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dc:creator>
  <cp:lastModifiedBy>Microsoft Office User</cp:lastModifiedBy>
  <cp:lastPrinted>2018-10-23T10:14:12Z</cp:lastPrinted>
  <dcterms:created xsi:type="dcterms:W3CDTF">2013-01-27T09:01:40Z</dcterms:created>
  <dcterms:modified xsi:type="dcterms:W3CDTF">2019-03-23T14:10:57Z</dcterms:modified>
</cp:coreProperties>
</file>