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rti\Desktop\Kartikeyea_Singh_Excel_Assignments\"/>
    </mc:Choice>
  </mc:AlternateContent>
  <xr:revisionPtr revIDLastSave="0" documentId="13_ncr:1_{8314EFBB-D9FB-438D-80C0-2F88DFF648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if" sheetId="3" r:id="rId1"/>
    <sheet name="Minif &amp;Maxif" sheetId="4" r:id="rId2"/>
  </sheets>
  <definedNames>
    <definedName name="GRA" localSheetId="1">'Minif &amp;Maxif'!$C$5:$C$54</definedName>
    <definedName name="M_NAM" localSheetId="0">Averageif!$A$5:$A$25</definedName>
    <definedName name="SCO" localSheetId="0">Averageif!$B$5:$B$25</definedName>
    <definedName name="SCO" localSheetId="1">'Minif &amp;Maxif'!$B$5:$B$54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G8" i="4" l="1"/>
  <c r="E8" i="3"/>
  <c r="E10" i="3"/>
  <c r="G12" i="4"/>
  <c r="F11" i="4"/>
  <c r="G10" i="4"/>
  <c r="F10" i="4"/>
  <c r="G9" i="4"/>
  <c r="F9" i="4"/>
  <c r="F8" i="4"/>
  <c r="G11" i="4"/>
  <c r="F12" i="4"/>
  <c r="E9" i="3"/>
</calcChain>
</file>

<file path=xl/sharedStrings.xml><?xml version="1.0" encoding="utf-8"?>
<sst xmlns="http://schemas.openxmlformats.org/spreadsheetml/2006/main" count="153" uniqueCount="76">
  <si>
    <t>Scores</t>
  </si>
  <si>
    <t>V, Rajesh</t>
  </si>
  <si>
    <t>Machado, Jason</t>
  </si>
  <si>
    <t>Elayedatt, Rubin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</si>
  <si>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</si>
  <si>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</si>
  <si>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</si>
  <si>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</si>
  <si>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</si>
  <si>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</si>
  <si>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</si>
  <si>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</si>
  <si>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</si>
  <si>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</si>
  <si>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</si>
  <si>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</si>
  <si>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</si>
  <si>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</si>
  <si>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</si>
  <si>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</si>
  <si>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</si>
  <si>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</si>
  <si>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</si>
  <si>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</si>
  <si>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</si>
  <si>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</si>
  <si>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</si>
  <si>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</si>
  <si>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</si>
  <si>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</si>
  <si>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</si>
  <si>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</si>
  <si>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</si>
  <si>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</si>
  <si>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</si>
  <si>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</si>
  <si>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</si>
  <si>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</si>
  <si>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</si>
  <si>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</si>
  <si>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</si>
  <si>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</si>
  <si>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</si>
  <si>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</si>
  <si>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</si>
  <si>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</si>
  <si>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</si>
  <si>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</si>
  <si>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</si>
  <si>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</si>
  <si>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</si>
  <si>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</si>
  <si>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</si>
  <si>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</si>
  <si>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</si>
  <si>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</si>
  <si>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</si>
  <si>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</si>
  <si>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</si>
  <si>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</si>
  <si>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</si>
  <si>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</si>
  <si>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</si>
  <si>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ASSIGNMENT 2</t>
  </si>
  <si>
    <t>M_NAM</t>
  </si>
  <si>
    <t>SCO</t>
  </si>
  <si>
    <t>GRA</t>
  </si>
  <si>
    <t>Manager_Name</t>
  </si>
  <si>
    <t>Calculate the average roll up for the respective managers using the data in the second table.</t>
  </si>
  <si>
    <t>*Use Name Range Concept.</t>
  </si>
  <si>
    <t>=Averageif!$A$5:$A$25</t>
  </si>
  <si>
    <t>=Averageif!$B$5:$B$25</t>
  </si>
  <si>
    <t>For the student database given alongside, Find the min and max values for the grades.</t>
  </si>
  <si>
    <t>='Minif &amp;Maxif'!$C$5:$C$54</t>
  </si>
  <si>
    <t>='Minif &amp;Maxif'!$B$5:$B$54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</si>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</sst>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scheme val="minor"/>
    </font>
    <font>
      <sz val="10"/>
      <color theme="1"/>
      <name val="Calibri"/>
      <family val="2"/>
      <scheme val="major"/>
    </font>
    <font>
      <b/>
      <sz val="10"/>
      <color theme="1"/>
      <name val="Calibri"/>
      <family val="2"/>
      <scheme val="major"/>
    </font>
    <font>
      <b/>
      <sz val="10"/>
      <color rgb="FFFF0000"/>
      <name val="Calibri"/>
      <family val="2"/>
      <scheme val="major"/>
    </font>
    <font>
      <b/>
      <sz val="10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b/>
      <sz val="11"/>
      <color rgb="FFFF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80"/>
      </patternFill>
    </fill>
    <fill>
      <patternFill patternType="solid">
        <fgColor theme="9" tint="0.39997558519241921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7" fillId="2" borderId="1" xfId="0" applyFont="1" applyFill="1" applyBorder="1" applyAlignment="1"/>
    <xf numFmtId="0" fontId="4" fillId="4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3" xfId="0" applyFont="1" applyFill="1" applyBorder="1" applyAlignment="1"/>
    <xf numFmtId="0" fontId="7" fillId="6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/>
    <xf numFmtId="0" fontId="10" fillId="0" borderId="1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B620-C619-482E-AF98-CCC121004198}">
  <dimension ref="A2:L25"/>
  <sheetViews>
    <sheetView tabSelected="1" zoomScaleNormal="100" workbookViewId="0"/>
  </sheetViews>
  <sheetFormatPr defaultRowHeight="14.4" x14ac:dyDescent="0.3"/>
  <cols>
    <col min="1" max="1" width="14.6640625" style="3" bestFit="1" customWidth="1"/>
    <col min="2" max="2" width="7" style="3" bestFit="1" customWidth="1"/>
    <col min="3" max="3" width="8.88671875" style="3"/>
    <col min="4" max="4" width="14.88671875" style="3" bestFit="1" customWidth="1"/>
    <col min="5" max="5" width="7.88671875" style="3" bestFit="1" customWidth="1"/>
    <col min="6" max="6" width="8.88671875" style="3"/>
    <col min="7" max="7" width="8.109375" style="3" bestFit="1" customWidth="1"/>
    <col min="8" max="8" width="20.88671875" style="3" bestFit="1" customWidth="1"/>
    <col min="9" max="16384" width="8.88671875" style="3"/>
  </cols>
  <sheetData>
    <row r="2" spans="1:12" x14ac:dyDescent="0.3">
      <c r="A2" s="5" t="s">
        <v>63</v>
      </c>
    </row>
    <row r="4" spans="1:12" x14ac:dyDescent="0.3">
      <c r="A4" s="11" t="s">
        <v>67</v>
      </c>
      <c r="B4" s="11" t="s">
        <v>0</v>
      </c>
      <c r="D4" s="18" t="s">
        <v>68</v>
      </c>
      <c r="E4" s="18"/>
      <c r="F4" s="18"/>
      <c r="G4" s="18"/>
      <c r="H4" s="18"/>
      <c r="I4" s="18"/>
      <c r="J4" s="18"/>
      <c r="K4" s="18"/>
      <c r="L4" s="18"/>
    </row>
    <row r="5" spans="1:12" x14ac:dyDescent="0.3">
      <c r="A5" s="14" t="s">
        <v>1</v>
      </c>
      <c r="B5" s="15">
        <v>0.96589557673564153</v>
      </c>
      <c r="D5" s="17" t="s">
        <v>69</v>
      </c>
      <c r="E5" s="17"/>
      <c r="F5" s="17"/>
    </row>
    <row r="6" spans="1:12" x14ac:dyDescent="0.3">
      <c r="A6" s="14" t="s">
        <v>1</v>
      </c>
      <c r="B6" s="15">
        <v>0.94392708385781399</v>
      </c>
    </row>
    <row r="7" spans="1:12" x14ac:dyDescent="0.3">
      <c r="A7" s="14" t="s">
        <v>1</v>
      </c>
      <c r="B7" s="15">
        <v>0.92309264525721524</v>
      </c>
      <c r="D7" s="12" t="s">
        <v>67</v>
      </c>
      <c r="E7" s="12" t="s">
        <v>75</v>
      </c>
      <c r="G7" s="4" t="s">
        <v>64</v>
      </c>
      <c r="H7" s="4" t="s">
        <v>70</v>
      </c>
    </row>
    <row r="8" spans="1:12" x14ac:dyDescent="0.3">
      <c r="A8" s="14" t="s">
        <v>1</v>
      </c>
      <c r="B8" s="15">
        <v>0.91184511983622285</v>
      </c>
      <c r="D8" s="13" t="s">
        <v>1</v>
      </c>
      <c r="E8" s="16">
        <f>AVERAGEIF(M_NAM,Averageif!$D8,SCO)</f>
        <v>0.91886115604430774</v>
      </c>
      <c r="G8" s="4" t="s">
        <v>65</v>
      </c>
      <c r="H8" s="4" t="s">
        <v>71</v>
      </c>
      <c r="I8" s="4"/>
    </row>
    <row r="9" spans="1:12" x14ac:dyDescent="0.3">
      <c r="A9" s="14" t="s">
        <v>1</v>
      </c>
      <c r="B9" s="15">
        <v>0.9118255099358572</v>
      </c>
      <c r="D9" s="13" t="s">
        <v>2</v>
      </c>
      <c r="E9" s="16">
        <f>AVERAGEIF(M_NAM,Averageif!$D9,SCO)</f>
        <v>1.0222065508139568</v>
      </c>
      <c r="I9" s="4"/>
    </row>
    <row r="10" spans="1:12" x14ac:dyDescent="0.3">
      <c r="A10" s="14" t="s">
        <v>1</v>
      </c>
      <c r="B10" s="15">
        <v>0.90810515968284966</v>
      </c>
      <c r="D10" s="13" t="s">
        <v>3</v>
      </c>
      <c r="E10" s="16">
        <f>AVERAGEIF(M_NAM,Averageif!$D10,SCO)</f>
        <v>1.0157355036666562</v>
      </c>
    </row>
    <row r="11" spans="1:12" x14ac:dyDescent="0.3">
      <c r="A11" s="14" t="s">
        <v>1</v>
      </c>
      <c r="B11" s="15">
        <v>0.89440647514660199</v>
      </c>
    </row>
    <row r="12" spans="1:12" x14ac:dyDescent="0.3">
      <c r="A12" s="14" t="s">
        <v>1</v>
      </c>
      <c r="B12" s="15">
        <v>0.89179167790225944</v>
      </c>
    </row>
    <row r="13" spans="1:12" x14ac:dyDescent="0.3">
      <c r="A13" s="14" t="s">
        <v>2</v>
      </c>
      <c r="B13" s="15">
        <v>1.036565959732173</v>
      </c>
    </row>
    <row r="14" spans="1:12" x14ac:dyDescent="0.3">
      <c r="A14" s="14" t="s">
        <v>2</v>
      </c>
      <c r="B14" s="15">
        <v>1.0337164992501291</v>
      </c>
    </row>
    <row r="15" spans="1:12" x14ac:dyDescent="0.3">
      <c r="A15" s="14" t="s">
        <v>2</v>
      </c>
      <c r="B15" s="15">
        <v>1.0278529134819105</v>
      </c>
    </row>
    <row r="16" spans="1:12" x14ac:dyDescent="0.3">
      <c r="A16" s="14" t="s">
        <v>3</v>
      </c>
      <c r="B16" s="15">
        <v>1.0225254867552653</v>
      </c>
    </row>
    <row r="17" spans="1:2" x14ac:dyDescent="0.3">
      <c r="A17" s="14" t="s">
        <v>2</v>
      </c>
      <c r="B17" s="15">
        <v>1.0205521205568453</v>
      </c>
    </row>
    <row r="18" spans="1:2" x14ac:dyDescent="0.3">
      <c r="A18" s="14" t="s">
        <v>2</v>
      </c>
      <c r="B18" s="15">
        <v>1.0161556517969272</v>
      </c>
    </row>
    <row r="19" spans="1:2" x14ac:dyDescent="0.3">
      <c r="A19" s="14" t="s">
        <v>3</v>
      </c>
      <c r="B19" s="15">
        <v>1.0146878982904652</v>
      </c>
    </row>
    <row r="20" spans="1:2" x14ac:dyDescent="0.3">
      <c r="A20" s="14" t="s">
        <v>3</v>
      </c>
      <c r="B20" s="15">
        <v>1.0146878982904652</v>
      </c>
    </row>
    <row r="21" spans="1:2" x14ac:dyDescent="0.3">
      <c r="A21" s="14" t="s">
        <v>3</v>
      </c>
      <c r="B21" s="15">
        <v>1.0146878982904652</v>
      </c>
    </row>
    <row r="22" spans="1:2" x14ac:dyDescent="0.3">
      <c r="A22" s="14" t="s">
        <v>3</v>
      </c>
      <c r="B22" s="15">
        <v>1.0140790017282357</v>
      </c>
    </row>
    <row r="23" spans="1:2" x14ac:dyDescent="0.3">
      <c r="A23" s="14" t="s">
        <v>3</v>
      </c>
      <c r="B23" s="15">
        <v>1.0137448386450401</v>
      </c>
    </row>
    <row r="24" spans="1:2" x14ac:dyDescent="0.3">
      <c r="A24" s="14" t="s">
        <v>2</v>
      </c>
      <c r="B24" s="15">
        <v>1.0103129611817092</v>
      </c>
    </row>
    <row r="25" spans="1:2" x14ac:dyDescent="0.3">
      <c r="A25" s="14" t="s">
        <v>2</v>
      </c>
      <c r="B25" s="15">
        <v>1.010289749698003</v>
      </c>
    </row>
  </sheetData>
  <mergeCells count="2">
    <mergeCell ref="D5:F5"/>
    <mergeCell ref="D4:L4"/>
  </mergeCells>
  <conditionalFormatting sqref="B5:B7 B9:B12">
    <cfRule type="cellIs" dxfId="2" priority="1" operator="lessThan">
      <formula>0</formula>
    </cfRule>
  </conditionalFormatting>
  <conditionalFormatting sqref="B13:B25">
    <cfRule type="cellIs" dxfId="1" priority="2" operator="lessThan">
      <formula>0</formula>
    </cfRule>
  </conditionalFormatting>
  <conditionalFormatting sqref="B8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D313-BDB7-4857-8635-A7C3B0CBB49C}">
  <dimension ref="A2:N54"/>
  <sheetViews>
    <sheetView zoomScaleNormal="100" workbookViewId="0"/>
  </sheetViews>
  <sheetFormatPr defaultRowHeight="13.8" x14ac:dyDescent="0.3"/>
  <cols>
    <col min="1" max="1" width="9.5546875" style="1" bestFit="1" customWidth="1"/>
    <col min="2" max="2" width="6.109375" style="1" bestFit="1" customWidth="1"/>
    <col min="3" max="3" width="5.77734375" style="1" bestFit="1" customWidth="1"/>
    <col min="4" max="4" width="8.88671875" style="1"/>
    <col min="5" max="5" width="5.77734375" style="1" bestFit="1" customWidth="1"/>
    <col min="6" max="6" width="4.109375" style="1" bestFit="1" customWidth="1"/>
    <col min="7" max="7" width="4.44140625" style="1" bestFit="1" customWidth="1"/>
    <col min="8" max="8" width="8.88671875" style="1"/>
    <col min="9" max="9" width="4.44140625" style="1" bestFit="1" customWidth="1"/>
    <col min="10" max="10" width="23.88671875" style="1" bestFit="1" customWidth="1"/>
    <col min="11" max="16384" width="8.88671875" style="1"/>
  </cols>
  <sheetData>
    <row r="2" spans="1:14" x14ac:dyDescent="0.3">
      <c r="A2" s="19" t="s">
        <v>63</v>
      </c>
      <c r="B2" s="19"/>
    </row>
    <row r="4" spans="1:14" x14ac:dyDescent="0.3">
      <c r="A4" s="6" t="s">
        <v>4</v>
      </c>
      <c r="B4" s="6" t="s">
        <v>0</v>
      </c>
      <c r="C4" s="6" t="s">
        <v>5</v>
      </c>
      <c r="E4" s="21" t="s">
        <v>72</v>
      </c>
      <c r="F4" s="21"/>
      <c r="G4" s="21"/>
      <c r="H4" s="21"/>
      <c r="I4" s="21"/>
      <c r="J4" s="21"/>
      <c r="K4" s="21"/>
      <c r="L4" s="21"/>
      <c r="M4" s="21"/>
      <c r="N4" s="21"/>
    </row>
    <row r="5" spans="1:14" x14ac:dyDescent="0.3">
      <c r="A5" s="7" t="s">
        <v>8</v>
      </c>
      <c r="B5" s="8">
        <v>62</v>
      </c>
      <c r="C5" s="8" t="s">
        <v>13</v>
      </c>
      <c r="E5" s="20" t="s">
        <v>69</v>
      </c>
      <c r="F5" s="20"/>
      <c r="G5" s="20"/>
      <c r="H5" s="20"/>
    </row>
    <row r="6" spans="1:14" x14ac:dyDescent="0.3">
      <c r="A6" s="7" t="s">
        <v>10</v>
      </c>
      <c r="B6" s="8">
        <v>92</v>
      </c>
      <c r="C6" s="8" t="s">
        <v>9</v>
      </c>
    </row>
    <row r="7" spans="1:14" x14ac:dyDescent="0.3">
      <c r="A7" s="7" t="s">
        <v>12</v>
      </c>
      <c r="B7" s="8">
        <v>52</v>
      </c>
      <c r="C7" s="8" t="s">
        <v>13</v>
      </c>
      <c r="E7" s="9" t="s">
        <v>5</v>
      </c>
      <c r="F7" s="9" t="s">
        <v>6</v>
      </c>
      <c r="G7" s="9" t="s">
        <v>7</v>
      </c>
    </row>
    <row r="8" spans="1:14" x14ac:dyDescent="0.3">
      <c r="A8" s="7" t="s">
        <v>14</v>
      </c>
      <c r="B8" s="8">
        <v>60</v>
      </c>
      <c r="C8" s="8" t="s">
        <v>13</v>
      </c>
      <c r="E8" s="9" t="s">
        <v>9</v>
      </c>
      <c r="F8" s="10">
        <f>_xlfn.MINIFS(SCO,GRA,$E8)</f>
        <v>90</v>
      </c>
      <c r="G8" s="10">
        <f>_xlfn.MAXIFS(SCO,GRA,$E8)</f>
        <v>100</v>
      </c>
      <c r="I8" s="2" t="s">
        <v>66</v>
      </c>
      <c r="J8" s="2" t="s">
        <v>73</v>
      </c>
    </row>
    <row r="9" spans="1:14" x14ac:dyDescent="0.3">
      <c r="A9" s="7" t="s">
        <v>16</v>
      </c>
      <c r="B9" s="8">
        <v>81</v>
      </c>
      <c r="C9" s="8" t="s">
        <v>11</v>
      </c>
      <c r="E9" s="9" t="s">
        <v>11</v>
      </c>
      <c r="F9" s="10">
        <f>_xlfn.MINIFS(SCO,GRA,$E9)</f>
        <v>81</v>
      </c>
      <c r="G9" s="10">
        <f>_xlfn.MAXIFS(SCO,GRA,$E9)</f>
        <v>89</v>
      </c>
      <c r="I9" s="2" t="s">
        <v>65</v>
      </c>
      <c r="J9" s="2" t="s">
        <v>74</v>
      </c>
    </row>
    <row r="10" spans="1:14" x14ac:dyDescent="0.3">
      <c r="A10" s="7" t="s">
        <v>18</v>
      </c>
      <c r="B10" s="8">
        <v>66</v>
      </c>
      <c r="C10" s="8" t="s">
        <v>13</v>
      </c>
      <c r="E10" s="9" t="s">
        <v>13</v>
      </c>
      <c r="F10" s="10">
        <f>_xlfn.MINIFS(SCO,GRA,$E10)</f>
        <v>51</v>
      </c>
      <c r="G10" s="10">
        <f>_xlfn.MAXIFS(SCO,GRA,$E10)</f>
        <v>76</v>
      </c>
    </row>
    <row r="11" spans="1:14" x14ac:dyDescent="0.3">
      <c r="A11" s="7" t="s">
        <v>19</v>
      </c>
      <c r="B11" s="8">
        <v>63</v>
      </c>
      <c r="C11" s="8" t="s">
        <v>13</v>
      </c>
      <c r="E11" s="9" t="s">
        <v>15</v>
      </c>
      <c r="F11" s="10">
        <f>_xlfn.MINIFS(SCO,GRA,$E11)</f>
        <v>44</v>
      </c>
      <c r="G11" s="10">
        <f>_xlfn.MAXIFS(SCO,GRA,$E11)</f>
        <v>46</v>
      </c>
    </row>
    <row r="12" spans="1:14" x14ac:dyDescent="0.3">
      <c r="A12" s="7" t="s">
        <v>20</v>
      </c>
      <c r="B12" s="8">
        <v>100</v>
      </c>
      <c r="C12" s="8" t="s">
        <v>9</v>
      </c>
      <c r="E12" s="9" t="s">
        <v>17</v>
      </c>
      <c r="F12" s="10">
        <f>_xlfn.MINIFS(SCO,GRA,$E12)</f>
        <v>31</v>
      </c>
      <c r="G12" s="10">
        <f>_xlfn.MAXIFS(SCO,GRA,$E12)</f>
        <v>40</v>
      </c>
    </row>
    <row r="13" spans="1:14" x14ac:dyDescent="0.3">
      <c r="A13" s="7" t="s">
        <v>21</v>
      </c>
      <c r="B13" s="8">
        <v>46</v>
      </c>
      <c r="C13" s="8" t="s">
        <v>15</v>
      </c>
    </row>
    <row r="14" spans="1:14" x14ac:dyDescent="0.3">
      <c r="A14" s="7" t="s">
        <v>22</v>
      </c>
      <c r="B14" s="8">
        <v>87</v>
      </c>
      <c r="C14" s="8" t="s">
        <v>11</v>
      </c>
    </row>
    <row r="15" spans="1:14" x14ac:dyDescent="0.3">
      <c r="A15" s="7" t="s">
        <v>23</v>
      </c>
      <c r="B15" s="8">
        <v>93</v>
      </c>
      <c r="C15" s="8" t="s">
        <v>9</v>
      </c>
    </row>
    <row r="16" spans="1:14" x14ac:dyDescent="0.3">
      <c r="A16" s="7" t="s">
        <v>24</v>
      </c>
      <c r="B16" s="8">
        <v>84</v>
      </c>
      <c r="C16" s="8" t="s">
        <v>11</v>
      </c>
    </row>
    <row r="17" spans="1:3" x14ac:dyDescent="0.3">
      <c r="A17" s="7" t="s">
        <v>25</v>
      </c>
      <c r="B17" s="8">
        <v>44</v>
      </c>
      <c r="C17" s="8" t="s">
        <v>15</v>
      </c>
    </row>
    <row r="18" spans="1:3" x14ac:dyDescent="0.3">
      <c r="A18" s="7" t="s">
        <v>26</v>
      </c>
      <c r="B18" s="8">
        <v>71</v>
      </c>
      <c r="C18" s="8" t="s">
        <v>13</v>
      </c>
    </row>
    <row r="19" spans="1:3" x14ac:dyDescent="0.3">
      <c r="A19" s="7" t="s">
        <v>27</v>
      </c>
      <c r="B19" s="8">
        <v>100</v>
      </c>
      <c r="C19" s="8" t="s">
        <v>9</v>
      </c>
    </row>
    <row r="20" spans="1:3" x14ac:dyDescent="0.3">
      <c r="A20" s="7" t="s">
        <v>28</v>
      </c>
      <c r="B20" s="8">
        <v>40</v>
      </c>
      <c r="C20" s="8" t="s">
        <v>17</v>
      </c>
    </row>
    <row r="21" spans="1:3" x14ac:dyDescent="0.3">
      <c r="A21" s="7" t="s">
        <v>29</v>
      </c>
      <c r="B21" s="8">
        <v>35</v>
      </c>
      <c r="C21" s="8" t="s">
        <v>17</v>
      </c>
    </row>
    <row r="22" spans="1:3" x14ac:dyDescent="0.3">
      <c r="A22" s="7" t="s">
        <v>30</v>
      </c>
      <c r="B22" s="8">
        <v>73</v>
      </c>
      <c r="C22" s="8" t="s">
        <v>13</v>
      </c>
    </row>
    <row r="23" spans="1:3" x14ac:dyDescent="0.3">
      <c r="A23" s="7" t="s">
        <v>31</v>
      </c>
      <c r="B23" s="8">
        <v>99</v>
      </c>
      <c r="C23" s="8" t="s">
        <v>9</v>
      </c>
    </row>
    <row r="24" spans="1:3" x14ac:dyDescent="0.3">
      <c r="A24" s="7" t="s">
        <v>32</v>
      </c>
      <c r="B24" s="8">
        <v>88</v>
      </c>
      <c r="C24" s="8" t="s">
        <v>11</v>
      </c>
    </row>
    <row r="25" spans="1:3" x14ac:dyDescent="0.3">
      <c r="A25" s="7" t="s">
        <v>33</v>
      </c>
      <c r="B25" s="8">
        <v>90</v>
      </c>
      <c r="C25" s="8" t="s">
        <v>9</v>
      </c>
    </row>
    <row r="26" spans="1:3" x14ac:dyDescent="0.3">
      <c r="A26" s="7" t="s">
        <v>34</v>
      </c>
      <c r="B26" s="8">
        <v>90</v>
      </c>
      <c r="C26" s="8" t="s">
        <v>9</v>
      </c>
    </row>
    <row r="27" spans="1:3" x14ac:dyDescent="0.3">
      <c r="A27" s="7" t="s">
        <v>35</v>
      </c>
      <c r="B27" s="8">
        <v>44</v>
      </c>
      <c r="C27" s="8" t="s">
        <v>15</v>
      </c>
    </row>
    <row r="28" spans="1:3" x14ac:dyDescent="0.3">
      <c r="A28" s="7" t="s">
        <v>36</v>
      </c>
      <c r="B28" s="8">
        <v>74</v>
      </c>
      <c r="C28" s="8" t="s">
        <v>13</v>
      </c>
    </row>
    <row r="29" spans="1:3" x14ac:dyDescent="0.3">
      <c r="A29" s="7" t="s">
        <v>37</v>
      </c>
      <c r="B29" s="8">
        <v>46</v>
      </c>
      <c r="C29" s="8" t="s">
        <v>15</v>
      </c>
    </row>
    <row r="30" spans="1:3" x14ac:dyDescent="0.3">
      <c r="A30" s="7" t="s">
        <v>38</v>
      </c>
      <c r="B30" s="8">
        <v>74</v>
      </c>
      <c r="C30" s="8" t="s">
        <v>13</v>
      </c>
    </row>
    <row r="31" spans="1:3" x14ac:dyDescent="0.3">
      <c r="A31" s="7" t="s">
        <v>39</v>
      </c>
      <c r="B31" s="8">
        <v>92</v>
      </c>
      <c r="C31" s="8" t="s">
        <v>9</v>
      </c>
    </row>
    <row r="32" spans="1:3" x14ac:dyDescent="0.3">
      <c r="A32" s="7" t="s">
        <v>40</v>
      </c>
      <c r="B32" s="8">
        <v>31</v>
      </c>
      <c r="C32" s="8" t="s">
        <v>17</v>
      </c>
    </row>
    <row r="33" spans="1:3" x14ac:dyDescent="0.3">
      <c r="A33" s="7" t="s">
        <v>41</v>
      </c>
      <c r="B33" s="8">
        <v>51</v>
      </c>
      <c r="C33" s="8" t="s">
        <v>13</v>
      </c>
    </row>
    <row r="34" spans="1:3" x14ac:dyDescent="0.3">
      <c r="A34" s="7" t="s">
        <v>42</v>
      </c>
      <c r="B34" s="8">
        <v>59</v>
      </c>
      <c r="C34" s="8" t="s">
        <v>13</v>
      </c>
    </row>
    <row r="35" spans="1:3" x14ac:dyDescent="0.3">
      <c r="A35" s="7" t="s">
        <v>43</v>
      </c>
      <c r="B35" s="8">
        <v>85</v>
      </c>
      <c r="C35" s="8" t="s">
        <v>11</v>
      </c>
    </row>
    <row r="36" spans="1:3" x14ac:dyDescent="0.3">
      <c r="A36" s="7" t="s">
        <v>44</v>
      </c>
      <c r="B36" s="8">
        <v>63</v>
      </c>
      <c r="C36" s="8" t="s">
        <v>13</v>
      </c>
    </row>
    <row r="37" spans="1:3" x14ac:dyDescent="0.3">
      <c r="A37" s="7" t="s">
        <v>45</v>
      </c>
      <c r="B37" s="8">
        <v>60</v>
      </c>
      <c r="C37" s="8" t="s">
        <v>13</v>
      </c>
    </row>
    <row r="38" spans="1:3" x14ac:dyDescent="0.3">
      <c r="A38" s="7" t="s">
        <v>46</v>
      </c>
      <c r="B38" s="8">
        <v>83</v>
      </c>
      <c r="C38" s="8" t="s">
        <v>11</v>
      </c>
    </row>
    <row r="39" spans="1:3" x14ac:dyDescent="0.3">
      <c r="A39" s="7" t="s">
        <v>47</v>
      </c>
      <c r="B39" s="8">
        <v>72</v>
      </c>
      <c r="C39" s="8" t="s">
        <v>13</v>
      </c>
    </row>
    <row r="40" spans="1:3" x14ac:dyDescent="0.3">
      <c r="A40" s="7" t="s">
        <v>48</v>
      </c>
      <c r="B40" s="8">
        <v>94</v>
      </c>
      <c r="C40" s="8" t="s">
        <v>9</v>
      </c>
    </row>
    <row r="41" spans="1:3" x14ac:dyDescent="0.3">
      <c r="A41" s="7" t="s">
        <v>49</v>
      </c>
      <c r="B41" s="8">
        <v>92</v>
      </c>
      <c r="C41" s="8" t="s">
        <v>9</v>
      </c>
    </row>
    <row r="42" spans="1:3" x14ac:dyDescent="0.3">
      <c r="A42" s="7" t="s">
        <v>50</v>
      </c>
      <c r="B42" s="8">
        <v>92</v>
      </c>
      <c r="C42" s="8" t="s">
        <v>9</v>
      </c>
    </row>
    <row r="43" spans="1:3" x14ac:dyDescent="0.3">
      <c r="A43" s="7" t="s">
        <v>51</v>
      </c>
      <c r="B43" s="8">
        <v>59</v>
      </c>
      <c r="C43" s="8" t="s">
        <v>13</v>
      </c>
    </row>
    <row r="44" spans="1:3" x14ac:dyDescent="0.3">
      <c r="A44" s="7" t="s">
        <v>52</v>
      </c>
      <c r="B44" s="8">
        <v>51</v>
      </c>
      <c r="C44" s="8" t="s">
        <v>13</v>
      </c>
    </row>
    <row r="45" spans="1:3" x14ac:dyDescent="0.3">
      <c r="A45" s="7" t="s">
        <v>53</v>
      </c>
      <c r="B45" s="8">
        <v>45</v>
      </c>
      <c r="C45" s="8" t="s">
        <v>15</v>
      </c>
    </row>
    <row r="46" spans="1:3" x14ac:dyDescent="0.3">
      <c r="A46" s="7" t="s">
        <v>54</v>
      </c>
      <c r="B46" s="8">
        <v>89</v>
      </c>
      <c r="C46" s="8" t="s">
        <v>11</v>
      </c>
    </row>
    <row r="47" spans="1:3" x14ac:dyDescent="0.3">
      <c r="A47" s="7" t="s">
        <v>55</v>
      </c>
      <c r="B47" s="8">
        <v>51</v>
      </c>
      <c r="C47" s="8" t="s">
        <v>13</v>
      </c>
    </row>
    <row r="48" spans="1:3" x14ac:dyDescent="0.3">
      <c r="A48" s="7" t="s">
        <v>56</v>
      </c>
      <c r="B48" s="8">
        <v>84</v>
      </c>
      <c r="C48" s="8" t="s">
        <v>11</v>
      </c>
    </row>
    <row r="49" spans="1:3" x14ac:dyDescent="0.3">
      <c r="A49" s="7" t="s">
        <v>57</v>
      </c>
      <c r="B49" s="8">
        <v>32</v>
      </c>
      <c r="C49" s="8" t="s">
        <v>17</v>
      </c>
    </row>
    <row r="50" spans="1:3" x14ac:dyDescent="0.3">
      <c r="A50" s="7" t="s">
        <v>58</v>
      </c>
      <c r="B50" s="8">
        <v>73</v>
      </c>
      <c r="C50" s="8" t="s">
        <v>13</v>
      </c>
    </row>
    <row r="51" spans="1:3" x14ac:dyDescent="0.3">
      <c r="A51" s="7" t="s">
        <v>59</v>
      </c>
      <c r="B51" s="8">
        <v>44</v>
      </c>
      <c r="C51" s="8" t="s">
        <v>15</v>
      </c>
    </row>
    <row r="52" spans="1:3" x14ac:dyDescent="0.3">
      <c r="A52" s="7" t="s">
        <v>60</v>
      </c>
      <c r="B52" s="8">
        <v>81</v>
      </c>
      <c r="C52" s="8" t="s">
        <v>11</v>
      </c>
    </row>
    <row r="53" spans="1:3" x14ac:dyDescent="0.3">
      <c r="A53" s="7" t="s">
        <v>61</v>
      </c>
      <c r="B53" s="8">
        <v>76</v>
      </c>
      <c r="C53" s="8" t="s">
        <v>13</v>
      </c>
    </row>
    <row r="54" spans="1:3" x14ac:dyDescent="0.3">
      <c r="A54" s="7" t="s">
        <v>62</v>
      </c>
      <c r="B54" s="8">
        <v>89</v>
      </c>
      <c r="C54" s="8" t="s">
        <v>11</v>
      </c>
    </row>
  </sheetData>
  <mergeCells count="3">
    <mergeCell ref="A2:B2"/>
    <mergeCell ref="E5:H5"/>
    <mergeCell ref="E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&amp;Maxif</vt:lpstr>
      <vt:lpstr>'Minif &amp;Maxif'!GRA</vt:lpstr>
      <vt:lpstr>Averageif!M_NAM</vt:lpstr>
      <vt:lpstr>Averageif!SCO</vt:lpstr>
      <vt:lpstr>'Minif &amp;Maxif'!SCO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Kartikeyea Singh</cp:lastModifiedBy>
  <dcterms:created xsi:type="dcterms:W3CDTF">2022-07-27T06:17:43Z</dcterms:created>
  <dcterms:modified xsi:type="dcterms:W3CDTF">2024-02-16T07:52:58Z</dcterms:modified>
</cp:coreProperties>
</file>