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0" i="1"/>
  <c r="F29" i="1"/>
  <c r="F28" i="1"/>
  <c r="F27" i="1"/>
  <c r="F26" i="1"/>
  <c r="F25" i="1"/>
  <c r="F24" i="1"/>
  <c r="F23" i="1"/>
  <c r="F22" i="1"/>
  <c r="F18" i="1"/>
  <c r="F19" i="1"/>
  <c r="F20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</calcChain>
</file>

<file path=xl/comments1.xml><?xml version="1.0" encoding="utf-8"?>
<comments xmlns="http://schemas.openxmlformats.org/spreadsheetml/2006/main">
  <authors>
    <author>Kartik Gohil</author>
  </authors>
  <commentList>
    <comment ref="B10" authorId="0">
      <text>
        <r>
          <rPr>
            <b/>
            <sz val="9"/>
            <color indexed="81"/>
            <rFont val="Calibri"/>
            <family val="2"/>
          </rPr>
          <t>Kartik Gohil:</t>
        </r>
        <r>
          <rPr>
            <sz val="9"/>
            <color indexed="81"/>
            <rFont val="Calibri"/>
            <family val="2"/>
          </rPr>
          <t xml:space="preserve">
Obviously not an Order Code, this is in face the name of the seller</t>
        </r>
      </text>
    </comment>
  </commentList>
</comments>
</file>

<file path=xl/sharedStrings.xml><?xml version="1.0" encoding="utf-8"?>
<sst xmlns="http://schemas.openxmlformats.org/spreadsheetml/2006/main" count="82" uniqueCount="55">
  <si>
    <t>Order Code</t>
  </si>
  <si>
    <t>Supplier</t>
  </si>
  <si>
    <t>Description</t>
  </si>
  <si>
    <t>Quantity</t>
  </si>
  <si>
    <t>Total Cost</t>
  </si>
  <si>
    <t>Unit Cost</t>
  </si>
  <si>
    <t>VB0025</t>
  </si>
  <si>
    <t>EEStores</t>
  </si>
  <si>
    <t>STRIPBOARD MEDIUM 95mm X 127mm</t>
  </si>
  <si>
    <t>B501</t>
  </si>
  <si>
    <t>BATTERY AAA ALKALINE 1.5V</t>
  </si>
  <si>
    <t>B537</t>
  </si>
  <si>
    <t>AAA Battery Holder (twin)</t>
  </si>
  <si>
    <t>VB0035</t>
  </si>
  <si>
    <t>PROTOBLOC 1 BREADBOARD</t>
  </si>
  <si>
    <t>L026</t>
  </si>
  <si>
    <t>COMPUTER CABLES USB 3M 4-PIN TYPE A/4-PIN TYPE B</t>
  </si>
  <si>
    <t>SD0120</t>
  </si>
  <si>
    <t>SD0115</t>
  </si>
  <si>
    <t>LIGHT EMITTING DIODES GREEN 5mm</t>
  </si>
  <si>
    <t>Winslow Straight Through Hole Mount 1.27 mm, 2.54 mm Pitch IC Socket Adapter, 8 Pin Female SOP to 8 Pin Male DIP</t>
  </si>
  <si>
    <t>RS</t>
  </si>
  <si>
    <t>158-2878</t>
  </si>
  <si>
    <t>Farnell</t>
  </si>
  <si>
    <t>LINEAR TECHNOLOGY - LTC6910-1CTS8#TRMPBF - PGA, DIGITAL CONT, RR I/O, TSOT23-8</t>
  </si>
  <si>
    <t>KINGSTATE  KEEG1542PBL-A  MICROPHONE, ELECTRET, CONDENSER</t>
  </si>
  <si>
    <t>CHEMTRONICS  CW8400  DISPENSING PEN, FLUX, LEAD FREE, 9G</t>
  </si>
  <si>
    <t>CAPITAL ADVANCED  33108  CONNECTOR, SMD IC ADAPTER</t>
  </si>
  <si>
    <t>LIGHT EMITTING DIODES RED 5mm, 2.25v</t>
  </si>
  <si>
    <t>ANALOG DEVICES  AD8555ARZ  AMP Z-DRIFT PROG GAIN, 8555, SOIC8</t>
  </si>
  <si>
    <t>Amazon</t>
  </si>
  <si>
    <t>SOT23 MSOP10 0.95mm 0.5mm to DIP10 PCB Adapter Converter Board 20Pcs</t>
  </si>
  <si>
    <t>sourcingmap</t>
  </si>
  <si>
    <t>Total Spent</t>
  </si>
  <si>
    <t xml:space="preserve">759-0862  </t>
  </si>
  <si>
    <t>AD605ANZ, Dual Voltage Controlled Amplifier Single Ended 4.5 &amp;#8594; 5.5 V 16-Pin PDIP</t>
  </si>
  <si>
    <t>Maplin</t>
  </si>
  <si>
    <t>Maplin 4 Pole 3.5mm Stereo Jack Cable 0.75m</t>
  </si>
  <si>
    <t>A61NW</t>
  </si>
  <si>
    <t>HARWIN D01-99 Series, 2.54mm Pitch 20 Way 1 Row Straight PCB Header, Solder Termination, 1.5A</t>
  </si>
  <si>
    <t>547-3302</t>
  </si>
  <si>
    <t>AD605BRZ, Dual Voltage Controlled Amplifier Single Ended 4.5 → 5.5 V 16-Pin SOIC</t>
  </si>
  <si>
    <t>758-9705</t>
  </si>
  <si>
    <t>LUMBERG  1503 13 VP3  SOCKET, 3.5MM JACK, SMT, 4WAY</t>
  </si>
  <si>
    <t>VISHAY BEYSCHLAG  MMA02040E1001BB100  RES, MELF, 1K, 0.1%, 250MW, SMD</t>
  </si>
  <si>
    <t>VISHAY BEYSCHLAG  MMA02040C2201FB300  RES, MELF, 2K2, 1%, 250MW, SMD</t>
  </si>
  <si>
    <t>VISHAY BEYSCHLAG  MMA02040E1002BB100  RESISTOR, 0204 10K</t>
  </si>
  <si>
    <t>3086185RL</t>
  </si>
  <si>
    <t>VISHAY BEYSCHLAG  MMA02040C6802FB300  RES, MELF, 68K, 1%, 250MW, SMD</t>
  </si>
  <si>
    <t>VISHAY BEYSCHLAG  MMA02040E8202BB100  RESISTOR, 0204 82K</t>
  </si>
  <si>
    <t>3086409RL</t>
  </si>
  <si>
    <t>TDK  C3216X7R1C106K160AC  CAP, MLCC, X7R, 10UF, 16V, 1206</t>
  </si>
  <si>
    <t>1907353RL</t>
  </si>
  <si>
    <t>TDK  C3216C0G2J101J060AA  CERAMIC CAPACITOR 100PF 630V, C0G, 5%, 1206</t>
  </si>
  <si>
    <t>PAID MYSELF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</si>
</sst>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0;[Red]\-&quot;£&quot;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ED6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0" fontId="0" fillId="4" borderId="0" xfId="0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topLeftCell="A8" zoomScale="125" zoomScaleNormal="125" zoomScalePageLayoutView="125" workbookViewId="0">
      <selection activeCell="C33" sqref="C33"/>
    </sheetView>
  </sheetViews>
  <sheetFormatPr baseColWidth="10" defaultRowHeight="15" x14ac:dyDescent="0"/>
  <cols>
    <col min="2" max="2" width="11.6640625" style="2" bestFit="1" customWidth="1"/>
    <col min="3" max="3" width="97.1640625" bestFit="1" customWidth="1"/>
    <col min="4" max="4" width="10.83203125" style="1"/>
    <col min="6" max="6" width="10.83203125" style="1"/>
    <col min="7" max="7" width="13.1640625" customWidth="1"/>
  </cols>
  <sheetData>
    <row r="1" spans="1:7" s="3" customFormat="1">
      <c r="A1" s="6" t="s">
        <v>1</v>
      </c>
      <c r="B1" s="7" t="s">
        <v>0</v>
      </c>
      <c r="C1" s="6" t="s">
        <v>2</v>
      </c>
      <c r="D1" s="8" t="s">
        <v>5</v>
      </c>
      <c r="E1" s="6" t="s">
        <v>3</v>
      </c>
      <c r="F1" s="8" t="s">
        <v>4</v>
      </c>
      <c r="G1" s="4" t="s">
        <v>33</v>
      </c>
    </row>
    <row r="2" spans="1:7">
      <c r="A2" t="s">
        <v>7</v>
      </c>
      <c r="B2" s="2" t="s">
        <v>13</v>
      </c>
      <c r="C2" t="s">
        <v>14</v>
      </c>
      <c r="D2" s="1">
        <v>3.45</v>
      </c>
      <c r="E2">
        <v>1</v>
      </c>
      <c r="F2" s="1">
        <f t="shared" ref="F2:F32" si="0">IF(NOT(ISBLANK($D2)),$D2*$E2,"")</f>
        <v>3.45</v>
      </c>
      <c r="G2" s="5">
        <f>SUM(F:F)</f>
        <v>263.95599999999996</v>
      </c>
    </row>
    <row r="3" spans="1:7">
      <c r="A3" t="s">
        <v>7</v>
      </c>
      <c r="B3" s="2" t="s">
        <v>15</v>
      </c>
      <c r="C3" t="s">
        <v>16</v>
      </c>
      <c r="D3" s="1">
        <v>1.86</v>
      </c>
      <c r="E3">
        <v>1</v>
      </c>
      <c r="F3" s="1">
        <f t="shared" si="0"/>
        <v>1.86</v>
      </c>
      <c r="G3" s="1"/>
    </row>
    <row r="4" spans="1:7">
      <c r="A4" t="s">
        <v>7</v>
      </c>
      <c r="B4" s="2" t="s">
        <v>17</v>
      </c>
      <c r="C4" t="s">
        <v>28</v>
      </c>
      <c r="D4" s="1">
        <v>0.12</v>
      </c>
      <c r="E4">
        <v>10</v>
      </c>
      <c r="F4" s="1">
        <f t="shared" si="0"/>
        <v>1.2</v>
      </c>
    </row>
    <row r="5" spans="1:7">
      <c r="A5" t="s">
        <v>7</v>
      </c>
      <c r="B5" s="2" t="s">
        <v>18</v>
      </c>
      <c r="C5" t="s">
        <v>19</v>
      </c>
      <c r="D5" s="1">
        <v>0.06</v>
      </c>
      <c r="E5">
        <v>10</v>
      </c>
      <c r="F5" s="1">
        <f t="shared" si="0"/>
        <v>0.6</v>
      </c>
    </row>
    <row r="6" spans="1:7">
      <c r="A6" t="s">
        <v>21</v>
      </c>
      <c r="B6" s="2" t="s">
        <v>22</v>
      </c>
      <c r="C6" t="s">
        <v>20</v>
      </c>
      <c r="D6" s="1">
        <v>2.0859999999999999</v>
      </c>
      <c r="E6">
        <v>5</v>
      </c>
      <c r="F6" s="1">
        <f t="shared" si="0"/>
        <v>10.43</v>
      </c>
    </row>
    <row r="7" spans="1:7">
      <c r="A7" t="s">
        <v>23</v>
      </c>
      <c r="B7" s="2">
        <v>1663930</v>
      </c>
      <c r="C7" t="s">
        <v>24</v>
      </c>
      <c r="D7" s="1">
        <v>1.8</v>
      </c>
      <c r="E7">
        <v>3</v>
      </c>
      <c r="F7" s="1">
        <f t="shared" si="0"/>
        <v>5.4</v>
      </c>
    </row>
    <row r="8" spans="1:7">
      <c r="A8" t="s">
        <v>23</v>
      </c>
      <c r="B8" s="2">
        <v>1502746</v>
      </c>
      <c r="C8" t="s">
        <v>25</v>
      </c>
      <c r="D8" s="1">
        <v>1.1200000000000001</v>
      </c>
      <c r="E8">
        <v>5</v>
      </c>
      <c r="F8" s="1">
        <f t="shared" si="0"/>
        <v>5.6000000000000005</v>
      </c>
    </row>
    <row r="9" spans="1:7">
      <c r="A9" t="s">
        <v>23</v>
      </c>
      <c r="B9" s="2">
        <v>9599568</v>
      </c>
      <c r="C9" t="s">
        <v>26</v>
      </c>
      <c r="D9" s="1">
        <v>8.51</v>
      </c>
      <c r="E9">
        <v>1</v>
      </c>
      <c r="F9" s="1">
        <f t="shared" si="0"/>
        <v>8.51</v>
      </c>
    </row>
    <row r="10" spans="1:7">
      <c r="A10" t="s">
        <v>30</v>
      </c>
      <c r="B10" s="2" t="s">
        <v>32</v>
      </c>
      <c r="C10" t="s">
        <v>31</v>
      </c>
      <c r="D10" s="1">
        <v>2.62</v>
      </c>
      <c r="E10">
        <v>1</v>
      </c>
      <c r="F10" s="1">
        <f t="shared" si="0"/>
        <v>2.62</v>
      </c>
    </row>
    <row r="11" spans="1:7">
      <c r="A11" t="s">
        <v>23</v>
      </c>
      <c r="B11" s="2">
        <v>1654362</v>
      </c>
      <c r="C11" t="s">
        <v>27</v>
      </c>
      <c r="D11" s="1">
        <v>1.27</v>
      </c>
      <c r="E11">
        <v>2</v>
      </c>
      <c r="F11" s="1">
        <f t="shared" si="0"/>
        <v>2.54</v>
      </c>
    </row>
    <row r="12" spans="1:7">
      <c r="A12" t="s">
        <v>23</v>
      </c>
      <c r="B12" s="2">
        <v>9079386</v>
      </c>
      <c r="C12" t="s">
        <v>29</v>
      </c>
      <c r="D12" s="1">
        <v>2.7</v>
      </c>
      <c r="E12">
        <v>2</v>
      </c>
      <c r="F12" s="1">
        <f t="shared" si="0"/>
        <v>5.4</v>
      </c>
    </row>
    <row r="13" spans="1:7">
      <c r="A13" t="s">
        <v>7</v>
      </c>
      <c r="B13" s="2" t="s">
        <v>6</v>
      </c>
      <c r="C13" t="s">
        <v>8</v>
      </c>
      <c r="D13" s="1">
        <v>1.95</v>
      </c>
      <c r="E13">
        <v>1</v>
      </c>
      <c r="F13" s="1">
        <f t="shared" si="0"/>
        <v>1.95</v>
      </c>
    </row>
    <row r="14" spans="1:7">
      <c r="A14" t="s">
        <v>7</v>
      </c>
      <c r="B14" s="2" t="s">
        <v>9</v>
      </c>
      <c r="C14" t="s">
        <v>10</v>
      </c>
      <c r="D14" s="1">
        <v>0.4</v>
      </c>
      <c r="E14">
        <v>2</v>
      </c>
      <c r="F14" s="1">
        <f t="shared" si="0"/>
        <v>0.8</v>
      </c>
    </row>
    <row r="15" spans="1:7">
      <c r="A15" t="s">
        <v>7</v>
      </c>
      <c r="B15" s="2" t="s">
        <v>11</v>
      </c>
      <c r="C15" t="s">
        <v>12</v>
      </c>
      <c r="D15" s="1">
        <v>0.71</v>
      </c>
      <c r="E15">
        <v>1</v>
      </c>
      <c r="F15" s="1">
        <f t="shared" si="0"/>
        <v>0.71</v>
      </c>
    </row>
    <row r="16" spans="1:7">
      <c r="A16" t="s">
        <v>21</v>
      </c>
      <c r="B16" s="2" t="s">
        <v>34</v>
      </c>
      <c r="C16" t="s">
        <v>35</v>
      </c>
      <c r="D16" s="1">
        <v>12.89</v>
      </c>
      <c r="E16">
        <v>1</v>
      </c>
      <c r="F16" s="1">
        <f t="shared" si="0"/>
        <v>12.89</v>
      </c>
    </row>
    <row r="17" spans="1:7">
      <c r="F17" s="1" t="str">
        <f t="shared" si="0"/>
        <v/>
      </c>
    </row>
    <row r="18" spans="1:7">
      <c r="A18" t="s">
        <v>36</v>
      </c>
      <c r="B18" s="2" t="s">
        <v>38</v>
      </c>
      <c r="C18" t="s">
        <v>37</v>
      </c>
      <c r="D18" s="1">
        <v>11.99</v>
      </c>
      <c r="E18">
        <v>3</v>
      </c>
      <c r="F18" s="1">
        <f t="shared" si="0"/>
        <v>35.97</v>
      </c>
      <c r="G18" s="9" t="s">
        <v>54</v>
      </c>
    </row>
    <row r="19" spans="1:7">
      <c r="A19" t="s">
        <v>21</v>
      </c>
      <c r="B19" s="2" t="s">
        <v>40</v>
      </c>
      <c r="C19" t="s">
        <v>39</v>
      </c>
      <c r="D19" s="1">
        <v>13.79</v>
      </c>
      <c r="E19">
        <v>5</v>
      </c>
      <c r="F19" s="1">
        <f t="shared" si="0"/>
        <v>68.949999999999989</v>
      </c>
    </row>
    <row r="20" spans="1:7">
      <c r="A20" t="s">
        <v>23</v>
      </c>
      <c r="B20" s="2">
        <v>1502746</v>
      </c>
      <c r="C20" t="s">
        <v>25</v>
      </c>
      <c r="D20" s="1">
        <v>1.1200000000000001</v>
      </c>
      <c r="E20">
        <v>5</v>
      </c>
      <c r="F20" s="1">
        <f t="shared" si="0"/>
        <v>5.6000000000000005</v>
      </c>
    </row>
    <row r="21" spans="1:7">
      <c r="A21" t="s">
        <v>21</v>
      </c>
      <c r="B21" s="2" t="s">
        <v>42</v>
      </c>
      <c r="C21" t="s">
        <v>41</v>
      </c>
      <c r="D21" s="1">
        <v>13.91</v>
      </c>
      <c r="E21">
        <v>5</v>
      </c>
      <c r="F21" s="1">
        <f t="shared" si="0"/>
        <v>69.55</v>
      </c>
    </row>
    <row r="22" spans="1:7">
      <c r="A22" t="s">
        <v>23</v>
      </c>
      <c r="B22" s="2">
        <v>1368640</v>
      </c>
      <c r="C22" t="s">
        <v>43</v>
      </c>
      <c r="D22" s="1">
        <v>0.56100000000000005</v>
      </c>
      <c r="E22">
        <v>5</v>
      </c>
      <c r="F22" s="1">
        <f t="shared" si="0"/>
        <v>2.8050000000000002</v>
      </c>
    </row>
    <row r="23" spans="1:7">
      <c r="A23" t="s">
        <v>23</v>
      </c>
      <c r="B23" s="2">
        <v>3085946</v>
      </c>
      <c r="C23" t="s">
        <v>44</v>
      </c>
      <c r="D23" s="1">
        <v>0.214</v>
      </c>
      <c r="E23">
        <v>5</v>
      </c>
      <c r="F23" s="1">
        <f t="shared" si="0"/>
        <v>1.07</v>
      </c>
    </row>
    <row r="24" spans="1:7">
      <c r="A24" t="s">
        <v>23</v>
      </c>
      <c r="B24" s="2">
        <v>3087827</v>
      </c>
      <c r="C24" t="s">
        <v>45</v>
      </c>
      <c r="D24" s="1">
        <v>1.5699999999999999E-2</v>
      </c>
      <c r="E24">
        <v>10</v>
      </c>
      <c r="F24" s="1">
        <f t="shared" si="0"/>
        <v>0.15699999999999997</v>
      </c>
    </row>
    <row r="25" spans="1:7">
      <c r="A25" t="s">
        <v>23</v>
      </c>
      <c r="B25" s="2" t="s">
        <v>47</v>
      </c>
      <c r="C25" t="s">
        <v>46</v>
      </c>
      <c r="D25" s="1">
        <v>0.20899999999999999</v>
      </c>
      <c r="E25">
        <v>10</v>
      </c>
      <c r="F25" s="1">
        <f t="shared" si="0"/>
        <v>2.09</v>
      </c>
    </row>
    <row r="26" spans="1:7">
      <c r="A26" t="s">
        <v>23</v>
      </c>
      <c r="B26" s="2">
        <v>3088005</v>
      </c>
      <c r="C26" t="s">
        <v>48</v>
      </c>
      <c r="D26" s="1">
        <v>1.78E-2</v>
      </c>
      <c r="E26">
        <v>5</v>
      </c>
      <c r="F26" s="1">
        <f t="shared" si="0"/>
        <v>8.8999999999999996E-2</v>
      </c>
    </row>
    <row r="27" spans="1:7">
      <c r="A27" t="s">
        <v>23</v>
      </c>
      <c r="B27" s="2" t="s">
        <v>50</v>
      </c>
      <c r="C27" t="s">
        <v>49</v>
      </c>
      <c r="D27" s="1">
        <v>0.25800000000000001</v>
      </c>
      <c r="E27">
        <v>5</v>
      </c>
      <c r="F27" s="1">
        <f t="shared" si="0"/>
        <v>1.29</v>
      </c>
    </row>
    <row r="28" spans="1:7">
      <c r="A28" t="s">
        <v>23</v>
      </c>
      <c r="B28" s="2" t="s">
        <v>52</v>
      </c>
      <c r="C28" t="s">
        <v>51</v>
      </c>
      <c r="D28" s="1">
        <v>3.6400000000000002E-2</v>
      </c>
      <c r="E28">
        <v>25</v>
      </c>
      <c r="F28" s="1">
        <f t="shared" si="0"/>
        <v>0.91</v>
      </c>
    </row>
    <row r="29" spans="1:7">
      <c r="A29" t="s">
        <v>23</v>
      </c>
      <c r="B29" s="2">
        <v>1844418</v>
      </c>
      <c r="C29" t="s">
        <v>53</v>
      </c>
      <c r="D29" s="1">
        <v>0.02</v>
      </c>
      <c r="E29">
        <v>10</v>
      </c>
      <c r="F29" s="1">
        <f t="shared" si="0"/>
        <v>0.2</v>
      </c>
    </row>
    <row r="30" spans="1:7">
      <c r="A30" t="s">
        <v>23</v>
      </c>
      <c r="B30" s="2">
        <v>9599568</v>
      </c>
      <c r="C30" t="s">
        <v>26</v>
      </c>
      <c r="D30" s="1">
        <v>8.51</v>
      </c>
      <c r="E30">
        <v>1</v>
      </c>
      <c r="F30" s="1">
        <f t="shared" si="0"/>
        <v>8.51</v>
      </c>
    </row>
    <row r="32" spans="1:7">
      <c r="A32" t="s">
        <v>23</v>
      </c>
      <c r="B32" s="2">
        <v>1368640</v>
      </c>
      <c r="C32" t="s">
        <v>43</v>
      </c>
      <c r="D32" s="1">
        <v>0.56100000000000005</v>
      </c>
      <c r="E32">
        <v>5</v>
      </c>
      <c r="F32" s="1">
        <f t="shared" si="0"/>
        <v>2.8050000000000002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ignoredErrors>
    <ignoredError sqref="F21 F17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Gohil</dc:creator>
  <cp:lastModifiedBy>Kartik Gohil</cp:lastModifiedBy>
  <dcterms:created xsi:type="dcterms:W3CDTF">2015-01-13T17:37:48Z</dcterms:created>
  <dcterms:modified xsi:type="dcterms:W3CDTF">2015-06-01T18:42:24Z</dcterms:modified>
</cp:coreProperties>
</file>