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 Mishra\Downloads\"/>
    </mc:Choice>
  </mc:AlternateContent>
  <xr:revisionPtr revIDLastSave="0" documentId="13_ncr:1_{738B023E-F6AB-4E7D-9F89-36273A80F552}" xr6:coauthVersionLast="47" xr6:coauthVersionMax="47" xr10:uidLastSave="{00000000-0000-0000-0000-000000000000}"/>
  <bookViews>
    <workbookView xWindow="-120" yWindow="-120" windowWidth="20730" windowHeight="11760" xr2:uid="{F57C494C-928B-4880-A2C9-EB12F98A6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K6" i="1"/>
  <c r="K7" i="1"/>
  <c r="K8" i="1"/>
  <c r="K9" i="1"/>
  <c r="K10" i="1"/>
  <c r="K11" i="1"/>
  <c r="K12" i="1"/>
  <c r="K13" i="1"/>
  <c r="K14" i="1"/>
  <c r="K5" i="1"/>
  <c r="M6" i="1"/>
  <c r="M7" i="1"/>
  <c r="M8" i="1"/>
  <c r="M9" i="1"/>
  <c r="M10" i="1"/>
  <c r="M11" i="1"/>
  <c r="M12" i="1"/>
  <c r="M13" i="1"/>
  <c r="M14" i="1"/>
  <c r="M5" i="1"/>
  <c r="L6" i="1"/>
  <c r="L7" i="1"/>
  <c r="L8" i="1"/>
  <c r="L9" i="1"/>
  <c r="L10" i="1"/>
  <c r="L11" i="1"/>
  <c r="L12" i="1"/>
  <c r="L13" i="1"/>
  <c r="L14" i="1"/>
  <c r="L5" i="1"/>
</calcChain>
</file>

<file path=xl/sharedStrings.xml><?xml version="1.0" encoding="utf-8"?>
<sst xmlns="http://schemas.openxmlformats.org/spreadsheetml/2006/main" count="22" uniqueCount="22">
  <si>
    <t>Roll         no.</t>
  </si>
  <si>
    <t>Name of the student</t>
  </si>
  <si>
    <t>Sub-1</t>
  </si>
  <si>
    <t>Sub-2</t>
  </si>
  <si>
    <t>Sub-3</t>
  </si>
  <si>
    <t>Sub-4</t>
  </si>
  <si>
    <t>Sub-5</t>
  </si>
  <si>
    <t>Sub-6</t>
  </si>
  <si>
    <t xml:space="preserve">       Rohan</t>
  </si>
  <si>
    <t xml:space="preserve">       Mo han</t>
  </si>
  <si>
    <t xml:space="preserve">     Ravi   mehta</t>
  </si>
  <si>
    <t xml:space="preserve">    Ruby   tondon</t>
  </si>
  <si>
    <t xml:space="preserve">     Radhika    gupta</t>
  </si>
  <si>
    <t xml:space="preserve">       Rakhi</t>
  </si>
  <si>
    <t xml:space="preserve">      david</t>
  </si>
  <si>
    <t xml:space="preserve">     mon  ika mis    hra</t>
  </si>
  <si>
    <t xml:space="preserve">   Tommy    singh</t>
  </si>
  <si>
    <t xml:space="preserve">       p.rakesh</t>
  </si>
  <si>
    <t>Maximum marks</t>
  </si>
  <si>
    <t xml:space="preserve">Total marks </t>
  </si>
  <si>
    <t xml:space="preserve">Removing space </t>
  </si>
  <si>
    <t>Minimim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</si>
</sst>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F3CA4-0957-47E2-AD62-96B242E90B4E}">
  <dimension ref="A4:M14"/>
  <sheetViews>
    <sheetView tabSelected="1" workbookViewId="0">
      <selection activeCell="D4" sqref="D4"/>
    </sheetView>
  </sheetViews>
  <sheetFormatPr defaultRowHeight="15" x14ac:dyDescent="0.25"/>
  <cols>
    <col min="1" max="1" width="6.85546875" bestFit="1" customWidth="1"/>
    <col min="2" max="2" width="18.140625" bestFit="1" customWidth="1"/>
    <col min="3" max="3" width="16.140625" customWidth="1"/>
    <col min="4" max="4" width="21.42578125" customWidth="1"/>
    <col min="5" max="10" width="5.5703125" bestFit="1" customWidth="1"/>
    <col min="11" max="11" width="11" bestFit="1" customWidth="1"/>
    <col min="12" max="12" width="13.28515625" customWidth="1"/>
    <col min="13" max="13" width="13.7109375" customWidth="1"/>
  </cols>
  <sheetData>
    <row r="4" spans="1:13" ht="30" x14ac:dyDescent="0.25">
      <c r="A4" s="2" t="s">
        <v>0</v>
      </c>
      <c r="B4" s="3" t="s">
        <v>1</v>
      </c>
      <c r="C4" s="3" t="s">
        <v>20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19</v>
      </c>
      <c r="L4" s="4" t="s">
        <v>21</v>
      </c>
      <c r="M4" s="4" t="s">
        <v>18</v>
      </c>
    </row>
    <row r="5" spans="1:13" x14ac:dyDescent="0.25">
      <c r="A5">
        <v>100101</v>
      </c>
      <c r="B5" t="s">
        <v>8</v>
      </c>
      <c r="C5" t="str">
        <f>TRIM(B5)</f>
        <v>Rohan</v>
      </c>
      <c r="E5">
        <v>72</v>
      </c>
      <c r="F5">
        <v>55</v>
      </c>
      <c r="G5">
        <v>52</v>
      </c>
      <c r="H5">
        <v>69</v>
      </c>
      <c r="I5">
        <v>95</v>
      </c>
      <c r="J5">
        <v>32</v>
      </c>
      <c r="K5" s="1">
        <f>SUM(E5:J5)</f>
        <v>375</v>
      </c>
      <c r="L5" s="1">
        <f t="shared" ref="L5:L14" si="0">MIN(E5:J5)</f>
        <v>32</v>
      </c>
      <c r="M5" s="1">
        <f>MAX(E5:J5)</f>
        <v>95</v>
      </c>
    </row>
    <row r="6" spans="1:13" x14ac:dyDescent="0.25">
      <c r="A6">
        <v>100102</v>
      </c>
      <c r="B6" t="s">
        <v>9</v>
      </c>
      <c r="C6" t="str">
        <f t="shared" ref="C6:C14" si="1">TRIM(B6)</f>
        <v>Mo han</v>
      </c>
      <c r="E6">
        <v>65</v>
      </c>
      <c r="F6">
        <v>51</v>
      </c>
      <c r="G6">
        <v>63</v>
      </c>
      <c r="H6">
        <v>85</v>
      </c>
      <c r="I6">
        <v>71</v>
      </c>
      <c r="J6">
        <v>69</v>
      </c>
      <c r="K6" s="1">
        <f t="shared" ref="K6:K14" si="2">SUM(E6:J6)</f>
        <v>404</v>
      </c>
      <c r="L6" s="1">
        <f t="shared" si="0"/>
        <v>51</v>
      </c>
      <c r="M6" s="1">
        <f t="shared" ref="M6:M14" si="3">MAX(E6:J6)</f>
        <v>85</v>
      </c>
    </row>
    <row r="7" spans="1:13" x14ac:dyDescent="0.25">
      <c r="A7">
        <v>100103</v>
      </c>
      <c r="B7" t="s">
        <v>10</v>
      </c>
      <c r="C7" t="str">
        <f t="shared" si="1"/>
        <v>Ravi mehta</v>
      </c>
      <c r="E7">
        <v>72</v>
      </c>
      <c r="F7">
        <v>56</v>
      </c>
      <c r="G7">
        <v>78</v>
      </c>
      <c r="H7">
        <v>85</v>
      </c>
      <c r="I7">
        <v>47</v>
      </c>
      <c r="J7">
        <v>68</v>
      </c>
      <c r="K7" s="1">
        <f t="shared" si="2"/>
        <v>406</v>
      </c>
      <c r="L7" s="1">
        <f t="shared" si="0"/>
        <v>47</v>
      </c>
      <c r="M7" s="1">
        <f t="shared" si="3"/>
        <v>85</v>
      </c>
    </row>
    <row r="8" spans="1:13" x14ac:dyDescent="0.25">
      <c r="A8">
        <v>100104</v>
      </c>
      <c r="B8" t="s">
        <v>11</v>
      </c>
      <c r="C8" t="str">
        <f t="shared" si="1"/>
        <v>Ruby tondon</v>
      </c>
      <c r="E8">
        <v>68</v>
      </c>
      <c r="F8">
        <v>71</v>
      </c>
      <c r="G8">
        <v>85</v>
      </c>
      <c r="H8">
        <v>84</v>
      </c>
      <c r="I8">
        <v>78</v>
      </c>
      <c r="J8">
        <v>60</v>
      </c>
      <c r="K8" s="1">
        <f t="shared" si="2"/>
        <v>446</v>
      </c>
      <c r="L8" s="1">
        <f t="shared" si="0"/>
        <v>60</v>
      </c>
      <c r="M8" s="1">
        <f t="shared" si="3"/>
        <v>85</v>
      </c>
    </row>
    <row r="9" spans="1:13" x14ac:dyDescent="0.25">
      <c r="A9">
        <v>100105</v>
      </c>
      <c r="B9" t="s">
        <v>12</v>
      </c>
      <c r="C9" t="str">
        <f t="shared" si="1"/>
        <v>Radhika gupta</v>
      </c>
      <c r="E9">
        <v>80</v>
      </c>
      <c r="F9">
        <v>78</v>
      </c>
      <c r="G9">
        <v>58</v>
      </c>
      <c r="H9">
        <v>65</v>
      </c>
      <c r="I9">
        <v>68</v>
      </c>
      <c r="J9">
        <v>45</v>
      </c>
      <c r="K9" s="1">
        <f t="shared" si="2"/>
        <v>394</v>
      </c>
      <c r="L9" s="1">
        <f t="shared" si="0"/>
        <v>45</v>
      </c>
      <c r="M9" s="1">
        <f t="shared" si="3"/>
        <v>80</v>
      </c>
    </row>
    <row r="10" spans="1:13" x14ac:dyDescent="0.25">
      <c r="A10">
        <v>100106</v>
      </c>
      <c r="B10" t="s">
        <v>13</v>
      </c>
      <c r="C10" t="str">
        <f t="shared" si="1"/>
        <v>Rakhi</v>
      </c>
      <c r="E10">
        <v>61</v>
      </c>
      <c r="F10">
        <v>78</v>
      </c>
      <c r="G10">
        <v>45</v>
      </c>
      <c r="H10">
        <v>62</v>
      </c>
      <c r="I10">
        <v>75</v>
      </c>
      <c r="J10">
        <v>64</v>
      </c>
      <c r="K10" s="1">
        <f t="shared" si="2"/>
        <v>385</v>
      </c>
      <c r="L10" s="1">
        <f t="shared" si="0"/>
        <v>45</v>
      </c>
      <c r="M10" s="1">
        <f t="shared" si="3"/>
        <v>78</v>
      </c>
    </row>
    <row r="11" spans="1:13" x14ac:dyDescent="0.25">
      <c r="A11">
        <v>100107</v>
      </c>
      <c r="B11" t="s">
        <v>14</v>
      </c>
      <c r="C11" t="str">
        <f t="shared" si="1"/>
        <v>david</v>
      </c>
      <c r="E11">
        <v>78</v>
      </c>
      <c r="F11">
        <v>69</v>
      </c>
      <c r="G11">
        <v>96</v>
      </c>
      <c r="H11">
        <v>52</v>
      </c>
      <c r="I11">
        <v>63</v>
      </c>
      <c r="J11">
        <v>87</v>
      </c>
      <c r="K11" s="1">
        <f t="shared" si="2"/>
        <v>445</v>
      </c>
      <c r="L11" s="1">
        <f t="shared" si="0"/>
        <v>52</v>
      </c>
      <c r="M11" s="1">
        <f t="shared" si="3"/>
        <v>96</v>
      </c>
    </row>
    <row r="12" spans="1:13" x14ac:dyDescent="0.25">
      <c r="A12">
        <v>100108</v>
      </c>
      <c r="B12" t="s">
        <v>15</v>
      </c>
      <c r="C12" t="str">
        <f t="shared" si="1"/>
        <v>mon ika mis hra</v>
      </c>
      <c r="E12">
        <v>96</v>
      </c>
      <c r="F12">
        <v>85</v>
      </c>
      <c r="G12">
        <v>86</v>
      </c>
      <c r="H12">
        <v>84</v>
      </c>
      <c r="I12">
        <v>45</v>
      </c>
      <c r="J12">
        <v>63</v>
      </c>
      <c r="K12" s="1">
        <f t="shared" si="2"/>
        <v>459</v>
      </c>
      <c r="L12" s="1">
        <f t="shared" si="0"/>
        <v>45</v>
      </c>
      <c r="M12" s="1">
        <f t="shared" si="3"/>
        <v>96</v>
      </c>
    </row>
    <row r="13" spans="1:13" x14ac:dyDescent="0.25">
      <c r="A13">
        <v>100109</v>
      </c>
      <c r="B13" t="s">
        <v>16</v>
      </c>
      <c r="C13" t="str">
        <f t="shared" si="1"/>
        <v>Tommy singh</v>
      </c>
      <c r="E13">
        <v>75</v>
      </c>
      <c r="F13">
        <v>63</v>
      </c>
      <c r="G13">
        <v>54</v>
      </c>
      <c r="H13">
        <v>63</v>
      </c>
      <c r="I13">
        <v>61</v>
      </c>
      <c r="J13">
        <v>98</v>
      </c>
      <c r="K13" s="1">
        <f t="shared" si="2"/>
        <v>414</v>
      </c>
      <c r="L13" s="1">
        <f t="shared" si="0"/>
        <v>54</v>
      </c>
      <c r="M13" s="1">
        <f t="shared" si="3"/>
        <v>98</v>
      </c>
    </row>
    <row r="14" spans="1:13" x14ac:dyDescent="0.25">
      <c r="A14">
        <v>100110</v>
      </c>
      <c r="B14" t="s">
        <v>17</v>
      </c>
      <c r="C14" t="str">
        <f t="shared" si="1"/>
        <v>p.rakesh</v>
      </c>
      <c r="E14">
        <v>63</v>
      </c>
      <c r="F14">
        <v>52</v>
      </c>
      <c r="G14">
        <v>96</v>
      </c>
      <c r="H14">
        <v>87</v>
      </c>
      <c r="I14">
        <v>78</v>
      </c>
      <c r="J14">
        <v>45</v>
      </c>
      <c r="K14" s="1">
        <f t="shared" si="2"/>
        <v>421</v>
      </c>
      <c r="L14" s="1">
        <f t="shared" si="0"/>
        <v>45</v>
      </c>
      <c r="M14" s="1">
        <f t="shared" si="3"/>
        <v>96</v>
      </c>
    </row>
  </sheetData>
  <conditionalFormatting sqref="K5:K14">
    <cfRule type="cellIs" dxfId="2" priority="2" operator="greaterThan">
      <formula>445</formula>
    </cfRule>
    <cfRule type="cellIs" dxfId="1" priority="3" operator="greaterThan">
      <formula>480</formula>
    </cfRule>
  </conditionalFormatting>
  <conditionalFormatting sqref="D5:D14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2 E + V Z G f U 4 S l A A A A 9 g A A A B I A H A B D b 2 5 m a W c v U G F j a 2 F n Z S 5 4 b W w g o h g A K K A U A A A A A A A A A A A A A A A A A A A A A A A A A A A A h Y 9 B D o I w F E S v Q r q n L Z g Y J J + y c G U i x s T E u G 1 K h U b 4 G F q E u 7 n w S F 5 B j K L u X M 6 b t 5 i 5 X 2 + Q D n X l X X R r T Y M J C S g n n k b V 5 A a L h H T u 6 E c k F b C V 6 i Q L 7 Y 0 y 2 n i w e U J K 5 8 4 x Y 3 3 f 0 3 5 G m 7 Z g I e c B O 2 T r n S p 1 L c l H N v 9 l 3 6 B 1 E p U m A v a v M S K k A Y / o I p p T D m y C k B n 8 C u G 4 9 9 n + Q F h 2 l e t a L T T 6 q w 2 w K Q J 7 f x A P U E s D B B Q A A g A I A P d h P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Y T 5 V K I p H u A 4 A A A A R A A A A E w A c A E Z v c m 1 1 b G F z L 1 N l Y 3 R p b 2 4 x L m 0 g o h g A K K A U A A A A A A A A A A A A A A A A A A A A A A A A A A A A K 0 5 N L s n M z 1 M I h t C G 1 g B Q S w E C L Q A U A A I A C A D 3 Y T 5 V k Z 9 T h K U A A A D 2 A A A A E g A A A A A A A A A A A A A A A A A A A A A A Q 2 9 u Z m l n L 1 B h Y 2 t h Z 2 U u e G 1 s U E s B A i 0 A F A A C A A g A 9 2 E + V Q / K 6 a u k A A A A 6 Q A A A B M A A A A A A A A A A A A A A A A A 8 Q A A A F t D b 2 5 0 Z W 5 0 X 1 R 5 c G V z X S 5 4 b W x Q S w E C L Q A U A A I A C A D 3 Y T 5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O K J e J c 0 B 0 + / 3 g e 0 7 B f 9 l Q A A A A A C A A A A A A A Q Z g A A A A E A A C A A A A D 1 E t H G 3 a p k U 2 d B S 6 c r o m m / 9 t s t 8 j / F o e c x W 8 a l O G L 5 W Q A A A A A O g A A A A A I A A C A A A A B B w u 4 d J s x L s N 4 Y r S + P x y x Z V O w V N 3 P d B U y 7 5 S 1 D F a f P 9 1 A A A A A 7 F B M U g X c C Q s P n e 1 2 U t d l t x E 8 g F J w V v M 0 T d F A j L / 5 1 z C q q / f N Q b P E 3 r u Y a l H G U c v A w 8 w D B y r f t x G 1 B G C 3 Q 2 5 s m D K w L 0 3 P 3 c m U G j 3 9 a 3 t 4 M D U A A A A C / F c k C 0 8 o C g h G n 2 d i I q h x 6 9 f w 0 l 5 9 E O V D J U F Q c X W 6 3 Y t f e J l m a u a q V W y G 0 o v s b f r E R g D V S e L k q f f H f z 7 M h F Y 6 M < / D a t a M a s h u p > 
</file>

<file path=customXml/itemProps1.xml><?xml version="1.0" encoding="utf-8"?>
<ds:datastoreItem xmlns:ds="http://schemas.openxmlformats.org/officeDocument/2006/customXml" ds:itemID="{5E4B00CC-7173-4944-9908-0708CD55FF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Raj</dc:creator>
  <cp:lastModifiedBy>Sahil Mishra</cp:lastModifiedBy>
  <dcterms:created xsi:type="dcterms:W3CDTF">2022-09-30T05:47:13Z</dcterms:created>
  <dcterms:modified xsi:type="dcterms:W3CDTF">2022-12-16T10:43:39Z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2022-12-16T10:43:39Z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23d4386c-e484-4159-b0f6-744329414549</vt:lpwstr>
  </property>
  <property fmtid="{D5CDD505-2E9C-101B-9397-08002B2CF9AE}" pid="7" name="MSIP_Label_defa4170-0d19-0005-0004-bc88714345d2_ActionId">
    <vt:lpwstr>ac1263ad-67d8-4d1c-b8d4-e3be538092ad</vt:lpwstr>
  </property>
  <property fmtid="{D5CDD505-2E9C-101B-9397-08002B2CF9AE}" pid="8" name="MSIP_Label_defa4170-0d19-0005-0004-bc88714345d2_ContentBits">
    <vt:lpwstr>0</vt:lpwstr>
  </property>
</Properties>
</file>