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Kartik\OneDrive\Desktop\Excel project Furniture Sales dashboard-kartik mali\"/>
    </mc:Choice>
  </mc:AlternateContent>
  <xr:revisionPtr revIDLastSave="0" documentId="13_ncr:1_{63158208-582C-443A-BADA-4DB5967CD05E}" xr6:coauthVersionLast="47" xr6:coauthVersionMax="47" xr10:uidLastSave="{00000000-0000-0000-0000-000000000000}"/>
  <bookViews>
    <workbookView xWindow="-108" yWindow="-108" windowWidth="23256" windowHeight="12456" tabRatio="828" xr2:uid="{00000000-000D-0000-FFFF-FFFF00000000}"/>
  </bookViews>
  <sheets>
    <sheet name="Dashboard" sheetId="10" r:id="rId1"/>
    <sheet name="Data" sheetId="1" r:id="rId2"/>
    <sheet name="Sheet1" sheetId="2" r:id="rId3"/>
    <sheet name="Sheet2" sheetId="3" r:id="rId4"/>
    <sheet name="Sheet3" sheetId="4" r:id="rId5"/>
    <sheet name="Sheet4" sheetId="5" r:id="rId6"/>
    <sheet name="Sheet5" sheetId="6" r:id="rId7"/>
    <sheet name="Sheet6" sheetId="7" r:id="rId8"/>
    <sheet name="Sheet7" sheetId="8" r:id="rId9"/>
    <sheet name="Sheet8" sheetId="9" r:id="rId10"/>
  </sheets>
  <definedNames>
    <definedName name="_xlnm._FilterDatabase" localSheetId="1" hidden="1">Data!$B$2:$I$501</definedName>
    <definedName name="NativeTimeline_Date">#N/A</definedName>
    <definedName name="Slicer_Furniture_Product">#N/A</definedName>
    <definedName name="Slicer_Payment_Mode">#N/A</definedName>
    <definedName name="Slicer_Region">#N/A</definedName>
    <definedName name="Slicer_Sales_Person">#N/A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1" i="6" l="1"/>
  <c r="G17" i="6"/>
  <c r="G18" i="6"/>
  <c r="G15" i="6"/>
  <c r="G16" i="6"/>
  <c r="G14" i="6"/>
</calcChain>
</file>

<file path=xl/sharedStrings.xml><?xml version="1.0" encoding="utf-8"?>
<sst xmlns="http://schemas.openxmlformats.org/spreadsheetml/2006/main" count="2688" uniqueCount="555">
  <si>
    <t>Order ID</t>
  </si>
  <si>
    <t>Region</t>
  </si>
  <si>
    <t>Sales</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</si>
  <si>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</si>
  <si>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</si>
  <si>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</si>
  <si>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</si>
  <si>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</si>
  <si>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</si>
  <si>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</si>
  <si>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</si>
  <si>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</si>
  <si>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</si>
  <si>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</si>
  <si>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</si>
  <si>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</si>
  <si>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</si>
  <si>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</si>
  <si>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</si>
  <si>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</si>
  <si>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</si>
  <si>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</si>
  <si>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</si>
  <si>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</si>
  <si>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</si>
  <si>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</si>
  <si>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</si>
  <si>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</si>
  <si>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</si>
  <si>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</si>
  <si>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</si>
  <si>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</si>
  <si>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</si>
  <si>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</si>
  <si>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</si>
  <si>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</si>
  <si>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</si>
  <si>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</si>
  <si>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</si>
  <si>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</si>
  <si>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</si>
  <si>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</si>
  <si>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</si>
  <si>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</si>
  <si>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</si>
  <si>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</si>
  <si>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</si>
  <si>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</si>
  <si>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</si>
  <si>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</si>
  <si>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</si>
  <si>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</si>
  <si>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</si>
  <si>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</si>
  <si>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</si>
  <si>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</si>
  <si>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</si>
  <si>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</si>
  <si>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</si>
  <si>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</si>
  <si>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</si>
  <si>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</si>
  <si>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</si>
  <si>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</si>
  <si>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</si>
  <si>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</si>
  <si>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</si>
  <si>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</si>
  <si>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</si>
  <si>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</si>
  <si>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</si>
  <si>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</si>
  <si>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</si>
  <si>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</si>
  <si>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</si>
  <si>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</si>
  <si>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</si>
  <si>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</si>
  <si>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</si>
  <si>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</si>
  <si>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</si>
  <si>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</si>
  <si>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</si>
  <si>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</si>
  <si>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</si>
  <si>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</si>
  <si>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</si>
  <si>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</si>
  <si>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</si>
  <si>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</si>
  <si>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</si>
  <si>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</si>
  <si>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</si>
  <si>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</si>
  <si>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</si>
  <si>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</si>
  <si>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</si>
  <si>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</si>
  <si>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</si>
  <si>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</si>
  <si>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</si>
  <si>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</si>
  <si>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</si>
  <si>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</si>
  <si>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</si>
  <si>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</si>
  <si>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</si>
  <si>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</si>
  <si>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</si>
  <si>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</si>
  <si>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</si>
  <si>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</si>
  <si>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</si>
  <si>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</si>
  <si>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</si>
  <si>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</si>
  <si>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</si>
  <si>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</si>
  <si>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</si>
  <si>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</si>
  <si>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</si>
  <si>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</si>
  <si>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</si>
  <si>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</si>
  <si>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</si>
  <si>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</si>
  <si>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</si>
  <si>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</si>
  <si>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</si>
  <si>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</si>
  <si>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</si>
  <si>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</si>
  <si>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</si>
  <si>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</si>
  <si>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</si>
  <si>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D-184</t>
  </si>
  <si>
    <t>D-185</t>
  </si>
  <si>
    <t>D-186</t>
  </si>
  <si>
    <t>D-187</t>
  </si>
  <si>
    <t>D-188</t>
  </si>
  <si>
    <t>D-189</t>
  </si>
  <si>
    <t>D-190</t>
  </si>
  <si>
    <t>D-191</t>
  </si>
  <si>
    <t>D-192</t>
  </si>
  <si>
    <t>D-193</t>
  </si>
  <si>
    <t>D-194</t>
  </si>
  <si>
    <t>D-195</t>
  </si>
  <si>
    <t>D-196</t>
  </si>
  <si>
    <t>D-197</t>
  </si>
  <si>
    <t>D-198</t>
  </si>
  <si>
    <t>D-199</t>
  </si>
  <si>
    <t>D-200</t>
  </si>
  <si>
    <t>D-201</t>
  </si>
  <si>
    <t>D-202</t>
  </si>
  <si>
    <t>D-203</t>
  </si>
  <si>
    <t>D-204</t>
  </si>
  <si>
    <t>D-205</t>
  </si>
  <si>
    <t>D-206</t>
  </si>
  <si>
    <t>D-207</t>
  </si>
  <si>
    <t>D-208</t>
  </si>
  <si>
    <t>D-209</t>
  </si>
  <si>
    <t>D-210</t>
  </si>
  <si>
    <t>D-211</t>
  </si>
  <si>
    <t>D-212</t>
  </si>
  <si>
    <t>D-213</t>
  </si>
  <si>
    <t>D-214</t>
  </si>
  <si>
    <t>D-215</t>
  </si>
  <si>
    <t>D-216</t>
  </si>
  <si>
    <t>D-217</t>
  </si>
  <si>
    <t>D-218</t>
  </si>
  <si>
    <t>D-219</t>
  </si>
  <si>
    <t>D-220</t>
  </si>
  <si>
    <t>D-221</t>
  </si>
  <si>
    <t>D-222</t>
  </si>
  <si>
    <t>D-223</t>
  </si>
  <si>
    <t>D-224</t>
  </si>
  <si>
    <t>D-225</t>
  </si>
  <si>
    <t>D-226</t>
  </si>
  <si>
    <t>D-227</t>
  </si>
  <si>
    <t>D-228</t>
  </si>
  <si>
    <t>D-229</t>
  </si>
  <si>
    <t>D-230</t>
  </si>
  <si>
    <t>D-231</t>
  </si>
  <si>
    <t>D-232</t>
  </si>
  <si>
    <t>D-233</t>
  </si>
  <si>
    <t>D-234</t>
  </si>
  <si>
    <t>D-235</t>
  </si>
  <si>
    <t>D-236</t>
  </si>
  <si>
    <t>D-237</t>
  </si>
  <si>
    <t>D-238</t>
  </si>
  <si>
    <t>D-239</t>
  </si>
  <si>
    <t>D-240</t>
  </si>
  <si>
    <t>D-241</t>
  </si>
  <si>
    <t>D-242</t>
  </si>
  <si>
    <t>D-243</t>
  </si>
  <si>
    <t>D-244</t>
  </si>
  <si>
    <t>D-245</t>
  </si>
  <si>
    <t>D-246</t>
  </si>
  <si>
    <t>D-247</t>
  </si>
  <si>
    <t>D-248</t>
  </si>
  <si>
    <t>D-249</t>
  </si>
  <si>
    <t>D-250</t>
  </si>
  <si>
    <t>D-251</t>
  </si>
  <si>
    <t>D-252</t>
  </si>
  <si>
    <t>D-253</t>
  </si>
  <si>
    <t>D-254</t>
  </si>
  <si>
    <t>D-255</t>
  </si>
  <si>
    <t>D-256</t>
  </si>
  <si>
    <t>D-257</t>
  </si>
  <si>
    <t>D-258</t>
  </si>
  <si>
    <t>D-259</t>
  </si>
  <si>
    <t>D-260</t>
  </si>
  <si>
    <t>D-261</t>
  </si>
  <si>
    <t>D-262</t>
  </si>
  <si>
    <t>D-263</t>
  </si>
  <si>
    <t>D-264</t>
  </si>
  <si>
    <t>D-265</t>
  </si>
  <si>
    <t>D-266</t>
  </si>
  <si>
    <t>D-267</t>
  </si>
  <si>
    <t>D-268</t>
  </si>
  <si>
    <t>D-269</t>
  </si>
  <si>
    <t>D-270</t>
  </si>
  <si>
    <t>D-271</t>
  </si>
  <si>
    <t>D-272</t>
  </si>
  <si>
    <t>D-273</t>
  </si>
  <si>
    <t>D-274</t>
  </si>
  <si>
    <t>D-275</t>
  </si>
  <si>
    <t>D-276</t>
  </si>
  <si>
    <t>D-277</t>
  </si>
  <si>
    <t>D-278</t>
  </si>
  <si>
    <t>D-279</t>
  </si>
  <si>
    <t>D-280</t>
  </si>
  <si>
    <t>D-281</t>
  </si>
  <si>
    <t>D-282</t>
  </si>
  <si>
    <t>D-283</t>
  </si>
  <si>
    <t>D-284</t>
  </si>
  <si>
    <t>D-285</t>
  </si>
  <si>
    <t>D-286</t>
  </si>
  <si>
    <t>D-287</t>
  </si>
  <si>
    <t>D-288</t>
  </si>
  <si>
    <t>D-289</t>
  </si>
  <si>
    <t>D-290</t>
  </si>
  <si>
    <t>D-291</t>
  </si>
  <si>
    <t>D-292</t>
  </si>
  <si>
    <t>D-293</t>
  </si>
  <si>
    <t>D-294</t>
  </si>
  <si>
    <t>D-295</t>
  </si>
  <si>
    <t>D-296</t>
  </si>
  <si>
    <t>D-297</t>
  </si>
  <si>
    <t>D-298</t>
  </si>
  <si>
    <t>D-299</t>
  </si>
  <si>
    <t>D-300</t>
  </si>
  <si>
    <t>D-301</t>
  </si>
  <si>
    <t>D-302</t>
  </si>
  <si>
    <t>D-303</t>
  </si>
  <si>
    <t>D-304</t>
  </si>
  <si>
    <t>D-305</t>
  </si>
  <si>
    <t>D-306</t>
  </si>
  <si>
    <t>D-307</t>
  </si>
  <si>
    <t>D-308</t>
  </si>
  <si>
    <t>D-309</t>
  </si>
  <si>
    <t>D-310</t>
  </si>
  <si>
    <t>D-311</t>
  </si>
  <si>
    <t>D-312</t>
  </si>
  <si>
    <t>D-313</t>
  </si>
  <si>
    <t>D-314</t>
  </si>
  <si>
    <t>D-315</t>
  </si>
  <si>
    <t>D-316</t>
  </si>
  <si>
    <t>D-317</t>
  </si>
  <si>
    <t>D-318</t>
  </si>
  <si>
    <t>D-319</t>
  </si>
  <si>
    <t>D-320</t>
  </si>
  <si>
    <t>D-321</t>
  </si>
  <si>
    <t>D-322</t>
  </si>
  <si>
    <t>D-323</t>
  </si>
  <si>
    <t>D-324</t>
  </si>
  <si>
    <t>D-325</t>
  </si>
  <si>
    <t>D-326</t>
  </si>
  <si>
    <t>D-327</t>
  </si>
  <si>
    <t>D-328</t>
  </si>
  <si>
    <t>D-329</t>
  </si>
  <si>
    <t>D-330</t>
  </si>
  <si>
    <t>D-331</t>
  </si>
  <si>
    <t>D-332</t>
  </si>
  <si>
    <t>D-333</t>
  </si>
  <si>
    <t>D-334</t>
  </si>
  <si>
    <t>D-335</t>
  </si>
  <si>
    <t>D-336</t>
  </si>
  <si>
    <t>D-337</t>
  </si>
  <si>
    <t>D-338</t>
  </si>
  <si>
    <t>D-339</t>
  </si>
  <si>
    <t>D-340</t>
  </si>
  <si>
    <t>D-341</t>
  </si>
  <si>
    <t>D-342</t>
  </si>
  <si>
    <t>D-343</t>
  </si>
  <si>
    <t>D-344</t>
  </si>
  <si>
    <t>D-345</t>
  </si>
  <si>
    <t>D-346</t>
  </si>
  <si>
    <t>D-347</t>
  </si>
  <si>
    <t>D-348</t>
  </si>
  <si>
    <t>D-349</t>
  </si>
  <si>
    <t>D-350</t>
  </si>
  <si>
    <t>D-351</t>
  </si>
  <si>
    <t>D-352</t>
  </si>
  <si>
    <t>D-353</t>
  </si>
  <si>
    <t>D-354</t>
  </si>
  <si>
    <t>D-355</t>
  </si>
  <si>
    <t>D-356</t>
  </si>
  <si>
    <t>D-357</t>
  </si>
  <si>
    <t>D-358</t>
  </si>
  <si>
    <t>D-359</t>
  </si>
  <si>
    <t>D-360</t>
  </si>
  <si>
    <t>D-361</t>
  </si>
  <si>
    <t>D-362</t>
  </si>
  <si>
    <t>D-363</t>
  </si>
  <si>
    <t>D-364</t>
  </si>
  <si>
    <t>D-365</t>
  </si>
  <si>
    <t>D-366</t>
  </si>
  <si>
    <t>D-367</t>
  </si>
  <si>
    <t>D-368</t>
  </si>
  <si>
    <t>D-369</t>
  </si>
  <si>
    <t>D-370</t>
  </si>
  <si>
    <t>D-371</t>
  </si>
  <si>
    <t>D-372</t>
  </si>
  <si>
    <t>D-373</t>
  </si>
  <si>
    <t>D-374</t>
  </si>
  <si>
    <t>D-375</t>
  </si>
  <si>
    <t>D-376</t>
  </si>
  <si>
    <t>D-377</t>
  </si>
  <si>
    <t>D-378</t>
  </si>
  <si>
    <t>D-379</t>
  </si>
  <si>
    <t>D-380</t>
  </si>
  <si>
    <t>D-381</t>
  </si>
  <si>
    <t>D-382</t>
  </si>
  <si>
    <t>D-383</t>
  </si>
  <si>
    <t>D-384</t>
  </si>
  <si>
    <t>D-385</t>
  </si>
  <si>
    <t>D-386</t>
  </si>
  <si>
    <t>D-387</t>
  </si>
  <si>
    <t>D-388</t>
  </si>
  <si>
    <t>D-389</t>
  </si>
  <si>
    <t>D-390</t>
  </si>
  <si>
    <t>D-391</t>
  </si>
  <si>
    <t>D-392</t>
  </si>
  <si>
    <t>D-393</t>
  </si>
  <si>
    <t>D-394</t>
  </si>
  <si>
    <t>D-395</t>
  </si>
  <si>
    <t>D-396</t>
  </si>
  <si>
    <t>D-397</t>
  </si>
  <si>
    <t>D-398</t>
  </si>
  <si>
    <t>D-399</t>
  </si>
  <si>
    <t>D-400</t>
  </si>
  <si>
    <t>D-401</t>
  </si>
  <si>
    <t>D-402</t>
  </si>
  <si>
    <t>D-403</t>
  </si>
  <si>
    <t>D-404</t>
  </si>
  <si>
    <t>D-405</t>
  </si>
  <si>
    <t>D-406</t>
  </si>
  <si>
    <t>D-407</t>
  </si>
  <si>
    <t>D-408</t>
  </si>
  <si>
    <t>D-409</t>
  </si>
  <si>
    <t>D-410</t>
  </si>
  <si>
    <t>D-411</t>
  </si>
  <si>
    <t>D-412</t>
  </si>
  <si>
    <t>D-413</t>
  </si>
  <si>
    <t>D-414</t>
  </si>
  <si>
    <t>D-415</t>
  </si>
  <si>
    <t>D-416</t>
  </si>
  <si>
    <t>D-417</t>
  </si>
  <si>
    <t>D-418</t>
  </si>
  <si>
    <t>D-419</t>
  </si>
  <si>
    <t>D-420</t>
  </si>
  <si>
    <t>D-421</t>
  </si>
  <si>
    <t>D-422</t>
  </si>
  <si>
    <t>D-423</t>
  </si>
  <si>
    <t>D-424</t>
  </si>
  <si>
    <t>D-425</t>
  </si>
  <si>
    <t>D-426</t>
  </si>
  <si>
    <t>D-427</t>
  </si>
  <si>
    <t>D-428</t>
  </si>
  <si>
    <t>D-429</t>
  </si>
  <si>
    <t>D-430</t>
  </si>
  <si>
    <t>D-431</t>
  </si>
  <si>
    <t>D-432</t>
  </si>
  <si>
    <t>D-433</t>
  </si>
  <si>
    <t>D-434</t>
  </si>
  <si>
    <t>D-435</t>
  </si>
  <si>
    <t>D-436</t>
  </si>
  <si>
    <t>D-437</t>
  </si>
  <si>
    <t>D-438</t>
  </si>
  <si>
    <t>D-439</t>
  </si>
  <si>
    <t>D-440</t>
  </si>
  <si>
    <t>D-441</t>
  </si>
  <si>
    <t>D-442</t>
  </si>
  <si>
    <t>D-443</t>
  </si>
  <si>
    <t>D-444</t>
  </si>
  <si>
    <t>D-445</t>
  </si>
  <si>
    <t>D-446</t>
  </si>
  <si>
    <t>D-447</t>
  </si>
  <si>
    <t>D-448</t>
  </si>
  <si>
    <t>D-449</t>
  </si>
  <si>
    <t>D-450</t>
  </si>
  <si>
    <t>D-451</t>
  </si>
  <si>
    <t>D-452</t>
  </si>
  <si>
    <t>D-453</t>
  </si>
  <si>
    <t>D-454</t>
  </si>
  <si>
    <t>D-455</t>
  </si>
  <si>
    <t>D-456</t>
  </si>
  <si>
    <t>D-457</t>
  </si>
  <si>
    <t>D-458</t>
  </si>
  <si>
    <t>D-459</t>
  </si>
  <si>
    <t>D-460</t>
  </si>
  <si>
    <t>D-461</t>
  </si>
  <si>
    <t>D-462</t>
  </si>
  <si>
    <t>D-463</t>
  </si>
  <si>
    <t>D-464</t>
  </si>
  <si>
    <t>D-465</t>
  </si>
  <si>
    <t>D-466</t>
  </si>
  <si>
    <t>D-467</t>
  </si>
  <si>
    <t>D-468</t>
  </si>
  <si>
    <t>D-469</t>
  </si>
  <si>
    <t>D-470</t>
  </si>
  <si>
    <t>D-471</t>
  </si>
  <si>
    <t>D-472</t>
  </si>
  <si>
    <t>D-473</t>
  </si>
  <si>
    <t>D-474</t>
  </si>
  <si>
    <t>D-475</t>
  </si>
  <si>
    <t>D-476</t>
  </si>
  <si>
    <t>D-477</t>
  </si>
  <si>
    <t>D-478</t>
  </si>
  <si>
    <t>D-479</t>
  </si>
  <si>
    <t>D-480</t>
  </si>
  <si>
    <t>D-481</t>
  </si>
  <si>
    <t>D-482</t>
  </si>
  <si>
    <t>D-483</t>
  </si>
  <si>
    <t>D-484</t>
  </si>
  <si>
    <t>D-485</t>
  </si>
  <si>
    <t>D-486</t>
  </si>
  <si>
    <t>D-487</t>
  </si>
  <si>
    <t>D-488</t>
  </si>
  <si>
    <t>D-489</t>
  </si>
  <si>
    <t>D-490</t>
  </si>
  <si>
    <t>D-491</t>
  </si>
  <si>
    <t>D-492</t>
  </si>
  <si>
    <t>D-493</t>
  </si>
  <si>
    <t>D-494</t>
  </si>
  <si>
    <t>D-495</t>
  </si>
  <si>
    <t>D-496</t>
  </si>
  <si>
    <t>D-497</t>
  </si>
  <si>
    <t>D-498</t>
  </si>
  <si>
    <t>D-499</t>
  </si>
  <si>
    <t>D-500</t>
  </si>
  <si>
    <t>D-501</t>
  </si>
  <si>
    <t>D-502</t>
  </si>
  <si>
    <t>D-503</t>
  </si>
  <si>
    <t>D-504</t>
  </si>
  <si>
    <t>D-505</t>
  </si>
  <si>
    <t>D-506</t>
  </si>
  <si>
    <t>D-507</t>
  </si>
  <si>
    <t>D-508</t>
  </si>
  <si>
    <t>D-509</t>
  </si>
  <si>
    <t>D-510</t>
  </si>
  <si>
    <t>D-511</t>
  </si>
  <si>
    <t>D-512</t>
  </si>
  <si>
    <t>D-513</t>
  </si>
  <si>
    <t>D-514</t>
  </si>
  <si>
    <t>D-515</t>
  </si>
  <si>
    <t>D-516</t>
  </si>
  <si>
    <t>D-517</t>
  </si>
  <si>
    <t>D-518</t>
  </si>
  <si>
    <t>D-519</t>
  </si>
  <si>
    <t>D-520</t>
  </si>
  <si>
    <t>D-521</t>
  </si>
  <si>
    <t>D-522</t>
  </si>
  <si>
    <t>D-523</t>
  </si>
  <si>
    <t>D-524</t>
  </si>
  <si>
    <t>D-525</t>
  </si>
  <si>
    <t>D-526</t>
  </si>
  <si>
    <t>D-527</t>
  </si>
  <si>
    <t>D-528</t>
  </si>
  <si>
    <t>D-529</t>
  </si>
  <si>
    <t>D-530</t>
  </si>
  <si>
    <t>D-531</t>
  </si>
  <si>
    <t>D-532</t>
  </si>
  <si>
    <t>D-533</t>
  </si>
  <si>
    <t>D-534</t>
  </si>
  <si>
    <t>D-535</t>
  </si>
  <si>
    <t>D-536</t>
  </si>
  <si>
    <t>D-537</t>
  </si>
  <si>
    <t>D-538</t>
  </si>
  <si>
    <t>D-539</t>
  </si>
  <si>
    <t>D-540</t>
  </si>
  <si>
    <t>D-541</t>
  </si>
  <si>
    <t>D-542</t>
  </si>
  <si>
    <t>D-543</t>
  </si>
  <si>
    <t>D-544</t>
  </si>
  <si>
    <t>D-545</t>
  </si>
  <si>
    <t>D-546</t>
  </si>
  <si>
    <t>D-547</t>
  </si>
  <si>
    <t>D-548</t>
  </si>
  <si>
    <t>D-549</t>
  </si>
  <si>
    <t>D-550</t>
  </si>
  <si>
    <t>D-551</t>
  </si>
  <si>
    <t>D-552</t>
  </si>
  <si>
    <t>D-553</t>
  </si>
  <si>
    <t>Nancy</t>
  </si>
  <si>
    <t>Anne</t>
  </si>
  <si>
    <t>Marie</t>
  </si>
  <si>
    <t>Michale</t>
  </si>
  <si>
    <t>Furniture Product</t>
  </si>
  <si>
    <t>Table</t>
  </si>
  <si>
    <t>Chair</t>
  </si>
  <si>
    <t>Bed</t>
  </si>
  <si>
    <t>Wooden Arts</t>
  </si>
  <si>
    <t>Cuboard</t>
  </si>
  <si>
    <t>Dinning Table</t>
  </si>
  <si>
    <t>Quantity</t>
  </si>
  <si>
    <t>Payment Mode</t>
  </si>
  <si>
    <t>Sum of Sales</t>
  </si>
  <si>
    <t>Row Labels</t>
  </si>
  <si>
    <t>Grand Total</t>
  </si>
  <si>
    <t>2015</t>
  </si>
  <si>
    <t>Jan</t>
  </si>
  <si>
    <t>Feb</t>
  </si>
  <si>
    <t>Mar</t>
  </si>
  <si>
    <t>Apr</t>
  </si>
  <si>
    <t>May</t>
  </si>
  <si>
    <t>Jun</t>
  </si>
  <si>
    <t>Jul</t>
  </si>
  <si>
    <t>Aug</t>
  </si>
  <si>
    <t>Sep</t>
  </si>
  <si>
    <t>Oct</t>
  </si>
  <si>
    <t>Nov</t>
  </si>
  <si>
    <t>Dec</t>
  </si>
  <si>
    <t>2016</t>
  </si>
  <si>
    <t>2017</t>
  </si>
  <si>
    <t>2018</t>
  </si>
  <si>
    <t>Sales trendlilne month and year wise</t>
  </si>
  <si>
    <t>Products sales</t>
  </si>
  <si>
    <t>Column Labels</t>
  </si>
  <si>
    <t>Count of Payment Mode</t>
  </si>
  <si>
    <t>salesperson wise sale</t>
  </si>
  <si>
    <t>Average of Sales</t>
  </si>
  <si>
    <t>East Total</t>
  </si>
  <si>
    <t>North Total</t>
  </si>
  <si>
    <t>South Total</t>
  </si>
  <si>
    <t>West Total</t>
  </si>
  <si>
    <t>Region wise average sale according to paymentmode</t>
  </si>
  <si>
    <t>Growth(2018)</t>
  </si>
  <si>
    <t>Growth</t>
  </si>
  <si>
    <t>Average sales per year</t>
  </si>
  <si>
    <t>Percentage of product sale</t>
  </si>
  <si>
    <t xml:space="preserve">Highly prefferred payment mode In percentage </t>
  </si>
  <si>
    <t>Count of Products from different Payment modes</t>
  </si>
  <si>
    <t>Total Depresitation for year 2018 from all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</si>
</sst>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
    <numFmt numFmtId="165" formatCode="yyyy/mm/dd;@"/>
    <numFmt numFmtId="166" formatCode="&quot;₹&quot;\ #,##0"/>
  </numFmts>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4">
    <border>
      <left/>
      <right/>
      <top/>
      <bottom/>
      <diagonal/>
    </border>
    <border>
      <left style="thin">
        <color indexed="64"/>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4" fillId="0" borderId="0" applyFont="0" applyFill="0" applyBorder="0" applyAlignment="0" applyProtection="0"/>
  </cellStyleXfs>
  <cellXfs count="22">
    <xf numFmtId="0" fontId="0" fillId="0" borderId="0" xfId="0"/>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9" fontId="0" fillId="0" borderId="0" xfId="0" applyNumberFormat="1"/>
    <xf numFmtId="166" fontId="0" fillId="0" borderId="0" xfId="0" applyNumberFormat="1"/>
    <xf numFmtId="1" fontId="0" fillId="0" borderId="0" xfId="0" applyNumberFormat="1"/>
    <xf numFmtId="166" fontId="0" fillId="0" borderId="0" xfId="0" applyNumberFormat="1" applyAlignment="1">
      <alignment horizontal="center" vertical="center"/>
    </xf>
    <xf numFmtId="0" fontId="0" fillId="0" borderId="0" xfId="0" applyAlignment="1">
      <alignment horizontal="left" indent="1"/>
    </xf>
    <xf numFmtId="164" fontId="0" fillId="0" borderId="0" xfId="0" applyNumberFormat="1"/>
    <xf numFmtId="10" fontId="0" fillId="0" borderId="0" xfId="0" applyNumberFormat="1"/>
    <xf numFmtId="0" fontId="1" fillId="3" borderId="2" xfId="0" applyFont="1" applyFill="1" applyBorder="1"/>
    <xf numFmtId="0" fontId="1" fillId="3" borderId="3" xfId="0" applyFont="1" applyFill="1" applyBorder="1" applyAlignment="1">
      <alignment horizontal="left"/>
    </xf>
    <xf numFmtId="166" fontId="1" fillId="3" borderId="3" xfId="0" applyNumberFormat="1" applyFont="1" applyFill="1" applyBorder="1"/>
    <xf numFmtId="0" fontId="1" fillId="3" borderId="0" xfId="0" applyFont="1" applyFill="1" applyBorder="1"/>
    <xf numFmtId="0" fontId="3" fillId="0" borderId="0" xfId="0" applyFont="1"/>
    <xf numFmtId="9" fontId="0" fillId="0" borderId="0" xfId="1" applyFont="1"/>
  </cellXfs>
  <cellStyles count="2">
    <cellStyle name="Normal" xfId="0" builtinId="0"/>
    <cellStyle name="Percent" xfId="1" builtinId="5"/>
  </cellStyles>
  <dxfs count="294">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 #,##0.00"/>
    </dxf>
    <dxf>
      <numFmt numFmtId="1"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64" formatCode="&quot;₹&quot;\ #,##0.00"/>
    </dxf>
    <dxf>
      <numFmt numFmtId="1" formatCode="0"/>
    </dxf>
    <dxf>
      <numFmt numFmtId="166" formatCode="&quot;₹&quot;\ #,##0"/>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yyyy/mm/dd;@"/>
      <alignment horizontal="center" vertical="center" textRotation="0" wrapText="0" indent="0" justifyLastLine="0" shrinkToFit="0" readingOrder="0"/>
    </dxf>
    <dxf>
      <alignment horizontal="center" vertical="center" textRotation="0" wrapText="0" indent="0" justifyLastLine="0" shrinkToFit="0" readingOrder="0"/>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
      <fill>
        <patternFill>
          <bgColor theme="1"/>
        </patternFill>
      </fill>
      <border diagonalUp="0" diagonalDown="0">
        <left/>
        <right/>
        <top/>
        <bottom/>
        <vertical/>
        <horizontal/>
      </border>
    </dxf>
    <dxf>
      <font>
        <b val="0"/>
        <i val="0"/>
        <sz val="9"/>
        <color theme="0"/>
        <name val="Calibri Light"/>
        <family val="2"/>
        <scheme val="major"/>
      </font>
      <fill>
        <patternFill patternType="solid">
          <fgColor indexed="64"/>
          <bgColor rgb="FF401B5B"/>
        </patternFill>
      </fill>
      <border diagonalUp="0" diagonalDown="0">
        <left/>
        <right/>
        <top/>
        <bottom/>
        <vertical/>
        <horizontal/>
      </border>
    </dxf>
  </dxfs>
  <tableStyles count="7" defaultTableStyle="TableStyleMedium2" defaultPivotStyle="PivotStyleLight16">
    <tableStyle name="kartik" pivot="0" table="0" count="8" xr9:uid="{4022288F-C0D9-4197-AD2B-B744639603DA}">
      <tableStyleElement type="wholeTable" dxfId="293"/>
      <tableStyleElement type="headerRow" dxfId="292"/>
    </tableStyle>
    <tableStyle name="Slicer Style 1" pivot="0" table="0" count="10" xr9:uid="{00000000-0011-0000-FFFF-FFFF00000000}">
      <tableStyleElement type="wholeTable" dxfId="291"/>
      <tableStyleElement type="headerRow" dxfId="290"/>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Slicer Style 5" pivot="0" table="0" count="0" xr9:uid="{9F027F38-4DEC-4C75-ABCE-8A82F76D9CB8}"/>
    <tableStyle name="Timeline Style 1" pivot="0" table="0" count="8" xr9:uid="{00000000-0011-0000-FFFF-FFFF04000000}">
      <tableStyleElement type="wholeTable" dxfId="289"/>
      <tableStyleElement type="headerRow" dxfId="288"/>
    </tableStyle>
  </tableStyles>
  <colors>
    <mruColors>
      <color rgb="FFB07BD7"/>
      <color rgb="FFECDFF5"/>
      <color rgb="FFC9A4E4"/>
      <color rgb="FF401B5B"/>
      <color rgb="FF321547"/>
      <color rgb="FFCC00CC"/>
    </mruColors>
  </colors>
  <extLst>
    <ext xmlns:x14="http://schemas.microsoft.com/office/spreadsheetml/2009/9/main" uri="{46F421CA-312F-682f-3DD2-61675219B42D}">
      <x14:dxfs count="14">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dxf>
          <fill>
            <patternFill>
              <bgColor theme="0"/>
            </patternFill>
          </fill>
        </dxf>
        <dxf>
          <fill>
            <patternFill>
              <bgColor rgb="FF7030A0"/>
            </patternFill>
          </fill>
        </dxf>
        <dxf>
          <fill>
            <patternFill>
              <bgColor rgb="FFC9A4E4"/>
            </patternFill>
          </fill>
          <border diagonalUp="0" diagonalDown="0">
            <left/>
            <right/>
            <top/>
            <bottom/>
            <vertical/>
            <horizontal/>
          </border>
        </dxf>
        <dxf>
          <fill>
            <patternFill>
              <bgColor rgb="FFB07BD7"/>
            </patternFill>
          </fill>
          <border diagonalUp="0" diagonalDown="0">
            <left/>
            <right/>
            <top/>
            <bottom/>
            <vertical/>
            <horizontal/>
          </border>
        </dxf>
        <dxf>
          <fill>
            <patternFill>
              <bgColor rgb="FF7030A0"/>
            </patternFill>
          </fill>
          <border diagonalUp="0" diagonalDown="0">
            <left/>
            <right/>
            <top/>
            <bottom/>
            <vertical/>
            <horizontal/>
          </border>
        </dxf>
        <dxf>
          <fill>
            <patternFill>
              <bgColor rgb="FFECDFF5"/>
            </patternFill>
          </fill>
        </dxf>
      </x14:dxfs>
    </ext>
    <ext xmlns:x14="http://schemas.microsoft.com/office/spreadsheetml/2009/9/main" uri="{EB79DEF2-80B8-43e5-95BD-54CBDDF9020C}">
      <x14:slicerStyles defaultSlicerStyle="kartik">
        <x14:slicerStyle name="kartik">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 name="Slicer Style 5"/>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Dashboaed.xlsx]Sheet1!PivotTable1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bg1"/>
            </a:solidFill>
            <a:ln>
              <a:noFill/>
            </a:ln>
            <a:effectLst/>
          </c:spPr>
          <c:invertIfNegative val="0"/>
          <c:cat>
            <c:strRef>
              <c:f>Sheet1!$A$4:$A$8</c:f>
              <c:strCache>
                <c:ptCount val="4"/>
                <c:pt idx="0">
                  <c:v>2015</c:v>
                </c:pt>
                <c:pt idx="1">
                  <c:v>2016</c:v>
                </c:pt>
                <c:pt idx="2">
                  <c:v>2017</c:v>
                </c:pt>
                <c:pt idx="3">
                  <c:v>2018</c:v>
                </c:pt>
              </c:strCache>
            </c:strRef>
          </c:cat>
          <c:val>
            <c:numRef>
              <c:f>Sheet1!$B$4:$B$8</c:f>
              <c:numCache>
                <c:formatCode>0</c:formatCode>
                <c:ptCount val="4"/>
                <c:pt idx="0">
                  <c:v>44029.861111111109</c:v>
                </c:pt>
                <c:pt idx="1">
                  <c:v>41859.684210526313</c:v>
                </c:pt>
                <c:pt idx="2">
                  <c:v>45396.248484848482</c:v>
                </c:pt>
                <c:pt idx="3">
                  <c:v>42798.938931297707</c:v>
                </c:pt>
              </c:numCache>
            </c:numRef>
          </c:val>
          <c:extLst>
            <c:ext xmlns:c16="http://schemas.microsoft.com/office/drawing/2014/chart" uri="{C3380CC4-5D6E-409C-BE32-E72D297353CC}">
              <c16:uniqueId val="{00000000-52E9-4592-8A18-7517B43FEAA8}"/>
            </c:ext>
          </c:extLst>
        </c:ser>
        <c:dLbls>
          <c:showLegendKey val="0"/>
          <c:showVal val="0"/>
          <c:showCatName val="0"/>
          <c:showSerName val="0"/>
          <c:showPercent val="0"/>
          <c:showBubbleSize val="0"/>
        </c:dLbls>
        <c:gapWidth val="182"/>
        <c:axId val="516124000"/>
        <c:axId val="516128992"/>
      </c:barChart>
      <c:catAx>
        <c:axId val="51612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16128992"/>
        <c:crosses val="autoZero"/>
        <c:auto val="1"/>
        <c:lblAlgn val="ctr"/>
        <c:lblOffset val="100"/>
        <c:noMultiLvlLbl val="0"/>
      </c:catAx>
      <c:valAx>
        <c:axId val="5161289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161240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multiLvlStrRef>
              <c:f>Sheet2!$A$4:$A$55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Sheet2!$B$4:$B$55</c:f>
              <c:numCache>
                <c:formatCode>General</c:formatCode>
                <c:ptCount val="48"/>
                <c:pt idx="0">
                  <c:v>1069262</c:v>
                </c:pt>
                <c:pt idx="1">
                  <c:v>124157</c:v>
                </c:pt>
                <c:pt idx="2">
                  <c:v>128128</c:v>
                </c:pt>
                <c:pt idx="3">
                  <c:v>155246</c:v>
                </c:pt>
                <c:pt idx="4">
                  <c:v>109397</c:v>
                </c:pt>
                <c:pt idx="5">
                  <c:v>166552</c:v>
                </c:pt>
                <c:pt idx="6">
                  <c:v>405136</c:v>
                </c:pt>
                <c:pt idx="7">
                  <c:v>1091525</c:v>
                </c:pt>
                <c:pt idx="8">
                  <c:v>421951</c:v>
                </c:pt>
                <c:pt idx="9">
                  <c:v>229037</c:v>
                </c:pt>
                <c:pt idx="10">
                  <c:v>522232</c:v>
                </c:pt>
                <c:pt idx="11">
                  <c:v>332602</c:v>
                </c:pt>
                <c:pt idx="12">
                  <c:v>154867</c:v>
                </c:pt>
                <c:pt idx="13">
                  <c:v>199918</c:v>
                </c:pt>
                <c:pt idx="14">
                  <c:v>132427</c:v>
                </c:pt>
                <c:pt idx="15">
                  <c:v>94575</c:v>
                </c:pt>
                <c:pt idx="16">
                  <c:v>52824</c:v>
                </c:pt>
                <c:pt idx="17">
                  <c:v>625911</c:v>
                </c:pt>
                <c:pt idx="18">
                  <c:v>142791</c:v>
                </c:pt>
                <c:pt idx="19">
                  <c:v>181698</c:v>
                </c:pt>
                <c:pt idx="20">
                  <c:v>1214822</c:v>
                </c:pt>
                <c:pt idx="21">
                  <c:v>367353</c:v>
                </c:pt>
                <c:pt idx="22">
                  <c:v>392557</c:v>
                </c:pt>
                <c:pt idx="23">
                  <c:v>416927</c:v>
                </c:pt>
                <c:pt idx="24">
                  <c:v>68792</c:v>
                </c:pt>
                <c:pt idx="25">
                  <c:v>232191</c:v>
                </c:pt>
                <c:pt idx="26">
                  <c:v>718412</c:v>
                </c:pt>
                <c:pt idx="27">
                  <c:v>111610</c:v>
                </c:pt>
                <c:pt idx="28">
                  <c:v>650282</c:v>
                </c:pt>
                <c:pt idx="29">
                  <c:v>2822320</c:v>
                </c:pt>
                <c:pt idx="30">
                  <c:v>297733</c:v>
                </c:pt>
                <c:pt idx="31">
                  <c:v>329738</c:v>
                </c:pt>
                <c:pt idx="32">
                  <c:v>1135314</c:v>
                </c:pt>
                <c:pt idx="33">
                  <c:v>388325</c:v>
                </c:pt>
                <c:pt idx="34">
                  <c:v>367195</c:v>
                </c:pt>
                <c:pt idx="35">
                  <c:v>368469</c:v>
                </c:pt>
                <c:pt idx="36">
                  <c:v>250703</c:v>
                </c:pt>
                <c:pt idx="37">
                  <c:v>232177</c:v>
                </c:pt>
                <c:pt idx="38">
                  <c:v>867992</c:v>
                </c:pt>
                <c:pt idx="39">
                  <c:v>248332</c:v>
                </c:pt>
                <c:pt idx="40">
                  <c:v>165849</c:v>
                </c:pt>
                <c:pt idx="41">
                  <c:v>569721</c:v>
                </c:pt>
                <c:pt idx="42">
                  <c:v>90335</c:v>
                </c:pt>
                <c:pt idx="43">
                  <c:v>1461225</c:v>
                </c:pt>
                <c:pt idx="44">
                  <c:v>561819</c:v>
                </c:pt>
                <c:pt idx="45">
                  <c:v>468418</c:v>
                </c:pt>
                <c:pt idx="46">
                  <c:v>458996</c:v>
                </c:pt>
                <c:pt idx="47">
                  <c:v>231094</c:v>
                </c:pt>
              </c:numCache>
            </c:numRef>
          </c:val>
          <c:smooth val="0"/>
          <c:extLst>
            <c:ext xmlns:c16="http://schemas.microsoft.com/office/drawing/2014/chart" uri="{C3380CC4-5D6E-409C-BE32-E72D297353CC}">
              <c16:uniqueId val="{00000000-AAF9-4779-8577-6C6A87E5329D}"/>
            </c:ext>
          </c:extLst>
        </c:ser>
        <c:dLbls>
          <c:showLegendKey val="0"/>
          <c:showVal val="0"/>
          <c:showCatName val="0"/>
          <c:showSerName val="0"/>
          <c:showPercent val="0"/>
          <c:showBubbleSize val="0"/>
        </c:dLbls>
        <c:marker val="1"/>
        <c:smooth val="0"/>
        <c:axId val="19577440"/>
        <c:axId val="19577856"/>
      </c:lineChart>
      <c:catAx>
        <c:axId val="19577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 and Month</a:t>
                </a:r>
              </a:p>
            </c:rich>
          </c:tx>
          <c:layout>
            <c:manualLayout>
              <c:xMode val="edge"/>
              <c:yMode val="edge"/>
              <c:x val="0.44313334821001626"/>
              <c:y val="0.9236076397371569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77856"/>
        <c:crosses val="autoZero"/>
        <c:auto val="1"/>
        <c:lblAlgn val="ctr"/>
        <c:lblOffset val="100"/>
        <c:noMultiLvlLbl val="0"/>
      </c:catAx>
      <c:valAx>
        <c:axId val="19577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Years</a:t>
                </a:r>
              </a:p>
            </c:rich>
          </c:tx>
          <c:layout>
            <c:manualLayout>
              <c:xMode val="edge"/>
              <c:yMode val="edge"/>
              <c:x val="2.4645717806531114E-2"/>
              <c:y val="0.3638095953996203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774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Dashboaed.xlsx]Sheet3!PivotTable3</c:name>
    <c:fmtId val="5"/>
  </c:pivotSource>
  <c:chart>
    <c:autoTitleDeleted val="1"/>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500931948723802"/>
          <c:y val="8.3907998342312468E-2"/>
          <c:w val="0.85334951881014875"/>
          <c:h val="0.8416746864975212"/>
        </c:manualLayout>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4D-4E34-B0D1-832C0EEBEA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4D-4E34-B0D1-832C0EEBEA3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4D-4E34-B0D1-832C0EEBEA3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84D-4E34-B0D1-832C0EEBEA3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84D-4E34-B0D1-832C0EEBEA3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84D-4E34-B0D1-832C0EEBEA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Bed</c:v>
                </c:pt>
                <c:pt idx="1">
                  <c:v>Chair</c:v>
                </c:pt>
                <c:pt idx="2">
                  <c:v>Cuboard</c:v>
                </c:pt>
                <c:pt idx="3">
                  <c:v>Dinning Table</c:v>
                </c:pt>
                <c:pt idx="4">
                  <c:v>Table</c:v>
                </c:pt>
                <c:pt idx="5">
                  <c:v>Wooden Arts</c:v>
                </c:pt>
              </c:strCache>
            </c:strRef>
          </c:cat>
          <c:val>
            <c:numRef>
              <c:f>Sheet3!$B$4:$B$10</c:f>
              <c:numCache>
                <c:formatCode>0.00%</c:formatCode>
                <c:ptCount val="6"/>
                <c:pt idx="0">
                  <c:v>0.2155248329316265</c:v>
                </c:pt>
                <c:pt idx="1">
                  <c:v>0.19012762737828232</c:v>
                </c:pt>
                <c:pt idx="2">
                  <c:v>1.663205129961207E-2</c:v>
                </c:pt>
                <c:pt idx="3">
                  <c:v>0.16369285412294698</c:v>
                </c:pt>
                <c:pt idx="4">
                  <c:v>0.22415168452774406</c:v>
                </c:pt>
                <c:pt idx="5">
                  <c:v>0.18987094973978808</c:v>
                </c:pt>
              </c:numCache>
            </c:numRef>
          </c:val>
          <c:extLst>
            <c:ext xmlns:c16="http://schemas.microsoft.com/office/drawing/2014/chart" uri="{C3380CC4-5D6E-409C-BE32-E72D297353CC}">
              <c16:uniqueId val="{00000000-78EB-42D4-BF78-B156CFE348D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2.6838432635540189E-4"/>
          <c:y val="0.26900584795321636"/>
          <c:w val="0.18384326355340849"/>
          <c:h val="0.730994152046783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Dashboaed.xlsx]Sheet4!PivotTable4</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Sheet4!$A$4:$A$12</c:f>
              <c:strCache>
                <c:ptCount val="8"/>
                <c:pt idx="0">
                  <c:v>Anne</c:v>
                </c:pt>
                <c:pt idx="1">
                  <c:v>John</c:v>
                </c:pt>
                <c:pt idx="2">
                  <c:v>Linda</c:v>
                </c:pt>
                <c:pt idx="3">
                  <c:v>Marie</c:v>
                </c:pt>
                <c:pt idx="4">
                  <c:v>Michale</c:v>
                </c:pt>
                <c:pt idx="5">
                  <c:v>Nancy</c:v>
                </c:pt>
                <c:pt idx="6">
                  <c:v>Paul</c:v>
                </c:pt>
                <c:pt idx="7">
                  <c:v>Victor</c:v>
                </c:pt>
              </c:strCache>
            </c:strRef>
          </c:cat>
          <c:val>
            <c:numRef>
              <c:f>Sheet4!$B$4:$B$12</c:f>
              <c:numCache>
                <c:formatCode>"₹"\ #,##0.00</c:formatCode>
                <c:ptCount val="8"/>
                <c:pt idx="0">
                  <c:v>985244</c:v>
                </c:pt>
                <c:pt idx="1">
                  <c:v>6012751</c:v>
                </c:pt>
                <c:pt idx="2">
                  <c:v>4088881</c:v>
                </c:pt>
                <c:pt idx="3">
                  <c:v>458796</c:v>
                </c:pt>
                <c:pt idx="4">
                  <c:v>808739</c:v>
                </c:pt>
                <c:pt idx="5">
                  <c:v>2098575</c:v>
                </c:pt>
                <c:pt idx="6">
                  <c:v>4877926</c:v>
                </c:pt>
                <c:pt idx="7">
                  <c:v>2498025</c:v>
                </c:pt>
              </c:numCache>
            </c:numRef>
          </c:val>
          <c:extLst>
            <c:ext xmlns:c16="http://schemas.microsoft.com/office/drawing/2014/chart" uri="{C3380CC4-5D6E-409C-BE32-E72D297353CC}">
              <c16:uniqueId val="{00000000-B136-4187-9854-10202A8A06D1}"/>
            </c:ext>
          </c:extLst>
        </c:ser>
        <c:dLbls>
          <c:showLegendKey val="0"/>
          <c:showVal val="0"/>
          <c:showCatName val="0"/>
          <c:showSerName val="0"/>
          <c:showPercent val="0"/>
          <c:showBubbleSize val="0"/>
        </c:dLbls>
        <c:gapWidth val="315"/>
        <c:overlap val="-40"/>
        <c:axId val="483629344"/>
        <c:axId val="483630176"/>
      </c:barChart>
      <c:catAx>
        <c:axId val="483629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3630176"/>
        <c:crosses val="autoZero"/>
        <c:auto val="1"/>
        <c:lblAlgn val="ctr"/>
        <c:lblOffset val="100"/>
        <c:noMultiLvlLbl val="0"/>
      </c:catAx>
      <c:valAx>
        <c:axId val="483630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36293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Sheet5!$G$13</c:f>
              <c:strCache>
                <c:ptCount val="1"/>
                <c:pt idx="0">
                  <c:v>Growth(2018)</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41-4336-B214-2D0CA33E1F6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41-4336-B214-2D0CA33E1F6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541-4336-B214-2D0CA33E1F6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541-4336-B214-2D0CA33E1F6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541-4336-B214-2D0CA33E1F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Sheet5!$G$14:$G$18</c:f>
              <c:numCache>
                <c:formatCode>0%</c:formatCode>
                <c:ptCount val="5"/>
                <c:pt idx="0">
                  <c:v>0.14353348868598781</c:v>
                </c:pt>
                <c:pt idx="1">
                  <c:v>-0.12964422251884067</c:v>
                </c:pt>
                <c:pt idx="2">
                  <c:v>-0.31746046763409663</c:v>
                </c:pt>
                <c:pt idx="3">
                  <c:v>-0.55745514425122533</c:v>
                </c:pt>
                <c:pt idx="4">
                  <c:v>-0.2514852048246945</c:v>
                </c:pt>
              </c:numCache>
            </c:numRef>
          </c:val>
          <c:extLst>
            <c:ext xmlns:c16="http://schemas.microsoft.com/office/drawing/2014/chart" uri="{C3380CC4-5D6E-409C-BE32-E72D297353CC}">
              <c16:uniqueId val="{00000000-FAB9-4DAA-9441-ADA7F42D639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Dashboaed.xlsx]Sheet6!PivotTable6</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Sheet6!$B$3:$B$4</c:f>
              <c:strCache>
                <c:ptCount val="1"/>
                <c:pt idx="0">
                  <c:v>Direct</c:v>
                </c:pt>
              </c:strCache>
            </c:strRef>
          </c:tx>
          <c:spPr>
            <a:solidFill>
              <a:schemeClr val="accent1"/>
            </a:solidFill>
            <a:ln w="19050">
              <a:solidFill>
                <a:schemeClr val="lt1"/>
              </a:solidFill>
            </a:ln>
            <a:effectLst/>
          </c:spPr>
          <c:invertIfNegative val="0"/>
          <c:cat>
            <c:strRef>
              <c:f>Sheet6!$A$5:$A$11</c:f>
              <c:strCache>
                <c:ptCount val="6"/>
                <c:pt idx="0">
                  <c:v>Bed</c:v>
                </c:pt>
                <c:pt idx="1">
                  <c:v>Chair</c:v>
                </c:pt>
                <c:pt idx="2">
                  <c:v>Cuboard</c:v>
                </c:pt>
                <c:pt idx="3">
                  <c:v>Dinning Table</c:v>
                </c:pt>
                <c:pt idx="4">
                  <c:v>Table</c:v>
                </c:pt>
                <c:pt idx="5">
                  <c:v>Wooden Arts</c:v>
                </c:pt>
              </c:strCache>
            </c:strRef>
          </c:cat>
          <c:val>
            <c:numRef>
              <c:f>Sheet6!$B$5:$B$11</c:f>
              <c:numCache>
                <c:formatCode>General</c:formatCode>
                <c:ptCount val="6"/>
                <c:pt idx="0">
                  <c:v>25</c:v>
                </c:pt>
                <c:pt idx="1">
                  <c:v>19</c:v>
                </c:pt>
                <c:pt idx="3">
                  <c:v>23</c:v>
                </c:pt>
                <c:pt idx="4">
                  <c:v>26</c:v>
                </c:pt>
                <c:pt idx="5">
                  <c:v>20</c:v>
                </c:pt>
              </c:numCache>
            </c:numRef>
          </c:val>
          <c:extLst>
            <c:ext xmlns:c16="http://schemas.microsoft.com/office/drawing/2014/chart" uri="{C3380CC4-5D6E-409C-BE32-E72D297353CC}">
              <c16:uniqueId val="{00000000-9921-4A29-95BF-1C88C4223AF8}"/>
            </c:ext>
          </c:extLst>
        </c:ser>
        <c:ser>
          <c:idx val="1"/>
          <c:order val="1"/>
          <c:tx>
            <c:strRef>
              <c:f>Sheet6!$C$3:$C$4</c:f>
              <c:strCache>
                <c:ptCount val="1"/>
                <c:pt idx="0">
                  <c:v>Online</c:v>
                </c:pt>
              </c:strCache>
            </c:strRef>
          </c:tx>
          <c:spPr>
            <a:solidFill>
              <a:schemeClr val="accent2"/>
            </a:solidFill>
            <a:ln w="19050">
              <a:solidFill>
                <a:schemeClr val="lt1"/>
              </a:solidFill>
            </a:ln>
            <a:effectLst/>
          </c:spPr>
          <c:invertIfNegative val="0"/>
          <c:cat>
            <c:strRef>
              <c:f>Sheet6!$A$5:$A$11</c:f>
              <c:strCache>
                <c:ptCount val="6"/>
                <c:pt idx="0">
                  <c:v>Bed</c:v>
                </c:pt>
                <c:pt idx="1">
                  <c:v>Chair</c:v>
                </c:pt>
                <c:pt idx="2">
                  <c:v>Cuboard</c:v>
                </c:pt>
                <c:pt idx="3">
                  <c:v>Dinning Table</c:v>
                </c:pt>
                <c:pt idx="4">
                  <c:v>Table</c:v>
                </c:pt>
                <c:pt idx="5">
                  <c:v>Wooden Arts</c:v>
                </c:pt>
              </c:strCache>
            </c:strRef>
          </c:cat>
          <c:val>
            <c:numRef>
              <c:f>Sheet6!$C$5:$C$11</c:f>
              <c:numCache>
                <c:formatCode>General</c:formatCode>
                <c:ptCount val="6"/>
                <c:pt idx="0">
                  <c:v>47</c:v>
                </c:pt>
                <c:pt idx="1">
                  <c:v>40</c:v>
                </c:pt>
                <c:pt idx="2">
                  <c:v>3</c:v>
                </c:pt>
                <c:pt idx="3">
                  <c:v>33</c:v>
                </c:pt>
                <c:pt idx="4">
                  <c:v>42</c:v>
                </c:pt>
                <c:pt idx="5">
                  <c:v>46</c:v>
                </c:pt>
              </c:numCache>
            </c:numRef>
          </c:val>
          <c:extLst>
            <c:ext xmlns:c16="http://schemas.microsoft.com/office/drawing/2014/chart" uri="{C3380CC4-5D6E-409C-BE32-E72D297353CC}">
              <c16:uniqueId val="{00000007-0AF5-4346-9005-77FEA8F3DB8B}"/>
            </c:ext>
          </c:extLst>
        </c:ser>
        <c:ser>
          <c:idx val="2"/>
          <c:order val="2"/>
          <c:tx>
            <c:strRef>
              <c:f>Sheet6!$D$3:$D$4</c:f>
              <c:strCache>
                <c:ptCount val="1"/>
                <c:pt idx="0">
                  <c:v>Retail</c:v>
                </c:pt>
              </c:strCache>
            </c:strRef>
          </c:tx>
          <c:spPr>
            <a:solidFill>
              <a:schemeClr val="accent3"/>
            </a:solidFill>
            <a:ln w="19050">
              <a:solidFill>
                <a:schemeClr val="lt1"/>
              </a:solidFill>
            </a:ln>
            <a:effectLst/>
          </c:spPr>
          <c:invertIfNegative val="0"/>
          <c:cat>
            <c:strRef>
              <c:f>Sheet6!$A$5:$A$11</c:f>
              <c:strCache>
                <c:ptCount val="6"/>
                <c:pt idx="0">
                  <c:v>Bed</c:v>
                </c:pt>
                <c:pt idx="1">
                  <c:v>Chair</c:v>
                </c:pt>
                <c:pt idx="2">
                  <c:v>Cuboard</c:v>
                </c:pt>
                <c:pt idx="3">
                  <c:v>Dinning Table</c:v>
                </c:pt>
                <c:pt idx="4">
                  <c:v>Table</c:v>
                </c:pt>
                <c:pt idx="5">
                  <c:v>Wooden Arts</c:v>
                </c:pt>
              </c:strCache>
            </c:strRef>
          </c:cat>
          <c:val>
            <c:numRef>
              <c:f>Sheet6!$D$5:$D$11</c:f>
              <c:numCache>
                <c:formatCode>General</c:formatCode>
                <c:ptCount val="6"/>
                <c:pt idx="0">
                  <c:v>34</c:v>
                </c:pt>
                <c:pt idx="1">
                  <c:v>34</c:v>
                </c:pt>
                <c:pt idx="2">
                  <c:v>5</c:v>
                </c:pt>
                <c:pt idx="3">
                  <c:v>29</c:v>
                </c:pt>
                <c:pt idx="4">
                  <c:v>40</c:v>
                </c:pt>
                <c:pt idx="5">
                  <c:v>33</c:v>
                </c:pt>
              </c:numCache>
            </c:numRef>
          </c:val>
          <c:extLst>
            <c:ext xmlns:c16="http://schemas.microsoft.com/office/drawing/2014/chart" uri="{C3380CC4-5D6E-409C-BE32-E72D297353CC}">
              <c16:uniqueId val="{00000000-41FA-40F4-BCD8-ECC0B4A5D593}"/>
            </c:ext>
          </c:extLst>
        </c:ser>
        <c:dLbls>
          <c:showLegendKey val="0"/>
          <c:showVal val="0"/>
          <c:showCatName val="0"/>
          <c:showSerName val="0"/>
          <c:showPercent val="0"/>
          <c:showBubbleSize val="0"/>
        </c:dLbls>
        <c:gapWidth val="150"/>
        <c:overlap val="100"/>
        <c:axId val="516128160"/>
        <c:axId val="516136480"/>
      </c:barChart>
      <c:valAx>
        <c:axId val="5161364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28160"/>
        <c:crosses val="autoZero"/>
        <c:crossBetween val="between"/>
      </c:valAx>
      <c:catAx>
        <c:axId val="516128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364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Dashboaed.xlsx]Sheet6!PivotTable6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Sheet6!$B$3:$B$4</c:f>
              <c:strCache>
                <c:ptCount val="1"/>
                <c:pt idx="0">
                  <c:v>Direct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Sheet6!$A$5:$A$11</c:f>
              <c:strCache>
                <c:ptCount val="6"/>
                <c:pt idx="0">
                  <c:v>Bed</c:v>
                </c:pt>
                <c:pt idx="1">
                  <c:v>Chair</c:v>
                </c:pt>
                <c:pt idx="2">
                  <c:v>Cuboard</c:v>
                </c:pt>
                <c:pt idx="3">
                  <c:v>Dinning Table</c:v>
                </c:pt>
                <c:pt idx="4">
                  <c:v>Table</c:v>
                </c:pt>
                <c:pt idx="5">
                  <c:v>Wooden Arts</c:v>
                </c:pt>
              </c:strCache>
            </c:strRef>
          </c:cat>
          <c:val>
            <c:numRef>
              <c:f>Sheet6!$B$5:$B$11</c:f>
              <c:numCache>
                <c:formatCode>General</c:formatCode>
                <c:ptCount val="6"/>
                <c:pt idx="0">
                  <c:v>25</c:v>
                </c:pt>
                <c:pt idx="1">
                  <c:v>19</c:v>
                </c:pt>
                <c:pt idx="3">
                  <c:v>23</c:v>
                </c:pt>
                <c:pt idx="4">
                  <c:v>26</c:v>
                </c:pt>
                <c:pt idx="5">
                  <c:v>20</c:v>
                </c:pt>
              </c:numCache>
            </c:numRef>
          </c:val>
          <c:extLst>
            <c:ext xmlns:c16="http://schemas.microsoft.com/office/drawing/2014/chart" uri="{C3380CC4-5D6E-409C-BE32-E72D297353CC}">
              <c16:uniqueId val="{00000000-A072-4438-9F1C-553FF3ADA799}"/>
            </c:ext>
          </c:extLst>
        </c:ser>
        <c:ser>
          <c:idx val="1"/>
          <c:order val="1"/>
          <c:tx>
            <c:strRef>
              <c:f>Sheet6!$C$3:$C$4</c:f>
              <c:strCache>
                <c:ptCount val="1"/>
                <c:pt idx="0">
                  <c:v>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Sheet6!$A$5:$A$11</c:f>
              <c:strCache>
                <c:ptCount val="6"/>
                <c:pt idx="0">
                  <c:v>Bed</c:v>
                </c:pt>
                <c:pt idx="1">
                  <c:v>Chair</c:v>
                </c:pt>
                <c:pt idx="2">
                  <c:v>Cuboard</c:v>
                </c:pt>
                <c:pt idx="3">
                  <c:v>Dinning Table</c:v>
                </c:pt>
                <c:pt idx="4">
                  <c:v>Table</c:v>
                </c:pt>
                <c:pt idx="5">
                  <c:v>Wooden Arts</c:v>
                </c:pt>
              </c:strCache>
            </c:strRef>
          </c:cat>
          <c:val>
            <c:numRef>
              <c:f>Sheet6!$C$5:$C$11</c:f>
              <c:numCache>
                <c:formatCode>General</c:formatCode>
                <c:ptCount val="6"/>
                <c:pt idx="0">
                  <c:v>47</c:v>
                </c:pt>
                <c:pt idx="1">
                  <c:v>40</c:v>
                </c:pt>
                <c:pt idx="2">
                  <c:v>3</c:v>
                </c:pt>
                <c:pt idx="3">
                  <c:v>33</c:v>
                </c:pt>
                <c:pt idx="4">
                  <c:v>42</c:v>
                </c:pt>
                <c:pt idx="5">
                  <c:v>46</c:v>
                </c:pt>
              </c:numCache>
            </c:numRef>
          </c:val>
          <c:extLst>
            <c:ext xmlns:c16="http://schemas.microsoft.com/office/drawing/2014/chart" uri="{C3380CC4-5D6E-409C-BE32-E72D297353CC}">
              <c16:uniqueId val="{0000000A-A072-4438-9F1C-553FF3ADA799}"/>
            </c:ext>
          </c:extLst>
        </c:ser>
        <c:ser>
          <c:idx val="2"/>
          <c:order val="2"/>
          <c:tx>
            <c:strRef>
              <c:f>Sheet6!$D$3:$D$4</c:f>
              <c:strCache>
                <c:ptCount val="1"/>
                <c:pt idx="0">
                  <c:v>Retail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Sheet6!$A$5:$A$11</c:f>
              <c:strCache>
                <c:ptCount val="6"/>
                <c:pt idx="0">
                  <c:v>Bed</c:v>
                </c:pt>
                <c:pt idx="1">
                  <c:v>Chair</c:v>
                </c:pt>
                <c:pt idx="2">
                  <c:v>Cuboard</c:v>
                </c:pt>
                <c:pt idx="3">
                  <c:v>Dinning Table</c:v>
                </c:pt>
                <c:pt idx="4">
                  <c:v>Table</c:v>
                </c:pt>
                <c:pt idx="5">
                  <c:v>Wooden Arts</c:v>
                </c:pt>
              </c:strCache>
            </c:strRef>
          </c:cat>
          <c:val>
            <c:numRef>
              <c:f>Sheet6!$D$5:$D$11</c:f>
              <c:numCache>
                <c:formatCode>General</c:formatCode>
                <c:ptCount val="6"/>
                <c:pt idx="0">
                  <c:v>34</c:v>
                </c:pt>
                <c:pt idx="1">
                  <c:v>34</c:v>
                </c:pt>
                <c:pt idx="2">
                  <c:v>5</c:v>
                </c:pt>
                <c:pt idx="3">
                  <c:v>29</c:v>
                </c:pt>
                <c:pt idx="4">
                  <c:v>40</c:v>
                </c:pt>
                <c:pt idx="5">
                  <c:v>33</c:v>
                </c:pt>
              </c:numCache>
            </c:numRef>
          </c:val>
          <c:extLst>
            <c:ext xmlns:c16="http://schemas.microsoft.com/office/drawing/2014/chart" uri="{C3380CC4-5D6E-409C-BE32-E72D297353CC}">
              <c16:uniqueId val="{00000000-6280-493A-90C5-BE972591BB53}"/>
            </c:ext>
          </c:extLst>
        </c:ser>
        <c:dLbls>
          <c:showLegendKey val="0"/>
          <c:showVal val="0"/>
          <c:showCatName val="0"/>
          <c:showSerName val="0"/>
          <c:showPercent val="0"/>
          <c:showBubbleSize val="0"/>
        </c:dLbls>
        <c:gapWidth val="150"/>
        <c:overlap val="100"/>
        <c:axId val="516128160"/>
        <c:axId val="516136480"/>
      </c:barChart>
      <c:valAx>
        <c:axId val="5161364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128160"/>
        <c:crosses val="autoZero"/>
        <c:crossBetween val="between"/>
      </c:valAx>
      <c:catAx>
        <c:axId val="516128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136480"/>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Dashboaed.xlsx]Sheet7!PivotTable7</c:name>
    <c:fmtId val="9"/>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C8C-4933-A732-600106246ED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EC8C-4933-A732-600106246ED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C8C-4933-A732-600106246EDE}"/>
              </c:ext>
            </c:extLst>
          </c:dPt>
          <c:dPt>
            <c:idx val="3"/>
            <c:invertIfNegative val="0"/>
            <c:bubble3D val="0"/>
            <c:extLst>
              <c:ext xmlns:c16="http://schemas.microsoft.com/office/drawing/2014/chart" uri="{C3380CC4-5D6E-409C-BE32-E72D297353CC}">
                <c16:uniqueId val="{00000007-EC8C-4933-A732-600106246EDE}"/>
              </c:ext>
            </c:extLst>
          </c:dPt>
          <c:dPt>
            <c:idx val="4"/>
            <c:invertIfNegative val="0"/>
            <c:bubble3D val="0"/>
            <c:extLst>
              <c:ext xmlns:c16="http://schemas.microsoft.com/office/drawing/2014/chart" uri="{C3380CC4-5D6E-409C-BE32-E72D297353CC}">
                <c16:uniqueId val="{00000009-EC8C-4933-A732-600106246EDE}"/>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EC8C-4933-A732-600106246EDE}"/>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EC8C-4933-A732-600106246EDE}"/>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EC8C-4933-A732-600106246EDE}"/>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EC8C-4933-A732-600106246EDE}"/>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EC8C-4933-A732-600106246EDE}"/>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EC8C-4933-A732-600106246EDE}"/>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EC8C-4933-A732-600106246EDE}"/>
              </c:ext>
            </c:extLst>
          </c:dPt>
          <c:cat>
            <c:multiLvlStrRef>
              <c:f>Sheet7!$A$4:$A$20</c:f>
              <c:multiLvlStrCache>
                <c:ptCount val="12"/>
                <c:lvl>
                  <c:pt idx="0">
                    <c:v>Direct</c:v>
                  </c:pt>
                  <c:pt idx="1">
                    <c:v>Online</c:v>
                  </c:pt>
                  <c:pt idx="2">
                    <c:v>Retail</c:v>
                  </c:pt>
                  <c:pt idx="3">
                    <c:v>Direct</c:v>
                  </c:pt>
                  <c:pt idx="4">
                    <c:v>Online</c:v>
                  </c:pt>
                  <c:pt idx="5">
                    <c:v>Retail</c:v>
                  </c:pt>
                  <c:pt idx="6">
                    <c:v>Direct</c:v>
                  </c:pt>
                  <c:pt idx="7">
                    <c:v>Online</c:v>
                  </c:pt>
                  <c:pt idx="8">
                    <c:v>Retail</c:v>
                  </c:pt>
                  <c:pt idx="9">
                    <c:v>Direct</c:v>
                  </c:pt>
                  <c:pt idx="10">
                    <c:v>Online</c:v>
                  </c:pt>
                  <c:pt idx="11">
                    <c:v>Retail</c:v>
                  </c:pt>
                </c:lvl>
                <c:lvl>
                  <c:pt idx="0">
                    <c:v>East</c:v>
                  </c:pt>
                  <c:pt idx="3">
                    <c:v>North</c:v>
                  </c:pt>
                  <c:pt idx="6">
                    <c:v>South</c:v>
                  </c:pt>
                  <c:pt idx="9">
                    <c:v>West</c:v>
                  </c:pt>
                </c:lvl>
              </c:multiLvlStrCache>
            </c:multiLvlStrRef>
          </c:cat>
          <c:val>
            <c:numRef>
              <c:f>Sheet7!$B$4:$B$20</c:f>
              <c:numCache>
                <c:formatCode>0%</c:formatCode>
                <c:ptCount val="12"/>
                <c:pt idx="0">
                  <c:v>4.0080160320641281E-2</c:v>
                </c:pt>
                <c:pt idx="1">
                  <c:v>6.8136272545090179E-2</c:v>
                </c:pt>
                <c:pt idx="2">
                  <c:v>7.4148296593186377E-2</c:v>
                </c:pt>
                <c:pt idx="3">
                  <c:v>7.2144288577154311E-2</c:v>
                </c:pt>
                <c:pt idx="4">
                  <c:v>0.13226452905811623</c:v>
                </c:pt>
                <c:pt idx="5">
                  <c:v>9.6192384769539077E-2</c:v>
                </c:pt>
                <c:pt idx="6">
                  <c:v>6.8136272545090179E-2</c:v>
                </c:pt>
                <c:pt idx="7">
                  <c:v>0.12424849699398798</c:v>
                </c:pt>
                <c:pt idx="8">
                  <c:v>0.11022044088176353</c:v>
                </c:pt>
                <c:pt idx="9">
                  <c:v>4.6092184368737472E-2</c:v>
                </c:pt>
                <c:pt idx="10">
                  <c:v>9.8196392785571143E-2</c:v>
                </c:pt>
                <c:pt idx="11">
                  <c:v>7.0140280561122245E-2</c:v>
                </c:pt>
              </c:numCache>
            </c:numRef>
          </c:val>
          <c:extLst>
            <c:ext xmlns:c16="http://schemas.microsoft.com/office/drawing/2014/chart" uri="{C3380CC4-5D6E-409C-BE32-E72D297353CC}">
              <c16:uniqueId val="{00000000-2CB5-40D7-ABDB-3D028C413CCA}"/>
            </c:ext>
          </c:extLst>
        </c:ser>
        <c:dLbls>
          <c:showLegendKey val="0"/>
          <c:showVal val="0"/>
          <c:showCatName val="0"/>
          <c:showSerName val="0"/>
          <c:showPercent val="0"/>
          <c:showBubbleSize val="0"/>
        </c:dLbls>
        <c:gapWidth val="100"/>
        <c:axId val="381512144"/>
        <c:axId val="381511312"/>
      </c:barChart>
      <c:valAx>
        <c:axId val="38151131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2144"/>
        <c:crosses val="autoZero"/>
        <c:crossBetween val="between"/>
      </c:valAx>
      <c:catAx>
        <c:axId val="381512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13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Dashboaed.xlsx]Sheet7!PivotTable7</c:name>
    <c:fmtId val="1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noFill/>
          <a:ln w="9525" cap="flat" cmpd="sng" algn="ctr">
            <a:solidFill>
              <a:schemeClr val="accent1"/>
            </a:solidFill>
            <a:miter lim="800000"/>
          </a:ln>
          <a:effectLst>
            <a:glow rad="63500">
              <a:schemeClr val="accent1">
                <a:satMod val="175000"/>
                <a:alpha val="25000"/>
              </a:schemeClr>
            </a:glow>
          </a:effectLst>
        </c:spPr>
      </c:pivotFmt>
      <c:pivotFmt>
        <c:idx val="28"/>
        <c:spPr>
          <a:noFill/>
          <a:ln w="9525" cap="flat" cmpd="sng" algn="ctr">
            <a:solidFill>
              <a:schemeClr val="accent1"/>
            </a:solidFill>
            <a:miter lim="800000"/>
          </a:ln>
          <a:effectLst>
            <a:glow rad="63500">
              <a:schemeClr val="accent1">
                <a:satMod val="175000"/>
                <a:alpha val="25000"/>
              </a:schemeClr>
            </a:glow>
          </a:effectLst>
        </c:spPr>
      </c:pivotFmt>
      <c:pivotFmt>
        <c:idx val="29"/>
        <c:spPr>
          <a:noFill/>
          <a:ln w="9525" cap="flat" cmpd="sng" algn="ctr">
            <a:solidFill>
              <a:schemeClr val="accent1"/>
            </a:solidFill>
            <a:miter lim="800000"/>
          </a:ln>
          <a:effectLst>
            <a:glow rad="63500">
              <a:schemeClr val="accent1">
                <a:satMod val="175000"/>
                <a:alpha val="25000"/>
              </a:schemeClr>
            </a:glow>
          </a:effectLst>
        </c:spPr>
      </c:pivotFmt>
      <c:pivotFmt>
        <c:idx val="30"/>
        <c:spPr>
          <a:noFill/>
          <a:ln w="9525" cap="flat" cmpd="sng" algn="ctr">
            <a:solidFill>
              <a:schemeClr val="accent1"/>
            </a:solidFill>
            <a:miter lim="800000"/>
          </a:ln>
          <a:effectLst>
            <a:glow rad="63500">
              <a:schemeClr val="accent1">
                <a:satMod val="175000"/>
                <a:alpha val="25000"/>
              </a:schemeClr>
            </a:glow>
          </a:effectLst>
        </c:spPr>
      </c:pivotFmt>
      <c:pivotFmt>
        <c:idx val="31"/>
        <c:spPr>
          <a:noFill/>
          <a:ln w="9525" cap="flat" cmpd="sng" algn="ctr">
            <a:solidFill>
              <a:schemeClr val="accent1"/>
            </a:solidFill>
            <a:miter lim="800000"/>
          </a:ln>
          <a:effectLst>
            <a:glow rad="63500">
              <a:schemeClr val="accent1">
                <a:satMod val="175000"/>
                <a:alpha val="25000"/>
              </a:schemeClr>
            </a:glow>
          </a:effectLst>
        </c:spPr>
      </c:pivotFmt>
      <c:pivotFmt>
        <c:idx val="32"/>
        <c:spPr>
          <a:noFill/>
          <a:ln w="9525" cap="flat" cmpd="sng" algn="ctr">
            <a:solidFill>
              <a:schemeClr val="accent1"/>
            </a:solidFill>
            <a:miter lim="800000"/>
          </a:ln>
          <a:effectLst>
            <a:glow rad="63500">
              <a:schemeClr val="accent1">
                <a:satMod val="175000"/>
                <a:alpha val="25000"/>
              </a:schemeClr>
            </a:glow>
          </a:effectLst>
        </c:spPr>
      </c:pivotFmt>
      <c:pivotFmt>
        <c:idx val="33"/>
        <c:spPr>
          <a:noFill/>
          <a:ln w="9525" cap="flat" cmpd="sng" algn="ctr">
            <a:solidFill>
              <a:schemeClr val="accent1"/>
            </a:solidFill>
            <a:miter lim="800000"/>
          </a:ln>
          <a:effectLst>
            <a:glow rad="63500">
              <a:schemeClr val="accent1">
                <a:satMod val="175000"/>
                <a:alpha val="25000"/>
              </a:schemeClr>
            </a:glow>
          </a:effectLst>
        </c:spPr>
      </c:pivotFmt>
      <c:pivotFmt>
        <c:idx val="34"/>
        <c:spPr>
          <a:noFill/>
          <a:ln w="9525" cap="flat" cmpd="sng" algn="ctr">
            <a:solidFill>
              <a:schemeClr val="accent1"/>
            </a:solidFill>
            <a:miter lim="800000"/>
          </a:ln>
          <a:effectLst>
            <a:glow rad="63500">
              <a:schemeClr val="accent1">
                <a:satMod val="175000"/>
                <a:alpha val="25000"/>
              </a:schemeClr>
            </a:glow>
          </a:effectLst>
        </c:spPr>
      </c:pivotFmt>
      <c:pivotFmt>
        <c:idx val="35"/>
        <c:spPr>
          <a:noFill/>
          <a:ln w="9525" cap="flat" cmpd="sng" algn="ctr">
            <a:solidFill>
              <a:schemeClr val="accent1"/>
            </a:solidFill>
            <a:miter lim="800000"/>
          </a:ln>
          <a:effectLst>
            <a:glow rad="63500">
              <a:schemeClr val="accent1">
                <a:satMod val="175000"/>
                <a:alpha val="25000"/>
              </a:schemeClr>
            </a:glow>
          </a:effectLst>
        </c:spPr>
      </c:pivotFmt>
      <c:pivotFmt>
        <c:idx val="36"/>
        <c:spPr>
          <a:noFill/>
          <a:ln w="9525" cap="flat" cmpd="sng" algn="ctr">
            <a:solidFill>
              <a:schemeClr val="accent1"/>
            </a:solidFill>
            <a:miter lim="800000"/>
          </a:ln>
          <a:effectLst>
            <a:glow rad="63500">
              <a:schemeClr val="accent1">
                <a:satMod val="175000"/>
                <a:alpha val="25000"/>
              </a:schemeClr>
            </a:glow>
          </a:effectLst>
        </c:spPr>
      </c:pivotFmt>
      <c:pivotFmt>
        <c:idx val="37"/>
        <c:spPr>
          <a:noFill/>
          <a:ln w="9525" cap="flat" cmpd="sng" algn="ctr">
            <a:solidFill>
              <a:schemeClr val="accent1"/>
            </a:solidFill>
            <a:miter lim="800000"/>
          </a:ln>
          <a:effectLst>
            <a:glow rad="63500">
              <a:schemeClr val="accent1">
                <a:satMod val="175000"/>
                <a:alpha val="25000"/>
              </a:schemeClr>
            </a:glow>
          </a:effectLst>
        </c:spPr>
      </c:pivotFmt>
      <c:pivotFmt>
        <c:idx val="38"/>
        <c:spPr>
          <a:no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0"/>
        <c:ser>
          <c:idx val="0"/>
          <c:order val="0"/>
          <c:tx>
            <c:strRef>
              <c:f>Sheet7!$B$3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1-054C-464B-BB61-9B64C3BAD3B8}"/>
              </c:ext>
            </c:extLst>
          </c:dPt>
          <c:dPt>
            <c:idx val="1"/>
            <c:invertIfNegative val="0"/>
            <c:bubble3D val="0"/>
            <c:extLst>
              <c:ext xmlns:c16="http://schemas.microsoft.com/office/drawing/2014/chart" uri="{C3380CC4-5D6E-409C-BE32-E72D297353CC}">
                <c16:uniqueId val="{00000003-054C-464B-BB61-9B64C3BAD3B8}"/>
              </c:ext>
            </c:extLst>
          </c:dPt>
          <c:dPt>
            <c:idx val="2"/>
            <c:invertIfNegative val="0"/>
            <c:bubble3D val="0"/>
            <c:extLst>
              <c:ext xmlns:c16="http://schemas.microsoft.com/office/drawing/2014/chart" uri="{C3380CC4-5D6E-409C-BE32-E72D297353CC}">
                <c16:uniqueId val="{00000005-054C-464B-BB61-9B64C3BAD3B8}"/>
              </c:ext>
            </c:extLst>
          </c:dPt>
          <c:dPt>
            <c:idx val="3"/>
            <c:invertIfNegative val="0"/>
            <c:bubble3D val="0"/>
            <c:extLst>
              <c:ext xmlns:c16="http://schemas.microsoft.com/office/drawing/2014/chart" uri="{C3380CC4-5D6E-409C-BE32-E72D297353CC}">
                <c16:uniqueId val="{00000007-054C-464B-BB61-9B64C3BAD3B8}"/>
              </c:ext>
            </c:extLst>
          </c:dPt>
          <c:dPt>
            <c:idx val="4"/>
            <c:invertIfNegative val="0"/>
            <c:bubble3D val="0"/>
            <c:extLst>
              <c:ext xmlns:c16="http://schemas.microsoft.com/office/drawing/2014/chart" uri="{C3380CC4-5D6E-409C-BE32-E72D297353CC}">
                <c16:uniqueId val="{00000009-054C-464B-BB61-9B64C3BAD3B8}"/>
              </c:ext>
            </c:extLst>
          </c:dPt>
          <c:dPt>
            <c:idx val="5"/>
            <c:invertIfNegative val="0"/>
            <c:bubble3D val="0"/>
            <c:extLst>
              <c:ext xmlns:c16="http://schemas.microsoft.com/office/drawing/2014/chart" uri="{C3380CC4-5D6E-409C-BE32-E72D297353CC}">
                <c16:uniqueId val="{0000000B-054C-464B-BB61-9B64C3BAD3B8}"/>
              </c:ext>
            </c:extLst>
          </c:dPt>
          <c:dPt>
            <c:idx val="6"/>
            <c:invertIfNegative val="0"/>
            <c:bubble3D val="0"/>
            <c:extLst>
              <c:ext xmlns:c16="http://schemas.microsoft.com/office/drawing/2014/chart" uri="{C3380CC4-5D6E-409C-BE32-E72D297353CC}">
                <c16:uniqueId val="{0000000D-054C-464B-BB61-9B64C3BAD3B8}"/>
              </c:ext>
            </c:extLst>
          </c:dPt>
          <c:dPt>
            <c:idx val="7"/>
            <c:invertIfNegative val="0"/>
            <c:bubble3D val="0"/>
            <c:extLst>
              <c:ext xmlns:c16="http://schemas.microsoft.com/office/drawing/2014/chart" uri="{C3380CC4-5D6E-409C-BE32-E72D297353CC}">
                <c16:uniqueId val="{0000000F-054C-464B-BB61-9B64C3BAD3B8}"/>
              </c:ext>
            </c:extLst>
          </c:dPt>
          <c:dPt>
            <c:idx val="8"/>
            <c:invertIfNegative val="0"/>
            <c:bubble3D val="0"/>
            <c:extLst>
              <c:ext xmlns:c16="http://schemas.microsoft.com/office/drawing/2014/chart" uri="{C3380CC4-5D6E-409C-BE32-E72D297353CC}">
                <c16:uniqueId val="{00000011-054C-464B-BB61-9B64C3BAD3B8}"/>
              </c:ext>
            </c:extLst>
          </c:dPt>
          <c:dPt>
            <c:idx val="9"/>
            <c:invertIfNegative val="0"/>
            <c:bubble3D val="0"/>
            <c:extLst>
              <c:ext xmlns:c16="http://schemas.microsoft.com/office/drawing/2014/chart" uri="{C3380CC4-5D6E-409C-BE32-E72D297353CC}">
                <c16:uniqueId val="{00000013-054C-464B-BB61-9B64C3BAD3B8}"/>
              </c:ext>
            </c:extLst>
          </c:dPt>
          <c:dPt>
            <c:idx val="10"/>
            <c:invertIfNegative val="0"/>
            <c:bubble3D val="0"/>
            <c:extLst>
              <c:ext xmlns:c16="http://schemas.microsoft.com/office/drawing/2014/chart" uri="{C3380CC4-5D6E-409C-BE32-E72D297353CC}">
                <c16:uniqueId val="{00000015-054C-464B-BB61-9B64C3BAD3B8}"/>
              </c:ext>
            </c:extLst>
          </c:dPt>
          <c:dPt>
            <c:idx val="11"/>
            <c:invertIfNegative val="0"/>
            <c:bubble3D val="0"/>
            <c:extLst>
              <c:ext xmlns:c16="http://schemas.microsoft.com/office/drawing/2014/chart" uri="{C3380CC4-5D6E-409C-BE32-E72D297353CC}">
                <c16:uniqueId val="{00000017-054C-464B-BB61-9B64C3BAD3B8}"/>
              </c:ext>
            </c:extLst>
          </c:dPt>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Sheet7!$A$4:$A$20</c:f>
              <c:multiLvlStrCache>
                <c:ptCount val="12"/>
                <c:lvl>
                  <c:pt idx="0">
                    <c:v>Direct</c:v>
                  </c:pt>
                  <c:pt idx="1">
                    <c:v>Online</c:v>
                  </c:pt>
                  <c:pt idx="2">
                    <c:v>Retail</c:v>
                  </c:pt>
                  <c:pt idx="3">
                    <c:v>Direct</c:v>
                  </c:pt>
                  <c:pt idx="4">
                    <c:v>Online</c:v>
                  </c:pt>
                  <c:pt idx="5">
                    <c:v>Retail</c:v>
                  </c:pt>
                  <c:pt idx="6">
                    <c:v>Direct</c:v>
                  </c:pt>
                  <c:pt idx="7">
                    <c:v>Online</c:v>
                  </c:pt>
                  <c:pt idx="8">
                    <c:v>Retail</c:v>
                  </c:pt>
                  <c:pt idx="9">
                    <c:v>Direct</c:v>
                  </c:pt>
                  <c:pt idx="10">
                    <c:v>Online</c:v>
                  </c:pt>
                  <c:pt idx="11">
                    <c:v>Retail</c:v>
                  </c:pt>
                </c:lvl>
                <c:lvl>
                  <c:pt idx="0">
                    <c:v>East</c:v>
                  </c:pt>
                  <c:pt idx="3">
                    <c:v>North</c:v>
                  </c:pt>
                  <c:pt idx="6">
                    <c:v>South</c:v>
                  </c:pt>
                  <c:pt idx="9">
                    <c:v>West</c:v>
                  </c:pt>
                </c:lvl>
              </c:multiLvlStrCache>
            </c:multiLvlStrRef>
          </c:cat>
          <c:val>
            <c:numRef>
              <c:f>Sheet7!$B$4:$B$20</c:f>
              <c:numCache>
                <c:formatCode>0%</c:formatCode>
                <c:ptCount val="12"/>
                <c:pt idx="0">
                  <c:v>4.0080160320641281E-2</c:v>
                </c:pt>
                <c:pt idx="1">
                  <c:v>6.8136272545090179E-2</c:v>
                </c:pt>
                <c:pt idx="2">
                  <c:v>7.4148296593186377E-2</c:v>
                </c:pt>
                <c:pt idx="3">
                  <c:v>7.2144288577154311E-2</c:v>
                </c:pt>
                <c:pt idx="4">
                  <c:v>0.13226452905811623</c:v>
                </c:pt>
                <c:pt idx="5">
                  <c:v>9.6192384769539077E-2</c:v>
                </c:pt>
                <c:pt idx="6">
                  <c:v>6.8136272545090179E-2</c:v>
                </c:pt>
                <c:pt idx="7">
                  <c:v>0.12424849699398798</c:v>
                </c:pt>
                <c:pt idx="8">
                  <c:v>0.11022044088176353</c:v>
                </c:pt>
                <c:pt idx="9">
                  <c:v>4.6092184368737472E-2</c:v>
                </c:pt>
                <c:pt idx="10">
                  <c:v>9.8196392785571143E-2</c:v>
                </c:pt>
                <c:pt idx="11">
                  <c:v>7.0140280561122245E-2</c:v>
                </c:pt>
              </c:numCache>
            </c:numRef>
          </c:val>
          <c:extLst>
            <c:ext xmlns:c16="http://schemas.microsoft.com/office/drawing/2014/chart" uri="{C3380CC4-5D6E-409C-BE32-E72D297353CC}">
              <c16:uniqueId val="{00000018-054C-464B-BB61-9B64C3BAD3B8}"/>
            </c:ext>
          </c:extLst>
        </c:ser>
        <c:dLbls>
          <c:showLegendKey val="0"/>
          <c:showVal val="0"/>
          <c:showCatName val="0"/>
          <c:showSerName val="0"/>
          <c:showPercent val="0"/>
          <c:showBubbleSize val="0"/>
        </c:dLbls>
        <c:gapWidth val="182"/>
        <c:overlap val="-50"/>
        <c:axId val="381512144"/>
        <c:axId val="381511312"/>
      </c:barChart>
      <c:valAx>
        <c:axId val="3815113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512144"/>
        <c:crosses val="autoZero"/>
        <c:crossBetween val="between"/>
      </c:valAx>
      <c:catAx>
        <c:axId val="3815121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5113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Dashboaed.xlsx]Sheet8!PivotTable8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Sheet8!$A$6:$B$22</c:f>
              <c:multiLvlStrCache>
                <c:ptCount val="12"/>
                <c:lvl>
                  <c:pt idx="0">
                    <c:v>Direct</c:v>
                  </c:pt>
                  <c:pt idx="1">
                    <c:v>Online</c:v>
                  </c:pt>
                  <c:pt idx="2">
                    <c:v>Retail</c:v>
                  </c:pt>
                  <c:pt idx="3">
                    <c:v>Direct</c:v>
                  </c:pt>
                  <c:pt idx="4">
                    <c:v>Online</c:v>
                  </c:pt>
                  <c:pt idx="5">
                    <c:v>Retail</c:v>
                  </c:pt>
                  <c:pt idx="6">
                    <c:v>Direct</c:v>
                  </c:pt>
                  <c:pt idx="7">
                    <c:v>Online</c:v>
                  </c:pt>
                  <c:pt idx="8">
                    <c:v>Retail</c:v>
                  </c:pt>
                  <c:pt idx="9">
                    <c:v>Direct</c:v>
                  </c:pt>
                  <c:pt idx="10">
                    <c:v>Online</c:v>
                  </c:pt>
                  <c:pt idx="11">
                    <c:v>Retail</c:v>
                  </c:pt>
                </c:lvl>
                <c:lvl>
                  <c:pt idx="0">
                    <c:v>East</c:v>
                  </c:pt>
                  <c:pt idx="3">
                    <c:v>North</c:v>
                  </c:pt>
                  <c:pt idx="6">
                    <c:v>South</c:v>
                  </c:pt>
                  <c:pt idx="9">
                    <c:v>West</c:v>
                  </c:pt>
                </c:lvl>
              </c:multiLvlStrCache>
            </c:multiLvlStrRef>
          </c:cat>
          <c:val>
            <c:numRef>
              <c:f>Sheet8!$C$6:$C$22</c:f>
              <c:numCache>
                <c:formatCode>0</c:formatCode>
                <c:ptCount val="12"/>
                <c:pt idx="0">
                  <c:v>36617.300000000003</c:v>
                </c:pt>
                <c:pt idx="1">
                  <c:v>50217.058823529413</c:v>
                </c:pt>
                <c:pt idx="2">
                  <c:v>43373.486486486487</c:v>
                </c:pt>
                <c:pt idx="3">
                  <c:v>46130.222222222219</c:v>
                </c:pt>
                <c:pt idx="4">
                  <c:v>46958.545454545456</c:v>
                </c:pt>
                <c:pt idx="5">
                  <c:v>40089.895833333336</c:v>
                </c:pt>
                <c:pt idx="6">
                  <c:v>34724.058823529413</c:v>
                </c:pt>
                <c:pt idx="7">
                  <c:v>43817.709677419356</c:v>
                </c:pt>
                <c:pt idx="8">
                  <c:v>48586.163636363635</c:v>
                </c:pt>
                <c:pt idx="9">
                  <c:v>42162.869565217392</c:v>
                </c:pt>
                <c:pt idx="10">
                  <c:v>44102.040816326531</c:v>
                </c:pt>
                <c:pt idx="11">
                  <c:v>39994.971428571429</c:v>
                </c:pt>
              </c:numCache>
            </c:numRef>
          </c:val>
          <c:extLst>
            <c:ext xmlns:c16="http://schemas.microsoft.com/office/drawing/2014/chart" uri="{C3380CC4-5D6E-409C-BE32-E72D297353CC}">
              <c16:uniqueId val="{00000001-1547-474F-9C6E-910FF297A41F}"/>
            </c:ext>
          </c:extLst>
        </c:ser>
        <c:dLbls>
          <c:showLegendKey val="0"/>
          <c:showVal val="0"/>
          <c:showCatName val="0"/>
          <c:showSerName val="0"/>
          <c:showPercent val="0"/>
          <c:showBubbleSize val="0"/>
        </c:dLbls>
        <c:gapWidth val="100"/>
        <c:overlap val="-24"/>
        <c:axId val="529970400"/>
        <c:axId val="529965408"/>
      </c:barChart>
      <c:catAx>
        <c:axId val="529970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965408"/>
        <c:crosses val="autoZero"/>
        <c:auto val="1"/>
        <c:lblAlgn val="ctr"/>
        <c:lblOffset val="100"/>
        <c:noMultiLvlLbl val="0"/>
      </c:catAx>
      <c:valAx>
        <c:axId val="5299654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97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Dashboaed.xlsx]Sheet2!PivotTable2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bg1"/>
              </a:solidFill>
              <a:round/>
            </a:ln>
            <a:effectLst/>
          </c:spPr>
          <c:marker>
            <c:symbol val="none"/>
          </c:marker>
          <c:cat>
            <c:multiLvlStrRef>
              <c:f>Sheet2!$A$4:$A$55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Sheet2!$B$4:$B$55</c:f>
              <c:numCache>
                <c:formatCode>General</c:formatCode>
                <c:ptCount val="48"/>
                <c:pt idx="0">
                  <c:v>1069262</c:v>
                </c:pt>
                <c:pt idx="1">
                  <c:v>124157</c:v>
                </c:pt>
                <c:pt idx="2">
                  <c:v>128128</c:v>
                </c:pt>
                <c:pt idx="3">
                  <c:v>155246</c:v>
                </c:pt>
                <c:pt idx="4">
                  <c:v>109397</c:v>
                </c:pt>
                <c:pt idx="5">
                  <c:v>166552</c:v>
                </c:pt>
                <c:pt idx="6">
                  <c:v>405136</c:v>
                </c:pt>
                <c:pt idx="7">
                  <c:v>1091525</c:v>
                </c:pt>
                <c:pt idx="8">
                  <c:v>421951</c:v>
                </c:pt>
                <c:pt idx="9">
                  <c:v>229037</c:v>
                </c:pt>
                <c:pt idx="10">
                  <c:v>522232</c:v>
                </c:pt>
                <c:pt idx="11">
                  <c:v>332602</c:v>
                </c:pt>
                <c:pt idx="12">
                  <c:v>154867</c:v>
                </c:pt>
                <c:pt idx="13">
                  <c:v>199918</c:v>
                </c:pt>
                <c:pt idx="14">
                  <c:v>132427</c:v>
                </c:pt>
                <c:pt idx="15">
                  <c:v>94575</c:v>
                </c:pt>
                <c:pt idx="16">
                  <c:v>52824</c:v>
                </c:pt>
                <c:pt idx="17">
                  <c:v>625911</c:v>
                </c:pt>
                <c:pt idx="18">
                  <c:v>142791</c:v>
                </c:pt>
                <c:pt idx="19">
                  <c:v>181698</c:v>
                </c:pt>
                <c:pt idx="20">
                  <c:v>1214822</c:v>
                </c:pt>
                <c:pt idx="21">
                  <c:v>367353</c:v>
                </c:pt>
                <c:pt idx="22">
                  <c:v>392557</c:v>
                </c:pt>
                <c:pt idx="23">
                  <c:v>416927</c:v>
                </c:pt>
                <c:pt idx="24">
                  <c:v>68792</c:v>
                </c:pt>
                <c:pt idx="25">
                  <c:v>232191</c:v>
                </c:pt>
                <c:pt idx="26">
                  <c:v>718412</c:v>
                </c:pt>
                <c:pt idx="27">
                  <c:v>111610</c:v>
                </c:pt>
                <c:pt idx="28">
                  <c:v>650282</c:v>
                </c:pt>
                <c:pt idx="29">
                  <c:v>2822320</c:v>
                </c:pt>
                <c:pt idx="30">
                  <c:v>297733</c:v>
                </c:pt>
                <c:pt idx="31">
                  <c:v>329738</c:v>
                </c:pt>
                <c:pt idx="32">
                  <c:v>1135314</c:v>
                </c:pt>
                <c:pt idx="33">
                  <c:v>388325</c:v>
                </c:pt>
                <c:pt idx="34">
                  <c:v>367195</c:v>
                </c:pt>
                <c:pt idx="35">
                  <c:v>368469</c:v>
                </c:pt>
                <c:pt idx="36">
                  <c:v>250703</c:v>
                </c:pt>
                <c:pt idx="37">
                  <c:v>232177</c:v>
                </c:pt>
                <c:pt idx="38">
                  <c:v>867992</c:v>
                </c:pt>
                <c:pt idx="39">
                  <c:v>248332</c:v>
                </c:pt>
                <c:pt idx="40">
                  <c:v>165849</c:v>
                </c:pt>
                <c:pt idx="41">
                  <c:v>569721</c:v>
                </c:pt>
                <c:pt idx="42">
                  <c:v>90335</c:v>
                </c:pt>
                <c:pt idx="43">
                  <c:v>1461225</c:v>
                </c:pt>
                <c:pt idx="44">
                  <c:v>561819</c:v>
                </c:pt>
                <c:pt idx="45">
                  <c:v>468418</c:v>
                </c:pt>
                <c:pt idx="46">
                  <c:v>458996</c:v>
                </c:pt>
                <c:pt idx="47">
                  <c:v>231094</c:v>
                </c:pt>
              </c:numCache>
            </c:numRef>
          </c:val>
          <c:smooth val="0"/>
          <c:extLst>
            <c:ext xmlns:c16="http://schemas.microsoft.com/office/drawing/2014/chart" uri="{C3380CC4-5D6E-409C-BE32-E72D297353CC}">
              <c16:uniqueId val="{00000002-0FCA-4A71-B471-4F552A40CD2F}"/>
            </c:ext>
          </c:extLst>
        </c:ser>
        <c:dLbls>
          <c:showLegendKey val="0"/>
          <c:showVal val="0"/>
          <c:showCatName val="0"/>
          <c:showSerName val="0"/>
          <c:showPercent val="0"/>
          <c:showBubbleSize val="0"/>
        </c:dLbls>
        <c:smooth val="0"/>
        <c:axId val="19577440"/>
        <c:axId val="19577856"/>
      </c:lineChart>
      <c:catAx>
        <c:axId val="195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577856"/>
        <c:crosses val="autoZero"/>
        <c:auto val="1"/>
        <c:lblAlgn val="ctr"/>
        <c:lblOffset val="100"/>
        <c:noMultiLvlLbl val="0"/>
      </c:catAx>
      <c:valAx>
        <c:axId val="19577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57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Dashboaed.xlsx]Sheet3!PivotTable3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645-4574-9FB6-03478CCA83AD}"/>
              </c:ext>
            </c:extLst>
          </c:dPt>
          <c:dPt>
            <c:idx val="1"/>
            <c:bubble3D val="0"/>
            <c:spPr>
              <a:solidFill>
                <a:schemeClr val="accent2"/>
              </a:solidFill>
              <a:ln>
                <a:noFill/>
              </a:ln>
              <a:effectLst/>
            </c:spPr>
            <c:extLst>
              <c:ext xmlns:c16="http://schemas.microsoft.com/office/drawing/2014/chart" uri="{C3380CC4-5D6E-409C-BE32-E72D297353CC}">
                <c16:uniqueId val="{00000003-9645-4574-9FB6-03478CCA83AD}"/>
              </c:ext>
            </c:extLst>
          </c:dPt>
          <c:dPt>
            <c:idx val="2"/>
            <c:bubble3D val="0"/>
            <c:spPr>
              <a:solidFill>
                <a:schemeClr val="accent3"/>
              </a:solidFill>
              <a:ln>
                <a:noFill/>
              </a:ln>
              <a:effectLst/>
            </c:spPr>
            <c:extLst>
              <c:ext xmlns:c16="http://schemas.microsoft.com/office/drawing/2014/chart" uri="{C3380CC4-5D6E-409C-BE32-E72D297353CC}">
                <c16:uniqueId val="{00000005-9645-4574-9FB6-03478CCA83AD}"/>
              </c:ext>
            </c:extLst>
          </c:dPt>
          <c:dPt>
            <c:idx val="3"/>
            <c:bubble3D val="0"/>
            <c:spPr>
              <a:solidFill>
                <a:schemeClr val="accent4"/>
              </a:solidFill>
              <a:ln>
                <a:noFill/>
              </a:ln>
              <a:effectLst/>
            </c:spPr>
            <c:extLst>
              <c:ext xmlns:c16="http://schemas.microsoft.com/office/drawing/2014/chart" uri="{C3380CC4-5D6E-409C-BE32-E72D297353CC}">
                <c16:uniqueId val="{00000007-9645-4574-9FB6-03478CCA83AD}"/>
              </c:ext>
            </c:extLst>
          </c:dPt>
          <c:dPt>
            <c:idx val="4"/>
            <c:bubble3D val="0"/>
            <c:spPr>
              <a:solidFill>
                <a:schemeClr val="accent5"/>
              </a:solidFill>
              <a:ln>
                <a:noFill/>
              </a:ln>
              <a:effectLst/>
            </c:spPr>
            <c:extLst>
              <c:ext xmlns:c16="http://schemas.microsoft.com/office/drawing/2014/chart" uri="{C3380CC4-5D6E-409C-BE32-E72D297353CC}">
                <c16:uniqueId val="{00000009-9645-4574-9FB6-03478CCA83AD}"/>
              </c:ext>
            </c:extLst>
          </c:dPt>
          <c:dPt>
            <c:idx val="5"/>
            <c:bubble3D val="0"/>
            <c:spPr>
              <a:solidFill>
                <a:schemeClr val="accent6"/>
              </a:solidFill>
              <a:ln>
                <a:noFill/>
              </a:ln>
              <a:effectLst/>
            </c:spPr>
            <c:extLst>
              <c:ext xmlns:c16="http://schemas.microsoft.com/office/drawing/2014/chart" uri="{C3380CC4-5D6E-409C-BE32-E72D297353CC}">
                <c16:uniqueId val="{0000000B-9645-4574-9FB6-03478CCA83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Sheet3!$A$4:$A$10</c:f>
              <c:strCache>
                <c:ptCount val="6"/>
                <c:pt idx="0">
                  <c:v>Bed</c:v>
                </c:pt>
                <c:pt idx="1">
                  <c:v>Chair</c:v>
                </c:pt>
                <c:pt idx="2">
                  <c:v>Cuboard</c:v>
                </c:pt>
                <c:pt idx="3">
                  <c:v>Dinning Table</c:v>
                </c:pt>
                <c:pt idx="4">
                  <c:v>Table</c:v>
                </c:pt>
                <c:pt idx="5">
                  <c:v>Wooden Arts</c:v>
                </c:pt>
              </c:strCache>
            </c:strRef>
          </c:cat>
          <c:val>
            <c:numRef>
              <c:f>Sheet3!$B$4:$B$10</c:f>
              <c:numCache>
                <c:formatCode>0.00%</c:formatCode>
                <c:ptCount val="6"/>
                <c:pt idx="0">
                  <c:v>0.2155248329316265</c:v>
                </c:pt>
                <c:pt idx="1">
                  <c:v>0.19012762737828232</c:v>
                </c:pt>
                <c:pt idx="2">
                  <c:v>1.663205129961207E-2</c:v>
                </c:pt>
                <c:pt idx="3">
                  <c:v>0.16369285412294698</c:v>
                </c:pt>
                <c:pt idx="4">
                  <c:v>0.22415168452774406</c:v>
                </c:pt>
                <c:pt idx="5">
                  <c:v>0.18987094973978808</c:v>
                </c:pt>
              </c:numCache>
            </c:numRef>
          </c:val>
          <c:extLst>
            <c:ext xmlns:c16="http://schemas.microsoft.com/office/drawing/2014/chart" uri="{C3380CC4-5D6E-409C-BE32-E72D297353CC}">
              <c16:uniqueId val="{00000000-A5BC-4313-AA2B-09D3134D389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Dashboaed.xlsx]Sheet4!PivotTable4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ysClr val="window" lastClr="FFFFFF"/>
            </a:solidFill>
            <a:ln w="19050">
              <a:solidFill>
                <a:schemeClr val="lt1"/>
              </a:solidFill>
            </a:ln>
            <a:effectLst/>
          </c:spPr>
          <c:invertIfNegative val="0"/>
          <c:cat>
            <c:strRef>
              <c:f>Sheet4!$A$4:$A$12</c:f>
              <c:strCache>
                <c:ptCount val="8"/>
                <c:pt idx="0">
                  <c:v>Anne</c:v>
                </c:pt>
                <c:pt idx="1">
                  <c:v>John</c:v>
                </c:pt>
                <c:pt idx="2">
                  <c:v>Linda</c:v>
                </c:pt>
                <c:pt idx="3">
                  <c:v>Marie</c:v>
                </c:pt>
                <c:pt idx="4">
                  <c:v>Michale</c:v>
                </c:pt>
                <c:pt idx="5">
                  <c:v>Nancy</c:v>
                </c:pt>
                <c:pt idx="6">
                  <c:v>Paul</c:v>
                </c:pt>
                <c:pt idx="7">
                  <c:v>Victor</c:v>
                </c:pt>
              </c:strCache>
            </c:strRef>
          </c:cat>
          <c:val>
            <c:numRef>
              <c:f>Sheet4!$B$4:$B$12</c:f>
              <c:numCache>
                <c:formatCode>"₹"\ #,##0.00</c:formatCode>
                <c:ptCount val="8"/>
                <c:pt idx="0">
                  <c:v>985244</c:v>
                </c:pt>
                <c:pt idx="1">
                  <c:v>6012751</c:v>
                </c:pt>
                <c:pt idx="2">
                  <c:v>4088881</c:v>
                </c:pt>
                <c:pt idx="3">
                  <c:v>458796</c:v>
                </c:pt>
                <c:pt idx="4">
                  <c:v>808739</c:v>
                </c:pt>
                <c:pt idx="5">
                  <c:v>2098575</c:v>
                </c:pt>
                <c:pt idx="6">
                  <c:v>4877926</c:v>
                </c:pt>
                <c:pt idx="7">
                  <c:v>2498025</c:v>
                </c:pt>
              </c:numCache>
            </c:numRef>
          </c:val>
          <c:extLst>
            <c:ext xmlns:c16="http://schemas.microsoft.com/office/drawing/2014/chart" uri="{C3380CC4-5D6E-409C-BE32-E72D297353CC}">
              <c16:uniqueId val="{00000000-A969-4EE6-A123-E5791BB64E04}"/>
            </c:ext>
          </c:extLst>
        </c:ser>
        <c:dLbls>
          <c:showLegendKey val="0"/>
          <c:showVal val="0"/>
          <c:showCatName val="0"/>
          <c:showSerName val="0"/>
          <c:showPercent val="0"/>
          <c:showBubbleSize val="0"/>
        </c:dLbls>
        <c:gapWidth val="150"/>
        <c:axId val="483629344"/>
        <c:axId val="483630176"/>
      </c:barChart>
      <c:catAx>
        <c:axId val="483629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3630176"/>
        <c:crosses val="autoZero"/>
        <c:auto val="1"/>
        <c:lblAlgn val="ctr"/>
        <c:lblOffset val="100"/>
        <c:noMultiLvlLbl val="0"/>
      </c:catAx>
      <c:valAx>
        <c:axId val="483630176"/>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362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Growth(2018)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Sheet5!$G$13</c:f>
              <c:strCache>
                <c:ptCount val="1"/>
                <c:pt idx="0">
                  <c:v>Growth(2018)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E3-47A8-9195-0F28E9A7B8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E3-47A8-9195-0F28E9A7B8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E3-47A8-9195-0F28E9A7B8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E3-47A8-9195-0F28E9A7B8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E3-47A8-9195-0F28E9A7B8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Sheet5!$G$14:$G$18</c:f>
              <c:numCache>
                <c:formatCode>0%</c:formatCode>
                <c:ptCount val="5"/>
                <c:pt idx="0">
                  <c:v>0.14353348868598781</c:v>
                </c:pt>
                <c:pt idx="1">
                  <c:v>-0.12964422251884067</c:v>
                </c:pt>
                <c:pt idx="2">
                  <c:v>-0.31746046763409663</c:v>
                </c:pt>
                <c:pt idx="3">
                  <c:v>-0.55745514425122533</c:v>
                </c:pt>
                <c:pt idx="4">
                  <c:v>-0.2514852048246945</c:v>
                </c:pt>
              </c:numCache>
            </c:numRef>
          </c:val>
          <c:extLst>
            <c:ext xmlns:c16="http://schemas.microsoft.com/office/drawing/2014/chart" uri="{C3380CC4-5D6E-409C-BE32-E72D297353CC}">
              <c16:uniqueId val="{0000000A-48E3-47A8-9195-0F28E9A7B8A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Dashboaed.xlsx]Sheet6!PivotTable6</c:name>
    <c:fmtId val="8"/>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Sheet6!$B$3:$B$4</c:f>
              <c:strCache>
                <c:ptCount val="1"/>
                <c:pt idx="0">
                  <c:v>Direct</c:v>
                </c:pt>
              </c:strCache>
            </c:strRef>
          </c:tx>
          <c:spPr>
            <a:solidFill>
              <a:schemeClr val="accent1"/>
            </a:solidFill>
            <a:ln w="19050">
              <a:solidFill>
                <a:schemeClr val="lt1"/>
              </a:solidFill>
            </a:ln>
            <a:effectLst/>
          </c:spPr>
          <c:invertIfNegative val="0"/>
          <c:cat>
            <c:strRef>
              <c:f>Sheet6!$A$5:$A$11</c:f>
              <c:strCache>
                <c:ptCount val="6"/>
                <c:pt idx="0">
                  <c:v>Bed</c:v>
                </c:pt>
                <c:pt idx="1">
                  <c:v>Chair</c:v>
                </c:pt>
                <c:pt idx="2">
                  <c:v>Cuboard</c:v>
                </c:pt>
                <c:pt idx="3">
                  <c:v>Dinning Table</c:v>
                </c:pt>
                <c:pt idx="4">
                  <c:v>Table</c:v>
                </c:pt>
                <c:pt idx="5">
                  <c:v>Wooden Arts</c:v>
                </c:pt>
              </c:strCache>
            </c:strRef>
          </c:cat>
          <c:val>
            <c:numRef>
              <c:f>Sheet6!$B$5:$B$11</c:f>
              <c:numCache>
                <c:formatCode>General</c:formatCode>
                <c:ptCount val="6"/>
                <c:pt idx="0">
                  <c:v>25</c:v>
                </c:pt>
                <c:pt idx="1">
                  <c:v>19</c:v>
                </c:pt>
                <c:pt idx="3">
                  <c:v>23</c:v>
                </c:pt>
                <c:pt idx="4">
                  <c:v>26</c:v>
                </c:pt>
                <c:pt idx="5">
                  <c:v>20</c:v>
                </c:pt>
              </c:numCache>
            </c:numRef>
          </c:val>
          <c:extLst>
            <c:ext xmlns:c16="http://schemas.microsoft.com/office/drawing/2014/chart" uri="{C3380CC4-5D6E-409C-BE32-E72D297353CC}">
              <c16:uniqueId val="{00000000-7DD8-4D94-90B7-9556C6392EBA}"/>
            </c:ext>
          </c:extLst>
        </c:ser>
        <c:ser>
          <c:idx val="1"/>
          <c:order val="1"/>
          <c:tx>
            <c:strRef>
              <c:f>Sheet6!$C$3:$C$4</c:f>
              <c:strCache>
                <c:ptCount val="1"/>
                <c:pt idx="0">
                  <c:v>Online</c:v>
                </c:pt>
              </c:strCache>
            </c:strRef>
          </c:tx>
          <c:spPr>
            <a:solidFill>
              <a:schemeClr val="accent2"/>
            </a:solidFill>
            <a:ln w="19050">
              <a:solidFill>
                <a:schemeClr val="lt1"/>
              </a:solidFill>
            </a:ln>
            <a:effectLst/>
          </c:spPr>
          <c:invertIfNegative val="0"/>
          <c:cat>
            <c:strRef>
              <c:f>Sheet6!$A$5:$A$11</c:f>
              <c:strCache>
                <c:ptCount val="6"/>
                <c:pt idx="0">
                  <c:v>Bed</c:v>
                </c:pt>
                <c:pt idx="1">
                  <c:v>Chair</c:v>
                </c:pt>
                <c:pt idx="2">
                  <c:v>Cuboard</c:v>
                </c:pt>
                <c:pt idx="3">
                  <c:v>Dinning Table</c:v>
                </c:pt>
                <c:pt idx="4">
                  <c:v>Table</c:v>
                </c:pt>
                <c:pt idx="5">
                  <c:v>Wooden Arts</c:v>
                </c:pt>
              </c:strCache>
            </c:strRef>
          </c:cat>
          <c:val>
            <c:numRef>
              <c:f>Sheet6!$C$5:$C$11</c:f>
              <c:numCache>
                <c:formatCode>General</c:formatCode>
                <c:ptCount val="6"/>
                <c:pt idx="0">
                  <c:v>47</c:v>
                </c:pt>
                <c:pt idx="1">
                  <c:v>40</c:v>
                </c:pt>
                <c:pt idx="2">
                  <c:v>3</c:v>
                </c:pt>
                <c:pt idx="3">
                  <c:v>33</c:v>
                </c:pt>
                <c:pt idx="4">
                  <c:v>42</c:v>
                </c:pt>
                <c:pt idx="5">
                  <c:v>46</c:v>
                </c:pt>
              </c:numCache>
            </c:numRef>
          </c:val>
          <c:extLst>
            <c:ext xmlns:c16="http://schemas.microsoft.com/office/drawing/2014/chart" uri="{C3380CC4-5D6E-409C-BE32-E72D297353CC}">
              <c16:uniqueId val="{0000000A-7DD8-4D94-90B7-9556C6392EBA}"/>
            </c:ext>
          </c:extLst>
        </c:ser>
        <c:ser>
          <c:idx val="2"/>
          <c:order val="2"/>
          <c:tx>
            <c:strRef>
              <c:f>Sheet6!$D$3:$D$4</c:f>
              <c:strCache>
                <c:ptCount val="1"/>
                <c:pt idx="0">
                  <c:v>Retail</c:v>
                </c:pt>
              </c:strCache>
            </c:strRef>
          </c:tx>
          <c:spPr>
            <a:solidFill>
              <a:schemeClr val="accent3"/>
            </a:solidFill>
            <a:ln w="19050">
              <a:solidFill>
                <a:schemeClr val="lt1"/>
              </a:solidFill>
            </a:ln>
            <a:effectLst/>
          </c:spPr>
          <c:invertIfNegative val="0"/>
          <c:cat>
            <c:strRef>
              <c:f>Sheet6!$A$5:$A$11</c:f>
              <c:strCache>
                <c:ptCount val="6"/>
                <c:pt idx="0">
                  <c:v>Bed</c:v>
                </c:pt>
                <c:pt idx="1">
                  <c:v>Chair</c:v>
                </c:pt>
                <c:pt idx="2">
                  <c:v>Cuboard</c:v>
                </c:pt>
                <c:pt idx="3">
                  <c:v>Dinning Table</c:v>
                </c:pt>
                <c:pt idx="4">
                  <c:v>Table</c:v>
                </c:pt>
                <c:pt idx="5">
                  <c:v>Wooden Arts</c:v>
                </c:pt>
              </c:strCache>
            </c:strRef>
          </c:cat>
          <c:val>
            <c:numRef>
              <c:f>Sheet6!$D$5:$D$11</c:f>
              <c:numCache>
                <c:formatCode>General</c:formatCode>
                <c:ptCount val="6"/>
                <c:pt idx="0">
                  <c:v>34</c:v>
                </c:pt>
                <c:pt idx="1">
                  <c:v>34</c:v>
                </c:pt>
                <c:pt idx="2">
                  <c:v>5</c:v>
                </c:pt>
                <c:pt idx="3">
                  <c:v>29</c:v>
                </c:pt>
                <c:pt idx="4">
                  <c:v>40</c:v>
                </c:pt>
                <c:pt idx="5">
                  <c:v>33</c:v>
                </c:pt>
              </c:numCache>
            </c:numRef>
          </c:val>
          <c:extLst>
            <c:ext xmlns:c16="http://schemas.microsoft.com/office/drawing/2014/chart" uri="{C3380CC4-5D6E-409C-BE32-E72D297353CC}">
              <c16:uniqueId val="{00000001-0CF3-46A9-BE64-941221CD60AE}"/>
            </c:ext>
          </c:extLst>
        </c:ser>
        <c:dLbls>
          <c:showLegendKey val="0"/>
          <c:showVal val="0"/>
          <c:showCatName val="0"/>
          <c:showSerName val="0"/>
          <c:showPercent val="0"/>
          <c:showBubbleSize val="0"/>
        </c:dLbls>
        <c:gapWidth val="150"/>
        <c:overlap val="100"/>
        <c:axId val="516128160"/>
        <c:axId val="516136480"/>
      </c:barChart>
      <c:valAx>
        <c:axId val="5161364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16128160"/>
        <c:crosses val="autoZero"/>
        <c:crossBetween val="between"/>
      </c:valAx>
      <c:catAx>
        <c:axId val="516128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161364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Dashboaed.xlsx]Sheet7!PivotTable7</c:name>
    <c:fmtId val="1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1"/>
          </a:solidFill>
          <a:ln w="19050">
            <a:solidFill>
              <a:schemeClr val="lt1"/>
            </a:solidFill>
          </a:ln>
          <a:effectLst/>
        </c:spPr>
      </c:pivotFmt>
      <c:pivotFmt>
        <c:idx val="28"/>
        <c:spPr>
          <a:solidFill>
            <a:schemeClr val="bg1"/>
          </a:solidFill>
          <a:ln w="19050">
            <a:solidFill>
              <a:schemeClr val="lt1"/>
            </a:solidFill>
          </a:ln>
          <a:effectLst/>
        </c:spPr>
      </c:pivotFmt>
      <c:pivotFmt>
        <c:idx val="29"/>
        <c:spPr>
          <a:solidFill>
            <a:schemeClr val="bg1"/>
          </a:solidFill>
          <a:ln w="19050">
            <a:solidFill>
              <a:schemeClr val="lt1"/>
            </a:solidFill>
          </a:ln>
          <a:effectLst/>
        </c:spPr>
      </c:pivotFmt>
      <c:pivotFmt>
        <c:idx val="30"/>
        <c:spPr>
          <a:solidFill>
            <a:schemeClr val="bg1"/>
          </a:solidFill>
          <a:ln w="19050">
            <a:solidFill>
              <a:schemeClr val="lt1"/>
            </a:solidFill>
          </a:ln>
          <a:effectLst/>
        </c:spPr>
      </c:pivotFmt>
      <c:pivotFmt>
        <c:idx val="31"/>
        <c:spPr>
          <a:solidFill>
            <a:schemeClr val="bg1"/>
          </a:solidFill>
          <a:ln w="19050">
            <a:solidFill>
              <a:schemeClr val="lt1"/>
            </a:solidFill>
          </a:ln>
          <a:effectLst/>
        </c:spPr>
      </c:pivotFmt>
      <c:pivotFmt>
        <c:idx val="32"/>
        <c:spPr>
          <a:solidFill>
            <a:schemeClr val="bg1"/>
          </a:solidFill>
          <a:ln w="19050">
            <a:solidFill>
              <a:schemeClr val="lt1"/>
            </a:solidFill>
          </a:ln>
          <a:effectLst/>
        </c:spPr>
      </c:pivotFmt>
      <c:pivotFmt>
        <c:idx val="33"/>
        <c:spPr>
          <a:solidFill>
            <a:schemeClr val="bg1"/>
          </a:solidFill>
          <a:ln w="19050">
            <a:solidFill>
              <a:schemeClr val="lt1"/>
            </a:solidFill>
          </a:ln>
          <a:effectLst/>
        </c:spPr>
      </c:pivotFmt>
      <c:pivotFmt>
        <c:idx val="34"/>
        <c:spPr>
          <a:solidFill>
            <a:schemeClr val="bg1"/>
          </a:solidFill>
          <a:ln w="19050">
            <a:solidFill>
              <a:schemeClr val="lt1"/>
            </a:solidFill>
          </a:ln>
          <a:effectLst/>
        </c:spPr>
      </c:pivotFmt>
      <c:pivotFmt>
        <c:idx val="35"/>
        <c:spPr>
          <a:solidFill>
            <a:schemeClr val="bg1"/>
          </a:solidFill>
          <a:ln w="19050">
            <a:solidFill>
              <a:schemeClr val="lt1"/>
            </a:solidFill>
          </a:ln>
          <a:effectLst/>
        </c:spPr>
      </c:pivotFmt>
      <c:pivotFmt>
        <c:idx val="36"/>
        <c:spPr>
          <a:solidFill>
            <a:schemeClr val="bg1"/>
          </a:solidFill>
          <a:ln w="19050">
            <a:solidFill>
              <a:schemeClr val="lt1"/>
            </a:solidFill>
          </a:ln>
          <a:effectLst/>
        </c:spPr>
      </c:pivotFmt>
      <c:pivotFmt>
        <c:idx val="37"/>
        <c:spPr>
          <a:solidFill>
            <a:schemeClr val="bg1"/>
          </a:solidFill>
          <a:ln w="19050">
            <a:solidFill>
              <a:schemeClr val="lt1"/>
            </a:solidFill>
          </a:ln>
          <a:effectLst/>
        </c:spPr>
      </c:pivotFmt>
      <c:pivotFmt>
        <c:idx val="38"/>
        <c:spPr>
          <a:solidFill>
            <a:schemeClr val="bg1"/>
          </a:solidFill>
          <a:ln w="19050">
            <a:solidFill>
              <a:schemeClr val="lt1"/>
            </a:solidFill>
          </a:ln>
          <a:effectLst/>
        </c:spPr>
      </c:pivotFmt>
    </c:pivotFmts>
    <c:plotArea>
      <c:layout/>
      <c:barChart>
        <c:barDir val="bar"/>
        <c:grouping val="clustered"/>
        <c:varyColors val="0"/>
        <c:ser>
          <c:idx val="0"/>
          <c:order val="0"/>
          <c:tx>
            <c:strRef>
              <c:f>Sheet7!$B$3</c:f>
              <c:strCache>
                <c:ptCount val="1"/>
                <c:pt idx="0">
                  <c:v>Total</c:v>
                </c:pt>
              </c:strCache>
            </c:strRef>
          </c:tx>
          <c:spPr>
            <a:solidFill>
              <a:schemeClr val="bg1"/>
            </a:solidFill>
            <a:ln w="19050">
              <a:solidFill>
                <a:schemeClr val="lt1"/>
              </a:solidFill>
            </a:ln>
            <a:effectLst/>
          </c:spPr>
          <c:invertIfNegative val="0"/>
          <c:dPt>
            <c:idx val="0"/>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01-BADE-48EB-AB42-D686C23DAF4F}"/>
              </c:ext>
            </c:extLst>
          </c:dPt>
          <c:dPt>
            <c:idx val="1"/>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03-BADE-48EB-AB42-D686C23DAF4F}"/>
              </c:ext>
            </c:extLst>
          </c:dPt>
          <c:dPt>
            <c:idx val="2"/>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05-BADE-48EB-AB42-D686C23DAF4F}"/>
              </c:ext>
            </c:extLst>
          </c:dPt>
          <c:dPt>
            <c:idx val="3"/>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07-BADE-48EB-AB42-D686C23DAF4F}"/>
              </c:ext>
            </c:extLst>
          </c:dPt>
          <c:dPt>
            <c:idx val="4"/>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09-BADE-48EB-AB42-D686C23DAF4F}"/>
              </c:ext>
            </c:extLst>
          </c:dPt>
          <c:dPt>
            <c:idx val="5"/>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0B-BADE-48EB-AB42-D686C23DAF4F}"/>
              </c:ext>
            </c:extLst>
          </c:dPt>
          <c:dPt>
            <c:idx val="6"/>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0D-BADE-48EB-AB42-D686C23DAF4F}"/>
              </c:ext>
            </c:extLst>
          </c:dPt>
          <c:dPt>
            <c:idx val="7"/>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0F-BADE-48EB-AB42-D686C23DAF4F}"/>
              </c:ext>
            </c:extLst>
          </c:dPt>
          <c:dPt>
            <c:idx val="8"/>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11-BADE-48EB-AB42-D686C23DAF4F}"/>
              </c:ext>
            </c:extLst>
          </c:dPt>
          <c:dPt>
            <c:idx val="9"/>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13-BADE-48EB-AB42-D686C23DAF4F}"/>
              </c:ext>
            </c:extLst>
          </c:dPt>
          <c:dPt>
            <c:idx val="10"/>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15-BADE-48EB-AB42-D686C23DAF4F}"/>
              </c:ext>
            </c:extLst>
          </c:dPt>
          <c:dPt>
            <c:idx val="11"/>
            <c:invertIfNegative val="0"/>
            <c:bubble3D val="0"/>
            <c:spPr>
              <a:solidFill>
                <a:schemeClr val="bg1"/>
              </a:solidFill>
              <a:ln w="19050">
                <a:solidFill>
                  <a:schemeClr val="lt1"/>
                </a:solidFill>
              </a:ln>
              <a:effectLst/>
            </c:spPr>
            <c:extLst>
              <c:ext xmlns:c16="http://schemas.microsoft.com/office/drawing/2014/chart" uri="{C3380CC4-5D6E-409C-BE32-E72D297353CC}">
                <c16:uniqueId val="{00000017-BADE-48EB-AB42-D686C23DAF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Sheet7!$A$4:$A$20</c:f>
              <c:multiLvlStrCache>
                <c:ptCount val="12"/>
                <c:lvl>
                  <c:pt idx="0">
                    <c:v>Direct</c:v>
                  </c:pt>
                  <c:pt idx="1">
                    <c:v>Online</c:v>
                  </c:pt>
                  <c:pt idx="2">
                    <c:v>Retail</c:v>
                  </c:pt>
                  <c:pt idx="3">
                    <c:v>Direct</c:v>
                  </c:pt>
                  <c:pt idx="4">
                    <c:v>Online</c:v>
                  </c:pt>
                  <c:pt idx="5">
                    <c:v>Retail</c:v>
                  </c:pt>
                  <c:pt idx="6">
                    <c:v>Direct</c:v>
                  </c:pt>
                  <c:pt idx="7">
                    <c:v>Online</c:v>
                  </c:pt>
                  <c:pt idx="8">
                    <c:v>Retail</c:v>
                  </c:pt>
                  <c:pt idx="9">
                    <c:v>Direct</c:v>
                  </c:pt>
                  <c:pt idx="10">
                    <c:v>Online</c:v>
                  </c:pt>
                  <c:pt idx="11">
                    <c:v>Retail</c:v>
                  </c:pt>
                </c:lvl>
                <c:lvl>
                  <c:pt idx="0">
                    <c:v>East</c:v>
                  </c:pt>
                  <c:pt idx="3">
                    <c:v>North</c:v>
                  </c:pt>
                  <c:pt idx="6">
                    <c:v>South</c:v>
                  </c:pt>
                  <c:pt idx="9">
                    <c:v>West</c:v>
                  </c:pt>
                </c:lvl>
              </c:multiLvlStrCache>
            </c:multiLvlStrRef>
          </c:cat>
          <c:val>
            <c:numRef>
              <c:f>Sheet7!$B$4:$B$20</c:f>
              <c:numCache>
                <c:formatCode>0%</c:formatCode>
                <c:ptCount val="12"/>
                <c:pt idx="0">
                  <c:v>4.0080160320641281E-2</c:v>
                </c:pt>
                <c:pt idx="1">
                  <c:v>6.8136272545090179E-2</c:v>
                </c:pt>
                <c:pt idx="2">
                  <c:v>7.4148296593186377E-2</c:v>
                </c:pt>
                <c:pt idx="3">
                  <c:v>7.2144288577154311E-2</c:v>
                </c:pt>
                <c:pt idx="4">
                  <c:v>0.13226452905811623</c:v>
                </c:pt>
                <c:pt idx="5">
                  <c:v>9.6192384769539077E-2</c:v>
                </c:pt>
                <c:pt idx="6">
                  <c:v>6.8136272545090179E-2</c:v>
                </c:pt>
                <c:pt idx="7">
                  <c:v>0.12424849699398798</c:v>
                </c:pt>
                <c:pt idx="8">
                  <c:v>0.11022044088176353</c:v>
                </c:pt>
                <c:pt idx="9">
                  <c:v>4.6092184368737472E-2</c:v>
                </c:pt>
                <c:pt idx="10">
                  <c:v>9.8196392785571143E-2</c:v>
                </c:pt>
                <c:pt idx="11">
                  <c:v>7.0140280561122245E-2</c:v>
                </c:pt>
              </c:numCache>
            </c:numRef>
          </c:val>
          <c:extLst>
            <c:ext xmlns:c16="http://schemas.microsoft.com/office/drawing/2014/chart" uri="{C3380CC4-5D6E-409C-BE32-E72D297353CC}">
              <c16:uniqueId val="{00000018-BADE-48EB-AB42-D686C23DAF4F}"/>
            </c:ext>
          </c:extLst>
        </c:ser>
        <c:dLbls>
          <c:showLegendKey val="0"/>
          <c:showVal val="0"/>
          <c:showCatName val="0"/>
          <c:showSerName val="0"/>
          <c:showPercent val="0"/>
          <c:showBubbleSize val="0"/>
        </c:dLbls>
        <c:gapWidth val="100"/>
        <c:axId val="381512144"/>
        <c:axId val="381511312"/>
      </c:barChart>
      <c:valAx>
        <c:axId val="38151131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81512144"/>
        <c:crosses val="autoZero"/>
        <c:crossBetween val="between"/>
      </c:valAx>
      <c:catAx>
        <c:axId val="381512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815113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Furniture sales Dashboaed.xlsx]Sheet1!PivotTable1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2015</c:v>
                </c:pt>
                <c:pt idx="1">
                  <c:v>2016</c:v>
                </c:pt>
                <c:pt idx="2">
                  <c:v>2017</c:v>
                </c:pt>
                <c:pt idx="3">
                  <c:v>2018</c:v>
                </c:pt>
              </c:strCache>
            </c:strRef>
          </c:cat>
          <c:val>
            <c:numRef>
              <c:f>Sheet1!$B$4:$B$8</c:f>
              <c:numCache>
                <c:formatCode>0</c:formatCode>
                <c:ptCount val="4"/>
                <c:pt idx="0">
                  <c:v>44029.861111111109</c:v>
                </c:pt>
                <c:pt idx="1">
                  <c:v>41859.684210526313</c:v>
                </c:pt>
                <c:pt idx="2">
                  <c:v>45396.248484848482</c:v>
                </c:pt>
                <c:pt idx="3">
                  <c:v>42798.938931297707</c:v>
                </c:pt>
              </c:numCache>
            </c:numRef>
          </c:val>
          <c:extLst>
            <c:ext xmlns:c16="http://schemas.microsoft.com/office/drawing/2014/chart" uri="{C3380CC4-5D6E-409C-BE32-E72D297353CC}">
              <c16:uniqueId val="{00000017-ECF5-4510-BB4E-CCBDFFE8E25E}"/>
            </c:ext>
          </c:extLst>
        </c:ser>
        <c:dLbls>
          <c:showLegendKey val="0"/>
          <c:showVal val="0"/>
          <c:showCatName val="0"/>
          <c:showSerName val="0"/>
          <c:showPercent val="0"/>
          <c:showBubbleSize val="0"/>
        </c:dLbls>
        <c:gapWidth val="182"/>
        <c:axId val="516124000"/>
        <c:axId val="516128992"/>
      </c:barChart>
      <c:catAx>
        <c:axId val="51612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28992"/>
        <c:crosses val="autoZero"/>
        <c:auto val="1"/>
        <c:lblAlgn val="ctr"/>
        <c:lblOffset val="100"/>
        <c:noMultiLvlLbl val="0"/>
      </c:catAx>
      <c:valAx>
        <c:axId val="5161289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240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2015</c:v>
              </c:pt>
              <c:pt idx="1">
                <c:v>2016</c:v>
              </c:pt>
              <c:pt idx="2">
                <c:v>2017</c:v>
              </c:pt>
              <c:pt idx="3">
                <c:v>2018</c:v>
              </c:pt>
            </c:strLit>
          </c:cat>
          <c:val>
            <c:numLit>
              <c:formatCode>General</c:formatCode>
              <c:ptCount val="4"/>
              <c:pt idx="0">
                <c:v>4755225</c:v>
              </c:pt>
              <c:pt idx="1">
                <c:v>3976670</c:v>
              </c:pt>
              <c:pt idx="2">
                <c:v>7490381</c:v>
              </c:pt>
              <c:pt idx="3">
                <c:v>5606661</c:v>
              </c:pt>
            </c:numLit>
          </c:val>
          <c:extLst>
            <c:ext xmlns:c16="http://schemas.microsoft.com/office/drawing/2014/chart" uri="{C3380CC4-5D6E-409C-BE32-E72D297353CC}">
              <c16:uniqueId val="{00000000-6E7D-4A9B-B23C-C6324E8A6DCF}"/>
            </c:ext>
          </c:extLst>
        </c:ser>
        <c:dLbls>
          <c:showLegendKey val="0"/>
          <c:showVal val="0"/>
          <c:showCatName val="0"/>
          <c:showSerName val="0"/>
          <c:showPercent val="0"/>
          <c:showBubbleSize val="0"/>
        </c:dLbls>
        <c:gapWidth val="182"/>
        <c:overlap val="-50"/>
        <c:axId val="516124000"/>
        <c:axId val="516128992"/>
      </c:barChart>
      <c:catAx>
        <c:axId val="5161240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6128992"/>
        <c:crosses val="autoZero"/>
        <c:auto val="1"/>
        <c:lblAlgn val="ctr"/>
        <c:lblOffset val="100"/>
        <c:noMultiLvlLbl val="0"/>
      </c:catAx>
      <c:valAx>
        <c:axId val="51612899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612400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36</xdr:col>
      <xdr:colOff>152400</xdr:colOff>
      <xdr:row>69</xdr:row>
      <xdr:rowOff>11219</xdr:rowOff>
    </xdr:to>
    <xdr:pic>
      <xdr:nvPicPr>
        <xdr:cNvPr id="5" name="Picture 4">
          <a:extLst>
            <a:ext uri="{FF2B5EF4-FFF2-40B4-BE49-F238E27FC236}">
              <a16:creationId xmlns:a16="http://schemas.microsoft.com/office/drawing/2014/main" id="{E35EF3EA-EC20-4DC9-9F01-52A6FB9C9323}"/>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100000"/>
                  </a14:imgEffect>
                  <a14:imgEffect>
                    <a14:colorTemperature colorTemp="6717"/>
                  </a14:imgEffect>
                  <a14:imgEffect>
                    <a14:saturation sat="119000"/>
                  </a14:imgEffect>
                  <a14:imgEffect>
                    <a14:brightnessContrast bright="-44000" contrast="49000"/>
                  </a14:imgEffect>
                </a14:imgLayer>
              </a14:imgProps>
            </a:ext>
            <a:ext uri="{28A0092B-C50C-407E-A947-70E740481C1C}">
              <a14:useLocalDpi xmlns:a14="http://schemas.microsoft.com/office/drawing/2010/main" val="0"/>
            </a:ext>
          </a:extLst>
        </a:blip>
        <a:stretch>
          <a:fillRect/>
        </a:stretch>
      </xdr:blipFill>
      <xdr:spPr>
        <a:xfrm>
          <a:off x="0" y="0"/>
          <a:ext cx="22098000" cy="12629939"/>
        </a:xfrm>
        <a:prstGeom prst="rect">
          <a:avLst/>
        </a:prstGeom>
      </xdr:spPr>
    </xdr:pic>
    <xdr:clientData/>
  </xdr:twoCellAnchor>
  <xdr:twoCellAnchor>
    <xdr:from>
      <xdr:col>6</xdr:col>
      <xdr:colOff>487680</xdr:colOff>
      <xdr:row>2</xdr:row>
      <xdr:rowOff>129540</xdr:rowOff>
    </xdr:from>
    <xdr:to>
      <xdr:col>14</xdr:col>
      <xdr:colOff>342900</xdr:colOff>
      <xdr:row>2</xdr:row>
      <xdr:rowOff>129540</xdr:rowOff>
    </xdr:to>
    <xdr:cxnSp macro="">
      <xdr:nvCxnSpPr>
        <xdr:cNvPr id="7" name="Straight Connector 6">
          <a:extLst>
            <a:ext uri="{FF2B5EF4-FFF2-40B4-BE49-F238E27FC236}">
              <a16:creationId xmlns:a16="http://schemas.microsoft.com/office/drawing/2014/main" id="{149FD0B4-E750-4E9E-AE5B-B604DCBDF067}"/>
            </a:ext>
          </a:extLst>
        </xdr:cNvPr>
        <xdr:cNvCxnSpPr/>
      </xdr:nvCxnSpPr>
      <xdr:spPr>
        <a:xfrm>
          <a:off x="4145280" y="495300"/>
          <a:ext cx="473202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0</xdr:row>
      <xdr:rowOff>68580</xdr:rowOff>
    </xdr:from>
    <xdr:to>
      <xdr:col>13</xdr:col>
      <xdr:colOff>266700</xdr:colOff>
      <xdr:row>2</xdr:row>
      <xdr:rowOff>7620</xdr:rowOff>
    </xdr:to>
    <xdr:sp macro="" textlink="">
      <xdr:nvSpPr>
        <xdr:cNvPr id="8" name="Rectangle 7">
          <a:extLst>
            <a:ext uri="{FF2B5EF4-FFF2-40B4-BE49-F238E27FC236}">
              <a16:creationId xmlns:a16="http://schemas.microsoft.com/office/drawing/2014/main" id="{8DC2AF00-4FDC-4FE5-A27B-19A188AF0C95}"/>
            </a:ext>
          </a:extLst>
        </xdr:cNvPr>
        <xdr:cNvSpPr/>
      </xdr:nvSpPr>
      <xdr:spPr>
        <a:xfrm>
          <a:off x="4998720" y="68580"/>
          <a:ext cx="319278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a:solidFill>
                <a:schemeClr val="bg1"/>
              </a:solidFill>
            </a:rPr>
            <a:t>Furniture Product Sales </a:t>
          </a:r>
        </a:p>
      </xdr:txBody>
    </xdr:sp>
    <xdr:clientData/>
  </xdr:twoCellAnchor>
  <xdr:twoCellAnchor>
    <xdr:from>
      <xdr:col>0</xdr:col>
      <xdr:colOff>464820</xdr:colOff>
      <xdr:row>3</xdr:row>
      <xdr:rowOff>137160</xdr:rowOff>
    </xdr:from>
    <xdr:to>
      <xdr:col>4</xdr:col>
      <xdr:colOff>144780</xdr:colOff>
      <xdr:row>29</xdr:row>
      <xdr:rowOff>152400</xdr:rowOff>
    </xdr:to>
    <xdr:sp macro="" textlink="">
      <xdr:nvSpPr>
        <xdr:cNvPr id="10" name="Rectangle: Rounded Corners 9">
          <a:extLst>
            <a:ext uri="{FF2B5EF4-FFF2-40B4-BE49-F238E27FC236}">
              <a16:creationId xmlns:a16="http://schemas.microsoft.com/office/drawing/2014/main" id="{3B63A958-9A66-47B0-BC3C-D84C585ECD12}"/>
            </a:ext>
          </a:extLst>
        </xdr:cNvPr>
        <xdr:cNvSpPr/>
      </xdr:nvSpPr>
      <xdr:spPr>
        <a:xfrm>
          <a:off x="464820" y="685800"/>
          <a:ext cx="2118360" cy="4770120"/>
        </a:xfrm>
        <a:prstGeom prst="roundRect">
          <a:avLst/>
        </a:prstGeom>
        <a:solidFill>
          <a:schemeClr val="accent6">
            <a:lumMod val="40000"/>
            <a:lumOff val="6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Average Sales Per Year</a:t>
          </a:r>
        </a:p>
      </xdr:txBody>
    </xdr:sp>
    <xdr:clientData/>
  </xdr:twoCellAnchor>
  <xdr:twoCellAnchor>
    <xdr:from>
      <xdr:col>4</xdr:col>
      <xdr:colOff>228601</xdr:colOff>
      <xdr:row>3</xdr:row>
      <xdr:rowOff>137161</xdr:rowOff>
    </xdr:from>
    <xdr:to>
      <xdr:col>14</xdr:col>
      <xdr:colOff>480061</xdr:colOff>
      <xdr:row>14</xdr:row>
      <xdr:rowOff>160021</xdr:rowOff>
    </xdr:to>
    <xdr:sp macro="" textlink="">
      <xdr:nvSpPr>
        <xdr:cNvPr id="11" name="Rectangle: Rounded Corners 10">
          <a:extLst>
            <a:ext uri="{FF2B5EF4-FFF2-40B4-BE49-F238E27FC236}">
              <a16:creationId xmlns:a16="http://schemas.microsoft.com/office/drawing/2014/main" id="{F12B5D17-72AA-4670-94B6-1391002FA25D}"/>
            </a:ext>
          </a:extLst>
        </xdr:cNvPr>
        <xdr:cNvSpPr/>
      </xdr:nvSpPr>
      <xdr:spPr>
        <a:xfrm>
          <a:off x="2667001" y="685801"/>
          <a:ext cx="6347460" cy="2034540"/>
        </a:xfrm>
        <a:prstGeom prst="roundRect">
          <a:avLst/>
        </a:prstGeom>
        <a:solidFill>
          <a:schemeClr val="accent6">
            <a:lumMod val="40000"/>
            <a:lumOff val="6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Sales Trendline</a:t>
          </a:r>
        </a:p>
      </xdr:txBody>
    </xdr:sp>
    <xdr:clientData/>
  </xdr:twoCellAnchor>
  <xdr:twoCellAnchor>
    <xdr:from>
      <xdr:col>4</xdr:col>
      <xdr:colOff>251461</xdr:colOff>
      <xdr:row>15</xdr:row>
      <xdr:rowOff>181984</xdr:rowOff>
    </xdr:from>
    <xdr:to>
      <xdr:col>10</xdr:col>
      <xdr:colOff>60960</xdr:colOff>
      <xdr:row>29</xdr:row>
      <xdr:rowOff>130885</xdr:rowOff>
    </xdr:to>
    <xdr:sp macro="" textlink="">
      <xdr:nvSpPr>
        <xdr:cNvPr id="12" name="Rectangle: Rounded Corners 11">
          <a:extLst>
            <a:ext uri="{FF2B5EF4-FFF2-40B4-BE49-F238E27FC236}">
              <a16:creationId xmlns:a16="http://schemas.microsoft.com/office/drawing/2014/main" id="{F6833F22-4A9B-448E-94D1-22D16799A921}"/>
            </a:ext>
          </a:extLst>
        </xdr:cNvPr>
        <xdr:cNvSpPr/>
      </xdr:nvSpPr>
      <xdr:spPr>
        <a:xfrm>
          <a:off x="2689861" y="2925184"/>
          <a:ext cx="3467099" cy="2509221"/>
        </a:xfrm>
        <a:prstGeom prst="roundRect">
          <a:avLst/>
        </a:prstGeom>
        <a:solidFill>
          <a:schemeClr val="accent6">
            <a:lumMod val="40000"/>
            <a:lumOff val="6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Product Comparision</a:t>
          </a:r>
        </a:p>
      </xdr:txBody>
    </xdr:sp>
    <xdr:clientData/>
  </xdr:twoCellAnchor>
  <xdr:twoCellAnchor>
    <xdr:from>
      <xdr:col>10</xdr:col>
      <xdr:colOff>160020</xdr:colOff>
      <xdr:row>16</xdr:row>
      <xdr:rowOff>14344</xdr:rowOff>
    </xdr:from>
    <xdr:to>
      <xdr:col>14</xdr:col>
      <xdr:colOff>106680</xdr:colOff>
      <xdr:row>29</xdr:row>
      <xdr:rowOff>152400</xdr:rowOff>
    </xdr:to>
    <xdr:sp macro="" textlink="">
      <xdr:nvSpPr>
        <xdr:cNvPr id="13" name="Rectangle: Rounded Corners 12">
          <a:extLst>
            <a:ext uri="{FF2B5EF4-FFF2-40B4-BE49-F238E27FC236}">
              <a16:creationId xmlns:a16="http://schemas.microsoft.com/office/drawing/2014/main" id="{E4D5F66A-8068-41E8-9666-0DB968DEDD07}"/>
            </a:ext>
          </a:extLst>
        </xdr:cNvPr>
        <xdr:cNvSpPr/>
      </xdr:nvSpPr>
      <xdr:spPr>
        <a:xfrm>
          <a:off x="6256020" y="2940424"/>
          <a:ext cx="2385060" cy="2515496"/>
        </a:xfrm>
        <a:prstGeom prst="roundRect">
          <a:avLst/>
        </a:prstGeom>
        <a:solidFill>
          <a:schemeClr val="accent6">
            <a:lumMod val="40000"/>
            <a:lumOff val="6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b="1"/>
        </a:p>
      </xdr:txBody>
    </xdr:sp>
    <xdr:clientData/>
  </xdr:twoCellAnchor>
  <xdr:twoCellAnchor>
    <xdr:from>
      <xdr:col>14</xdr:col>
      <xdr:colOff>216050</xdr:colOff>
      <xdr:row>16</xdr:row>
      <xdr:rowOff>21964</xdr:rowOff>
    </xdr:from>
    <xdr:to>
      <xdr:col>21</xdr:col>
      <xdr:colOff>350520</xdr:colOff>
      <xdr:row>29</xdr:row>
      <xdr:rowOff>153745</xdr:rowOff>
    </xdr:to>
    <xdr:sp macro="" textlink="">
      <xdr:nvSpPr>
        <xdr:cNvPr id="15" name="Rectangle: Rounded Corners 14">
          <a:extLst>
            <a:ext uri="{FF2B5EF4-FFF2-40B4-BE49-F238E27FC236}">
              <a16:creationId xmlns:a16="http://schemas.microsoft.com/office/drawing/2014/main" id="{FB02B054-EC57-451D-8299-6C925C8728E7}"/>
            </a:ext>
          </a:extLst>
        </xdr:cNvPr>
        <xdr:cNvSpPr/>
      </xdr:nvSpPr>
      <xdr:spPr>
        <a:xfrm>
          <a:off x="8750450" y="2948044"/>
          <a:ext cx="4401670" cy="2509221"/>
        </a:xfrm>
        <a:prstGeom prst="roundRect">
          <a:avLst/>
        </a:prstGeom>
        <a:solidFill>
          <a:schemeClr val="accent6">
            <a:lumMod val="40000"/>
            <a:lumOff val="6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Sales Person</a:t>
          </a:r>
        </a:p>
      </xdr:txBody>
    </xdr:sp>
    <xdr:clientData/>
  </xdr:twoCellAnchor>
  <xdr:twoCellAnchor>
    <xdr:from>
      <xdr:col>14</xdr:col>
      <xdr:colOff>563880</xdr:colOff>
      <xdr:row>3</xdr:row>
      <xdr:rowOff>91440</xdr:rowOff>
    </xdr:from>
    <xdr:to>
      <xdr:col>22</xdr:col>
      <xdr:colOff>38100</xdr:colOff>
      <xdr:row>14</xdr:row>
      <xdr:rowOff>144780</xdr:rowOff>
    </xdr:to>
    <xdr:sp macro="" textlink="">
      <xdr:nvSpPr>
        <xdr:cNvPr id="17" name="Rectangle: Rounded Corners 16">
          <a:extLst>
            <a:ext uri="{FF2B5EF4-FFF2-40B4-BE49-F238E27FC236}">
              <a16:creationId xmlns:a16="http://schemas.microsoft.com/office/drawing/2014/main" id="{BD94430E-324E-4A8B-AC15-7277931056C7}"/>
            </a:ext>
          </a:extLst>
        </xdr:cNvPr>
        <xdr:cNvSpPr/>
      </xdr:nvSpPr>
      <xdr:spPr>
        <a:xfrm>
          <a:off x="9098280" y="640080"/>
          <a:ext cx="4351020" cy="2065020"/>
        </a:xfrm>
        <a:prstGeom prst="roundRect">
          <a:avLst/>
        </a:prstGeom>
        <a:solidFill>
          <a:schemeClr val="accent6">
            <a:lumMod val="40000"/>
            <a:lumOff val="6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Count of Product sold quantity</a:t>
          </a:r>
          <a:r>
            <a:rPr lang="en-IN" sz="1200" b="1" baseline="0"/>
            <a:t> from different payment mode</a:t>
          </a:r>
          <a:endParaRPr lang="en-IN" sz="1200" b="1"/>
        </a:p>
      </xdr:txBody>
    </xdr:sp>
    <xdr:clientData/>
  </xdr:twoCellAnchor>
  <xdr:twoCellAnchor>
    <xdr:from>
      <xdr:col>0</xdr:col>
      <xdr:colOff>480060</xdr:colOff>
      <xdr:row>6</xdr:row>
      <xdr:rowOff>99060</xdr:rowOff>
    </xdr:from>
    <xdr:to>
      <xdr:col>4</xdr:col>
      <xdr:colOff>160020</xdr:colOff>
      <xdr:row>26</xdr:row>
      <xdr:rowOff>144780</xdr:rowOff>
    </xdr:to>
    <xdr:graphicFrame macro="">
      <xdr:nvGraphicFramePr>
        <xdr:cNvPr id="22" name="Chart 21">
          <a:extLst>
            <a:ext uri="{FF2B5EF4-FFF2-40B4-BE49-F238E27FC236}">
              <a16:creationId xmlns:a16="http://schemas.microsoft.com/office/drawing/2014/main" id="{4E363C8D-C5F7-45C1-A6AE-C1E5412CF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5</xdr:row>
      <xdr:rowOff>60960</xdr:rowOff>
    </xdr:from>
    <xdr:to>
      <xdr:col>14</xdr:col>
      <xdr:colOff>480060</xdr:colOff>
      <xdr:row>14</xdr:row>
      <xdr:rowOff>129540</xdr:rowOff>
    </xdr:to>
    <xdr:graphicFrame macro="">
      <xdr:nvGraphicFramePr>
        <xdr:cNvPr id="24" name="Chart 23">
          <a:extLst>
            <a:ext uri="{FF2B5EF4-FFF2-40B4-BE49-F238E27FC236}">
              <a16:creationId xmlns:a16="http://schemas.microsoft.com/office/drawing/2014/main" id="{5DCCE193-56CF-4241-87CE-C3E601012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449580</xdr:colOff>
      <xdr:row>17</xdr:row>
      <xdr:rowOff>129092</xdr:rowOff>
    </xdr:from>
    <xdr:to>
      <xdr:col>9</xdr:col>
      <xdr:colOff>579120</xdr:colOff>
      <xdr:row>29</xdr:row>
      <xdr:rowOff>121920</xdr:rowOff>
    </xdr:to>
    <xdr:graphicFrame macro="">
      <xdr:nvGraphicFramePr>
        <xdr:cNvPr id="25" name="Chart 24">
          <a:extLst>
            <a:ext uri="{FF2B5EF4-FFF2-40B4-BE49-F238E27FC236}">
              <a16:creationId xmlns:a16="http://schemas.microsoft.com/office/drawing/2014/main" id="{C4D4A9F6-949E-4723-BBB0-B1BB16E6A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292250</xdr:colOff>
      <xdr:row>17</xdr:row>
      <xdr:rowOff>166744</xdr:rowOff>
    </xdr:from>
    <xdr:to>
      <xdr:col>21</xdr:col>
      <xdr:colOff>228600</xdr:colOff>
      <xdr:row>29</xdr:row>
      <xdr:rowOff>106680</xdr:rowOff>
    </xdr:to>
    <xdr:graphicFrame macro="">
      <xdr:nvGraphicFramePr>
        <xdr:cNvPr id="26" name="Chart 25">
          <a:extLst>
            <a:ext uri="{FF2B5EF4-FFF2-40B4-BE49-F238E27FC236}">
              <a16:creationId xmlns:a16="http://schemas.microsoft.com/office/drawing/2014/main" id="{B9F4D712-6147-4524-B929-432C8A995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121920</xdr:colOff>
      <xdr:row>16</xdr:row>
      <xdr:rowOff>99060</xdr:rowOff>
    </xdr:from>
    <xdr:to>
      <xdr:col>14</xdr:col>
      <xdr:colOff>91440</xdr:colOff>
      <xdr:row>29</xdr:row>
      <xdr:rowOff>152400</xdr:rowOff>
    </xdr:to>
    <xdr:graphicFrame macro="">
      <xdr:nvGraphicFramePr>
        <xdr:cNvPr id="27" name="Chart 26">
          <a:extLst>
            <a:ext uri="{FF2B5EF4-FFF2-40B4-BE49-F238E27FC236}">
              <a16:creationId xmlns:a16="http://schemas.microsoft.com/office/drawing/2014/main" id="{BC990E0A-BD30-401C-BDEB-E9BE317EA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83820</xdr:colOff>
      <xdr:row>5</xdr:row>
      <xdr:rowOff>30480</xdr:rowOff>
    </xdr:from>
    <xdr:to>
      <xdr:col>21</xdr:col>
      <xdr:colOff>30480</xdr:colOff>
      <xdr:row>14</xdr:row>
      <xdr:rowOff>167640</xdr:rowOff>
    </xdr:to>
    <xdr:graphicFrame macro="">
      <xdr:nvGraphicFramePr>
        <xdr:cNvPr id="32" name="Chart 31">
          <a:extLst>
            <a:ext uri="{FF2B5EF4-FFF2-40B4-BE49-F238E27FC236}">
              <a16:creationId xmlns:a16="http://schemas.microsoft.com/office/drawing/2014/main" id="{B12216FD-8F47-4E24-B851-00E4CCF1C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426721</xdr:colOff>
      <xdr:row>30</xdr:row>
      <xdr:rowOff>159124</xdr:rowOff>
    </xdr:from>
    <xdr:to>
      <xdr:col>6</xdr:col>
      <xdr:colOff>236220</xdr:colOff>
      <xdr:row>44</xdr:row>
      <xdr:rowOff>108025</xdr:rowOff>
    </xdr:to>
    <xdr:sp macro="" textlink="">
      <xdr:nvSpPr>
        <xdr:cNvPr id="34" name="Rectangle: Rounded Corners 33">
          <a:extLst>
            <a:ext uri="{FF2B5EF4-FFF2-40B4-BE49-F238E27FC236}">
              <a16:creationId xmlns:a16="http://schemas.microsoft.com/office/drawing/2014/main" id="{F89FD415-79FA-4506-A8F3-6E111DBBEA4A}"/>
            </a:ext>
          </a:extLst>
        </xdr:cNvPr>
        <xdr:cNvSpPr/>
      </xdr:nvSpPr>
      <xdr:spPr>
        <a:xfrm>
          <a:off x="426721" y="5645524"/>
          <a:ext cx="3467099" cy="2509221"/>
        </a:xfrm>
        <a:prstGeom prst="roundRect">
          <a:avLst/>
        </a:prstGeom>
        <a:solidFill>
          <a:schemeClr val="accent6">
            <a:lumMod val="40000"/>
            <a:lumOff val="6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Highly</a:t>
          </a:r>
          <a:r>
            <a:rPr lang="en-IN" sz="1200" b="1" baseline="0"/>
            <a:t> Prefered Payment Mode in Region</a:t>
          </a:r>
          <a:endParaRPr lang="en-IN" sz="1200" b="1"/>
        </a:p>
      </xdr:txBody>
    </xdr:sp>
    <xdr:clientData/>
  </xdr:twoCellAnchor>
  <xdr:twoCellAnchor>
    <xdr:from>
      <xdr:col>0</xdr:col>
      <xdr:colOff>579119</xdr:colOff>
      <xdr:row>32</xdr:row>
      <xdr:rowOff>114300</xdr:rowOff>
    </xdr:from>
    <xdr:to>
      <xdr:col>6</xdr:col>
      <xdr:colOff>99060</xdr:colOff>
      <xdr:row>44</xdr:row>
      <xdr:rowOff>99060</xdr:rowOff>
    </xdr:to>
    <xdr:graphicFrame macro="">
      <xdr:nvGraphicFramePr>
        <xdr:cNvPr id="36" name="Chart 35">
          <a:extLst>
            <a:ext uri="{FF2B5EF4-FFF2-40B4-BE49-F238E27FC236}">
              <a16:creationId xmlns:a16="http://schemas.microsoft.com/office/drawing/2014/main" id="{3122CB6D-2F8A-4C2E-8FBF-4A26F8FBA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350520</xdr:colOff>
      <xdr:row>31</xdr:row>
      <xdr:rowOff>38100</xdr:rowOff>
    </xdr:from>
    <xdr:to>
      <xdr:col>9</xdr:col>
      <xdr:colOff>89746</xdr:colOff>
      <xdr:row>42</xdr:row>
      <xdr:rowOff>7620</xdr:rowOff>
    </xdr:to>
    <mc:AlternateContent xmlns:mc="http://schemas.openxmlformats.org/markup-compatibility/2006" xmlns:a14="http://schemas.microsoft.com/office/drawing/2010/main">
      <mc:Choice Requires="a14">
        <xdr:graphicFrame macro="">
          <xdr:nvGraphicFramePr>
            <xdr:cNvPr id="44" name="Sales Person 1">
              <a:extLst>
                <a:ext uri="{FF2B5EF4-FFF2-40B4-BE49-F238E27FC236}">
                  <a16:creationId xmlns:a16="http://schemas.microsoft.com/office/drawing/2014/main" id="{F75A04DE-5644-4D76-92D2-8BE0A1B8621C}"/>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008120" y="5707380"/>
              <a:ext cx="1568026"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518160</xdr:colOff>
      <xdr:row>31</xdr:row>
      <xdr:rowOff>15241</xdr:rowOff>
    </xdr:from>
    <xdr:to>
      <xdr:col>17</xdr:col>
      <xdr:colOff>257386</xdr:colOff>
      <xdr:row>37</xdr:row>
      <xdr:rowOff>45720</xdr:rowOff>
    </xdr:to>
    <mc:AlternateContent xmlns:mc="http://schemas.openxmlformats.org/markup-compatibility/2006" xmlns:a14="http://schemas.microsoft.com/office/drawing/2010/main">
      <mc:Choice Requires="a14">
        <xdr:graphicFrame macro="">
          <xdr:nvGraphicFramePr>
            <xdr:cNvPr id="45" name="Region 1">
              <a:extLst>
                <a:ext uri="{FF2B5EF4-FFF2-40B4-BE49-F238E27FC236}">
                  <a16:creationId xmlns:a16="http://schemas.microsoft.com/office/drawing/2014/main" id="{78971489-D565-47B4-A12B-D9D5043E2CB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052560" y="5684521"/>
              <a:ext cx="1568026" cy="1127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31</xdr:row>
      <xdr:rowOff>22861</xdr:rowOff>
    </xdr:from>
    <xdr:to>
      <xdr:col>12</xdr:col>
      <xdr:colOff>35626</xdr:colOff>
      <xdr:row>39</xdr:row>
      <xdr:rowOff>144781</xdr:rowOff>
    </xdr:to>
    <mc:AlternateContent xmlns:mc="http://schemas.openxmlformats.org/markup-compatibility/2006" xmlns:a14="http://schemas.microsoft.com/office/drawing/2010/main">
      <mc:Choice Requires="a14">
        <xdr:graphicFrame macro="">
          <xdr:nvGraphicFramePr>
            <xdr:cNvPr id="46" name="Furniture Product 1">
              <a:extLst>
                <a:ext uri="{FF2B5EF4-FFF2-40B4-BE49-F238E27FC236}">
                  <a16:creationId xmlns:a16="http://schemas.microsoft.com/office/drawing/2014/main" id="{EE072335-B533-452D-BAE0-107D8CA35034}"/>
                </a:ext>
              </a:extLst>
            </xdr:cNvPr>
            <xdr:cNvGraphicFramePr/>
          </xdr:nvGraphicFramePr>
          <xdr:xfrm>
            <a:off x="0" y="0"/>
            <a:ext cx="0" cy="0"/>
          </xdr:xfrm>
          <a:graphic>
            <a:graphicData uri="http://schemas.microsoft.com/office/drawing/2010/slicer">
              <sle:slicer xmlns:sle="http://schemas.microsoft.com/office/drawing/2010/slicer" name="Furniture Product 1"/>
            </a:graphicData>
          </a:graphic>
        </xdr:graphicFrame>
      </mc:Choice>
      <mc:Fallback xmlns="">
        <xdr:sp macro="" textlink="">
          <xdr:nvSpPr>
            <xdr:cNvPr id="0" name=""/>
            <xdr:cNvSpPr>
              <a:spLocks noTextEdit="1"/>
            </xdr:cNvSpPr>
          </xdr:nvSpPr>
          <xdr:spPr>
            <a:xfrm>
              <a:off x="5638800" y="5692141"/>
              <a:ext cx="1712026"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106680</xdr:colOff>
      <xdr:row>31</xdr:row>
      <xdr:rowOff>22861</xdr:rowOff>
    </xdr:from>
    <xdr:to>
      <xdr:col>14</xdr:col>
      <xdr:colOff>462930</xdr:colOff>
      <xdr:row>39</xdr:row>
      <xdr:rowOff>144781</xdr:rowOff>
    </xdr:to>
    <mc:AlternateContent xmlns:mc="http://schemas.openxmlformats.org/markup-compatibility/2006" xmlns:a14="http://schemas.microsoft.com/office/drawing/2010/main">
      <mc:Choice Requires="a14">
        <xdr:graphicFrame macro="">
          <xdr:nvGraphicFramePr>
            <xdr:cNvPr id="48" name="Payment Mode 1">
              <a:extLst>
                <a:ext uri="{FF2B5EF4-FFF2-40B4-BE49-F238E27FC236}">
                  <a16:creationId xmlns:a16="http://schemas.microsoft.com/office/drawing/2014/main" id="{0D6F2C72-2A56-4B6D-9823-707AE5F7825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7421880" y="5692141"/>
              <a:ext cx="157545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342900</xdr:colOff>
      <xdr:row>31</xdr:row>
      <xdr:rowOff>15240</xdr:rowOff>
    </xdr:from>
    <xdr:to>
      <xdr:col>23</xdr:col>
      <xdr:colOff>22860</xdr:colOff>
      <xdr:row>38</xdr:row>
      <xdr:rowOff>106680</xdr:rowOff>
    </xdr:to>
    <mc:AlternateContent xmlns:mc="http://schemas.openxmlformats.org/markup-compatibility/2006" xmlns:tsle="http://schemas.microsoft.com/office/drawing/2012/timeslicer">
      <mc:Choice Requires="tsle">
        <xdr:graphicFrame macro="">
          <xdr:nvGraphicFramePr>
            <xdr:cNvPr id="52" name="Date 1">
              <a:extLst>
                <a:ext uri="{FF2B5EF4-FFF2-40B4-BE49-F238E27FC236}">
                  <a16:creationId xmlns:a16="http://schemas.microsoft.com/office/drawing/2014/main" id="{01C03B04-F316-4AA4-9401-A8F831C236B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706100" y="56845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160020</xdr:rowOff>
    </xdr:from>
    <xdr:to>
      <xdr:col>1</xdr:col>
      <xdr:colOff>106680</xdr:colOff>
      <xdr:row>18</xdr:row>
      <xdr:rowOff>22860</xdr:rowOff>
    </xdr:to>
    <xdr:graphicFrame macro="">
      <xdr:nvGraphicFramePr>
        <xdr:cNvPr id="2" name="Chart 1">
          <a:extLst>
            <a:ext uri="{FF2B5EF4-FFF2-40B4-BE49-F238E27FC236}">
              <a16:creationId xmlns:a16="http://schemas.microsoft.com/office/drawing/2014/main" id="{B00B7747-9370-4628-A640-47769B278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xdr:row>
      <xdr:rowOff>175260</xdr:rowOff>
    </xdr:from>
    <xdr:to>
      <xdr:col>10</xdr:col>
      <xdr:colOff>137160</xdr:colOff>
      <xdr:row>22</xdr:row>
      <xdr:rowOff>129540</xdr:rowOff>
    </xdr:to>
    <xdr:graphicFrame macro="">
      <xdr:nvGraphicFramePr>
        <xdr:cNvPr id="11" name="Chart 10">
          <a:extLst>
            <a:ext uri="{FF2B5EF4-FFF2-40B4-BE49-F238E27FC236}">
              <a16:creationId xmlns:a16="http://schemas.microsoft.com/office/drawing/2014/main" id="{6FA70616-1B38-422C-86DD-EB0546A8A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0</xdr:row>
      <xdr:rowOff>129540</xdr:rowOff>
    </xdr:from>
    <xdr:to>
      <xdr:col>10</xdr:col>
      <xdr:colOff>518160</xdr:colOff>
      <xdr:row>20</xdr:row>
      <xdr:rowOff>91440</xdr:rowOff>
    </xdr:to>
    <xdr:graphicFrame macro="">
      <xdr:nvGraphicFramePr>
        <xdr:cNvPr id="2" name="Chart 1">
          <a:extLst>
            <a:ext uri="{FF2B5EF4-FFF2-40B4-BE49-F238E27FC236}">
              <a16:creationId xmlns:a16="http://schemas.microsoft.com/office/drawing/2014/main" id="{9F71EC90-01BF-418E-A07A-FB155C533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190500</xdr:colOff>
      <xdr:row>15</xdr:row>
      <xdr:rowOff>76200</xdr:rowOff>
    </xdr:from>
    <xdr:to>
      <xdr:col>14</xdr:col>
      <xdr:colOff>121920</xdr:colOff>
      <xdr:row>20</xdr:row>
      <xdr:rowOff>60960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53845BD3-7969-45EA-B663-F4313F53595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471660" y="2819400"/>
              <a:ext cx="1150620" cy="899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259080</xdr:colOff>
      <xdr:row>6</xdr:row>
      <xdr:rowOff>91440</xdr:rowOff>
    </xdr:from>
    <xdr:to>
      <xdr:col>9</xdr:col>
      <xdr:colOff>213360</xdr:colOff>
      <xdr:row>18</xdr:row>
      <xdr:rowOff>68580</xdr:rowOff>
    </xdr:to>
    <xdr:graphicFrame macro="">
      <xdr:nvGraphicFramePr>
        <xdr:cNvPr id="4" name="Chart 3">
          <a:extLst>
            <a:ext uri="{FF2B5EF4-FFF2-40B4-BE49-F238E27FC236}">
              <a16:creationId xmlns:a16="http://schemas.microsoft.com/office/drawing/2014/main" id="{09EB9ADB-86A7-4353-9152-477FD27A5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350520</xdr:colOff>
      <xdr:row>3</xdr:row>
      <xdr:rowOff>7620</xdr:rowOff>
    </xdr:from>
    <xdr:to>
      <xdr:col>12</xdr:col>
      <xdr:colOff>53340</xdr:colOff>
      <xdr:row>18</xdr:row>
      <xdr:rowOff>152400</xdr:rowOff>
    </xdr:to>
    <xdr:graphicFrame macro="">
      <xdr:nvGraphicFramePr>
        <xdr:cNvPr id="2" name="Chart 1">
          <a:extLst>
            <a:ext uri="{FF2B5EF4-FFF2-40B4-BE49-F238E27FC236}">
              <a16:creationId xmlns:a16="http://schemas.microsoft.com/office/drawing/2014/main" id="{AB04B0C0-24F0-4CF5-89DA-313422DF9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44824</xdr:colOff>
      <xdr:row>7</xdr:row>
      <xdr:rowOff>53786</xdr:rowOff>
    </xdr:from>
    <xdr:to>
      <xdr:col>16</xdr:col>
      <xdr:colOff>188260</xdr:colOff>
      <xdr:row>27</xdr:row>
      <xdr:rowOff>170329</xdr:rowOff>
    </xdr:to>
    <xdr:graphicFrame macro="">
      <xdr:nvGraphicFramePr>
        <xdr:cNvPr id="3" name="Chart 2">
          <a:extLst>
            <a:ext uri="{FF2B5EF4-FFF2-40B4-BE49-F238E27FC236}">
              <a16:creationId xmlns:a16="http://schemas.microsoft.com/office/drawing/2014/main" id="{CD016017-ED10-4964-80B0-C94362ADB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68580</xdr:colOff>
      <xdr:row>11</xdr:row>
      <xdr:rowOff>106680</xdr:rowOff>
    </xdr:from>
    <xdr:to>
      <xdr:col>0</xdr:col>
      <xdr:colOff>1196340</xdr:colOff>
      <xdr:row>16</xdr:row>
      <xdr:rowOff>83820</xdr:rowOff>
    </xdr:to>
    <xdr:graphicFrame macro="">
      <xdr:nvGraphicFramePr>
        <xdr:cNvPr id="2" name="Chart 1">
          <a:extLst>
            <a:ext uri="{FF2B5EF4-FFF2-40B4-BE49-F238E27FC236}">
              <a16:creationId xmlns:a16="http://schemas.microsoft.com/office/drawing/2014/main" id="{EAA83517-9296-47D7-B1D4-3AC854581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4</xdr:row>
      <xdr:rowOff>38100</xdr:rowOff>
    </xdr:from>
    <xdr:to>
      <xdr:col>12</xdr:col>
      <xdr:colOff>518160</xdr:colOff>
      <xdr:row>19</xdr:row>
      <xdr:rowOff>38100</xdr:rowOff>
    </xdr:to>
    <xdr:graphicFrame macro="">
      <xdr:nvGraphicFramePr>
        <xdr:cNvPr id="3" name="Chart 2">
          <a:extLst>
            <a:ext uri="{FF2B5EF4-FFF2-40B4-BE49-F238E27FC236}">
              <a16:creationId xmlns:a16="http://schemas.microsoft.com/office/drawing/2014/main" id="{6E7B3995-FB15-4527-8152-ABBA16493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144780</xdr:colOff>
      <xdr:row>20</xdr:row>
      <xdr:rowOff>144780</xdr:rowOff>
    </xdr:from>
    <xdr:to>
      <xdr:col>0</xdr:col>
      <xdr:colOff>784860</xdr:colOff>
      <xdr:row>23</xdr:row>
      <xdr:rowOff>137160</xdr:rowOff>
    </xdr:to>
    <xdr:graphicFrame macro="">
      <xdr:nvGraphicFramePr>
        <xdr:cNvPr id="2" name="Chart 1">
          <a:extLst>
            <a:ext uri="{FF2B5EF4-FFF2-40B4-BE49-F238E27FC236}">
              <a16:creationId xmlns:a16="http://schemas.microsoft.com/office/drawing/2014/main" id="{C0DFD87E-C612-41A7-A5C9-D99FF6B7A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xdr:row>
      <xdr:rowOff>144780</xdr:rowOff>
    </xdr:from>
    <xdr:to>
      <xdr:col>13</xdr:col>
      <xdr:colOff>121920</xdr:colOff>
      <xdr:row>24</xdr:row>
      <xdr:rowOff>152400</xdr:rowOff>
    </xdr:to>
    <xdr:graphicFrame macro="">
      <xdr:nvGraphicFramePr>
        <xdr:cNvPr id="3" name="Chart 2">
          <a:extLst>
            <a:ext uri="{FF2B5EF4-FFF2-40B4-BE49-F238E27FC236}">
              <a16:creationId xmlns:a16="http://schemas.microsoft.com/office/drawing/2014/main" id="{E9A624EE-3D58-46A6-AAD1-CBB4004F2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152400</xdr:colOff>
      <xdr:row>3</xdr:row>
      <xdr:rowOff>175260</xdr:rowOff>
    </xdr:from>
    <xdr:to>
      <xdr:col>13</xdr:col>
      <xdr:colOff>563880</xdr:colOff>
      <xdr:row>20</xdr:row>
      <xdr:rowOff>121920</xdr:rowOff>
    </xdr:to>
    <xdr:graphicFrame macro="">
      <xdr:nvGraphicFramePr>
        <xdr:cNvPr id="2" name="Chart 1">
          <a:extLst>
            <a:ext uri="{FF2B5EF4-FFF2-40B4-BE49-F238E27FC236}">
              <a16:creationId xmlns:a16="http://schemas.microsoft.com/office/drawing/2014/main" id="{597E8F37-CCB2-429C-8C61-BB0F08447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refreshedDate="44611.733563194444" createdVersion="7" refreshedVersion="7" minRefreshableVersion="3" recordCount="499" xr:uid="{9ECEB7E9-3F3B-4E2B-8B6E-64933308ED8F}">
  <cacheSource type="worksheet">
    <worksheetSource name="Table5"/>
  </cacheSource>
  <cacheFields count="8">
    <cacheField name="Order ID" numFmtId="0">
      <sharedItems/>
    </cacheField>
    <cacheField name="Date" numFmtId="165">
      <sharedItems containsSemiMixedTypes="0" containsNonDate="0" containsDate="1" containsString="0" minDate="2015-01-05T00:00:00" maxDate="2018-12-20T00:00:00"/>
    </cacheField>
    <cacheField name="Sales Person" numFmtId="0">
      <sharedItems/>
    </cacheField>
    <cacheField name="Region" numFmtId="0">
      <sharedItems count="4">
        <s v="South"/>
        <s v="North"/>
        <s v="West"/>
        <s v="East"/>
      </sharedItems>
    </cacheField>
    <cacheField name="Furniture Product" numFmtId="0">
      <sharedItems count="6">
        <s v="Table"/>
        <s v="Chair"/>
        <s v="Bed"/>
        <s v="Wooden Arts"/>
        <s v="Cuboard"/>
        <s v="Dinning Table"/>
      </sharedItems>
    </cacheField>
    <cacheField name="Quantity" numFmtId="0">
      <sharedItems containsSemiMixedTypes="0" containsString="0" containsNumber="1" containsInteger="1" minValue="1" maxValue="9"/>
    </cacheField>
    <cacheField name="Payment Mode" numFmtId="0">
      <sharedItems count="3">
        <s v="Online"/>
        <s v="Retail"/>
        <s v="Direct"/>
      </sharedItems>
    </cacheField>
    <cacheField name="Sales" numFmtId="164">
      <sharedItems containsSemiMixedTypes="0" containsString="0" containsNumber="1" containsInteger="1" minValue="1500" maxValue="100000"/>
    </cacheField>
  </cacheFields>
  <extLst>
    <ext xmlns:x14="http://schemas.microsoft.com/office/spreadsheetml/2009/9/main" uri="{725AE2AE-9491-48be-B2B4-4EB974FC3084}">
      <x14:pivotCacheDefinition pivotCacheId="167336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refreshedDate="44613.914232754629" createdVersion="7" refreshedVersion="7" minRefreshableVersion="3" recordCount="499" xr:uid="{D3F17CE9-030D-4F94-8934-A40288C5FF19}">
  <cacheSource type="worksheet">
    <worksheetSource ref="B2:I501" sheet="Data"/>
  </cacheSource>
  <cacheFields count="9">
    <cacheField name="Order ID" numFmtId="0">
      <sharedItems/>
    </cacheField>
    <cacheField name="Date" numFmtId="165">
      <sharedItems containsSemiMixedTypes="0" containsNonDate="0" containsDate="1" containsString="0" minDate="2015-01-05T00:00:00" maxDate="2018-12-20T00:00:00" count="110">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d v="2017-06-07T00:00:00"/>
        <d v="2017-06-08T00:00:00"/>
        <d v="2017-06-09T00:00:00"/>
        <d v="2017-06-10T00:00:00"/>
        <d v="2017-06-11T00:00:00"/>
        <d v="2017-06-12T00:00:00"/>
        <d v="2017-06-13T00:00:00"/>
        <d v="2017-06-14T00:00:00"/>
        <d v="2017-06-15T00:00:00"/>
        <d v="2017-06-16T00:00:00"/>
        <d v="2017-06-17T00:00:00"/>
        <d v="2017-06-18T00:00:00"/>
        <d v="2017-06-20T00:00:00"/>
        <d v="2017-06-21T00:00:00"/>
      </sharedItems>
      <fieldGroup par="8" base="1">
        <rangePr groupBy="months" startDate="2015-01-05T00:00:00" endDate="2018-12-20T00:00:00"/>
        <groupItems count="14">
          <s v="&lt;05-01-2015"/>
          <s v="Jan"/>
          <s v="Feb"/>
          <s v="Mar"/>
          <s v="Apr"/>
          <s v="May"/>
          <s v="Jun"/>
          <s v="Jul"/>
          <s v="Aug"/>
          <s v="Sep"/>
          <s v="Oct"/>
          <s v="Nov"/>
          <s v="Dec"/>
          <s v="&gt;20-12-2018"/>
        </groupItems>
      </fieldGroup>
    </cacheField>
    <cacheField name="Sales Person" numFmtId="0">
      <sharedItems count="8">
        <s v="Paul"/>
        <s v="John"/>
        <s v="Victor"/>
        <s v="Linda"/>
        <s v="Nancy"/>
        <s v="Michale"/>
        <s v="Anne"/>
        <s v="Marie"/>
      </sharedItems>
    </cacheField>
    <cacheField name="Region" numFmtId="0">
      <sharedItems count="4">
        <s v="South"/>
        <s v="North"/>
        <s v="West"/>
        <s v="East"/>
      </sharedItems>
    </cacheField>
    <cacheField name="Furniture Product" numFmtId="0">
      <sharedItems count="6">
        <s v="Table"/>
        <s v="Chair"/>
        <s v="Bed"/>
        <s v="Wooden Arts"/>
        <s v="Cuboard"/>
        <s v="Dinning Table"/>
      </sharedItems>
    </cacheField>
    <cacheField name="Quantity" numFmtId="0">
      <sharedItems containsSemiMixedTypes="0" containsString="0" containsNumber="1" containsInteger="1" minValue="1" maxValue="9" count="9">
        <n v="7"/>
        <n v="9"/>
        <n v="8"/>
        <n v="4"/>
        <n v="3"/>
        <n v="6"/>
        <n v="1"/>
        <n v="5"/>
        <n v="2"/>
      </sharedItems>
    </cacheField>
    <cacheField name="Payment Mode" numFmtId="0">
      <sharedItems count="3">
        <s v="Online"/>
        <s v="Retail"/>
        <s v="Direct"/>
      </sharedItems>
    </cacheField>
    <cacheField name="Sales" numFmtId="166">
      <sharedItems containsSemiMixedTypes="0" containsString="0" containsNumber="1" containsInteger="1" minValue="1500" maxValue="100000" count="391">
        <n v="20000"/>
        <n v="1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n v="90875"/>
        <n v="25540"/>
        <n v="33157"/>
        <n v="38160"/>
        <n v="7681"/>
        <n v="65565"/>
        <n v="6931"/>
        <n v="71608"/>
        <n v="78206"/>
        <n v="95390"/>
        <n v="79781"/>
        <n v="30997"/>
        <n v="86288"/>
        <n v="13391"/>
        <n v="13928"/>
        <n v="95523"/>
        <n v="9400"/>
        <n v="28478"/>
        <n v="29014"/>
        <n v="79119"/>
        <n v="90123"/>
        <n v="82021"/>
        <n v="36356"/>
        <n v="17889"/>
        <n v="24088"/>
        <n v="27289"/>
        <n v="70452"/>
        <n v="30150"/>
        <n v="38939"/>
        <n v="7438"/>
        <n v="92203"/>
        <n v="18324"/>
        <n v="5632"/>
        <n v="56268"/>
        <n v="37592"/>
        <n v="51145"/>
        <n v="77987"/>
        <n v="5898"/>
        <n v="64002"/>
        <n v="45912"/>
        <n v="91707"/>
        <n v="64232"/>
        <n v="11277"/>
        <n v="87978"/>
        <n v="51511"/>
        <n v="85140"/>
        <n v="66252"/>
        <n v="97933"/>
        <n v="97413"/>
        <n v="11539"/>
        <n v="66688"/>
        <n v="39609"/>
        <n v="42633"/>
        <n v="94738"/>
        <n v="88625"/>
        <n v="36838"/>
        <n v="57336"/>
        <n v="18080"/>
        <n v="6343"/>
        <n v="60766"/>
        <n v="88816"/>
        <n v="29429"/>
        <n v="54055"/>
        <n v="45064"/>
        <n v="8198"/>
        <n v="19493"/>
        <n v="85259"/>
        <n v="93358"/>
        <n v="90626"/>
        <n v="90498"/>
        <n v="57848"/>
        <n v="90438"/>
        <n v="58222"/>
        <n v="97596"/>
        <n v="79185"/>
        <n v="23821"/>
        <n v="91842"/>
        <n v="3078"/>
        <n v="71979"/>
        <n v="21611"/>
        <n v="94158"/>
        <n v="24118"/>
        <n v="46585"/>
        <n v="21408"/>
        <n v="45376"/>
        <n v="97608"/>
        <n v="41423"/>
        <n v="27851"/>
        <n v="78990"/>
        <n v="80174"/>
        <n v="7756"/>
        <n v="99285"/>
        <n v="26228"/>
        <n v="35770"/>
        <n v="97731"/>
        <n v="95517"/>
        <n v="44782"/>
        <n v="39095"/>
        <n v="91291"/>
        <n v="17988"/>
        <n v="8571"/>
        <n v="69642"/>
        <n v="97282"/>
        <n v="59206"/>
        <n v="77720"/>
        <n v="20283"/>
        <n v="53194"/>
        <n v="28218"/>
        <n v="98871"/>
        <n v="22850"/>
        <n v="92588"/>
        <n v="76400"/>
        <n v="55801"/>
        <n v="89308"/>
        <n v="44971"/>
        <n v="87128"/>
        <n v="38567"/>
        <n v="96216"/>
        <n v="49562"/>
        <n v="15314"/>
        <n v="3242"/>
        <n v="11750"/>
        <n v="31719"/>
        <n v="1668"/>
        <n v="6253"/>
        <n v="47746"/>
        <n v="10155"/>
        <n v="21277"/>
        <n v="79593"/>
        <n v="91642"/>
        <n v="76524"/>
        <n v="31140"/>
        <n v="51442"/>
        <n v="18172"/>
        <n v="29567"/>
        <n v="92917"/>
        <n v="84024"/>
        <n v="12266"/>
        <n v="55384"/>
        <n v="33805"/>
        <n v="26979"/>
        <n v="97378"/>
        <n v="47075"/>
        <n v="77997"/>
        <n v="49009"/>
        <n v="26323"/>
        <n v="58224"/>
        <n v="46921"/>
        <n v="51864"/>
        <n v="24584"/>
        <n v="99802"/>
        <n v="80929"/>
        <n v="26956"/>
        <n v="44480"/>
        <n v="96909"/>
        <n v="95355"/>
        <n v="57218"/>
        <n v="84184"/>
        <n v="89873"/>
        <n v="85706"/>
        <n v="54196"/>
        <n v="21119"/>
        <n v="29062"/>
        <n v="72930"/>
        <n v="97713"/>
        <n v="91030"/>
        <n v="33811"/>
        <n v="50279"/>
        <n v="71815"/>
        <n v="65940"/>
        <n v="16443"/>
        <n v="10433"/>
        <n v="31554"/>
        <n v="27372"/>
        <n v="75129"/>
        <n v="71687"/>
        <n v="73895"/>
        <n v="33081"/>
        <n v="74742"/>
        <n v="56553"/>
        <n v="81704"/>
        <n v="27245"/>
        <n v="16860"/>
        <n v="8973"/>
        <n v="78411"/>
        <n v="23384"/>
        <n v="22058"/>
        <n v="99415"/>
        <n v="84116"/>
        <n v="41113"/>
        <n v="58511"/>
        <n v="78779"/>
        <n v="87013"/>
        <n v="98038"/>
        <n v="48730"/>
        <n v="48611"/>
        <n v="31962"/>
        <n v="80942"/>
        <n v="43816"/>
        <n v="93858"/>
        <n v="10276"/>
        <n v="5318"/>
        <n v="49278"/>
        <n v="42120"/>
        <n v="56947"/>
        <n v="78802"/>
        <n v="84469"/>
        <n v="16506"/>
        <n v="57501"/>
        <n v="80591"/>
        <n v="34994"/>
        <n v="51192"/>
        <n v="28575"/>
        <n v="24240"/>
        <n v="21727"/>
        <n v="64120"/>
        <n v="87627"/>
        <n v="35084"/>
        <n v="41090"/>
        <n v="51955"/>
        <n v="25824"/>
        <n v="88292"/>
        <n v="39011"/>
        <n v="70739"/>
        <n v="3729"/>
        <n v="87206"/>
        <n v="57757"/>
        <n v="22024"/>
        <n v="18749"/>
        <n v="25144"/>
        <n v="75546"/>
        <n v="9585"/>
        <n v="42054"/>
        <n v="34714"/>
        <n v="6579"/>
        <n v="10175"/>
        <n v="12054"/>
        <n v="76542"/>
        <n v="45399"/>
        <n v="23803"/>
        <n v="68515"/>
        <n v="25095"/>
        <n v="79640"/>
        <n v="65098"/>
        <n v="53114"/>
        <n v="13167"/>
        <n v="76701"/>
        <n v="41729"/>
        <n v="39951"/>
        <n v="31842"/>
        <n v="47950"/>
        <n v="43079"/>
        <n v="81793"/>
        <n v="88800"/>
        <n v="48819"/>
        <n v="89900"/>
        <n v="96500"/>
        <n v="87858"/>
        <n v="76208"/>
        <n v="48010"/>
        <n v="16227"/>
        <n v="61941"/>
        <n v="48093"/>
        <n v="86833"/>
        <n v="72885"/>
        <n v="46460"/>
        <n v="32815"/>
        <n v="13394"/>
        <n v="13247"/>
        <n v="65094"/>
        <n v="50995"/>
        <n v="79282"/>
        <n v="40250"/>
        <n v="23711"/>
        <n v="35775"/>
        <n v="55252"/>
        <n v="13068"/>
        <n v="58501"/>
        <n v="4734"/>
        <n v="87173"/>
        <n v="52391"/>
        <n v="29944"/>
        <n v="47580"/>
        <n v="71538"/>
        <n v="31804"/>
        <n v="2782"/>
        <n v="69095"/>
        <n v="84888"/>
        <n v="34025"/>
        <n v="81945"/>
        <n v="76804"/>
        <n v="7192"/>
        <n v="22820"/>
        <n v="91288"/>
        <n v="3334"/>
        <n v="40566"/>
        <n v="3254"/>
        <n v="67402"/>
        <n v="3413"/>
        <n v="8295"/>
        <n v="34652"/>
        <n v="39719"/>
        <n v="15311"/>
        <n v="41699"/>
        <n v="48083"/>
        <n v="44093"/>
        <n v="58533"/>
        <n v="97480"/>
        <n v="75993"/>
        <n v="83789"/>
        <n v="93515"/>
        <n v="49250"/>
        <n v="83474"/>
        <n v="72282"/>
        <n v="43729"/>
      </sharedItems>
    </cacheField>
    <cacheField name="Years"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374962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S-180"/>
    <d v="2016-09-13T00:00:00"/>
    <s v="Paul"/>
    <x v="0"/>
    <x v="0"/>
    <n v="7"/>
    <x v="0"/>
    <n v="20000"/>
  </r>
  <r>
    <s v="N-123"/>
    <d v="2018-11-05T00:00:00"/>
    <s v="John"/>
    <x v="1"/>
    <x v="1"/>
    <n v="9"/>
    <x v="0"/>
    <n v="100000"/>
  </r>
  <r>
    <s v="N-141"/>
    <d v="2016-09-09T00:00:00"/>
    <s v="John"/>
    <x v="1"/>
    <x v="2"/>
    <n v="8"/>
    <x v="0"/>
    <n v="98000"/>
  </r>
  <r>
    <s v="S-162"/>
    <d v="2017-05-07T00:00:00"/>
    <s v="John"/>
    <x v="0"/>
    <x v="3"/>
    <n v="7"/>
    <x v="0"/>
    <n v="95000"/>
  </r>
  <r>
    <s v="N-148"/>
    <d v="2016-09-10T00:00:00"/>
    <s v="Victor"/>
    <x v="1"/>
    <x v="4"/>
    <n v="4"/>
    <x v="1"/>
    <n v="95000"/>
  </r>
  <r>
    <s v="W-184"/>
    <d v="2015-11-05T00:00:00"/>
    <s v="Linda"/>
    <x v="2"/>
    <x v="5"/>
    <n v="8"/>
    <x v="0"/>
    <n v="92000"/>
  </r>
  <r>
    <s v="S-164"/>
    <d v="2015-08-15T00:00:00"/>
    <s v="John"/>
    <x v="0"/>
    <x v="0"/>
    <n v="3"/>
    <x v="0"/>
    <n v="78000"/>
  </r>
  <r>
    <s v="S-161"/>
    <d v="2016-09-08T00:00:00"/>
    <s v="John"/>
    <x v="0"/>
    <x v="2"/>
    <n v="6"/>
    <x v="1"/>
    <n v="20200"/>
  </r>
  <r>
    <s v="N-142"/>
    <d v="2016-12-06T00:00:00"/>
    <s v="John"/>
    <x v="1"/>
    <x v="0"/>
    <n v="8"/>
    <x v="2"/>
    <n v="78000"/>
  </r>
  <r>
    <s v="W-190"/>
    <d v="2015-12-06T00:00:00"/>
    <s v="Linda"/>
    <x v="2"/>
    <x v="0"/>
    <n v="1"/>
    <x v="0"/>
    <n v="75000"/>
  </r>
  <r>
    <s v="E-111"/>
    <d v="2018-01-26T00:00:00"/>
    <s v="Paul"/>
    <x v="3"/>
    <x v="3"/>
    <n v="7"/>
    <x v="0"/>
    <n v="74000"/>
  </r>
  <r>
    <s v="S-175"/>
    <d v="2018-02-27T00:00:00"/>
    <s v="Paul"/>
    <x v="0"/>
    <x v="2"/>
    <n v="4"/>
    <x v="1"/>
    <n v="73000"/>
  </r>
  <r>
    <s v="E-116"/>
    <d v="2018-08-23T00:00:00"/>
    <s v="Nancy"/>
    <x v="3"/>
    <x v="1"/>
    <n v="5"/>
    <x v="0"/>
    <n v="70000"/>
  </r>
  <r>
    <s v="W-194"/>
    <d v="2015-08-14T00:00:00"/>
    <s v="Linda"/>
    <x v="2"/>
    <x v="1"/>
    <n v="2"/>
    <x v="0"/>
    <n v="69000"/>
  </r>
  <r>
    <s v="N-128"/>
    <d v="2018-03-28T00:00:00"/>
    <s v="John"/>
    <x v="1"/>
    <x v="3"/>
    <n v="1"/>
    <x v="2"/>
    <n v="68000"/>
  </r>
  <r>
    <s v="N-127"/>
    <d v="2018-04-29T00:00:00"/>
    <s v="John"/>
    <x v="1"/>
    <x v="3"/>
    <n v="7"/>
    <x v="0"/>
    <n v="65000"/>
  </r>
  <r>
    <s v="S-170"/>
    <d v="2018-08-22T00:00:00"/>
    <s v="Michale"/>
    <x v="0"/>
    <x v="0"/>
    <n v="5"/>
    <x v="1"/>
    <n v="65000"/>
  </r>
  <r>
    <s v="S-172"/>
    <d v="2018-12-06T00:00:00"/>
    <s v="Paul"/>
    <x v="0"/>
    <x v="5"/>
    <n v="3"/>
    <x v="1"/>
    <n v="65000"/>
  </r>
  <r>
    <s v="S-152"/>
    <d v="2018-05-30T00:00:00"/>
    <s v="John"/>
    <x v="0"/>
    <x v="3"/>
    <n v="1"/>
    <x v="2"/>
    <n v="64000"/>
  </r>
  <r>
    <s v="W-185"/>
    <d v="2015-10-04T00:00:00"/>
    <s v="Linda"/>
    <x v="2"/>
    <x v="0"/>
    <n v="4"/>
    <x v="1"/>
    <n v="63000"/>
  </r>
  <r>
    <s v="S-178"/>
    <d v="2016-08-02T00:00:00"/>
    <s v="Paul"/>
    <x v="0"/>
    <x v="1"/>
    <n v="1"/>
    <x v="1"/>
    <n v="62000"/>
  </r>
  <r>
    <s v="S-156"/>
    <d v="2017-02-15T00:00:00"/>
    <s v="Anne"/>
    <x v="0"/>
    <x v="2"/>
    <n v="2"/>
    <x v="0"/>
    <n v="62000"/>
  </r>
  <r>
    <s v="W-188"/>
    <d v="2017-09-26T00:00:00"/>
    <s v="Linda"/>
    <x v="2"/>
    <x v="3"/>
    <n v="7"/>
    <x v="0"/>
    <n v="62000"/>
  </r>
  <r>
    <s v="E-114"/>
    <d v="2016-09-12T00:00:00"/>
    <s v="Paul"/>
    <x v="3"/>
    <x v="1"/>
    <n v="7"/>
    <x v="1"/>
    <n v="13600"/>
  </r>
  <r>
    <s v="S-174"/>
    <d v="2018-06-02T00:00:00"/>
    <s v="Paul"/>
    <x v="0"/>
    <x v="5"/>
    <n v="1"/>
    <x v="0"/>
    <n v="55000"/>
  </r>
  <r>
    <s v="S-182"/>
    <d v="2018-08-24T00:00:00"/>
    <s v="Marie"/>
    <x v="0"/>
    <x v="2"/>
    <n v="4"/>
    <x v="2"/>
    <n v="55000"/>
  </r>
  <r>
    <s v="E-121"/>
    <d v="2018-08-25T00:00:00"/>
    <s v="Linda"/>
    <x v="3"/>
    <x v="3"/>
    <n v="6"/>
    <x v="0"/>
    <n v="54000"/>
  </r>
  <r>
    <s v="N-126"/>
    <d v="2018-07-01T00:00:00"/>
    <s v="John"/>
    <x v="1"/>
    <x v="5"/>
    <n v="8"/>
    <x v="1"/>
    <n v="51000"/>
  </r>
  <r>
    <s v="S-169"/>
    <d v="2018-09-04T00:00:00"/>
    <s v="Victor"/>
    <x v="0"/>
    <x v="0"/>
    <n v="9"/>
    <x v="1"/>
    <n v="46000"/>
  </r>
  <r>
    <s v="E-112"/>
    <d v="2016-10-04T00:00:00"/>
    <s v="Marie"/>
    <x v="3"/>
    <x v="2"/>
    <n v="3"/>
    <x v="0"/>
    <n v="45000"/>
  </r>
  <r>
    <s v="E-115"/>
    <d v="2017-09-03T00:00:00"/>
    <s v="Paul"/>
    <x v="3"/>
    <x v="1"/>
    <n v="5"/>
    <x v="0"/>
    <n v="45000"/>
  </r>
  <r>
    <s v="E-118"/>
    <d v="2015-09-03T00:00:00"/>
    <s v="Linda"/>
    <x v="3"/>
    <x v="0"/>
    <n v="1"/>
    <x v="1"/>
    <n v="42000"/>
  </r>
  <r>
    <s v="N-125"/>
    <d v="2018-08-02T00:00:00"/>
    <s v="John"/>
    <x v="1"/>
    <x v="1"/>
    <n v="8"/>
    <x v="1"/>
    <n v="39200"/>
  </r>
  <r>
    <s v="S-168"/>
    <d v="2017-05-11T00:00:00"/>
    <s v="Nancy"/>
    <x v="0"/>
    <x v="2"/>
    <n v="4"/>
    <x v="0"/>
    <n v="39000"/>
  </r>
  <r>
    <s v="S-173"/>
    <d v="2018-09-03T00:00:00"/>
    <s v="Paul"/>
    <x v="0"/>
    <x v="0"/>
    <n v="6"/>
    <x v="1"/>
    <n v="36500"/>
  </r>
  <r>
    <s v="S-154"/>
    <d v="2017-08-21T00:00:00"/>
    <s v="John"/>
    <x v="0"/>
    <x v="3"/>
    <n v="1"/>
    <x v="0"/>
    <n v="36020"/>
  </r>
  <r>
    <s v="N-151"/>
    <d v="2015-08-18T00:00:00"/>
    <s v="Victor"/>
    <x v="1"/>
    <x v="5"/>
    <n v="9"/>
    <x v="0"/>
    <n v="36000"/>
  </r>
  <r>
    <s v="S-159"/>
    <d v="2015-09-28T00:00:00"/>
    <s v="Michale"/>
    <x v="0"/>
    <x v="1"/>
    <n v="9"/>
    <x v="2"/>
    <n v="36000"/>
  </r>
  <r>
    <s v="N-130"/>
    <d v="2017-07-20T00:00:00"/>
    <s v="John"/>
    <x v="1"/>
    <x v="2"/>
    <n v="3"/>
    <x v="1"/>
    <n v="35220"/>
  </r>
  <r>
    <s v="N-124"/>
    <d v="2018-10-04T00:00:00"/>
    <s v="John"/>
    <x v="1"/>
    <x v="3"/>
    <n v="7"/>
    <x v="1"/>
    <n v="35200"/>
  </r>
  <r>
    <s v="E-113"/>
    <d v="2015-07-01T00:00:00"/>
    <s v="Linda"/>
    <x v="3"/>
    <x v="5"/>
    <n v="7"/>
    <x v="1"/>
    <n v="35000"/>
  </r>
  <r>
    <s v="N-137"/>
    <d v="2016-03-28T00:00:00"/>
    <s v="Anne"/>
    <x v="1"/>
    <x v="5"/>
    <n v="6"/>
    <x v="0"/>
    <n v="32000"/>
  </r>
  <r>
    <s v="N-133"/>
    <d v="2017-01-14T00:00:00"/>
    <s v="Anne"/>
    <x v="1"/>
    <x v="0"/>
    <n v="2"/>
    <x v="1"/>
    <n v="32000"/>
  </r>
  <r>
    <s v="S-165"/>
    <d v="2017-12-25T00:00:00"/>
    <s v="Anne"/>
    <x v="0"/>
    <x v="2"/>
    <n v="8"/>
    <x v="2"/>
    <n v="25840"/>
  </r>
  <r>
    <s v="E-119"/>
    <d v="2015-07-01T00:00:00"/>
    <s v="Linda"/>
    <x v="3"/>
    <x v="2"/>
    <n v="5"/>
    <x v="1"/>
    <n v="25000"/>
  </r>
  <r>
    <s v="S-176"/>
    <d v="2016-11-05T00:00:00"/>
    <s v="Paul"/>
    <x v="0"/>
    <x v="5"/>
    <n v="5"/>
    <x v="1"/>
    <n v="25000"/>
  </r>
  <r>
    <s v="W-193"/>
    <d v="2017-10-27T00:00:00"/>
    <s v="Linda"/>
    <x v="2"/>
    <x v="1"/>
    <n v="1"/>
    <x v="1"/>
    <n v="25000"/>
  </r>
  <r>
    <s v="N-129"/>
    <d v="2017-10-23T00:00:00"/>
    <s v="John"/>
    <x v="1"/>
    <x v="3"/>
    <n v="2"/>
    <x v="0"/>
    <n v="24560"/>
  </r>
  <r>
    <s v="N-134"/>
    <d v="2016-12-06T00:00:00"/>
    <s v="John"/>
    <x v="1"/>
    <x v="0"/>
    <n v="9"/>
    <x v="2"/>
    <n v="24000"/>
  </r>
  <r>
    <s v="S-153"/>
    <d v="2017-09-24T00:00:00"/>
    <s v="Nancy"/>
    <x v="0"/>
    <x v="0"/>
    <n v="5"/>
    <x v="1"/>
    <n v="24000"/>
  </r>
  <r>
    <s v="S-179"/>
    <d v="2015-04-29T00:00:00"/>
    <s v="Nancy"/>
    <x v="0"/>
    <x v="1"/>
    <n v="9"/>
    <x v="0"/>
    <n v="23000"/>
  </r>
  <r>
    <s v="W-196"/>
    <d v="2016-02-27T00:00:00"/>
    <s v="Paul"/>
    <x v="2"/>
    <x v="2"/>
    <n v="2"/>
    <x v="0"/>
    <n v="21000"/>
  </r>
  <r>
    <s v="S-181"/>
    <d v="2017-09-02T00:00:00"/>
    <s v="Paul"/>
    <x v="0"/>
    <x v="3"/>
    <n v="9"/>
    <x v="0"/>
    <n v="20000"/>
  </r>
  <r>
    <s v="W-186"/>
    <d v="2015-06-29T00:00:00"/>
    <s v="Linda"/>
    <x v="2"/>
    <x v="4"/>
    <n v="5"/>
    <x v="0"/>
    <n v="20000"/>
  </r>
  <r>
    <s v="N-149"/>
    <d v="2016-11-05T00:00:00"/>
    <s v="Victor"/>
    <x v="1"/>
    <x v="5"/>
    <n v="9"/>
    <x v="0"/>
    <n v="19000"/>
  </r>
  <r>
    <s v="W-195"/>
    <d v="2017-05-18T00:00:00"/>
    <s v="Michale"/>
    <x v="2"/>
    <x v="0"/>
    <n v="4"/>
    <x v="0"/>
    <n v="19000"/>
  </r>
  <r>
    <s v="W-198"/>
    <d v="2018-08-29T00:00:00"/>
    <s v="Paul"/>
    <x v="2"/>
    <x v="2"/>
    <n v="3"/>
    <x v="0"/>
    <n v="19000"/>
  </r>
  <r>
    <s v="W-199"/>
    <d v="2017-11-28T00:00:00"/>
    <s v="Paul"/>
    <x v="2"/>
    <x v="0"/>
    <n v="9"/>
    <x v="2"/>
    <n v="18000"/>
  </r>
  <r>
    <s v="W-192"/>
    <d v="2017-12-30T00:00:00"/>
    <s v="Linda"/>
    <x v="2"/>
    <x v="0"/>
    <n v="7"/>
    <x v="0"/>
    <n v="17000"/>
  </r>
  <r>
    <s v="W-187"/>
    <d v="2017-08-31T00:00:00"/>
    <s v="Linda"/>
    <x v="2"/>
    <x v="3"/>
    <n v="9"/>
    <x v="1"/>
    <n v="16000"/>
  </r>
  <r>
    <s v="N-150"/>
    <d v="2018-08-21T00:00:00"/>
    <s v="Victor"/>
    <x v="1"/>
    <x v="2"/>
    <n v="9"/>
    <x v="2"/>
    <n v="16000"/>
  </r>
  <r>
    <s v="W-200"/>
    <d v="2018-10-10T00:00:00"/>
    <s v="Paul"/>
    <x v="2"/>
    <x v="1"/>
    <n v="2"/>
    <x v="0"/>
    <n v="15000"/>
  </r>
  <r>
    <s v="E-120"/>
    <d v="2017-09-01T00:00:00"/>
    <s v="Linda"/>
    <x v="3"/>
    <x v="1"/>
    <n v="8"/>
    <x v="0"/>
    <n v="13000"/>
  </r>
  <r>
    <s v="N-143"/>
    <d v="2018-08-20T00:00:00"/>
    <s v="John"/>
    <x v="1"/>
    <x v="3"/>
    <n v="5"/>
    <x v="0"/>
    <n v="12500"/>
  </r>
  <r>
    <s v="S-177"/>
    <d v="2016-01-26T00:00:00"/>
    <s v="Nancy"/>
    <x v="0"/>
    <x v="3"/>
    <n v="9"/>
    <x v="0"/>
    <n v="12300"/>
  </r>
  <r>
    <s v="N-144"/>
    <d v="2018-11-11T00:00:00"/>
    <s v="John"/>
    <x v="1"/>
    <x v="0"/>
    <n v="7"/>
    <x v="0"/>
    <n v="12000"/>
  </r>
  <r>
    <s v="S-183"/>
    <d v="2018-09-09T00:00:00"/>
    <s v="Paul"/>
    <x v="0"/>
    <x v="5"/>
    <n v="4"/>
    <x v="1"/>
    <n v="10500"/>
  </r>
  <r>
    <s v="N-135"/>
    <d v="2016-07-01T00:00:00"/>
    <s v="John"/>
    <x v="1"/>
    <x v="3"/>
    <n v="7"/>
    <x v="0"/>
    <n v="9000"/>
  </r>
  <r>
    <s v="E-117"/>
    <d v="2015-08-17T00:00:00"/>
    <s v="Paul"/>
    <x v="3"/>
    <x v="0"/>
    <n v="7"/>
    <x v="1"/>
    <n v="8500"/>
  </r>
  <r>
    <s v="W-189"/>
    <d v="2015-08-16T00:00:00"/>
    <s v="Linda"/>
    <x v="2"/>
    <x v="1"/>
    <n v="1"/>
    <x v="2"/>
    <n v="8000"/>
  </r>
  <r>
    <s v="N-140"/>
    <d v="2015-02-27T00:00:00"/>
    <s v="John"/>
    <x v="1"/>
    <x v="2"/>
    <n v="7"/>
    <x v="1"/>
    <n v="7800"/>
  </r>
  <r>
    <s v="S-163"/>
    <d v="2018-12-19T00:00:00"/>
    <s v="John"/>
    <x v="0"/>
    <x v="3"/>
    <n v="9"/>
    <x v="0"/>
    <n v="7000"/>
  </r>
  <r>
    <s v="W-191"/>
    <d v="2015-05-30T00:00:00"/>
    <s v="Linda"/>
    <x v="2"/>
    <x v="1"/>
    <n v="7"/>
    <x v="1"/>
    <n v="6000"/>
  </r>
  <r>
    <s v="N-136"/>
    <d v="2016-04-29T00:00:00"/>
    <s v="John"/>
    <x v="1"/>
    <x v="5"/>
    <n v="1"/>
    <x v="0"/>
    <n v="6000"/>
  </r>
  <r>
    <s v="W-197"/>
    <d v="2015-03-28T00:00:00"/>
    <s v="Paul"/>
    <x v="2"/>
    <x v="2"/>
    <n v="9"/>
    <x v="2"/>
    <n v="5900"/>
  </r>
  <r>
    <s v="S-171"/>
    <d v="2015-08-13T00:00:00"/>
    <s v="Nancy"/>
    <x v="0"/>
    <x v="3"/>
    <n v="2"/>
    <x v="1"/>
    <n v="5300"/>
  </r>
  <r>
    <s v="E-122"/>
    <d v="2015-08-12T00:00:00"/>
    <s v="Linda"/>
    <x v="3"/>
    <x v="5"/>
    <n v="6"/>
    <x v="0"/>
    <n v="5000"/>
  </r>
  <r>
    <s v="N-138"/>
    <d v="2015-10-29T00:00:00"/>
    <s v="John"/>
    <x v="1"/>
    <x v="0"/>
    <n v="3"/>
    <x v="0"/>
    <n v="5000"/>
  </r>
  <r>
    <s v="S-158"/>
    <d v="2016-05-30T00:00:00"/>
    <s v="John"/>
    <x v="0"/>
    <x v="2"/>
    <n v="8"/>
    <x v="1"/>
    <n v="5000"/>
  </r>
  <r>
    <s v="N-145"/>
    <d v="2017-11-24T00:00:00"/>
    <s v="Victor"/>
    <x v="1"/>
    <x v="1"/>
    <n v="7"/>
    <x v="0"/>
    <n v="5000"/>
  </r>
  <r>
    <s v="N-147"/>
    <d v="2015-11-30T00:00:00"/>
    <s v="Victor"/>
    <x v="1"/>
    <x v="0"/>
    <n v="1"/>
    <x v="1"/>
    <n v="4000"/>
  </r>
  <r>
    <s v="S-157"/>
    <d v="2016-06-02T00:00:00"/>
    <s v="John"/>
    <x v="0"/>
    <x v="1"/>
    <n v="1"/>
    <x v="1"/>
    <n v="4000"/>
  </r>
  <r>
    <s v="N-132"/>
    <d v="2017-04-17T00:00:00"/>
    <s v="John"/>
    <x v="1"/>
    <x v="2"/>
    <n v="2"/>
    <x v="1"/>
    <n v="4000"/>
  </r>
  <r>
    <s v="N-146"/>
    <d v="2017-09-02T00:00:00"/>
    <s v="Victor"/>
    <x v="1"/>
    <x v="0"/>
    <n v="7"/>
    <x v="1"/>
    <n v="3000"/>
  </r>
  <r>
    <s v="S-160"/>
    <d v="2015-08-27T00:00:00"/>
    <s v="John"/>
    <x v="0"/>
    <x v="3"/>
    <n v="8"/>
    <x v="0"/>
    <n v="2500"/>
  </r>
  <r>
    <s v="N-131"/>
    <d v="2017-06-19T00:00:00"/>
    <s v="John"/>
    <x v="1"/>
    <x v="5"/>
    <n v="4"/>
    <x v="1"/>
    <n v="2250"/>
  </r>
  <r>
    <s v="N-139"/>
    <d v="2015-01-26T00:00:00"/>
    <s v="John"/>
    <x v="1"/>
    <x v="1"/>
    <n v="4"/>
    <x v="0"/>
    <n v="2000"/>
  </r>
  <r>
    <s v="S-167"/>
    <d v="2015-12-02T00:00:00"/>
    <s v="Victor"/>
    <x v="0"/>
    <x v="2"/>
    <n v="6"/>
    <x v="1"/>
    <n v="2000"/>
  </r>
  <r>
    <s v="S-166"/>
    <d v="2016-10-03T00:00:00"/>
    <s v="Nancy"/>
    <x v="0"/>
    <x v="3"/>
    <n v="6"/>
    <x v="0"/>
    <n v="2000"/>
  </r>
  <r>
    <s v="S-155"/>
    <d v="2017-03-16T00:00:00"/>
    <s v="John"/>
    <x v="0"/>
    <x v="5"/>
    <n v="9"/>
    <x v="2"/>
    <n v="2000"/>
  </r>
  <r>
    <s v="S-155"/>
    <d v="2017-03-16T00:00:00"/>
    <s v="John"/>
    <x v="0"/>
    <x v="5"/>
    <n v="6"/>
    <x v="2"/>
    <n v="2000"/>
  </r>
  <r>
    <s v="D-155"/>
    <d v="2015-01-05T00:00:00"/>
    <s v="Paul"/>
    <x v="1"/>
    <x v="0"/>
    <n v="7"/>
    <x v="2"/>
    <n v="12000"/>
  </r>
  <r>
    <s v="D-156"/>
    <d v="2015-01-06T00:00:00"/>
    <s v="Michale"/>
    <x v="0"/>
    <x v="2"/>
    <n v="7"/>
    <x v="0"/>
    <n v="13000"/>
  </r>
  <r>
    <s v="D-157"/>
    <d v="2017-03-10T00:00:00"/>
    <s v="Paul"/>
    <x v="3"/>
    <x v="2"/>
    <n v="9"/>
    <x v="1"/>
    <n v="14000"/>
  </r>
  <r>
    <s v="D-158"/>
    <d v="2018-03-12T00:00:00"/>
    <s v="Paul"/>
    <x v="2"/>
    <x v="5"/>
    <n v="1"/>
    <x v="2"/>
    <n v="7500"/>
  </r>
  <r>
    <s v="D-159"/>
    <d v="2015-01-05T00:00:00"/>
    <s v="Victor"/>
    <x v="1"/>
    <x v="1"/>
    <n v="3"/>
    <x v="2"/>
    <n v="8500"/>
  </r>
  <r>
    <s v="D-160"/>
    <d v="2015-01-06T00:00:00"/>
    <s v="Victor"/>
    <x v="0"/>
    <x v="3"/>
    <n v="4"/>
    <x v="0"/>
    <n v="9500"/>
  </r>
  <r>
    <s v="D-161"/>
    <d v="2017-03-10T00:00:00"/>
    <s v="Anne"/>
    <x v="3"/>
    <x v="0"/>
    <n v="4"/>
    <x v="1"/>
    <n v="15500"/>
  </r>
  <r>
    <s v="D-162"/>
    <d v="2018-03-12T00:00:00"/>
    <s v="Victor"/>
    <x v="2"/>
    <x v="0"/>
    <n v="7"/>
    <x v="2"/>
    <n v="16000"/>
  </r>
  <r>
    <s v="D-163"/>
    <d v="2016-06-06T00:00:00"/>
    <s v="Linda"/>
    <x v="3"/>
    <x v="1"/>
    <n v="8"/>
    <x v="2"/>
    <n v="6500"/>
  </r>
  <r>
    <s v="D-155"/>
    <d v="2015-01-05T00:00:00"/>
    <s v="Paul"/>
    <x v="0"/>
    <x v="2"/>
    <n v="7"/>
    <x v="2"/>
    <n v="12000"/>
  </r>
  <r>
    <s v="D-156"/>
    <d v="2015-01-06T00:00:00"/>
    <s v="Paul"/>
    <x v="3"/>
    <x v="3"/>
    <n v="4"/>
    <x v="0"/>
    <n v="13000"/>
  </r>
  <r>
    <s v="D-157"/>
    <d v="2017-03-10T00:00:00"/>
    <s v="Michale"/>
    <x v="2"/>
    <x v="4"/>
    <n v="9"/>
    <x v="1"/>
    <n v="17000"/>
  </r>
  <r>
    <s v="D-158"/>
    <d v="2018-03-12T00:00:00"/>
    <s v="Paul"/>
    <x v="1"/>
    <x v="5"/>
    <n v="6"/>
    <x v="2"/>
    <n v="15000"/>
  </r>
  <r>
    <s v="D-159"/>
    <d v="2015-01-05T00:00:00"/>
    <s v="Victor"/>
    <x v="0"/>
    <x v="0"/>
    <n v="9"/>
    <x v="2"/>
    <n v="2100"/>
  </r>
  <r>
    <s v="D-160"/>
    <d v="2015-01-06T00:00:00"/>
    <s v="Anne"/>
    <x v="3"/>
    <x v="2"/>
    <n v="3"/>
    <x v="0"/>
    <n v="3200"/>
  </r>
  <r>
    <s v="D-161"/>
    <d v="2017-03-10T00:00:00"/>
    <s v="Victor"/>
    <x v="2"/>
    <x v="0"/>
    <n v="5"/>
    <x v="0"/>
    <n v="3500"/>
  </r>
  <r>
    <s v="D-162"/>
    <d v="2018-03-12T00:00:00"/>
    <s v="Victor"/>
    <x v="3"/>
    <x v="0"/>
    <n v="7"/>
    <x v="2"/>
    <n v="16000"/>
  </r>
  <r>
    <s v="D-163"/>
    <d v="2016-06-06T00:00:00"/>
    <s v="Linda"/>
    <x v="3"/>
    <x v="3"/>
    <n v="4"/>
    <x v="2"/>
    <n v="6500"/>
  </r>
  <r>
    <s v="D-164"/>
    <d v="2016-06-06T00:00:00"/>
    <s v="John"/>
    <x v="3"/>
    <x v="2"/>
    <n v="4"/>
    <x v="2"/>
    <n v="6520"/>
  </r>
  <r>
    <s v="D-165"/>
    <d v="2018-06-06T00:00:00"/>
    <s v="Linda"/>
    <x v="1"/>
    <x v="1"/>
    <n v="2"/>
    <x v="1"/>
    <n v="6520"/>
  </r>
  <r>
    <s v="D-166"/>
    <d v="2018-06-06T00:00:00"/>
    <s v="Linda"/>
    <x v="0"/>
    <x v="1"/>
    <n v="8"/>
    <x v="1"/>
    <n v="2300"/>
  </r>
  <r>
    <s v="D-167"/>
    <d v="2018-06-06T00:00:00"/>
    <s v="Linda"/>
    <x v="2"/>
    <x v="3"/>
    <n v="5"/>
    <x v="1"/>
    <n v="2000"/>
  </r>
  <r>
    <s v="D-168"/>
    <d v="2017-06-06T00:00:00"/>
    <s v="John"/>
    <x v="2"/>
    <x v="3"/>
    <n v="2"/>
    <x v="1"/>
    <n v="2500"/>
  </r>
  <r>
    <s v="D-169"/>
    <d v="2018-03-12T00:00:00"/>
    <s v="John"/>
    <x v="3"/>
    <x v="0"/>
    <n v="5"/>
    <x v="1"/>
    <n v="12000"/>
  </r>
  <r>
    <s v="D-170"/>
    <d v="2016-06-06T00:00:00"/>
    <s v="Linda"/>
    <x v="1"/>
    <x v="5"/>
    <n v="6"/>
    <x v="2"/>
    <n v="2000"/>
  </r>
  <r>
    <s v="D-171"/>
    <d v="2016-06-06T00:00:00"/>
    <s v="Paul"/>
    <x v="1"/>
    <x v="3"/>
    <n v="2"/>
    <x v="2"/>
    <n v="4500"/>
  </r>
  <r>
    <s v="D-172"/>
    <d v="2018-06-06T00:00:00"/>
    <s v="Linda"/>
    <x v="0"/>
    <x v="0"/>
    <n v="7"/>
    <x v="1"/>
    <n v="2000"/>
  </r>
  <r>
    <s v="D-173"/>
    <d v="2018-06-06T00:00:00"/>
    <s v="John"/>
    <x v="2"/>
    <x v="1"/>
    <n v="5"/>
    <x v="2"/>
    <n v="3000"/>
  </r>
  <r>
    <s v="D-174"/>
    <d v="2018-06-06T00:00:00"/>
    <s v="Michale"/>
    <x v="2"/>
    <x v="2"/>
    <n v="2"/>
    <x v="1"/>
    <n v="1500"/>
  </r>
  <r>
    <s v="D-175"/>
    <d v="2017-06-06T00:00:00"/>
    <s v="Victor"/>
    <x v="2"/>
    <x v="3"/>
    <n v="1"/>
    <x v="1"/>
    <n v="4200"/>
  </r>
  <r>
    <s v="D-176"/>
    <d v="2016-06-06T00:00:00"/>
    <s v="Anne"/>
    <x v="0"/>
    <x v="1"/>
    <n v="9"/>
    <x v="2"/>
    <n v="2000"/>
  </r>
  <r>
    <s v="D-177"/>
    <d v="2018-03-12T00:00:00"/>
    <s v="John"/>
    <x v="3"/>
    <x v="5"/>
    <n v="3"/>
    <x v="0"/>
    <n v="6000"/>
  </r>
  <r>
    <s v="D-178"/>
    <d v="2017-09-12T00:00:00"/>
    <s v="John"/>
    <x v="2"/>
    <x v="2"/>
    <n v="3"/>
    <x v="0"/>
    <n v="6000"/>
  </r>
  <r>
    <s v="D-179"/>
    <d v="2016-09-06T00:00:00"/>
    <s v="Linda"/>
    <x v="1"/>
    <x v="3"/>
    <n v="2"/>
    <x v="2"/>
    <n v="20000"/>
  </r>
  <r>
    <s v="D-180"/>
    <d v="2016-09-06T00:00:00"/>
    <s v="Nancy"/>
    <x v="1"/>
    <x v="5"/>
    <n v="8"/>
    <x v="0"/>
    <n v="20000"/>
  </r>
  <r>
    <s v="D-181"/>
    <d v="2017-09-06T00:00:00"/>
    <s v="Nancy"/>
    <x v="0"/>
    <x v="0"/>
    <n v="3"/>
    <x v="0"/>
    <n v="12000"/>
  </r>
  <r>
    <s v="D-182"/>
    <d v="2017-06-06T00:00:00"/>
    <s v="Nancy"/>
    <x v="1"/>
    <x v="2"/>
    <n v="3"/>
    <x v="0"/>
    <n v="15000"/>
  </r>
  <r>
    <s v="D-183"/>
    <d v="2017-06-06T00:00:00"/>
    <s v="Paul"/>
    <x v="1"/>
    <x v="1"/>
    <n v="9"/>
    <x v="1"/>
    <n v="1500"/>
  </r>
  <r>
    <s v="D-184"/>
    <d v="2017-06-07T00:00:00"/>
    <s v="Nancy"/>
    <x v="0"/>
    <x v="0"/>
    <n v="3"/>
    <x v="0"/>
    <n v="90875"/>
  </r>
  <r>
    <s v="D-185"/>
    <d v="2017-06-08T00:00:00"/>
    <s v="Paul"/>
    <x v="1"/>
    <x v="1"/>
    <n v="6"/>
    <x v="0"/>
    <n v="25540"/>
  </r>
  <r>
    <s v="D-186"/>
    <d v="2017-06-09T00:00:00"/>
    <s v="John"/>
    <x v="1"/>
    <x v="2"/>
    <n v="6"/>
    <x v="0"/>
    <n v="33157"/>
  </r>
  <r>
    <s v="D-187"/>
    <d v="2017-06-10T00:00:00"/>
    <s v="John"/>
    <x v="0"/>
    <x v="0"/>
    <n v="4"/>
    <x v="0"/>
    <n v="38160"/>
  </r>
  <r>
    <s v="D-188"/>
    <d v="2017-06-11T00:00:00"/>
    <s v="John"/>
    <x v="1"/>
    <x v="3"/>
    <n v="7"/>
    <x v="1"/>
    <n v="7681"/>
  </r>
  <r>
    <s v="D-189"/>
    <d v="2017-06-12T00:00:00"/>
    <s v="Victor"/>
    <x v="2"/>
    <x v="5"/>
    <n v="6"/>
    <x v="0"/>
    <n v="65565"/>
  </r>
  <r>
    <s v="D-190"/>
    <d v="2017-06-13T00:00:00"/>
    <s v="Linda"/>
    <x v="0"/>
    <x v="1"/>
    <n v="6"/>
    <x v="0"/>
    <n v="6931"/>
  </r>
  <r>
    <s v="D-191"/>
    <d v="2017-06-14T00:00:00"/>
    <s v="John"/>
    <x v="0"/>
    <x v="2"/>
    <n v="7"/>
    <x v="1"/>
    <n v="71608"/>
  </r>
  <r>
    <s v="D-192"/>
    <d v="2017-06-15T00:00:00"/>
    <s v="John"/>
    <x v="1"/>
    <x v="3"/>
    <n v="8"/>
    <x v="2"/>
    <n v="78206"/>
  </r>
  <r>
    <s v="D-193"/>
    <d v="2017-06-16T00:00:00"/>
    <s v="John"/>
    <x v="2"/>
    <x v="5"/>
    <n v="2"/>
    <x v="0"/>
    <n v="95390"/>
  </r>
  <r>
    <s v="D-194"/>
    <d v="2017-06-17T00:00:00"/>
    <s v="Linda"/>
    <x v="3"/>
    <x v="5"/>
    <n v="4"/>
    <x v="0"/>
    <n v="79781"/>
  </r>
  <r>
    <s v="D-195"/>
    <d v="2017-06-18T00:00:00"/>
    <s v="Paul"/>
    <x v="0"/>
    <x v="0"/>
    <n v="4"/>
    <x v="1"/>
    <n v="30997"/>
  </r>
  <r>
    <s v="D-196"/>
    <d v="2017-06-19T00:00:00"/>
    <s v="Paul"/>
    <x v="3"/>
    <x v="2"/>
    <n v="4"/>
    <x v="0"/>
    <n v="86288"/>
  </r>
  <r>
    <s v="D-197"/>
    <d v="2017-06-20T00:00:00"/>
    <s v="Nancy"/>
    <x v="2"/>
    <x v="2"/>
    <n v="4"/>
    <x v="0"/>
    <n v="13391"/>
  </r>
  <r>
    <s v="D-198"/>
    <d v="2017-06-21T00:00:00"/>
    <s v="Linda"/>
    <x v="1"/>
    <x v="5"/>
    <n v="8"/>
    <x v="2"/>
    <n v="13928"/>
  </r>
  <r>
    <s v="D-199"/>
    <d v="2016-09-13T00:00:00"/>
    <s v="John"/>
    <x v="1"/>
    <x v="1"/>
    <n v="8"/>
    <x v="0"/>
    <n v="95523"/>
  </r>
  <r>
    <s v="D-200"/>
    <d v="2018-11-05T00:00:00"/>
    <s v="John"/>
    <x v="0"/>
    <x v="3"/>
    <n v="2"/>
    <x v="1"/>
    <n v="9400"/>
  </r>
  <r>
    <s v="D-201"/>
    <d v="2016-09-09T00:00:00"/>
    <s v="Michale"/>
    <x v="0"/>
    <x v="0"/>
    <n v="5"/>
    <x v="1"/>
    <n v="28478"/>
  </r>
  <r>
    <s v="D-202"/>
    <d v="2017-05-07T00:00:00"/>
    <s v="Paul"/>
    <x v="0"/>
    <x v="0"/>
    <n v="1"/>
    <x v="2"/>
    <n v="29014"/>
  </r>
  <r>
    <s v="D-203"/>
    <d v="2016-09-10T00:00:00"/>
    <s v="John"/>
    <x v="2"/>
    <x v="1"/>
    <n v="4"/>
    <x v="1"/>
    <n v="79119"/>
  </r>
  <r>
    <s v="D-204"/>
    <d v="2015-11-05T00:00:00"/>
    <s v="Linda"/>
    <x v="0"/>
    <x v="2"/>
    <n v="9"/>
    <x v="1"/>
    <n v="90123"/>
  </r>
  <r>
    <s v="D-205"/>
    <d v="2015-08-15T00:00:00"/>
    <s v="Paul"/>
    <x v="0"/>
    <x v="3"/>
    <n v="9"/>
    <x v="0"/>
    <n v="82021"/>
  </r>
  <r>
    <s v="D-206"/>
    <d v="2016-09-08T00:00:00"/>
    <s v="Anne"/>
    <x v="2"/>
    <x v="4"/>
    <n v="6"/>
    <x v="0"/>
    <n v="36356"/>
  </r>
  <r>
    <s v="D-207"/>
    <d v="2016-12-06T00:00:00"/>
    <s v="Linda"/>
    <x v="3"/>
    <x v="5"/>
    <n v="1"/>
    <x v="1"/>
    <n v="17889"/>
  </r>
  <r>
    <s v="D-208"/>
    <d v="2015-12-06T00:00:00"/>
    <s v="Paul"/>
    <x v="0"/>
    <x v="0"/>
    <n v="1"/>
    <x v="0"/>
    <n v="24088"/>
  </r>
  <r>
    <s v="D-209"/>
    <d v="2018-01-26T00:00:00"/>
    <s v="Paul"/>
    <x v="0"/>
    <x v="2"/>
    <n v="8"/>
    <x v="2"/>
    <n v="27289"/>
  </r>
  <r>
    <s v="D-210"/>
    <d v="2018-02-27T00:00:00"/>
    <s v="Marie"/>
    <x v="3"/>
    <x v="0"/>
    <n v="3"/>
    <x v="0"/>
    <n v="70452"/>
  </r>
  <r>
    <s v="D-211"/>
    <d v="2018-08-23T00:00:00"/>
    <s v="Linda"/>
    <x v="1"/>
    <x v="0"/>
    <n v="2"/>
    <x v="1"/>
    <n v="30150"/>
  </r>
  <r>
    <s v="D-212"/>
    <d v="2015-08-14T00:00:00"/>
    <s v="John"/>
    <x v="0"/>
    <x v="3"/>
    <n v="4"/>
    <x v="1"/>
    <n v="38939"/>
  </r>
  <r>
    <s v="D-213"/>
    <d v="2018-03-28T00:00:00"/>
    <s v="Victor"/>
    <x v="3"/>
    <x v="2"/>
    <n v="2"/>
    <x v="0"/>
    <n v="7438"/>
  </r>
  <r>
    <s v="D-214"/>
    <d v="2018-04-29T00:00:00"/>
    <s v="Marie"/>
    <x v="3"/>
    <x v="1"/>
    <n v="6"/>
    <x v="0"/>
    <n v="92203"/>
  </r>
  <r>
    <s v="D-215"/>
    <d v="2018-08-22T00:00:00"/>
    <s v="Paul"/>
    <x v="3"/>
    <x v="1"/>
    <n v="6"/>
    <x v="1"/>
    <n v="18324"/>
  </r>
  <r>
    <s v="D-216"/>
    <d v="2018-12-06T00:00:00"/>
    <s v="Linda"/>
    <x v="1"/>
    <x v="3"/>
    <n v="8"/>
    <x v="1"/>
    <n v="5632"/>
  </r>
  <r>
    <s v="D-217"/>
    <d v="2018-05-30T00:00:00"/>
    <s v="John"/>
    <x v="0"/>
    <x v="3"/>
    <n v="2"/>
    <x v="0"/>
    <n v="56268"/>
  </r>
  <r>
    <s v="D-218"/>
    <d v="2015-10-04T00:00:00"/>
    <s v="Nancy"/>
    <x v="0"/>
    <x v="0"/>
    <n v="6"/>
    <x v="1"/>
    <n v="37592"/>
  </r>
  <r>
    <s v="D-219"/>
    <d v="2016-08-02T00:00:00"/>
    <s v="Paul"/>
    <x v="0"/>
    <x v="5"/>
    <n v="8"/>
    <x v="0"/>
    <n v="51145"/>
  </r>
  <r>
    <s v="D-220"/>
    <d v="2017-02-15T00:00:00"/>
    <s v="John"/>
    <x v="1"/>
    <x v="3"/>
    <n v="3"/>
    <x v="0"/>
    <n v="77987"/>
  </r>
  <r>
    <s v="D-221"/>
    <d v="2017-09-26T00:00:00"/>
    <s v="Victor"/>
    <x v="0"/>
    <x v="0"/>
    <n v="2"/>
    <x v="2"/>
    <n v="5898"/>
  </r>
  <r>
    <s v="D-222"/>
    <d v="2016-09-12T00:00:00"/>
    <s v="Michale"/>
    <x v="1"/>
    <x v="1"/>
    <n v="4"/>
    <x v="1"/>
    <n v="64002"/>
  </r>
  <r>
    <s v="D-223"/>
    <d v="2018-06-02T00:00:00"/>
    <s v="John"/>
    <x v="1"/>
    <x v="2"/>
    <n v="5"/>
    <x v="1"/>
    <n v="45912"/>
  </r>
  <r>
    <s v="D-224"/>
    <d v="2018-08-24T00:00:00"/>
    <s v="John"/>
    <x v="3"/>
    <x v="3"/>
    <n v="9"/>
    <x v="1"/>
    <n v="91707"/>
  </r>
  <r>
    <s v="D-225"/>
    <d v="2018-08-25T00:00:00"/>
    <s v="Linda"/>
    <x v="1"/>
    <x v="1"/>
    <n v="8"/>
    <x v="0"/>
    <n v="64232"/>
  </r>
  <r>
    <s v="D-226"/>
    <d v="2018-07-01T00:00:00"/>
    <s v="Anne"/>
    <x v="1"/>
    <x v="5"/>
    <n v="8"/>
    <x v="1"/>
    <n v="11277"/>
  </r>
  <r>
    <s v="D-227"/>
    <d v="2018-09-04T00:00:00"/>
    <s v="Anne"/>
    <x v="0"/>
    <x v="2"/>
    <n v="1"/>
    <x v="2"/>
    <n v="87978"/>
  </r>
  <r>
    <s v="D-228"/>
    <d v="2016-10-04T00:00:00"/>
    <s v="Anne"/>
    <x v="3"/>
    <x v="3"/>
    <n v="4"/>
    <x v="1"/>
    <n v="51511"/>
  </r>
  <r>
    <s v="D-229"/>
    <d v="2017-09-03T00:00:00"/>
    <s v="Linda"/>
    <x v="0"/>
    <x v="5"/>
    <n v="3"/>
    <x v="1"/>
    <n v="85140"/>
  </r>
  <r>
    <s v="D-230"/>
    <d v="2015-09-03T00:00:00"/>
    <s v="Paul"/>
    <x v="2"/>
    <x v="0"/>
    <n v="9"/>
    <x v="1"/>
    <n v="66252"/>
  </r>
  <r>
    <s v="D-231"/>
    <d v="2018-08-02T00:00:00"/>
    <s v="Linda"/>
    <x v="1"/>
    <x v="2"/>
    <n v="1"/>
    <x v="0"/>
    <n v="97933"/>
  </r>
  <r>
    <s v="D-232"/>
    <d v="2017-05-11T00:00:00"/>
    <s v="John"/>
    <x v="1"/>
    <x v="1"/>
    <n v="4"/>
    <x v="2"/>
    <n v="97413"/>
  </r>
  <r>
    <s v="D-233"/>
    <d v="2018-09-03T00:00:00"/>
    <s v="John"/>
    <x v="0"/>
    <x v="0"/>
    <n v="5"/>
    <x v="1"/>
    <n v="11539"/>
  </r>
  <r>
    <s v="D-234"/>
    <d v="2017-08-21T00:00:00"/>
    <s v="Nancy"/>
    <x v="0"/>
    <x v="1"/>
    <n v="9"/>
    <x v="0"/>
    <n v="66688"/>
  </r>
  <r>
    <s v="D-235"/>
    <d v="2015-08-18T00:00:00"/>
    <s v="Nancy"/>
    <x v="2"/>
    <x v="2"/>
    <n v="6"/>
    <x v="0"/>
    <n v="39609"/>
  </r>
  <r>
    <s v="D-236"/>
    <d v="2015-09-28T00:00:00"/>
    <s v="Paul"/>
    <x v="0"/>
    <x v="0"/>
    <n v="6"/>
    <x v="0"/>
    <n v="42633"/>
  </r>
  <r>
    <s v="D-237"/>
    <d v="2017-07-20T00:00:00"/>
    <s v="Paul"/>
    <x v="2"/>
    <x v="3"/>
    <n v="9"/>
    <x v="0"/>
    <n v="94738"/>
  </r>
  <r>
    <s v="D-238"/>
    <d v="2018-10-04T00:00:00"/>
    <s v="Linda"/>
    <x v="1"/>
    <x v="5"/>
    <n v="4"/>
    <x v="0"/>
    <n v="88625"/>
  </r>
  <r>
    <s v="D-239"/>
    <d v="2015-07-01T00:00:00"/>
    <s v="Victor"/>
    <x v="2"/>
    <x v="1"/>
    <n v="4"/>
    <x v="0"/>
    <n v="36838"/>
  </r>
  <r>
    <s v="D-240"/>
    <d v="2016-03-28T00:00:00"/>
    <s v="Michale"/>
    <x v="2"/>
    <x v="2"/>
    <n v="4"/>
    <x v="0"/>
    <n v="57336"/>
  </r>
  <r>
    <s v="D-241"/>
    <d v="2017-01-14T00:00:00"/>
    <s v="Paul"/>
    <x v="2"/>
    <x v="3"/>
    <n v="6"/>
    <x v="2"/>
    <n v="18080"/>
  </r>
  <r>
    <s v="D-242"/>
    <d v="2017-12-25T00:00:00"/>
    <s v="Paul"/>
    <x v="2"/>
    <x v="5"/>
    <n v="2"/>
    <x v="0"/>
    <n v="6343"/>
  </r>
  <r>
    <s v="D-243"/>
    <d v="2015-07-01T00:00:00"/>
    <s v="Linda"/>
    <x v="2"/>
    <x v="5"/>
    <n v="8"/>
    <x v="1"/>
    <n v="60766"/>
  </r>
  <r>
    <s v="D-244"/>
    <d v="2016-11-05T00:00:00"/>
    <s v="Linda"/>
    <x v="1"/>
    <x v="0"/>
    <n v="5"/>
    <x v="2"/>
    <n v="88816"/>
  </r>
  <r>
    <s v="D-245"/>
    <d v="2017-10-27T00:00:00"/>
    <s v="Victor"/>
    <x v="2"/>
    <x v="2"/>
    <n v="3"/>
    <x v="0"/>
    <n v="29429"/>
  </r>
  <r>
    <s v="D-246"/>
    <d v="2017-10-23T00:00:00"/>
    <s v="Paul"/>
    <x v="3"/>
    <x v="2"/>
    <n v="9"/>
    <x v="0"/>
    <n v="54055"/>
  </r>
  <r>
    <s v="D-247"/>
    <d v="2016-12-06T00:00:00"/>
    <s v="Linda"/>
    <x v="1"/>
    <x v="5"/>
    <n v="3"/>
    <x v="0"/>
    <n v="45064"/>
  </r>
  <r>
    <s v="D-248"/>
    <d v="2017-09-24T00:00:00"/>
    <s v="John"/>
    <x v="0"/>
    <x v="1"/>
    <n v="5"/>
    <x v="0"/>
    <n v="8198"/>
  </r>
  <r>
    <s v="D-249"/>
    <d v="2015-04-29T00:00:00"/>
    <s v="Nancy"/>
    <x v="1"/>
    <x v="3"/>
    <n v="8"/>
    <x v="0"/>
    <n v="19493"/>
  </r>
  <r>
    <s v="D-250"/>
    <d v="2016-02-27T00:00:00"/>
    <s v="John"/>
    <x v="0"/>
    <x v="0"/>
    <n v="3"/>
    <x v="1"/>
    <n v="85259"/>
  </r>
  <r>
    <s v="D-251"/>
    <d v="2017-09-02T00:00:00"/>
    <s v="Paul"/>
    <x v="1"/>
    <x v="0"/>
    <n v="7"/>
    <x v="0"/>
    <n v="93358"/>
  </r>
  <r>
    <s v="D-252"/>
    <d v="2015-06-29T00:00:00"/>
    <s v="John"/>
    <x v="3"/>
    <x v="1"/>
    <n v="4"/>
    <x v="1"/>
    <n v="90626"/>
  </r>
  <r>
    <s v="D-253"/>
    <d v="2016-11-05T00:00:00"/>
    <s v="Paul"/>
    <x v="2"/>
    <x v="2"/>
    <n v="9"/>
    <x v="2"/>
    <n v="90498"/>
  </r>
  <r>
    <s v="D-254"/>
    <d v="2017-05-18T00:00:00"/>
    <s v="Linda"/>
    <x v="1"/>
    <x v="3"/>
    <n v="4"/>
    <x v="1"/>
    <n v="57848"/>
  </r>
  <r>
    <s v="D-255"/>
    <d v="2018-08-29T00:00:00"/>
    <s v="John"/>
    <x v="0"/>
    <x v="4"/>
    <n v="3"/>
    <x v="0"/>
    <n v="90438"/>
  </r>
  <r>
    <s v="D-256"/>
    <d v="2017-11-28T00:00:00"/>
    <s v="John"/>
    <x v="2"/>
    <x v="5"/>
    <n v="4"/>
    <x v="1"/>
    <n v="58222"/>
  </r>
  <r>
    <s v="D-257"/>
    <d v="2017-12-30T00:00:00"/>
    <s v="Linda"/>
    <x v="1"/>
    <x v="0"/>
    <n v="4"/>
    <x v="0"/>
    <n v="97596"/>
  </r>
  <r>
    <s v="D-258"/>
    <d v="2017-08-31T00:00:00"/>
    <s v="John"/>
    <x v="2"/>
    <x v="2"/>
    <n v="3"/>
    <x v="2"/>
    <n v="79185"/>
  </r>
  <r>
    <s v="D-259"/>
    <d v="2018-08-21T00:00:00"/>
    <s v="Paul"/>
    <x v="0"/>
    <x v="0"/>
    <n v="8"/>
    <x v="1"/>
    <n v="23821"/>
  </r>
  <r>
    <s v="D-260"/>
    <d v="2018-10-10T00:00:00"/>
    <s v="Nancy"/>
    <x v="3"/>
    <x v="0"/>
    <n v="3"/>
    <x v="0"/>
    <n v="91842"/>
  </r>
  <r>
    <s v="D-261"/>
    <d v="2017-09-01T00:00:00"/>
    <s v="Linda"/>
    <x v="1"/>
    <x v="3"/>
    <n v="1"/>
    <x v="0"/>
    <n v="3078"/>
  </r>
  <r>
    <s v="D-262"/>
    <d v="2018-08-20T00:00:00"/>
    <s v="John"/>
    <x v="0"/>
    <x v="2"/>
    <n v="5"/>
    <x v="1"/>
    <n v="71979"/>
  </r>
  <r>
    <s v="D-263"/>
    <d v="2016-01-26T00:00:00"/>
    <s v="John"/>
    <x v="1"/>
    <x v="1"/>
    <n v="4"/>
    <x v="0"/>
    <n v="21611"/>
  </r>
  <r>
    <s v="D-264"/>
    <d v="2018-11-11T00:00:00"/>
    <s v="Victor"/>
    <x v="1"/>
    <x v="1"/>
    <n v="2"/>
    <x v="1"/>
    <n v="94158"/>
  </r>
  <r>
    <s v="D-265"/>
    <d v="2018-09-09T00:00:00"/>
    <s v="Victor"/>
    <x v="0"/>
    <x v="3"/>
    <n v="1"/>
    <x v="1"/>
    <n v="24118"/>
  </r>
  <r>
    <s v="D-266"/>
    <d v="2016-07-01T00:00:00"/>
    <s v="John"/>
    <x v="1"/>
    <x v="3"/>
    <n v="1"/>
    <x v="1"/>
    <n v="46585"/>
  </r>
  <r>
    <s v="D-267"/>
    <d v="2015-08-17T00:00:00"/>
    <s v="John"/>
    <x v="1"/>
    <x v="0"/>
    <n v="5"/>
    <x v="1"/>
    <n v="21408"/>
  </r>
  <r>
    <s v="D-268"/>
    <d v="2015-08-16T00:00:00"/>
    <s v="Victor"/>
    <x v="0"/>
    <x v="5"/>
    <n v="6"/>
    <x v="0"/>
    <n v="45376"/>
  </r>
  <r>
    <s v="D-269"/>
    <d v="2015-02-27T00:00:00"/>
    <s v="John"/>
    <x v="1"/>
    <x v="3"/>
    <n v="9"/>
    <x v="1"/>
    <n v="97608"/>
  </r>
  <r>
    <s v="D-270"/>
    <d v="2018-12-19T00:00:00"/>
    <s v="John"/>
    <x v="1"/>
    <x v="0"/>
    <n v="5"/>
    <x v="0"/>
    <n v="41423"/>
  </r>
  <r>
    <s v="D-271"/>
    <d v="2015-05-30T00:00:00"/>
    <s v="John"/>
    <x v="0"/>
    <x v="1"/>
    <n v="5"/>
    <x v="1"/>
    <n v="27851"/>
  </r>
  <r>
    <s v="D-272"/>
    <d v="2016-04-29T00:00:00"/>
    <s v="Victor"/>
    <x v="0"/>
    <x v="2"/>
    <n v="5"/>
    <x v="0"/>
    <n v="78990"/>
  </r>
  <r>
    <s v="D-273"/>
    <d v="2015-03-28T00:00:00"/>
    <s v="Nancy"/>
    <x v="0"/>
    <x v="3"/>
    <n v="3"/>
    <x v="2"/>
    <n v="80174"/>
  </r>
  <r>
    <s v="D-274"/>
    <d v="2015-08-13T00:00:00"/>
    <s v="John"/>
    <x v="0"/>
    <x v="1"/>
    <n v="5"/>
    <x v="2"/>
    <n v="7756"/>
  </r>
  <r>
    <s v="D-275"/>
    <d v="2015-08-12T00:00:00"/>
    <s v="John"/>
    <x v="1"/>
    <x v="5"/>
    <n v="5"/>
    <x v="2"/>
    <n v="99285"/>
  </r>
  <r>
    <s v="D-276"/>
    <d v="2015-10-29T00:00:00"/>
    <s v="Paul"/>
    <x v="0"/>
    <x v="2"/>
    <n v="2"/>
    <x v="0"/>
    <n v="26228"/>
  </r>
  <r>
    <s v="D-277"/>
    <d v="2016-05-30T00:00:00"/>
    <s v="Michale"/>
    <x v="3"/>
    <x v="3"/>
    <n v="4"/>
    <x v="1"/>
    <n v="35770"/>
  </r>
  <r>
    <s v="D-278"/>
    <d v="2017-11-24T00:00:00"/>
    <s v="Paul"/>
    <x v="2"/>
    <x v="5"/>
    <n v="9"/>
    <x v="2"/>
    <n v="97731"/>
  </r>
  <r>
    <s v="D-279"/>
    <d v="2015-11-30T00:00:00"/>
    <s v="Paul"/>
    <x v="1"/>
    <x v="0"/>
    <n v="9"/>
    <x v="2"/>
    <n v="95517"/>
  </r>
  <r>
    <s v="D-280"/>
    <d v="2016-06-02T00:00:00"/>
    <s v="Victor"/>
    <x v="0"/>
    <x v="2"/>
    <n v="6"/>
    <x v="0"/>
    <n v="44782"/>
  </r>
  <r>
    <s v="D-281"/>
    <d v="2017-04-17T00:00:00"/>
    <s v="Victor"/>
    <x v="3"/>
    <x v="1"/>
    <n v="9"/>
    <x v="1"/>
    <n v="39095"/>
  </r>
  <r>
    <s v="D-282"/>
    <d v="2017-09-02T00:00:00"/>
    <s v="Anne"/>
    <x v="2"/>
    <x v="0"/>
    <n v="5"/>
    <x v="2"/>
    <n v="91291"/>
  </r>
  <r>
    <s v="D-283"/>
    <d v="2015-08-27T00:00:00"/>
    <s v="Victor"/>
    <x v="3"/>
    <x v="1"/>
    <n v="7"/>
    <x v="2"/>
    <n v="17988"/>
  </r>
  <r>
    <s v="D-284"/>
    <d v="2017-06-19T00:00:00"/>
    <s v="Linda"/>
    <x v="0"/>
    <x v="2"/>
    <n v="4"/>
    <x v="2"/>
    <n v="8571"/>
  </r>
  <r>
    <s v="D-285"/>
    <d v="2015-01-26T00:00:00"/>
    <s v="Paul"/>
    <x v="3"/>
    <x v="0"/>
    <n v="2"/>
    <x v="0"/>
    <n v="69642"/>
  </r>
  <r>
    <s v="D-286"/>
    <d v="2015-12-02T00:00:00"/>
    <s v="Paul"/>
    <x v="2"/>
    <x v="3"/>
    <n v="4"/>
    <x v="1"/>
    <n v="97282"/>
  </r>
  <r>
    <s v="D-287"/>
    <d v="2016-10-03T00:00:00"/>
    <s v="Michale"/>
    <x v="1"/>
    <x v="5"/>
    <n v="7"/>
    <x v="2"/>
    <n v="59206"/>
  </r>
  <r>
    <s v="D-288"/>
    <d v="2017-03-16T00:00:00"/>
    <s v="Paul"/>
    <x v="0"/>
    <x v="1"/>
    <n v="4"/>
    <x v="2"/>
    <n v="77720"/>
  </r>
  <r>
    <s v="D-289"/>
    <d v="2017-03-16T00:00:00"/>
    <s v="Victor"/>
    <x v="3"/>
    <x v="2"/>
    <n v="4"/>
    <x v="0"/>
    <n v="20283"/>
  </r>
  <r>
    <s v="D-290"/>
    <d v="2015-01-05T00:00:00"/>
    <s v="Anne"/>
    <x v="2"/>
    <x v="3"/>
    <n v="2"/>
    <x v="0"/>
    <n v="53194"/>
  </r>
  <r>
    <s v="D-291"/>
    <d v="2015-01-06T00:00:00"/>
    <s v="Victor"/>
    <x v="3"/>
    <x v="5"/>
    <n v="7"/>
    <x v="2"/>
    <n v="28218"/>
  </r>
  <r>
    <s v="D-292"/>
    <d v="2017-03-10T00:00:00"/>
    <s v="Victor"/>
    <x v="3"/>
    <x v="5"/>
    <n v="3"/>
    <x v="2"/>
    <n v="98871"/>
  </r>
  <r>
    <s v="D-293"/>
    <d v="2018-03-12T00:00:00"/>
    <s v="Linda"/>
    <x v="3"/>
    <x v="0"/>
    <n v="5"/>
    <x v="2"/>
    <n v="22850"/>
  </r>
  <r>
    <s v="D-294"/>
    <d v="2015-01-05T00:00:00"/>
    <s v="John"/>
    <x v="1"/>
    <x v="2"/>
    <n v="7"/>
    <x v="1"/>
    <n v="92588"/>
  </r>
  <r>
    <s v="D-295"/>
    <d v="2015-01-06T00:00:00"/>
    <s v="Linda"/>
    <x v="0"/>
    <x v="2"/>
    <n v="7"/>
    <x v="1"/>
    <n v="76400"/>
  </r>
  <r>
    <s v="D-296"/>
    <d v="2017-03-10T00:00:00"/>
    <s v="Linda"/>
    <x v="2"/>
    <x v="5"/>
    <n v="3"/>
    <x v="1"/>
    <n v="55801"/>
  </r>
  <r>
    <s v="D-297"/>
    <d v="2018-03-12T00:00:00"/>
    <s v="Linda"/>
    <x v="2"/>
    <x v="1"/>
    <n v="7"/>
    <x v="1"/>
    <n v="89308"/>
  </r>
  <r>
    <s v="D-298"/>
    <d v="2016-06-06T00:00:00"/>
    <s v="John"/>
    <x v="3"/>
    <x v="3"/>
    <n v="6"/>
    <x v="1"/>
    <n v="44971"/>
  </r>
  <r>
    <s v="D-299"/>
    <d v="2015-01-05T00:00:00"/>
    <s v="John"/>
    <x v="1"/>
    <x v="0"/>
    <n v="5"/>
    <x v="2"/>
    <n v="87128"/>
  </r>
  <r>
    <s v="D-300"/>
    <d v="2015-01-06T00:00:00"/>
    <s v="Linda"/>
    <x v="1"/>
    <x v="0"/>
    <n v="7"/>
    <x v="2"/>
    <n v="38567"/>
  </r>
  <r>
    <s v="D-301"/>
    <d v="2017-03-10T00:00:00"/>
    <s v="Paul"/>
    <x v="0"/>
    <x v="1"/>
    <n v="6"/>
    <x v="1"/>
    <n v="96216"/>
  </r>
  <r>
    <s v="D-302"/>
    <d v="2018-03-12T00:00:00"/>
    <s v="Linda"/>
    <x v="2"/>
    <x v="2"/>
    <n v="1"/>
    <x v="2"/>
    <n v="49562"/>
  </r>
  <r>
    <s v="D-303"/>
    <d v="2015-01-05T00:00:00"/>
    <s v="John"/>
    <x v="2"/>
    <x v="3"/>
    <n v="5"/>
    <x v="1"/>
    <n v="15314"/>
  </r>
  <r>
    <s v="D-304"/>
    <d v="2015-01-06T00:00:00"/>
    <s v="Michale"/>
    <x v="2"/>
    <x v="4"/>
    <n v="4"/>
    <x v="1"/>
    <n v="3242"/>
  </r>
  <r>
    <s v="D-305"/>
    <d v="2017-03-10T00:00:00"/>
    <s v="Victor"/>
    <x v="0"/>
    <x v="5"/>
    <n v="1"/>
    <x v="2"/>
    <n v="11750"/>
  </r>
  <r>
    <s v="D-306"/>
    <d v="2018-03-12T00:00:00"/>
    <s v="Anne"/>
    <x v="3"/>
    <x v="0"/>
    <n v="4"/>
    <x v="0"/>
    <n v="31719"/>
  </r>
  <r>
    <s v="D-307"/>
    <d v="2016-06-06T00:00:00"/>
    <s v="John"/>
    <x v="2"/>
    <x v="2"/>
    <n v="4"/>
    <x v="0"/>
    <n v="1668"/>
  </r>
  <r>
    <s v="D-308"/>
    <d v="2016-06-06T00:00:00"/>
    <s v="John"/>
    <x v="1"/>
    <x v="0"/>
    <n v="7"/>
    <x v="2"/>
    <n v="6253"/>
  </r>
  <r>
    <s v="D-309"/>
    <d v="2018-06-06T00:00:00"/>
    <s v="Linda"/>
    <x v="1"/>
    <x v="0"/>
    <n v="9"/>
    <x v="0"/>
    <n v="47746"/>
  </r>
  <r>
    <s v="D-310"/>
    <d v="2018-06-06T00:00:00"/>
    <s v="Nancy"/>
    <x v="0"/>
    <x v="3"/>
    <n v="9"/>
    <x v="0"/>
    <n v="10155"/>
  </r>
  <r>
    <s v="D-311"/>
    <d v="2018-06-06T00:00:00"/>
    <s v="Nancy"/>
    <x v="1"/>
    <x v="2"/>
    <n v="5"/>
    <x v="0"/>
    <n v="21277"/>
  </r>
  <r>
    <s v="D-312"/>
    <d v="2017-06-06T00:00:00"/>
    <s v="Nancy"/>
    <x v="1"/>
    <x v="1"/>
    <n v="4"/>
    <x v="0"/>
    <n v="79593"/>
  </r>
  <r>
    <s v="D-313"/>
    <d v="2018-03-12T00:00:00"/>
    <s v="Paul"/>
    <x v="0"/>
    <x v="1"/>
    <n v="7"/>
    <x v="1"/>
    <n v="91642"/>
  </r>
  <r>
    <s v="D-314"/>
    <d v="2016-06-06T00:00:00"/>
    <s v="Nancy"/>
    <x v="1"/>
    <x v="3"/>
    <n v="6"/>
    <x v="0"/>
    <n v="76524"/>
  </r>
  <r>
    <s v="D-315"/>
    <d v="2016-06-06T00:00:00"/>
    <s v="Paul"/>
    <x v="1"/>
    <x v="3"/>
    <n v="1"/>
    <x v="0"/>
    <n v="31140"/>
  </r>
  <r>
    <s v="D-316"/>
    <d v="2018-06-06T00:00:00"/>
    <s v="John"/>
    <x v="0"/>
    <x v="0"/>
    <n v="1"/>
    <x v="1"/>
    <n v="51442"/>
  </r>
  <r>
    <s v="D-317"/>
    <d v="2018-06-06T00:00:00"/>
    <s v="John"/>
    <x v="1"/>
    <x v="5"/>
    <n v="9"/>
    <x v="2"/>
    <n v="18172"/>
  </r>
  <r>
    <s v="D-318"/>
    <d v="2018-06-06T00:00:00"/>
    <s v="John"/>
    <x v="2"/>
    <x v="3"/>
    <n v="1"/>
    <x v="0"/>
    <n v="29567"/>
  </r>
  <r>
    <s v="D-319"/>
    <d v="2017-06-06T00:00:00"/>
    <s v="Victor"/>
    <x v="0"/>
    <x v="0"/>
    <n v="7"/>
    <x v="0"/>
    <n v="92917"/>
  </r>
  <r>
    <s v="D-320"/>
    <d v="2016-06-06T00:00:00"/>
    <s v="Linda"/>
    <x v="0"/>
    <x v="1"/>
    <n v="3"/>
    <x v="1"/>
    <n v="84024"/>
  </r>
  <r>
    <s v="D-321"/>
    <d v="2018-03-12T00:00:00"/>
    <s v="John"/>
    <x v="1"/>
    <x v="2"/>
    <n v="7"/>
    <x v="0"/>
    <n v="12266"/>
  </r>
  <r>
    <s v="D-322"/>
    <d v="2017-09-12T00:00:00"/>
    <s v="John"/>
    <x v="2"/>
    <x v="3"/>
    <n v="4"/>
    <x v="0"/>
    <n v="55384"/>
  </r>
  <r>
    <s v="D-323"/>
    <d v="2016-09-06T00:00:00"/>
    <s v="John"/>
    <x v="3"/>
    <x v="1"/>
    <n v="1"/>
    <x v="2"/>
    <n v="33805"/>
  </r>
  <r>
    <s v="D-324"/>
    <d v="2016-09-06T00:00:00"/>
    <s v="Linda"/>
    <x v="0"/>
    <x v="5"/>
    <n v="5"/>
    <x v="0"/>
    <n v="26979"/>
  </r>
  <r>
    <s v="D-325"/>
    <d v="2017-09-06T00:00:00"/>
    <s v="Paul"/>
    <x v="3"/>
    <x v="2"/>
    <n v="3"/>
    <x v="1"/>
    <n v="97378"/>
  </r>
  <r>
    <s v="D-326"/>
    <d v="2017-06-06T00:00:00"/>
    <s v="Paul"/>
    <x v="2"/>
    <x v="3"/>
    <n v="1"/>
    <x v="1"/>
    <n v="47075"/>
  </r>
  <r>
    <s v="D-327"/>
    <d v="2017-06-06T00:00:00"/>
    <s v="Nancy"/>
    <x v="1"/>
    <x v="5"/>
    <n v="6"/>
    <x v="2"/>
    <n v="77997"/>
  </r>
  <r>
    <s v="D-328"/>
    <d v="2017-06-07T00:00:00"/>
    <s v="Linda"/>
    <x v="1"/>
    <x v="0"/>
    <n v="3"/>
    <x v="1"/>
    <n v="49009"/>
  </r>
  <r>
    <s v="D-329"/>
    <d v="2017-06-08T00:00:00"/>
    <s v="John"/>
    <x v="0"/>
    <x v="2"/>
    <n v="1"/>
    <x v="1"/>
    <n v="26323"/>
  </r>
  <r>
    <s v="D-330"/>
    <d v="2017-06-09T00:00:00"/>
    <s v="John"/>
    <x v="0"/>
    <x v="1"/>
    <n v="9"/>
    <x v="0"/>
    <n v="58224"/>
  </r>
  <r>
    <s v="D-331"/>
    <d v="2017-06-10T00:00:00"/>
    <s v="Michale"/>
    <x v="0"/>
    <x v="0"/>
    <n v="7"/>
    <x v="0"/>
    <n v="46921"/>
  </r>
  <r>
    <s v="D-332"/>
    <d v="2017-06-11T00:00:00"/>
    <s v="Paul"/>
    <x v="2"/>
    <x v="1"/>
    <n v="2"/>
    <x v="1"/>
    <n v="51864"/>
  </r>
  <r>
    <s v="D-333"/>
    <d v="2017-06-12T00:00:00"/>
    <s v="John"/>
    <x v="0"/>
    <x v="2"/>
    <n v="7"/>
    <x v="0"/>
    <n v="24584"/>
  </r>
  <r>
    <s v="D-334"/>
    <d v="2017-06-13T00:00:00"/>
    <s v="Linda"/>
    <x v="0"/>
    <x v="0"/>
    <n v="1"/>
    <x v="2"/>
    <n v="99802"/>
  </r>
  <r>
    <s v="D-335"/>
    <d v="2017-06-14T00:00:00"/>
    <s v="Paul"/>
    <x v="2"/>
    <x v="3"/>
    <n v="1"/>
    <x v="0"/>
    <n v="80929"/>
  </r>
  <r>
    <s v="D-336"/>
    <d v="2017-06-15T00:00:00"/>
    <s v="Anne"/>
    <x v="3"/>
    <x v="5"/>
    <n v="6"/>
    <x v="1"/>
    <n v="26956"/>
  </r>
  <r>
    <s v="D-337"/>
    <d v="2017-06-16T00:00:00"/>
    <s v="Linda"/>
    <x v="0"/>
    <x v="1"/>
    <n v="8"/>
    <x v="1"/>
    <n v="44480"/>
  </r>
  <r>
    <s v="D-338"/>
    <d v="2017-06-17T00:00:00"/>
    <s v="Paul"/>
    <x v="0"/>
    <x v="2"/>
    <n v="4"/>
    <x v="0"/>
    <n v="96909"/>
  </r>
  <r>
    <s v="D-339"/>
    <d v="2017-06-18T00:00:00"/>
    <s v="Paul"/>
    <x v="3"/>
    <x v="3"/>
    <n v="7"/>
    <x v="0"/>
    <n v="95355"/>
  </r>
  <r>
    <s v="D-340"/>
    <d v="2017-06-19T00:00:00"/>
    <s v="Marie"/>
    <x v="1"/>
    <x v="5"/>
    <n v="1"/>
    <x v="1"/>
    <n v="57218"/>
  </r>
  <r>
    <s v="D-341"/>
    <d v="2017-06-20T00:00:00"/>
    <s v="Linda"/>
    <x v="0"/>
    <x v="5"/>
    <n v="2"/>
    <x v="1"/>
    <n v="84184"/>
  </r>
  <r>
    <s v="D-342"/>
    <d v="2017-06-21T00:00:00"/>
    <s v="John"/>
    <x v="3"/>
    <x v="0"/>
    <n v="7"/>
    <x v="0"/>
    <n v="89873"/>
  </r>
  <r>
    <s v="D-343"/>
    <d v="2016-09-13T00:00:00"/>
    <s v="Victor"/>
    <x v="3"/>
    <x v="2"/>
    <n v="3"/>
    <x v="1"/>
    <n v="85706"/>
  </r>
  <r>
    <s v="D-344"/>
    <d v="2018-11-05T00:00:00"/>
    <s v="Marie"/>
    <x v="3"/>
    <x v="2"/>
    <n v="8"/>
    <x v="0"/>
    <n v="54196"/>
  </r>
  <r>
    <s v="D-345"/>
    <d v="2016-09-09T00:00:00"/>
    <s v="Paul"/>
    <x v="1"/>
    <x v="5"/>
    <n v="9"/>
    <x v="0"/>
    <n v="21119"/>
  </r>
  <r>
    <s v="D-346"/>
    <d v="2017-05-07T00:00:00"/>
    <s v="Linda"/>
    <x v="0"/>
    <x v="1"/>
    <n v="5"/>
    <x v="2"/>
    <n v="29062"/>
  </r>
  <r>
    <s v="D-347"/>
    <d v="2016-09-10T00:00:00"/>
    <s v="John"/>
    <x v="0"/>
    <x v="3"/>
    <n v="2"/>
    <x v="1"/>
    <n v="72930"/>
  </r>
  <r>
    <s v="D-348"/>
    <d v="2015-11-05T00:00:00"/>
    <s v="Nancy"/>
    <x v="0"/>
    <x v="0"/>
    <n v="4"/>
    <x v="1"/>
    <n v="97713"/>
  </r>
  <r>
    <s v="D-349"/>
    <d v="2015-08-15T00:00:00"/>
    <s v="Paul"/>
    <x v="1"/>
    <x v="0"/>
    <n v="8"/>
    <x v="1"/>
    <n v="91030"/>
  </r>
  <r>
    <s v="D-350"/>
    <d v="2016-09-08T00:00:00"/>
    <s v="John"/>
    <x v="0"/>
    <x v="1"/>
    <n v="4"/>
    <x v="0"/>
    <n v="33811"/>
  </r>
  <r>
    <s v="D-351"/>
    <d v="2016-12-06T00:00:00"/>
    <s v="Victor"/>
    <x v="1"/>
    <x v="2"/>
    <n v="5"/>
    <x v="1"/>
    <n v="50279"/>
  </r>
  <r>
    <s v="D-352"/>
    <d v="2015-12-06T00:00:00"/>
    <s v="Michale"/>
    <x v="1"/>
    <x v="3"/>
    <n v="7"/>
    <x v="2"/>
    <n v="71815"/>
  </r>
  <r>
    <s v="D-353"/>
    <d v="2018-01-26T00:00:00"/>
    <s v="John"/>
    <x v="3"/>
    <x v="4"/>
    <n v="1"/>
    <x v="1"/>
    <n v="65940"/>
  </r>
  <r>
    <s v="D-354"/>
    <d v="2018-02-27T00:00:00"/>
    <s v="John"/>
    <x v="1"/>
    <x v="5"/>
    <n v="4"/>
    <x v="1"/>
    <n v="16443"/>
  </r>
  <r>
    <s v="D-355"/>
    <d v="2018-08-23T00:00:00"/>
    <s v="Linda"/>
    <x v="1"/>
    <x v="0"/>
    <n v="6"/>
    <x v="1"/>
    <n v="10433"/>
  </r>
  <r>
    <s v="D-356"/>
    <d v="2015-08-14T00:00:00"/>
    <s v="Anne"/>
    <x v="0"/>
    <x v="2"/>
    <n v="1"/>
    <x v="0"/>
    <n v="31554"/>
  </r>
  <r>
    <s v="D-357"/>
    <d v="2018-03-28T00:00:00"/>
    <s v="Anne"/>
    <x v="3"/>
    <x v="0"/>
    <n v="5"/>
    <x v="2"/>
    <n v="27372"/>
  </r>
  <r>
    <s v="D-358"/>
    <d v="2018-04-29T00:00:00"/>
    <s v="Anne"/>
    <x v="0"/>
    <x v="0"/>
    <n v="4"/>
    <x v="1"/>
    <n v="75129"/>
  </r>
  <r>
    <s v="D-359"/>
    <d v="2018-08-22T00:00:00"/>
    <s v="Linda"/>
    <x v="2"/>
    <x v="3"/>
    <n v="7"/>
    <x v="0"/>
    <n v="71687"/>
  </r>
  <r>
    <s v="D-360"/>
    <d v="2018-12-06T00:00:00"/>
    <s v="Paul"/>
    <x v="1"/>
    <x v="2"/>
    <n v="5"/>
    <x v="0"/>
    <n v="73895"/>
  </r>
  <r>
    <s v="D-361"/>
    <d v="2018-05-30T00:00:00"/>
    <s v="Linda"/>
    <x v="1"/>
    <x v="1"/>
    <n v="2"/>
    <x v="0"/>
    <n v="33081"/>
  </r>
  <r>
    <s v="D-362"/>
    <d v="2015-10-04T00:00:00"/>
    <s v="John"/>
    <x v="0"/>
    <x v="1"/>
    <n v="9"/>
    <x v="0"/>
    <n v="74742"/>
  </r>
  <r>
    <s v="D-363"/>
    <d v="2016-08-02T00:00:00"/>
    <s v="John"/>
    <x v="0"/>
    <x v="3"/>
    <n v="5"/>
    <x v="0"/>
    <n v="56553"/>
  </r>
  <r>
    <s v="D-364"/>
    <d v="2017-02-15T00:00:00"/>
    <s v="Nancy"/>
    <x v="2"/>
    <x v="3"/>
    <n v="9"/>
    <x v="0"/>
    <n v="81704"/>
  </r>
  <r>
    <s v="D-365"/>
    <d v="2017-09-26T00:00:00"/>
    <s v="Nancy"/>
    <x v="0"/>
    <x v="0"/>
    <n v="7"/>
    <x v="0"/>
    <n v="27245"/>
  </r>
  <r>
    <s v="D-366"/>
    <d v="2016-09-12T00:00:00"/>
    <s v="Paul"/>
    <x v="2"/>
    <x v="5"/>
    <n v="9"/>
    <x v="2"/>
    <n v="16860"/>
  </r>
  <r>
    <s v="D-367"/>
    <d v="2018-06-02T00:00:00"/>
    <s v="Paul"/>
    <x v="1"/>
    <x v="3"/>
    <n v="5"/>
    <x v="0"/>
    <n v="8973"/>
  </r>
  <r>
    <s v="D-368"/>
    <d v="2018-08-24T00:00:00"/>
    <s v="Linda"/>
    <x v="2"/>
    <x v="0"/>
    <n v="5"/>
    <x v="1"/>
    <n v="78411"/>
  </r>
  <r>
    <s v="D-369"/>
    <d v="2018-08-25T00:00:00"/>
    <s v="Victor"/>
    <x v="2"/>
    <x v="1"/>
    <n v="4"/>
    <x v="2"/>
    <n v="23384"/>
  </r>
  <r>
    <s v="D-370"/>
    <d v="2018-07-01T00:00:00"/>
    <s v="Michale"/>
    <x v="2"/>
    <x v="2"/>
    <n v="9"/>
    <x v="0"/>
    <n v="22058"/>
  </r>
  <r>
    <s v="D-371"/>
    <d v="2018-09-04T00:00:00"/>
    <s v="Paul"/>
    <x v="2"/>
    <x v="3"/>
    <n v="7"/>
    <x v="0"/>
    <n v="99415"/>
  </r>
  <r>
    <s v="D-372"/>
    <d v="2016-10-04T00:00:00"/>
    <s v="Paul"/>
    <x v="2"/>
    <x v="1"/>
    <n v="1"/>
    <x v="0"/>
    <n v="84116"/>
  </r>
  <r>
    <s v="D-373"/>
    <d v="2017-09-03T00:00:00"/>
    <s v="Linda"/>
    <x v="1"/>
    <x v="5"/>
    <n v="3"/>
    <x v="0"/>
    <n v="41113"/>
  </r>
  <r>
    <s v="D-374"/>
    <d v="2015-09-03T00:00:00"/>
    <s v="Linda"/>
    <x v="2"/>
    <x v="2"/>
    <n v="4"/>
    <x v="0"/>
    <n v="58511"/>
  </r>
  <r>
    <s v="D-375"/>
    <d v="2018-08-02T00:00:00"/>
    <s v="Victor"/>
    <x v="3"/>
    <x v="3"/>
    <n v="7"/>
    <x v="1"/>
    <n v="78779"/>
  </r>
  <r>
    <s v="D-376"/>
    <d v="2017-05-11T00:00:00"/>
    <s v="Paul"/>
    <x v="1"/>
    <x v="5"/>
    <n v="7"/>
    <x v="0"/>
    <n v="87013"/>
  </r>
  <r>
    <s v="D-377"/>
    <d v="2018-09-03T00:00:00"/>
    <s v="Linda"/>
    <x v="0"/>
    <x v="0"/>
    <n v="7"/>
    <x v="1"/>
    <n v="98038"/>
  </r>
  <r>
    <s v="D-378"/>
    <d v="2017-08-21T00:00:00"/>
    <s v="John"/>
    <x v="1"/>
    <x v="2"/>
    <n v="1"/>
    <x v="2"/>
    <n v="48730"/>
  </r>
  <r>
    <s v="D-379"/>
    <d v="2015-08-18T00:00:00"/>
    <s v="Nancy"/>
    <x v="0"/>
    <x v="1"/>
    <n v="7"/>
    <x v="1"/>
    <n v="48611"/>
  </r>
  <r>
    <s v="D-380"/>
    <d v="2015-09-28T00:00:00"/>
    <s v="John"/>
    <x v="1"/>
    <x v="0"/>
    <n v="7"/>
    <x v="0"/>
    <n v="31962"/>
  </r>
  <r>
    <s v="D-381"/>
    <d v="2017-07-20T00:00:00"/>
    <s v="Paul"/>
    <x v="3"/>
    <x v="1"/>
    <n v="3"/>
    <x v="1"/>
    <n v="80942"/>
  </r>
  <r>
    <s v="D-382"/>
    <d v="2018-10-04T00:00:00"/>
    <s v="John"/>
    <x v="2"/>
    <x v="2"/>
    <n v="4"/>
    <x v="0"/>
    <n v="43816"/>
  </r>
  <r>
    <s v="D-383"/>
    <d v="2015-07-01T00:00:00"/>
    <s v="Paul"/>
    <x v="1"/>
    <x v="0"/>
    <n v="4"/>
    <x v="2"/>
    <n v="93858"/>
  </r>
  <r>
    <s v="D-384"/>
    <d v="2016-03-28T00:00:00"/>
    <s v="Linda"/>
    <x v="0"/>
    <x v="3"/>
    <n v="7"/>
    <x v="1"/>
    <n v="10276"/>
  </r>
  <r>
    <s v="D-385"/>
    <d v="2017-01-14T00:00:00"/>
    <s v="John"/>
    <x v="2"/>
    <x v="5"/>
    <n v="4"/>
    <x v="0"/>
    <n v="5318"/>
  </r>
  <r>
    <s v="D-386"/>
    <d v="2017-12-25T00:00:00"/>
    <s v="John"/>
    <x v="1"/>
    <x v="1"/>
    <n v="5"/>
    <x v="0"/>
    <n v="49278"/>
  </r>
  <r>
    <s v="D-387"/>
    <d v="2015-07-01T00:00:00"/>
    <s v="Linda"/>
    <x v="2"/>
    <x v="2"/>
    <n v="6"/>
    <x v="1"/>
    <n v="42120"/>
  </r>
  <r>
    <s v="D-388"/>
    <d v="2016-11-05T00:00:00"/>
    <s v="John"/>
    <x v="0"/>
    <x v="3"/>
    <n v="9"/>
    <x v="0"/>
    <n v="2500"/>
  </r>
  <r>
    <s v="D-389"/>
    <d v="2017-10-27T00:00:00"/>
    <s v="Paul"/>
    <x v="3"/>
    <x v="5"/>
    <n v="8"/>
    <x v="1"/>
    <n v="56947"/>
  </r>
  <r>
    <s v="D-390"/>
    <d v="2017-10-23T00:00:00"/>
    <s v="Nancy"/>
    <x v="1"/>
    <x v="5"/>
    <n v="6"/>
    <x v="1"/>
    <n v="78802"/>
  </r>
  <r>
    <s v="D-391"/>
    <d v="2016-12-06T00:00:00"/>
    <s v="Linda"/>
    <x v="0"/>
    <x v="0"/>
    <n v="2"/>
    <x v="1"/>
    <n v="84469"/>
  </r>
  <r>
    <s v="D-392"/>
    <d v="2017-09-24T00:00:00"/>
    <s v="John"/>
    <x v="1"/>
    <x v="2"/>
    <n v="2"/>
    <x v="1"/>
    <n v="16506"/>
  </r>
  <r>
    <s v="D-393"/>
    <d v="2015-04-29T00:00:00"/>
    <s v="John"/>
    <x v="1"/>
    <x v="2"/>
    <n v="2"/>
    <x v="0"/>
    <n v="57501"/>
  </r>
  <r>
    <s v="D-394"/>
    <d v="2016-02-27T00:00:00"/>
    <s v="Victor"/>
    <x v="0"/>
    <x v="5"/>
    <n v="2"/>
    <x v="1"/>
    <n v="80591"/>
  </r>
  <r>
    <s v="D-395"/>
    <d v="2017-09-02T00:00:00"/>
    <s v="Victor"/>
    <x v="1"/>
    <x v="1"/>
    <n v="3"/>
    <x v="0"/>
    <n v="34994"/>
  </r>
  <r>
    <s v="D-396"/>
    <d v="2015-06-29T00:00:00"/>
    <s v="John"/>
    <x v="1"/>
    <x v="3"/>
    <n v="2"/>
    <x v="1"/>
    <n v="51192"/>
  </r>
  <r>
    <s v="D-397"/>
    <d v="2016-11-05T00:00:00"/>
    <s v="John"/>
    <x v="0"/>
    <x v="0"/>
    <n v="4"/>
    <x v="0"/>
    <n v="28575"/>
  </r>
  <r>
    <s v="D-398"/>
    <d v="2017-05-18T00:00:00"/>
    <s v="Victor"/>
    <x v="1"/>
    <x v="0"/>
    <n v="4"/>
    <x v="2"/>
    <n v="24240"/>
  </r>
  <r>
    <s v="D-399"/>
    <d v="2018-08-29T00:00:00"/>
    <s v="John"/>
    <x v="1"/>
    <x v="1"/>
    <n v="7"/>
    <x v="2"/>
    <n v="21727"/>
  </r>
  <r>
    <s v="D-400"/>
    <d v="2017-11-28T00:00:00"/>
    <s v="John"/>
    <x v="0"/>
    <x v="2"/>
    <n v="5"/>
    <x v="2"/>
    <n v="64120"/>
  </r>
  <r>
    <s v="D-401"/>
    <d v="2017-12-30T00:00:00"/>
    <s v="John"/>
    <x v="0"/>
    <x v="3"/>
    <n v="9"/>
    <x v="0"/>
    <n v="87627"/>
  </r>
  <r>
    <s v="D-402"/>
    <d v="2017-08-31T00:00:00"/>
    <s v="Victor"/>
    <x v="0"/>
    <x v="4"/>
    <n v="9"/>
    <x v="1"/>
    <n v="35084"/>
  </r>
  <r>
    <s v="D-403"/>
    <d v="2018-08-21T00:00:00"/>
    <s v="Nancy"/>
    <x v="0"/>
    <x v="5"/>
    <n v="8"/>
    <x v="2"/>
    <n v="41090"/>
  </r>
  <r>
    <s v="D-404"/>
    <d v="2018-10-10T00:00:00"/>
    <s v="John"/>
    <x v="1"/>
    <x v="0"/>
    <n v="6"/>
    <x v="2"/>
    <n v="51955"/>
  </r>
  <r>
    <s v="D-405"/>
    <d v="2017-09-01T00:00:00"/>
    <s v="John"/>
    <x v="0"/>
    <x v="2"/>
    <n v="1"/>
    <x v="0"/>
    <n v="25824"/>
  </r>
  <r>
    <s v="D-406"/>
    <d v="2018-08-20T00:00:00"/>
    <s v="Paul"/>
    <x v="3"/>
    <x v="0"/>
    <n v="7"/>
    <x v="1"/>
    <n v="88292"/>
  </r>
  <r>
    <s v="D-407"/>
    <d v="2016-01-26T00:00:00"/>
    <s v="Michale"/>
    <x v="2"/>
    <x v="0"/>
    <n v="4"/>
    <x v="2"/>
    <n v="39011"/>
  </r>
  <r>
    <s v="D-408"/>
    <d v="2018-11-11T00:00:00"/>
    <s v="Paul"/>
    <x v="1"/>
    <x v="3"/>
    <n v="4"/>
    <x v="2"/>
    <n v="70739"/>
  </r>
  <r>
    <s v="D-409"/>
    <d v="2018-09-09T00:00:00"/>
    <s v="Paul"/>
    <x v="0"/>
    <x v="2"/>
    <n v="3"/>
    <x v="2"/>
    <n v="3729"/>
  </r>
  <r>
    <s v="D-410"/>
    <d v="2016-07-01T00:00:00"/>
    <s v="Victor"/>
    <x v="3"/>
    <x v="1"/>
    <n v="3"/>
    <x v="0"/>
    <n v="87206"/>
  </r>
  <r>
    <s v="D-411"/>
    <d v="2015-08-17T00:00:00"/>
    <s v="Victor"/>
    <x v="2"/>
    <x v="1"/>
    <n v="7"/>
    <x v="1"/>
    <n v="57757"/>
  </r>
  <r>
    <s v="D-412"/>
    <d v="2015-08-16T00:00:00"/>
    <s v="Anne"/>
    <x v="3"/>
    <x v="3"/>
    <n v="3"/>
    <x v="2"/>
    <n v="22024"/>
  </r>
  <r>
    <s v="D-413"/>
    <d v="2015-02-27T00:00:00"/>
    <s v="Victor"/>
    <x v="0"/>
    <x v="3"/>
    <n v="6"/>
    <x v="2"/>
    <n v="18749"/>
  </r>
  <r>
    <s v="D-414"/>
    <d v="2018-12-19T00:00:00"/>
    <s v="Linda"/>
    <x v="3"/>
    <x v="0"/>
    <n v="3"/>
    <x v="0"/>
    <n v="25144"/>
  </r>
  <r>
    <s v="D-415"/>
    <d v="2015-05-30T00:00:00"/>
    <s v="Paul"/>
    <x v="2"/>
    <x v="5"/>
    <n v="7"/>
    <x v="0"/>
    <n v="75546"/>
  </r>
  <r>
    <s v="D-416"/>
    <d v="2016-04-29T00:00:00"/>
    <s v="Paul"/>
    <x v="1"/>
    <x v="3"/>
    <n v="1"/>
    <x v="2"/>
    <n v="9585"/>
  </r>
  <r>
    <s v="D-417"/>
    <d v="2015-03-28T00:00:00"/>
    <s v="Michale"/>
    <x v="0"/>
    <x v="0"/>
    <n v="5"/>
    <x v="2"/>
    <n v="42054"/>
  </r>
  <r>
    <s v="D-418"/>
    <d v="2015-08-13T00:00:00"/>
    <s v="Paul"/>
    <x v="3"/>
    <x v="1"/>
    <n v="3"/>
    <x v="2"/>
    <n v="34714"/>
  </r>
  <r>
    <s v="D-419"/>
    <d v="2015-08-12T00:00:00"/>
    <s v="Victor"/>
    <x v="2"/>
    <x v="2"/>
    <n v="9"/>
    <x v="0"/>
    <n v="6579"/>
  </r>
  <r>
    <s v="D-420"/>
    <d v="2015-10-29T00:00:00"/>
    <s v="Anne"/>
    <x v="3"/>
    <x v="3"/>
    <n v="4"/>
    <x v="0"/>
    <n v="10175"/>
  </r>
  <r>
    <s v="D-421"/>
    <d v="2016-05-30T00:00:00"/>
    <s v="Victor"/>
    <x v="3"/>
    <x v="1"/>
    <n v="2"/>
    <x v="0"/>
    <n v="12054"/>
  </r>
  <r>
    <s v="D-422"/>
    <d v="2017-11-24T00:00:00"/>
    <s v="Victor"/>
    <x v="3"/>
    <x v="5"/>
    <n v="8"/>
    <x v="0"/>
    <n v="76542"/>
  </r>
  <r>
    <s v="D-423"/>
    <d v="2015-11-30T00:00:00"/>
    <s v="Linda"/>
    <x v="1"/>
    <x v="2"/>
    <n v="9"/>
    <x v="1"/>
    <n v="45399"/>
  </r>
  <r>
    <s v="D-424"/>
    <d v="2016-06-02T00:00:00"/>
    <s v="John"/>
    <x v="0"/>
    <x v="3"/>
    <n v="4"/>
    <x v="0"/>
    <n v="23803"/>
  </r>
  <r>
    <s v="D-425"/>
    <d v="2017-04-17T00:00:00"/>
    <s v="Linda"/>
    <x v="2"/>
    <x v="5"/>
    <n v="3"/>
    <x v="0"/>
    <n v="68515"/>
  </r>
  <r>
    <s v="D-426"/>
    <d v="2017-09-02T00:00:00"/>
    <s v="Linda"/>
    <x v="2"/>
    <x v="0"/>
    <n v="5"/>
    <x v="1"/>
    <n v="25095"/>
  </r>
  <r>
    <s v="D-427"/>
    <d v="2015-08-27T00:00:00"/>
    <s v="Linda"/>
    <x v="3"/>
    <x v="2"/>
    <n v="5"/>
    <x v="2"/>
    <n v="79640"/>
  </r>
  <r>
    <s v="D-428"/>
    <d v="2017-06-19T00:00:00"/>
    <s v="John"/>
    <x v="1"/>
    <x v="1"/>
    <n v="1"/>
    <x v="0"/>
    <n v="65098"/>
  </r>
  <r>
    <s v="D-429"/>
    <d v="2015-01-26T00:00:00"/>
    <s v="John"/>
    <x v="1"/>
    <x v="0"/>
    <n v="5"/>
    <x v="0"/>
    <n v="53114"/>
  </r>
  <r>
    <s v="D-430"/>
    <d v="2015-12-02T00:00:00"/>
    <s v="Linda"/>
    <x v="0"/>
    <x v="1"/>
    <n v="2"/>
    <x v="1"/>
    <n v="13167"/>
  </r>
  <r>
    <s v="D-431"/>
    <d v="2016-10-03T00:00:00"/>
    <s v="Paul"/>
    <x v="2"/>
    <x v="2"/>
    <n v="8"/>
    <x v="0"/>
    <n v="76701"/>
  </r>
  <r>
    <s v="D-432"/>
    <d v="2017-03-16T00:00:00"/>
    <s v="Linda"/>
    <x v="2"/>
    <x v="0"/>
    <n v="8"/>
    <x v="0"/>
    <n v="41729"/>
  </r>
  <r>
    <s v="D-433"/>
    <d v="2017-03-16T00:00:00"/>
    <s v="John"/>
    <x v="2"/>
    <x v="3"/>
    <n v="1"/>
    <x v="2"/>
    <n v="39951"/>
  </r>
  <r>
    <s v="D-434"/>
    <d v="2015-01-05T00:00:00"/>
    <s v="Michale"/>
    <x v="0"/>
    <x v="5"/>
    <n v="4"/>
    <x v="0"/>
    <n v="31842"/>
  </r>
  <r>
    <s v="D-435"/>
    <d v="2015-01-06T00:00:00"/>
    <s v="Victor"/>
    <x v="3"/>
    <x v="1"/>
    <n v="8"/>
    <x v="1"/>
    <n v="47950"/>
  </r>
  <r>
    <s v="D-436"/>
    <d v="2017-03-10T00:00:00"/>
    <s v="Anne"/>
    <x v="2"/>
    <x v="2"/>
    <n v="2"/>
    <x v="1"/>
    <n v="43079"/>
  </r>
  <r>
    <s v="D-437"/>
    <d v="2018-03-12T00:00:00"/>
    <s v="John"/>
    <x v="1"/>
    <x v="3"/>
    <n v="6"/>
    <x v="2"/>
    <n v="81793"/>
  </r>
  <r>
    <s v="D-438"/>
    <d v="2015-01-05T00:00:00"/>
    <s v="John"/>
    <x v="1"/>
    <x v="5"/>
    <n v="9"/>
    <x v="1"/>
    <n v="88800"/>
  </r>
  <r>
    <s v="D-439"/>
    <d v="2015-01-06T00:00:00"/>
    <s v="Linda"/>
    <x v="0"/>
    <x v="5"/>
    <n v="8"/>
    <x v="1"/>
    <n v="48819"/>
  </r>
  <r>
    <s v="D-440"/>
    <d v="2017-03-10T00:00:00"/>
    <s v="Nancy"/>
    <x v="1"/>
    <x v="0"/>
    <n v="9"/>
    <x v="0"/>
    <n v="89900"/>
  </r>
  <r>
    <s v="D-441"/>
    <d v="2018-03-12T00:00:00"/>
    <s v="Nancy"/>
    <x v="1"/>
    <x v="2"/>
    <n v="4"/>
    <x v="0"/>
    <n v="96500"/>
  </r>
  <r>
    <s v="D-442"/>
    <d v="2016-06-06T00:00:00"/>
    <s v="Nancy"/>
    <x v="1"/>
    <x v="2"/>
    <n v="7"/>
    <x v="1"/>
    <n v="87858"/>
  </r>
  <r>
    <s v="D-443"/>
    <d v="2015-01-05T00:00:00"/>
    <s v="Paul"/>
    <x v="0"/>
    <x v="5"/>
    <n v="3"/>
    <x v="0"/>
    <n v="76208"/>
  </r>
  <r>
    <s v="D-444"/>
    <d v="2015-01-06T00:00:00"/>
    <s v="Nancy"/>
    <x v="3"/>
    <x v="1"/>
    <n v="7"/>
    <x v="2"/>
    <n v="48010"/>
  </r>
  <r>
    <s v="D-445"/>
    <d v="2017-03-10T00:00:00"/>
    <s v="Paul"/>
    <x v="2"/>
    <x v="3"/>
    <n v="2"/>
    <x v="0"/>
    <n v="16227"/>
  </r>
  <r>
    <s v="D-446"/>
    <d v="2018-03-12T00:00:00"/>
    <s v="John"/>
    <x v="3"/>
    <x v="0"/>
    <n v="7"/>
    <x v="1"/>
    <n v="61941"/>
  </r>
  <r>
    <s v="D-447"/>
    <d v="2015-01-05T00:00:00"/>
    <s v="John"/>
    <x v="3"/>
    <x v="2"/>
    <n v="6"/>
    <x v="1"/>
    <n v="48093"/>
  </r>
  <r>
    <s v="D-448"/>
    <d v="2015-01-06T00:00:00"/>
    <s v="John"/>
    <x v="3"/>
    <x v="1"/>
    <n v="9"/>
    <x v="0"/>
    <n v="86833"/>
  </r>
  <r>
    <s v="D-449"/>
    <d v="2017-03-10T00:00:00"/>
    <s v="Victor"/>
    <x v="1"/>
    <x v="0"/>
    <n v="7"/>
    <x v="0"/>
    <n v="72885"/>
  </r>
  <r>
    <s v="D-450"/>
    <d v="2018-03-12T00:00:00"/>
    <s v="Linda"/>
    <x v="0"/>
    <x v="1"/>
    <n v="9"/>
    <x v="1"/>
    <n v="46460"/>
  </r>
  <r>
    <s v="D-451"/>
    <d v="2016-06-06T00:00:00"/>
    <s v="John"/>
    <x v="2"/>
    <x v="2"/>
    <n v="2"/>
    <x v="1"/>
    <n v="32815"/>
  </r>
  <r>
    <s v="D-452"/>
    <d v="2016-06-06T00:00:00"/>
    <s v="John"/>
    <x v="2"/>
    <x v="0"/>
    <n v="6"/>
    <x v="0"/>
    <n v="13394"/>
  </r>
  <r>
    <s v="D-453"/>
    <d v="2018-06-06T00:00:00"/>
    <s v="John"/>
    <x v="3"/>
    <x v="3"/>
    <n v="3"/>
    <x v="1"/>
    <n v="13247"/>
  </r>
  <r>
    <s v="D-454"/>
    <d v="2018-06-06T00:00:00"/>
    <s v="Linda"/>
    <x v="1"/>
    <x v="5"/>
    <n v="4"/>
    <x v="0"/>
    <n v="65094"/>
  </r>
  <r>
    <s v="D-455"/>
    <d v="2018-06-06T00:00:00"/>
    <s v="Paul"/>
    <x v="1"/>
    <x v="1"/>
    <n v="1"/>
    <x v="0"/>
    <n v="50995"/>
  </r>
  <r>
    <s v="D-456"/>
    <d v="2017-06-06T00:00:00"/>
    <s v="Paul"/>
    <x v="0"/>
    <x v="2"/>
    <n v="2"/>
    <x v="2"/>
    <n v="79282"/>
  </r>
  <r>
    <s v="D-457"/>
    <d v="2018-03-12T00:00:00"/>
    <s v="Nancy"/>
    <x v="2"/>
    <x v="3"/>
    <n v="3"/>
    <x v="1"/>
    <n v="40250"/>
  </r>
  <r>
    <s v="D-458"/>
    <d v="2016-06-06T00:00:00"/>
    <s v="Linda"/>
    <x v="2"/>
    <x v="5"/>
    <n v="1"/>
    <x v="1"/>
    <n v="23711"/>
  </r>
  <r>
    <s v="D-459"/>
    <d v="2016-06-06T00:00:00"/>
    <s v="John"/>
    <x v="2"/>
    <x v="5"/>
    <n v="2"/>
    <x v="1"/>
    <n v="35775"/>
  </r>
  <r>
    <s v="D-460"/>
    <d v="2018-06-06T00:00:00"/>
    <s v="John"/>
    <x v="0"/>
    <x v="0"/>
    <n v="6"/>
    <x v="0"/>
    <n v="55252"/>
  </r>
  <r>
    <s v="D-461"/>
    <d v="2018-06-06T00:00:00"/>
    <s v="Michale"/>
    <x v="3"/>
    <x v="2"/>
    <n v="3"/>
    <x v="1"/>
    <n v="13068"/>
  </r>
  <r>
    <s v="D-462"/>
    <d v="2018-06-06T00:00:00"/>
    <s v="Paul"/>
    <x v="2"/>
    <x v="2"/>
    <n v="4"/>
    <x v="2"/>
    <n v="58501"/>
  </r>
  <r>
    <s v="D-463"/>
    <d v="2017-06-06T00:00:00"/>
    <s v="John"/>
    <x v="1"/>
    <x v="5"/>
    <n v="4"/>
    <x v="1"/>
    <n v="4734"/>
  </r>
  <r>
    <s v="D-464"/>
    <d v="2016-06-06T00:00:00"/>
    <s v="Linda"/>
    <x v="1"/>
    <x v="1"/>
    <n v="7"/>
    <x v="1"/>
    <n v="87173"/>
  </r>
  <r>
    <s v="D-465"/>
    <d v="2018-03-12T00:00:00"/>
    <s v="Paul"/>
    <x v="0"/>
    <x v="3"/>
    <n v="9"/>
    <x v="1"/>
    <n v="52391"/>
  </r>
  <r>
    <s v="D-466"/>
    <d v="2017-09-12T00:00:00"/>
    <s v="Anne"/>
    <x v="1"/>
    <x v="0"/>
    <n v="7"/>
    <x v="0"/>
    <n v="29944"/>
  </r>
  <r>
    <s v="D-467"/>
    <d v="2016-09-06T00:00:00"/>
    <s v="Linda"/>
    <x v="1"/>
    <x v="3"/>
    <n v="6"/>
    <x v="2"/>
    <n v="47580"/>
  </r>
  <r>
    <s v="D-468"/>
    <d v="2016-09-06T00:00:00"/>
    <s v="Paul"/>
    <x v="1"/>
    <x v="0"/>
    <n v="4"/>
    <x v="1"/>
    <n v="71538"/>
  </r>
  <r>
    <s v="D-469"/>
    <d v="2017-09-06T00:00:00"/>
    <s v="Paul"/>
    <x v="0"/>
    <x v="1"/>
    <n v="2"/>
    <x v="0"/>
    <n v="31804"/>
  </r>
  <r>
    <s v="D-470"/>
    <d v="2017-06-06T00:00:00"/>
    <s v="Marie"/>
    <x v="1"/>
    <x v="2"/>
    <n v="2"/>
    <x v="0"/>
    <n v="2782"/>
  </r>
  <r>
    <s v="D-471"/>
    <d v="2017-06-06T00:00:00"/>
    <s v="Linda"/>
    <x v="1"/>
    <x v="3"/>
    <n v="2"/>
    <x v="0"/>
    <n v="69095"/>
  </r>
  <r>
    <s v="D-472"/>
    <d v="2017-06-07T00:00:00"/>
    <s v="John"/>
    <x v="0"/>
    <x v="1"/>
    <n v="3"/>
    <x v="0"/>
    <n v="84888"/>
  </r>
  <r>
    <s v="D-473"/>
    <d v="2017-06-08T00:00:00"/>
    <s v="Victor"/>
    <x v="1"/>
    <x v="5"/>
    <n v="9"/>
    <x v="0"/>
    <n v="34025"/>
  </r>
  <r>
    <s v="D-474"/>
    <d v="2017-06-09T00:00:00"/>
    <s v="Marie"/>
    <x v="1"/>
    <x v="2"/>
    <n v="5"/>
    <x v="0"/>
    <n v="81945"/>
  </r>
  <r>
    <s v="D-475"/>
    <d v="2017-06-10T00:00:00"/>
    <s v="Paul"/>
    <x v="0"/>
    <x v="3"/>
    <n v="4"/>
    <x v="0"/>
    <n v="76804"/>
  </r>
  <r>
    <s v="D-476"/>
    <d v="2017-06-11T00:00:00"/>
    <s v="Linda"/>
    <x v="0"/>
    <x v="5"/>
    <n v="5"/>
    <x v="2"/>
    <n v="7192"/>
  </r>
  <r>
    <s v="D-477"/>
    <d v="2017-06-12T00:00:00"/>
    <s v="John"/>
    <x v="0"/>
    <x v="0"/>
    <n v="7"/>
    <x v="0"/>
    <n v="22820"/>
  </r>
  <r>
    <s v="D-478"/>
    <d v="2017-06-13T00:00:00"/>
    <s v="Nancy"/>
    <x v="0"/>
    <x v="2"/>
    <n v="5"/>
    <x v="1"/>
    <n v="91288"/>
  </r>
  <r>
    <s v="D-479"/>
    <d v="2017-06-14T00:00:00"/>
    <s v="Paul"/>
    <x v="1"/>
    <x v="1"/>
    <n v="2"/>
    <x v="2"/>
    <n v="3334"/>
  </r>
  <r>
    <s v="D-480"/>
    <d v="2017-06-15T00:00:00"/>
    <s v="John"/>
    <x v="0"/>
    <x v="0"/>
    <n v="2"/>
    <x v="0"/>
    <n v="40566"/>
  </r>
  <r>
    <s v="D-481"/>
    <d v="2017-06-16T00:00:00"/>
    <s v="Victor"/>
    <x v="3"/>
    <x v="1"/>
    <n v="1"/>
    <x v="0"/>
    <n v="3254"/>
  </r>
  <r>
    <s v="D-482"/>
    <d v="2017-06-17T00:00:00"/>
    <s v="Michale"/>
    <x v="2"/>
    <x v="2"/>
    <n v="1"/>
    <x v="0"/>
    <n v="67402"/>
  </r>
  <r>
    <s v="D-483"/>
    <d v="2017-06-18T00:00:00"/>
    <s v="John"/>
    <x v="1"/>
    <x v="0"/>
    <n v="3"/>
    <x v="0"/>
    <n v="3413"/>
  </r>
  <r>
    <s v="D-484"/>
    <d v="2017-06-19T00:00:00"/>
    <s v="John"/>
    <x v="0"/>
    <x v="3"/>
    <n v="8"/>
    <x v="0"/>
    <n v="8295"/>
  </r>
  <r>
    <s v="D-485"/>
    <d v="2017-06-20T00:00:00"/>
    <s v="Linda"/>
    <x v="3"/>
    <x v="5"/>
    <n v="2"/>
    <x v="1"/>
    <n v="34652"/>
  </r>
  <r>
    <s v="D-486"/>
    <d v="2017-06-21T00:00:00"/>
    <s v="Anne"/>
    <x v="2"/>
    <x v="1"/>
    <n v="2"/>
    <x v="0"/>
    <n v="39719"/>
  </r>
  <r>
    <s v="D-487"/>
    <d v="2016-09-13T00:00:00"/>
    <s v="Anne"/>
    <x v="3"/>
    <x v="2"/>
    <n v="3"/>
    <x v="1"/>
    <n v="15311"/>
  </r>
  <r>
    <s v="D-488"/>
    <d v="2018-11-05T00:00:00"/>
    <s v="Anne"/>
    <x v="0"/>
    <x v="3"/>
    <n v="4"/>
    <x v="2"/>
    <n v="41699"/>
  </r>
  <r>
    <s v="D-489"/>
    <d v="2016-09-09T00:00:00"/>
    <s v="Linda"/>
    <x v="3"/>
    <x v="5"/>
    <n v="9"/>
    <x v="1"/>
    <n v="48083"/>
  </r>
  <r>
    <s v="D-490"/>
    <d v="2017-05-07T00:00:00"/>
    <s v="Paul"/>
    <x v="2"/>
    <x v="5"/>
    <n v="6"/>
    <x v="0"/>
    <n v="44093"/>
  </r>
  <r>
    <s v="D-491"/>
    <d v="2016-09-10T00:00:00"/>
    <s v="Linda"/>
    <x v="1"/>
    <x v="0"/>
    <n v="2"/>
    <x v="1"/>
    <n v="58533"/>
  </r>
  <r>
    <s v="D-492"/>
    <d v="2015-11-05T00:00:00"/>
    <s v="John"/>
    <x v="0"/>
    <x v="2"/>
    <n v="3"/>
    <x v="0"/>
    <n v="97480"/>
  </r>
  <r>
    <s v="D-493"/>
    <d v="2015-08-15T00:00:00"/>
    <s v="John"/>
    <x v="3"/>
    <x v="2"/>
    <n v="4"/>
    <x v="2"/>
    <n v="75993"/>
  </r>
  <r>
    <s v="D-494"/>
    <d v="2016-09-08T00:00:00"/>
    <s v="Nancy"/>
    <x v="2"/>
    <x v="5"/>
    <n v="3"/>
    <x v="1"/>
    <n v="83789"/>
  </r>
  <r>
    <s v="D-495"/>
    <d v="2016-12-06T00:00:00"/>
    <s v="Nancy"/>
    <x v="3"/>
    <x v="1"/>
    <n v="9"/>
    <x v="0"/>
    <n v="93515"/>
  </r>
  <r>
    <s v="D-496"/>
    <d v="2015-12-06T00:00:00"/>
    <s v="Paul"/>
    <x v="3"/>
    <x v="3"/>
    <n v="2"/>
    <x v="0"/>
    <n v="49250"/>
  </r>
  <r>
    <s v="D-497"/>
    <d v="2018-01-26T00:00:00"/>
    <s v="Paul"/>
    <x v="3"/>
    <x v="0"/>
    <n v="1"/>
    <x v="1"/>
    <n v="83474"/>
  </r>
  <r>
    <s v="D-498"/>
    <d v="2018-02-27T00:00:00"/>
    <s v="Linda"/>
    <x v="1"/>
    <x v="2"/>
    <n v="1"/>
    <x v="0"/>
    <n v="72282"/>
  </r>
  <r>
    <s v="D-499"/>
    <d v="2018-08-23T00:00:00"/>
    <s v="Victor"/>
    <x v="0"/>
    <x v="1"/>
    <n v="6"/>
    <x v="1"/>
    <n v="43729"/>
  </r>
  <r>
    <s v="D-500"/>
    <d v="2015-08-14T00:00:00"/>
    <s v="Michale"/>
    <x v="2"/>
    <x v="0"/>
    <n v="2"/>
    <x v="1"/>
    <n v="17000"/>
  </r>
  <r>
    <s v="D-501"/>
    <d v="2018-03-28T00:00:00"/>
    <s v="Paul"/>
    <x v="2"/>
    <x v="1"/>
    <n v="3"/>
    <x v="1"/>
    <n v="16000"/>
  </r>
  <r>
    <s v="D-502"/>
    <d v="2018-04-29T00:00:00"/>
    <s v="Paul"/>
    <x v="3"/>
    <x v="2"/>
    <n v="8"/>
    <x v="1"/>
    <n v="16000"/>
  </r>
  <r>
    <s v="D-503"/>
    <d v="2018-08-22T00:00:00"/>
    <s v="Linda"/>
    <x v="1"/>
    <x v="0"/>
    <n v="4"/>
    <x v="0"/>
    <n v="15000"/>
  </r>
  <r>
    <s v="D-504"/>
    <d v="2018-12-06T00:00:00"/>
    <s v="Linda"/>
    <x v="1"/>
    <x v="3"/>
    <n v="4"/>
    <x v="1"/>
    <n v="13000"/>
  </r>
  <r>
    <s v="D-505"/>
    <d v="2018-05-30T00:00:00"/>
    <s v="Victor"/>
    <x v="0"/>
    <x v="5"/>
    <n v="9"/>
    <x v="0"/>
    <n v="12500"/>
  </r>
  <r>
    <s v="D-506"/>
    <d v="2015-10-04T00:00:00"/>
    <s v="Paul"/>
    <x v="2"/>
    <x v="1"/>
    <n v="9"/>
    <x v="1"/>
    <n v="12300"/>
  </r>
  <r>
    <s v="D-507"/>
    <d v="2016-08-02T00:00:00"/>
    <s v="Linda"/>
    <x v="2"/>
    <x v="2"/>
    <n v="7"/>
    <x v="0"/>
    <n v="12000"/>
  </r>
  <r>
    <s v="D-508"/>
    <d v="2017-02-15T00:00:00"/>
    <s v="John"/>
    <x v="2"/>
    <x v="3"/>
    <n v="6"/>
    <x v="2"/>
    <n v="10500"/>
  </r>
  <r>
    <s v="D-509"/>
    <d v="2017-09-26T00:00:00"/>
    <s v="Nancy"/>
    <x v="0"/>
    <x v="5"/>
    <n v="3"/>
    <x v="2"/>
    <n v="9000"/>
  </r>
  <r>
    <s v="D-510"/>
    <d v="2016-09-12T00:00:00"/>
    <s v="John"/>
    <x v="3"/>
    <x v="5"/>
    <n v="8"/>
    <x v="2"/>
    <n v="8500"/>
  </r>
  <r>
    <s v="D-511"/>
    <d v="2018-06-02T00:00:00"/>
    <s v="Paul"/>
    <x v="2"/>
    <x v="0"/>
    <n v="1"/>
    <x v="0"/>
    <n v="8000"/>
  </r>
  <r>
    <s v="D-512"/>
    <d v="2018-08-24T00:00:00"/>
    <s v="John"/>
    <x v="1"/>
    <x v="2"/>
    <n v="3"/>
    <x v="1"/>
    <n v="7800"/>
  </r>
  <r>
    <s v="D-513"/>
    <d v="2018-08-25T00:00:00"/>
    <s v="Paul"/>
    <x v="1"/>
    <x v="2"/>
    <n v="5"/>
    <x v="2"/>
    <n v="7000"/>
  </r>
  <r>
    <s v="D-514"/>
    <d v="2018-07-01T00:00:00"/>
    <s v="Linda"/>
    <x v="0"/>
    <x v="5"/>
    <n v="8"/>
    <x v="2"/>
    <n v="6000"/>
  </r>
  <r>
    <s v="D-515"/>
    <d v="2018-09-04T00:00:00"/>
    <s v="John"/>
    <x v="1"/>
    <x v="1"/>
    <n v="9"/>
    <x v="0"/>
    <n v="88800"/>
  </r>
  <r>
    <s v="D-516"/>
    <d v="2016-10-04T00:00:00"/>
    <s v="John"/>
    <x v="1"/>
    <x v="3"/>
    <n v="2"/>
    <x v="1"/>
    <n v="48819"/>
  </r>
  <r>
    <s v="D-517"/>
    <d v="2017-09-03T00:00:00"/>
    <s v="Linda"/>
    <x v="1"/>
    <x v="0"/>
    <n v="9"/>
    <x v="2"/>
    <n v="89900"/>
  </r>
  <r>
    <s v="D-518"/>
    <d v="2015-09-03T00:00:00"/>
    <s v="John"/>
    <x v="0"/>
    <x v="2"/>
    <n v="7"/>
    <x v="2"/>
    <n v="96500"/>
  </r>
  <r>
    <s v="D-519"/>
    <d v="2018-08-02T00:00:00"/>
    <s v="Paul"/>
    <x v="3"/>
    <x v="5"/>
    <n v="5"/>
    <x v="2"/>
    <n v="87858"/>
  </r>
  <r>
    <s v="D-520"/>
    <d v="2017-05-11T00:00:00"/>
    <s v="Nancy"/>
    <x v="2"/>
    <x v="1"/>
    <n v="5"/>
    <x v="0"/>
    <n v="76208"/>
  </r>
  <r>
    <s v="D-521"/>
    <d v="2018-09-03T00:00:00"/>
    <s v="Linda"/>
    <x v="3"/>
    <x v="3"/>
    <n v="9"/>
    <x v="1"/>
    <n v="48010"/>
  </r>
  <r>
    <s v="D-522"/>
    <d v="2017-08-21T00:00:00"/>
    <s v="John"/>
    <x v="3"/>
    <x v="0"/>
    <n v="7"/>
    <x v="2"/>
    <n v="16227"/>
  </r>
  <r>
    <s v="D-523"/>
    <d v="2015-08-18T00:00:00"/>
    <s v="John"/>
    <x v="3"/>
    <x v="2"/>
    <n v="4"/>
    <x v="2"/>
    <n v="61941"/>
  </r>
  <r>
    <s v="D-524"/>
    <d v="2015-09-28T00:00:00"/>
    <s v="Victor"/>
    <x v="1"/>
    <x v="1"/>
    <n v="9"/>
    <x v="0"/>
    <n v="48093"/>
  </r>
  <r>
    <s v="D-525"/>
    <d v="2017-07-20T00:00:00"/>
    <s v="Victor"/>
    <x v="0"/>
    <x v="0"/>
    <n v="2"/>
    <x v="0"/>
    <n v="86833"/>
  </r>
  <r>
    <s v="D-526"/>
    <d v="2018-10-04T00:00:00"/>
    <s v="John"/>
    <x v="2"/>
    <x v="1"/>
    <n v="8"/>
    <x v="2"/>
    <n v="72885"/>
  </r>
  <r>
    <s v="D-527"/>
    <d v="2015-07-01T00:00:00"/>
    <s v="John"/>
    <x v="2"/>
    <x v="2"/>
    <n v="1"/>
    <x v="2"/>
    <n v="46460"/>
  </r>
  <r>
    <s v="D-528"/>
    <d v="2016-03-28T00:00:00"/>
    <s v="Victor"/>
    <x v="3"/>
    <x v="0"/>
    <n v="3"/>
    <x v="2"/>
    <n v="32815"/>
  </r>
  <r>
    <s v="D-529"/>
    <d v="2017-01-14T00:00:00"/>
    <s v="John"/>
    <x v="1"/>
    <x v="3"/>
    <n v="7"/>
    <x v="1"/>
    <n v="13394"/>
  </r>
  <r>
    <s v="D-530"/>
    <d v="2017-12-25T00:00:00"/>
    <s v="John"/>
    <x v="1"/>
    <x v="5"/>
    <n v="9"/>
    <x v="1"/>
    <n v="13247"/>
  </r>
  <r>
    <s v="D-531"/>
    <d v="2015-07-01T00:00:00"/>
    <s v="John"/>
    <x v="0"/>
    <x v="1"/>
    <n v="5"/>
    <x v="1"/>
    <n v="65094"/>
  </r>
  <r>
    <s v="D-532"/>
    <d v="2016-11-05T00:00:00"/>
    <s v="Victor"/>
    <x v="2"/>
    <x v="2"/>
    <n v="2"/>
    <x v="1"/>
    <n v="50995"/>
  </r>
  <r>
    <s v="D-533"/>
    <d v="2017-10-27T00:00:00"/>
    <s v="Nancy"/>
    <x v="2"/>
    <x v="3"/>
    <n v="5"/>
    <x v="1"/>
    <n v="79282"/>
  </r>
  <r>
    <s v="D-534"/>
    <d v="2017-10-23T00:00:00"/>
    <s v="John"/>
    <x v="2"/>
    <x v="5"/>
    <n v="8"/>
    <x v="2"/>
    <n v="40250"/>
  </r>
  <r>
    <s v="D-535"/>
    <d v="2016-12-06T00:00:00"/>
    <s v="John"/>
    <x v="0"/>
    <x v="5"/>
    <n v="5"/>
    <x v="2"/>
    <n v="23711"/>
  </r>
  <r>
    <s v="D-536"/>
    <d v="2017-09-24T00:00:00"/>
    <s v="Paul"/>
    <x v="3"/>
    <x v="0"/>
    <n v="3"/>
    <x v="1"/>
    <n v="35775"/>
  </r>
  <r>
    <s v="D-537"/>
    <d v="2015-04-29T00:00:00"/>
    <s v="Michale"/>
    <x v="2"/>
    <x v="2"/>
    <n v="3"/>
    <x v="2"/>
    <n v="55252"/>
  </r>
  <r>
    <s v="D-538"/>
    <d v="2016-02-27T00:00:00"/>
    <s v="Paul"/>
    <x v="1"/>
    <x v="2"/>
    <n v="9"/>
    <x v="1"/>
    <n v="13068"/>
  </r>
  <r>
    <s v="D-539"/>
    <d v="2017-09-02T00:00:00"/>
    <s v="Paul"/>
    <x v="1"/>
    <x v="5"/>
    <n v="2"/>
    <x v="1"/>
    <n v="58501"/>
  </r>
  <r>
    <s v="D-540"/>
    <d v="2015-06-29T00:00:00"/>
    <s v="Victor"/>
    <x v="0"/>
    <x v="1"/>
    <n v="5"/>
    <x v="2"/>
    <n v="4734"/>
  </r>
  <r>
    <s v="D-541"/>
    <d v="2016-11-05T00:00:00"/>
    <s v="Victor"/>
    <x v="1"/>
    <x v="3"/>
    <n v="7"/>
    <x v="0"/>
    <n v="87173"/>
  </r>
  <r>
    <s v="D-542"/>
    <d v="2017-05-18T00:00:00"/>
    <s v="Anne"/>
    <x v="1"/>
    <x v="0"/>
    <n v="1"/>
    <x v="0"/>
    <n v="52391"/>
  </r>
  <r>
    <s v="D-543"/>
    <d v="2018-08-29T00:00:00"/>
    <s v="Victor"/>
    <x v="1"/>
    <x v="3"/>
    <n v="5"/>
    <x v="2"/>
    <n v="29944"/>
  </r>
  <r>
    <s v="D-544"/>
    <d v="2017-11-28T00:00:00"/>
    <s v="Linda"/>
    <x v="1"/>
    <x v="2"/>
    <n v="6"/>
    <x v="0"/>
    <n v="47580"/>
  </r>
  <r>
    <s v="D-545"/>
    <d v="2017-12-30T00:00:00"/>
    <s v="Paul"/>
    <x v="0"/>
    <x v="2"/>
    <n v="5"/>
    <x v="0"/>
    <n v="71538"/>
  </r>
  <r>
    <s v="D-546"/>
    <d v="2017-08-31T00:00:00"/>
    <s v="Paul"/>
    <x v="0"/>
    <x v="5"/>
    <n v="4"/>
    <x v="0"/>
    <n v="31804"/>
  </r>
  <r>
    <s v="D-547"/>
    <d v="2018-08-21T00:00:00"/>
    <s v="Michale"/>
    <x v="3"/>
    <x v="1"/>
    <n v="8"/>
    <x v="1"/>
    <n v="2782"/>
  </r>
  <r>
    <s v="D-548"/>
    <d v="2018-10-10T00:00:00"/>
    <s v="Paul"/>
    <x v="0"/>
    <x v="0"/>
    <n v="9"/>
    <x v="1"/>
    <n v="69095"/>
  </r>
  <r>
    <s v="D-549"/>
    <d v="2017-09-01T00:00:00"/>
    <s v="Victor"/>
    <x v="3"/>
    <x v="1"/>
    <n v="7"/>
    <x v="0"/>
    <n v="84888"/>
  </r>
  <r>
    <s v="D-550"/>
    <d v="2018-08-20T00:00:00"/>
    <s v="Anne"/>
    <x v="2"/>
    <x v="5"/>
    <n v="4"/>
    <x v="0"/>
    <n v="34025"/>
  </r>
  <r>
    <s v="D-551"/>
    <d v="2016-01-26T00:00:00"/>
    <s v="Victor"/>
    <x v="2"/>
    <x v="3"/>
    <n v="8"/>
    <x v="2"/>
    <n v="81945"/>
  </r>
  <r>
    <s v="D-552"/>
    <d v="2018-11-11T00:00:00"/>
    <s v="Victor"/>
    <x v="0"/>
    <x v="2"/>
    <n v="6"/>
    <x v="2"/>
    <n v="76804"/>
  </r>
  <r>
    <s v="D-553"/>
    <d v="2018-09-09T00:00:00"/>
    <s v="Linda"/>
    <x v="3"/>
    <x v="3"/>
    <n v="1"/>
    <x v="0"/>
    <n v="71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S-180"/>
    <x v="0"/>
    <x v="0"/>
    <x v="0"/>
    <x v="0"/>
    <x v="0"/>
    <x v="0"/>
    <x v="0"/>
  </r>
  <r>
    <s v="N-123"/>
    <x v="1"/>
    <x v="1"/>
    <x v="1"/>
    <x v="1"/>
    <x v="1"/>
    <x v="0"/>
    <x v="1"/>
  </r>
  <r>
    <s v="N-141"/>
    <x v="2"/>
    <x v="1"/>
    <x v="1"/>
    <x v="2"/>
    <x v="2"/>
    <x v="0"/>
    <x v="2"/>
  </r>
  <r>
    <s v="S-162"/>
    <x v="3"/>
    <x v="1"/>
    <x v="0"/>
    <x v="3"/>
    <x v="0"/>
    <x v="0"/>
    <x v="3"/>
  </r>
  <r>
    <s v="N-148"/>
    <x v="4"/>
    <x v="2"/>
    <x v="1"/>
    <x v="4"/>
    <x v="3"/>
    <x v="1"/>
    <x v="3"/>
  </r>
  <r>
    <s v="W-184"/>
    <x v="5"/>
    <x v="3"/>
    <x v="2"/>
    <x v="5"/>
    <x v="2"/>
    <x v="0"/>
    <x v="4"/>
  </r>
  <r>
    <s v="S-164"/>
    <x v="6"/>
    <x v="1"/>
    <x v="0"/>
    <x v="0"/>
    <x v="4"/>
    <x v="0"/>
    <x v="5"/>
  </r>
  <r>
    <s v="S-161"/>
    <x v="7"/>
    <x v="1"/>
    <x v="0"/>
    <x v="2"/>
    <x v="5"/>
    <x v="1"/>
    <x v="6"/>
  </r>
  <r>
    <s v="N-142"/>
    <x v="8"/>
    <x v="1"/>
    <x v="1"/>
    <x v="0"/>
    <x v="2"/>
    <x v="2"/>
    <x v="5"/>
  </r>
  <r>
    <s v="W-190"/>
    <x v="9"/>
    <x v="3"/>
    <x v="2"/>
    <x v="0"/>
    <x v="6"/>
    <x v="0"/>
    <x v="7"/>
  </r>
  <r>
    <s v="E-111"/>
    <x v="10"/>
    <x v="0"/>
    <x v="3"/>
    <x v="3"/>
    <x v="0"/>
    <x v="0"/>
    <x v="8"/>
  </r>
  <r>
    <s v="S-175"/>
    <x v="11"/>
    <x v="0"/>
    <x v="0"/>
    <x v="2"/>
    <x v="3"/>
    <x v="1"/>
    <x v="9"/>
  </r>
  <r>
    <s v="E-116"/>
    <x v="12"/>
    <x v="4"/>
    <x v="3"/>
    <x v="1"/>
    <x v="7"/>
    <x v="0"/>
    <x v="10"/>
  </r>
  <r>
    <s v="W-194"/>
    <x v="13"/>
    <x v="3"/>
    <x v="2"/>
    <x v="1"/>
    <x v="8"/>
    <x v="0"/>
    <x v="11"/>
  </r>
  <r>
    <s v="N-128"/>
    <x v="14"/>
    <x v="1"/>
    <x v="1"/>
    <x v="3"/>
    <x v="6"/>
    <x v="2"/>
    <x v="12"/>
  </r>
  <r>
    <s v="N-127"/>
    <x v="15"/>
    <x v="1"/>
    <x v="1"/>
    <x v="3"/>
    <x v="0"/>
    <x v="0"/>
    <x v="13"/>
  </r>
  <r>
    <s v="S-170"/>
    <x v="16"/>
    <x v="5"/>
    <x v="0"/>
    <x v="0"/>
    <x v="7"/>
    <x v="1"/>
    <x v="13"/>
  </r>
  <r>
    <s v="S-172"/>
    <x v="17"/>
    <x v="0"/>
    <x v="0"/>
    <x v="5"/>
    <x v="4"/>
    <x v="1"/>
    <x v="13"/>
  </r>
  <r>
    <s v="S-152"/>
    <x v="18"/>
    <x v="1"/>
    <x v="0"/>
    <x v="3"/>
    <x v="6"/>
    <x v="2"/>
    <x v="14"/>
  </r>
  <r>
    <s v="W-185"/>
    <x v="19"/>
    <x v="3"/>
    <x v="2"/>
    <x v="0"/>
    <x v="3"/>
    <x v="1"/>
    <x v="15"/>
  </r>
  <r>
    <s v="S-178"/>
    <x v="20"/>
    <x v="0"/>
    <x v="0"/>
    <x v="1"/>
    <x v="6"/>
    <x v="1"/>
    <x v="16"/>
  </r>
  <r>
    <s v="S-156"/>
    <x v="21"/>
    <x v="6"/>
    <x v="0"/>
    <x v="2"/>
    <x v="8"/>
    <x v="0"/>
    <x v="16"/>
  </r>
  <r>
    <s v="W-188"/>
    <x v="22"/>
    <x v="3"/>
    <x v="2"/>
    <x v="3"/>
    <x v="0"/>
    <x v="0"/>
    <x v="16"/>
  </r>
  <r>
    <s v="E-114"/>
    <x v="23"/>
    <x v="0"/>
    <x v="3"/>
    <x v="1"/>
    <x v="0"/>
    <x v="1"/>
    <x v="17"/>
  </r>
  <r>
    <s v="S-174"/>
    <x v="24"/>
    <x v="0"/>
    <x v="0"/>
    <x v="5"/>
    <x v="6"/>
    <x v="0"/>
    <x v="18"/>
  </r>
  <r>
    <s v="S-182"/>
    <x v="25"/>
    <x v="7"/>
    <x v="0"/>
    <x v="2"/>
    <x v="3"/>
    <x v="2"/>
    <x v="18"/>
  </r>
  <r>
    <s v="E-121"/>
    <x v="26"/>
    <x v="3"/>
    <x v="3"/>
    <x v="3"/>
    <x v="5"/>
    <x v="0"/>
    <x v="19"/>
  </r>
  <r>
    <s v="N-126"/>
    <x v="27"/>
    <x v="1"/>
    <x v="1"/>
    <x v="5"/>
    <x v="2"/>
    <x v="1"/>
    <x v="20"/>
  </r>
  <r>
    <s v="S-169"/>
    <x v="28"/>
    <x v="2"/>
    <x v="0"/>
    <x v="0"/>
    <x v="1"/>
    <x v="1"/>
    <x v="21"/>
  </r>
  <r>
    <s v="E-112"/>
    <x v="29"/>
    <x v="7"/>
    <x v="3"/>
    <x v="2"/>
    <x v="4"/>
    <x v="0"/>
    <x v="22"/>
  </r>
  <r>
    <s v="E-115"/>
    <x v="30"/>
    <x v="0"/>
    <x v="3"/>
    <x v="1"/>
    <x v="7"/>
    <x v="0"/>
    <x v="22"/>
  </r>
  <r>
    <s v="E-118"/>
    <x v="31"/>
    <x v="3"/>
    <x v="3"/>
    <x v="0"/>
    <x v="6"/>
    <x v="1"/>
    <x v="23"/>
  </r>
  <r>
    <s v="N-125"/>
    <x v="32"/>
    <x v="1"/>
    <x v="1"/>
    <x v="1"/>
    <x v="2"/>
    <x v="1"/>
    <x v="24"/>
  </r>
  <r>
    <s v="S-168"/>
    <x v="33"/>
    <x v="4"/>
    <x v="0"/>
    <x v="2"/>
    <x v="3"/>
    <x v="0"/>
    <x v="25"/>
  </r>
  <r>
    <s v="S-173"/>
    <x v="34"/>
    <x v="0"/>
    <x v="0"/>
    <x v="0"/>
    <x v="5"/>
    <x v="1"/>
    <x v="26"/>
  </r>
  <r>
    <s v="S-154"/>
    <x v="35"/>
    <x v="1"/>
    <x v="0"/>
    <x v="3"/>
    <x v="6"/>
    <x v="0"/>
    <x v="27"/>
  </r>
  <r>
    <s v="N-151"/>
    <x v="36"/>
    <x v="2"/>
    <x v="1"/>
    <x v="5"/>
    <x v="1"/>
    <x v="0"/>
    <x v="28"/>
  </r>
  <r>
    <s v="S-159"/>
    <x v="37"/>
    <x v="5"/>
    <x v="0"/>
    <x v="1"/>
    <x v="1"/>
    <x v="2"/>
    <x v="28"/>
  </r>
  <r>
    <s v="N-130"/>
    <x v="38"/>
    <x v="1"/>
    <x v="1"/>
    <x v="2"/>
    <x v="4"/>
    <x v="1"/>
    <x v="29"/>
  </r>
  <r>
    <s v="N-124"/>
    <x v="39"/>
    <x v="1"/>
    <x v="1"/>
    <x v="3"/>
    <x v="0"/>
    <x v="1"/>
    <x v="30"/>
  </r>
  <r>
    <s v="E-113"/>
    <x v="40"/>
    <x v="3"/>
    <x v="3"/>
    <x v="5"/>
    <x v="0"/>
    <x v="1"/>
    <x v="31"/>
  </r>
  <r>
    <s v="N-137"/>
    <x v="41"/>
    <x v="6"/>
    <x v="1"/>
    <x v="5"/>
    <x v="5"/>
    <x v="0"/>
    <x v="32"/>
  </r>
  <r>
    <s v="N-133"/>
    <x v="42"/>
    <x v="6"/>
    <x v="1"/>
    <x v="0"/>
    <x v="8"/>
    <x v="1"/>
    <x v="32"/>
  </r>
  <r>
    <s v="S-165"/>
    <x v="43"/>
    <x v="6"/>
    <x v="0"/>
    <x v="2"/>
    <x v="2"/>
    <x v="2"/>
    <x v="33"/>
  </r>
  <r>
    <s v="E-119"/>
    <x v="40"/>
    <x v="3"/>
    <x v="3"/>
    <x v="2"/>
    <x v="7"/>
    <x v="1"/>
    <x v="34"/>
  </r>
  <r>
    <s v="S-176"/>
    <x v="44"/>
    <x v="0"/>
    <x v="0"/>
    <x v="5"/>
    <x v="7"/>
    <x v="1"/>
    <x v="34"/>
  </r>
  <r>
    <s v="W-193"/>
    <x v="45"/>
    <x v="3"/>
    <x v="2"/>
    <x v="1"/>
    <x v="6"/>
    <x v="1"/>
    <x v="34"/>
  </r>
  <r>
    <s v="N-129"/>
    <x v="46"/>
    <x v="1"/>
    <x v="1"/>
    <x v="3"/>
    <x v="8"/>
    <x v="0"/>
    <x v="35"/>
  </r>
  <r>
    <s v="N-134"/>
    <x v="8"/>
    <x v="1"/>
    <x v="1"/>
    <x v="0"/>
    <x v="1"/>
    <x v="2"/>
    <x v="36"/>
  </r>
  <r>
    <s v="S-153"/>
    <x v="47"/>
    <x v="4"/>
    <x v="0"/>
    <x v="0"/>
    <x v="7"/>
    <x v="1"/>
    <x v="36"/>
  </r>
  <r>
    <s v="S-179"/>
    <x v="48"/>
    <x v="4"/>
    <x v="0"/>
    <x v="1"/>
    <x v="1"/>
    <x v="0"/>
    <x v="37"/>
  </r>
  <r>
    <s v="W-196"/>
    <x v="49"/>
    <x v="0"/>
    <x v="2"/>
    <x v="2"/>
    <x v="8"/>
    <x v="0"/>
    <x v="38"/>
  </r>
  <r>
    <s v="S-181"/>
    <x v="50"/>
    <x v="0"/>
    <x v="0"/>
    <x v="3"/>
    <x v="1"/>
    <x v="0"/>
    <x v="0"/>
  </r>
  <r>
    <s v="W-186"/>
    <x v="51"/>
    <x v="3"/>
    <x v="2"/>
    <x v="4"/>
    <x v="7"/>
    <x v="0"/>
    <x v="0"/>
  </r>
  <r>
    <s v="N-149"/>
    <x v="44"/>
    <x v="2"/>
    <x v="1"/>
    <x v="5"/>
    <x v="1"/>
    <x v="0"/>
    <x v="39"/>
  </r>
  <r>
    <s v="W-195"/>
    <x v="52"/>
    <x v="5"/>
    <x v="2"/>
    <x v="0"/>
    <x v="3"/>
    <x v="0"/>
    <x v="39"/>
  </r>
  <r>
    <s v="W-198"/>
    <x v="53"/>
    <x v="0"/>
    <x v="2"/>
    <x v="2"/>
    <x v="4"/>
    <x v="0"/>
    <x v="39"/>
  </r>
  <r>
    <s v="W-199"/>
    <x v="54"/>
    <x v="0"/>
    <x v="2"/>
    <x v="0"/>
    <x v="1"/>
    <x v="2"/>
    <x v="40"/>
  </r>
  <r>
    <s v="W-192"/>
    <x v="55"/>
    <x v="3"/>
    <x v="2"/>
    <x v="0"/>
    <x v="0"/>
    <x v="0"/>
    <x v="41"/>
  </r>
  <r>
    <s v="W-187"/>
    <x v="56"/>
    <x v="3"/>
    <x v="2"/>
    <x v="3"/>
    <x v="1"/>
    <x v="1"/>
    <x v="42"/>
  </r>
  <r>
    <s v="N-150"/>
    <x v="57"/>
    <x v="2"/>
    <x v="1"/>
    <x v="2"/>
    <x v="1"/>
    <x v="2"/>
    <x v="42"/>
  </r>
  <r>
    <s v="W-200"/>
    <x v="58"/>
    <x v="0"/>
    <x v="2"/>
    <x v="1"/>
    <x v="8"/>
    <x v="0"/>
    <x v="43"/>
  </r>
  <r>
    <s v="E-120"/>
    <x v="59"/>
    <x v="3"/>
    <x v="3"/>
    <x v="1"/>
    <x v="2"/>
    <x v="0"/>
    <x v="44"/>
  </r>
  <r>
    <s v="N-143"/>
    <x v="60"/>
    <x v="1"/>
    <x v="1"/>
    <x v="3"/>
    <x v="7"/>
    <x v="0"/>
    <x v="45"/>
  </r>
  <r>
    <s v="S-177"/>
    <x v="61"/>
    <x v="4"/>
    <x v="0"/>
    <x v="3"/>
    <x v="1"/>
    <x v="0"/>
    <x v="46"/>
  </r>
  <r>
    <s v="N-144"/>
    <x v="62"/>
    <x v="1"/>
    <x v="1"/>
    <x v="0"/>
    <x v="0"/>
    <x v="0"/>
    <x v="47"/>
  </r>
  <r>
    <s v="S-183"/>
    <x v="63"/>
    <x v="0"/>
    <x v="0"/>
    <x v="5"/>
    <x v="3"/>
    <x v="1"/>
    <x v="48"/>
  </r>
  <r>
    <s v="N-135"/>
    <x v="64"/>
    <x v="1"/>
    <x v="1"/>
    <x v="3"/>
    <x v="0"/>
    <x v="0"/>
    <x v="49"/>
  </r>
  <r>
    <s v="E-117"/>
    <x v="65"/>
    <x v="0"/>
    <x v="3"/>
    <x v="0"/>
    <x v="0"/>
    <x v="1"/>
    <x v="50"/>
  </r>
  <r>
    <s v="W-189"/>
    <x v="66"/>
    <x v="3"/>
    <x v="2"/>
    <x v="1"/>
    <x v="6"/>
    <x v="2"/>
    <x v="51"/>
  </r>
  <r>
    <s v="N-140"/>
    <x v="67"/>
    <x v="1"/>
    <x v="1"/>
    <x v="2"/>
    <x v="0"/>
    <x v="1"/>
    <x v="52"/>
  </r>
  <r>
    <s v="S-163"/>
    <x v="68"/>
    <x v="1"/>
    <x v="0"/>
    <x v="3"/>
    <x v="1"/>
    <x v="0"/>
    <x v="53"/>
  </r>
  <r>
    <s v="W-191"/>
    <x v="69"/>
    <x v="3"/>
    <x v="2"/>
    <x v="1"/>
    <x v="0"/>
    <x v="1"/>
    <x v="54"/>
  </r>
  <r>
    <s v="N-136"/>
    <x v="70"/>
    <x v="1"/>
    <x v="1"/>
    <x v="5"/>
    <x v="6"/>
    <x v="0"/>
    <x v="54"/>
  </r>
  <r>
    <s v="W-197"/>
    <x v="71"/>
    <x v="0"/>
    <x v="2"/>
    <x v="2"/>
    <x v="1"/>
    <x v="2"/>
    <x v="55"/>
  </r>
  <r>
    <s v="S-171"/>
    <x v="72"/>
    <x v="4"/>
    <x v="0"/>
    <x v="3"/>
    <x v="8"/>
    <x v="1"/>
    <x v="56"/>
  </r>
  <r>
    <s v="E-122"/>
    <x v="73"/>
    <x v="3"/>
    <x v="3"/>
    <x v="5"/>
    <x v="5"/>
    <x v="0"/>
    <x v="57"/>
  </r>
  <r>
    <s v="N-138"/>
    <x v="74"/>
    <x v="1"/>
    <x v="1"/>
    <x v="0"/>
    <x v="4"/>
    <x v="0"/>
    <x v="57"/>
  </r>
  <r>
    <s v="S-158"/>
    <x v="75"/>
    <x v="1"/>
    <x v="0"/>
    <x v="2"/>
    <x v="2"/>
    <x v="1"/>
    <x v="57"/>
  </r>
  <r>
    <s v="N-145"/>
    <x v="76"/>
    <x v="2"/>
    <x v="1"/>
    <x v="1"/>
    <x v="0"/>
    <x v="0"/>
    <x v="57"/>
  </r>
  <r>
    <s v="N-147"/>
    <x v="77"/>
    <x v="2"/>
    <x v="1"/>
    <x v="0"/>
    <x v="6"/>
    <x v="1"/>
    <x v="58"/>
  </r>
  <r>
    <s v="S-157"/>
    <x v="78"/>
    <x v="1"/>
    <x v="0"/>
    <x v="1"/>
    <x v="6"/>
    <x v="1"/>
    <x v="58"/>
  </r>
  <r>
    <s v="N-132"/>
    <x v="79"/>
    <x v="1"/>
    <x v="1"/>
    <x v="2"/>
    <x v="8"/>
    <x v="1"/>
    <x v="58"/>
  </r>
  <r>
    <s v="N-146"/>
    <x v="50"/>
    <x v="2"/>
    <x v="1"/>
    <x v="0"/>
    <x v="0"/>
    <x v="1"/>
    <x v="59"/>
  </r>
  <r>
    <s v="S-160"/>
    <x v="80"/>
    <x v="1"/>
    <x v="0"/>
    <x v="3"/>
    <x v="2"/>
    <x v="0"/>
    <x v="60"/>
  </r>
  <r>
    <s v="N-131"/>
    <x v="81"/>
    <x v="1"/>
    <x v="1"/>
    <x v="5"/>
    <x v="3"/>
    <x v="1"/>
    <x v="61"/>
  </r>
  <r>
    <s v="N-139"/>
    <x v="82"/>
    <x v="1"/>
    <x v="1"/>
    <x v="1"/>
    <x v="3"/>
    <x v="0"/>
    <x v="62"/>
  </r>
  <r>
    <s v="S-167"/>
    <x v="83"/>
    <x v="2"/>
    <x v="0"/>
    <x v="2"/>
    <x v="5"/>
    <x v="1"/>
    <x v="62"/>
  </r>
  <r>
    <s v="S-166"/>
    <x v="84"/>
    <x v="4"/>
    <x v="0"/>
    <x v="3"/>
    <x v="5"/>
    <x v="0"/>
    <x v="62"/>
  </r>
  <r>
    <s v="S-155"/>
    <x v="85"/>
    <x v="1"/>
    <x v="0"/>
    <x v="5"/>
    <x v="1"/>
    <x v="2"/>
    <x v="62"/>
  </r>
  <r>
    <s v="S-155"/>
    <x v="85"/>
    <x v="1"/>
    <x v="0"/>
    <x v="5"/>
    <x v="5"/>
    <x v="2"/>
    <x v="62"/>
  </r>
  <r>
    <s v="D-155"/>
    <x v="86"/>
    <x v="0"/>
    <x v="1"/>
    <x v="0"/>
    <x v="0"/>
    <x v="2"/>
    <x v="47"/>
  </r>
  <r>
    <s v="D-156"/>
    <x v="87"/>
    <x v="5"/>
    <x v="0"/>
    <x v="2"/>
    <x v="0"/>
    <x v="0"/>
    <x v="44"/>
  </r>
  <r>
    <s v="D-157"/>
    <x v="88"/>
    <x v="0"/>
    <x v="3"/>
    <x v="2"/>
    <x v="1"/>
    <x v="1"/>
    <x v="63"/>
  </r>
  <r>
    <s v="D-158"/>
    <x v="89"/>
    <x v="0"/>
    <x v="2"/>
    <x v="5"/>
    <x v="6"/>
    <x v="2"/>
    <x v="64"/>
  </r>
  <r>
    <s v="D-159"/>
    <x v="86"/>
    <x v="2"/>
    <x v="1"/>
    <x v="1"/>
    <x v="4"/>
    <x v="2"/>
    <x v="50"/>
  </r>
  <r>
    <s v="D-160"/>
    <x v="87"/>
    <x v="2"/>
    <x v="0"/>
    <x v="3"/>
    <x v="3"/>
    <x v="0"/>
    <x v="65"/>
  </r>
  <r>
    <s v="D-161"/>
    <x v="88"/>
    <x v="6"/>
    <x v="3"/>
    <x v="0"/>
    <x v="3"/>
    <x v="1"/>
    <x v="66"/>
  </r>
  <r>
    <s v="D-162"/>
    <x v="89"/>
    <x v="2"/>
    <x v="2"/>
    <x v="0"/>
    <x v="0"/>
    <x v="2"/>
    <x v="42"/>
  </r>
  <r>
    <s v="D-163"/>
    <x v="90"/>
    <x v="3"/>
    <x v="3"/>
    <x v="1"/>
    <x v="2"/>
    <x v="2"/>
    <x v="67"/>
  </r>
  <r>
    <s v="D-155"/>
    <x v="86"/>
    <x v="0"/>
    <x v="0"/>
    <x v="2"/>
    <x v="0"/>
    <x v="2"/>
    <x v="47"/>
  </r>
  <r>
    <s v="D-156"/>
    <x v="87"/>
    <x v="0"/>
    <x v="3"/>
    <x v="3"/>
    <x v="3"/>
    <x v="0"/>
    <x v="44"/>
  </r>
  <r>
    <s v="D-157"/>
    <x v="88"/>
    <x v="5"/>
    <x v="2"/>
    <x v="4"/>
    <x v="1"/>
    <x v="1"/>
    <x v="41"/>
  </r>
  <r>
    <s v="D-158"/>
    <x v="89"/>
    <x v="0"/>
    <x v="1"/>
    <x v="5"/>
    <x v="5"/>
    <x v="2"/>
    <x v="43"/>
  </r>
  <r>
    <s v="D-159"/>
    <x v="86"/>
    <x v="2"/>
    <x v="0"/>
    <x v="0"/>
    <x v="1"/>
    <x v="2"/>
    <x v="68"/>
  </r>
  <r>
    <s v="D-160"/>
    <x v="87"/>
    <x v="6"/>
    <x v="3"/>
    <x v="2"/>
    <x v="4"/>
    <x v="0"/>
    <x v="69"/>
  </r>
  <r>
    <s v="D-161"/>
    <x v="88"/>
    <x v="2"/>
    <x v="2"/>
    <x v="0"/>
    <x v="7"/>
    <x v="0"/>
    <x v="70"/>
  </r>
  <r>
    <s v="D-162"/>
    <x v="89"/>
    <x v="2"/>
    <x v="3"/>
    <x v="0"/>
    <x v="0"/>
    <x v="2"/>
    <x v="42"/>
  </r>
  <r>
    <s v="D-163"/>
    <x v="90"/>
    <x v="3"/>
    <x v="3"/>
    <x v="3"/>
    <x v="3"/>
    <x v="2"/>
    <x v="67"/>
  </r>
  <r>
    <s v="D-164"/>
    <x v="90"/>
    <x v="1"/>
    <x v="3"/>
    <x v="2"/>
    <x v="3"/>
    <x v="2"/>
    <x v="71"/>
  </r>
  <r>
    <s v="D-165"/>
    <x v="91"/>
    <x v="3"/>
    <x v="1"/>
    <x v="1"/>
    <x v="8"/>
    <x v="1"/>
    <x v="71"/>
  </r>
  <r>
    <s v="D-166"/>
    <x v="91"/>
    <x v="3"/>
    <x v="0"/>
    <x v="1"/>
    <x v="2"/>
    <x v="1"/>
    <x v="72"/>
  </r>
  <r>
    <s v="D-167"/>
    <x v="91"/>
    <x v="3"/>
    <x v="2"/>
    <x v="3"/>
    <x v="7"/>
    <x v="1"/>
    <x v="62"/>
  </r>
  <r>
    <s v="D-168"/>
    <x v="92"/>
    <x v="1"/>
    <x v="2"/>
    <x v="3"/>
    <x v="8"/>
    <x v="1"/>
    <x v="60"/>
  </r>
  <r>
    <s v="D-169"/>
    <x v="89"/>
    <x v="1"/>
    <x v="3"/>
    <x v="0"/>
    <x v="7"/>
    <x v="1"/>
    <x v="47"/>
  </r>
  <r>
    <s v="D-170"/>
    <x v="90"/>
    <x v="3"/>
    <x v="1"/>
    <x v="5"/>
    <x v="5"/>
    <x v="2"/>
    <x v="62"/>
  </r>
  <r>
    <s v="D-171"/>
    <x v="90"/>
    <x v="0"/>
    <x v="1"/>
    <x v="3"/>
    <x v="8"/>
    <x v="2"/>
    <x v="73"/>
  </r>
  <r>
    <s v="D-172"/>
    <x v="91"/>
    <x v="3"/>
    <x v="0"/>
    <x v="0"/>
    <x v="0"/>
    <x v="1"/>
    <x v="62"/>
  </r>
  <r>
    <s v="D-173"/>
    <x v="91"/>
    <x v="1"/>
    <x v="2"/>
    <x v="1"/>
    <x v="7"/>
    <x v="2"/>
    <x v="59"/>
  </r>
  <r>
    <s v="D-174"/>
    <x v="91"/>
    <x v="5"/>
    <x v="2"/>
    <x v="2"/>
    <x v="8"/>
    <x v="1"/>
    <x v="74"/>
  </r>
  <r>
    <s v="D-175"/>
    <x v="92"/>
    <x v="2"/>
    <x v="2"/>
    <x v="3"/>
    <x v="6"/>
    <x v="1"/>
    <x v="75"/>
  </r>
  <r>
    <s v="D-176"/>
    <x v="90"/>
    <x v="6"/>
    <x v="0"/>
    <x v="1"/>
    <x v="1"/>
    <x v="2"/>
    <x v="62"/>
  </r>
  <r>
    <s v="D-177"/>
    <x v="89"/>
    <x v="1"/>
    <x v="3"/>
    <x v="5"/>
    <x v="4"/>
    <x v="0"/>
    <x v="54"/>
  </r>
  <r>
    <s v="D-178"/>
    <x v="93"/>
    <x v="1"/>
    <x v="2"/>
    <x v="2"/>
    <x v="4"/>
    <x v="0"/>
    <x v="54"/>
  </r>
  <r>
    <s v="D-179"/>
    <x v="94"/>
    <x v="3"/>
    <x v="1"/>
    <x v="3"/>
    <x v="8"/>
    <x v="2"/>
    <x v="0"/>
  </r>
  <r>
    <s v="D-180"/>
    <x v="94"/>
    <x v="4"/>
    <x v="1"/>
    <x v="5"/>
    <x v="2"/>
    <x v="0"/>
    <x v="0"/>
  </r>
  <r>
    <s v="D-181"/>
    <x v="95"/>
    <x v="4"/>
    <x v="0"/>
    <x v="0"/>
    <x v="4"/>
    <x v="0"/>
    <x v="47"/>
  </r>
  <r>
    <s v="D-182"/>
    <x v="92"/>
    <x v="4"/>
    <x v="1"/>
    <x v="2"/>
    <x v="4"/>
    <x v="0"/>
    <x v="43"/>
  </r>
  <r>
    <s v="D-183"/>
    <x v="92"/>
    <x v="0"/>
    <x v="1"/>
    <x v="1"/>
    <x v="1"/>
    <x v="1"/>
    <x v="74"/>
  </r>
  <r>
    <s v="D-184"/>
    <x v="96"/>
    <x v="4"/>
    <x v="0"/>
    <x v="0"/>
    <x v="4"/>
    <x v="0"/>
    <x v="76"/>
  </r>
  <r>
    <s v="D-185"/>
    <x v="97"/>
    <x v="0"/>
    <x v="1"/>
    <x v="1"/>
    <x v="5"/>
    <x v="0"/>
    <x v="77"/>
  </r>
  <r>
    <s v="D-186"/>
    <x v="98"/>
    <x v="1"/>
    <x v="1"/>
    <x v="2"/>
    <x v="5"/>
    <x v="0"/>
    <x v="78"/>
  </r>
  <r>
    <s v="D-187"/>
    <x v="99"/>
    <x v="1"/>
    <x v="0"/>
    <x v="0"/>
    <x v="3"/>
    <x v="0"/>
    <x v="79"/>
  </r>
  <r>
    <s v="D-188"/>
    <x v="100"/>
    <x v="1"/>
    <x v="1"/>
    <x v="3"/>
    <x v="0"/>
    <x v="1"/>
    <x v="80"/>
  </r>
  <r>
    <s v="D-189"/>
    <x v="101"/>
    <x v="2"/>
    <x v="2"/>
    <x v="5"/>
    <x v="5"/>
    <x v="0"/>
    <x v="81"/>
  </r>
  <r>
    <s v="D-190"/>
    <x v="102"/>
    <x v="3"/>
    <x v="0"/>
    <x v="1"/>
    <x v="5"/>
    <x v="0"/>
    <x v="82"/>
  </r>
  <r>
    <s v="D-191"/>
    <x v="103"/>
    <x v="1"/>
    <x v="0"/>
    <x v="2"/>
    <x v="0"/>
    <x v="1"/>
    <x v="83"/>
  </r>
  <r>
    <s v="D-192"/>
    <x v="104"/>
    <x v="1"/>
    <x v="1"/>
    <x v="3"/>
    <x v="2"/>
    <x v="2"/>
    <x v="84"/>
  </r>
  <r>
    <s v="D-193"/>
    <x v="105"/>
    <x v="1"/>
    <x v="2"/>
    <x v="5"/>
    <x v="8"/>
    <x v="0"/>
    <x v="85"/>
  </r>
  <r>
    <s v="D-194"/>
    <x v="106"/>
    <x v="3"/>
    <x v="3"/>
    <x v="5"/>
    <x v="3"/>
    <x v="0"/>
    <x v="86"/>
  </r>
  <r>
    <s v="D-195"/>
    <x v="107"/>
    <x v="0"/>
    <x v="0"/>
    <x v="0"/>
    <x v="3"/>
    <x v="1"/>
    <x v="87"/>
  </r>
  <r>
    <s v="D-196"/>
    <x v="81"/>
    <x v="0"/>
    <x v="3"/>
    <x v="2"/>
    <x v="3"/>
    <x v="0"/>
    <x v="88"/>
  </r>
  <r>
    <s v="D-197"/>
    <x v="108"/>
    <x v="4"/>
    <x v="2"/>
    <x v="2"/>
    <x v="3"/>
    <x v="0"/>
    <x v="89"/>
  </r>
  <r>
    <s v="D-198"/>
    <x v="109"/>
    <x v="3"/>
    <x v="1"/>
    <x v="5"/>
    <x v="2"/>
    <x v="2"/>
    <x v="90"/>
  </r>
  <r>
    <s v="D-199"/>
    <x v="0"/>
    <x v="1"/>
    <x v="1"/>
    <x v="1"/>
    <x v="2"/>
    <x v="0"/>
    <x v="91"/>
  </r>
  <r>
    <s v="D-200"/>
    <x v="1"/>
    <x v="1"/>
    <x v="0"/>
    <x v="3"/>
    <x v="8"/>
    <x v="1"/>
    <x v="92"/>
  </r>
  <r>
    <s v="D-201"/>
    <x v="2"/>
    <x v="5"/>
    <x v="0"/>
    <x v="0"/>
    <x v="7"/>
    <x v="1"/>
    <x v="93"/>
  </r>
  <r>
    <s v="D-202"/>
    <x v="3"/>
    <x v="0"/>
    <x v="0"/>
    <x v="0"/>
    <x v="6"/>
    <x v="2"/>
    <x v="94"/>
  </r>
  <r>
    <s v="D-203"/>
    <x v="4"/>
    <x v="1"/>
    <x v="2"/>
    <x v="1"/>
    <x v="3"/>
    <x v="1"/>
    <x v="95"/>
  </r>
  <r>
    <s v="D-204"/>
    <x v="5"/>
    <x v="3"/>
    <x v="0"/>
    <x v="2"/>
    <x v="1"/>
    <x v="1"/>
    <x v="96"/>
  </r>
  <r>
    <s v="D-205"/>
    <x v="6"/>
    <x v="0"/>
    <x v="0"/>
    <x v="3"/>
    <x v="1"/>
    <x v="0"/>
    <x v="97"/>
  </r>
  <r>
    <s v="D-206"/>
    <x v="7"/>
    <x v="6"/>
    <x v="2"/>
    <x v="4"/>
    <x v="5"/>
    <x v="0"/>
    <x v="98"/>
  </r>
  <r>
    <s v="D-207"/>
    <x v="8"/>
    <x v="3"/>
    <x v="3"/>
    <x v="5"/>
    <x v="6"/>
    <x v="1"/>
    <x v="99"/>
  </r>
  <r>
    <s v="D-208"/>
    <x v="9"/>
    <x v="0"/>
    <x v="0"/>
    <x v="0"/>
    <x v="6"/>
    <x v="0"/>
    <x v="100"/>
  </r>
  <r>
    <s v="D-209"/>
    <x v="10"/>
    <x v="0"/>
    <x v="0"/>
    <x v="2"/>
    <x v="2"/>
    <x v="2"/>
    <x v="101"/>
  </r>
  <r>
    <s v="D-210"/>
    <x v="11"/>
    <x v="7"/>
    <x v="3"/>
    <x v="0"/>
    <x v="4"/>
    <x v="0"/>
    <x v="102"/>
  </r>
  <r>
    <s v="D-211"/>
    <x v="12"/>
    <x v="3"/>
    <x v="1"/>
    <x v="0"/>
    <x v="8"/>
    <x v="1"/>
    <x v="103"/>
  </r>
  <r>
    <s v="D-212"/>
    <x v="13"/>
    <x v="1"/>
    <x v="0"/>
    <x v="3"/>
    <x v="3"/>
    <x v="1"/>
    <x v="104"/>
  </r>
  <r>
    <s v="D-213"/>
    <x v="14"/>
    <x v="2"/>
    <x v="3"/>
    <x v="2"/>
    <x v="8"/>
    <x v="0"/>
    <x v="105"/>
  </r>
  <r>
    <s v="D-214"/>
    <x v="15"/>
    <x v="7"/>
    <x v="3"/>
    <x v="1"/>
    <x v="5"/>
    <x v="0"/>
    <x v="106"/>
  </r>
  <r>
    <s v="D-215"/>
    <x v="16"/>
    <x v="0"/>
    <x v="3"/>
    <x v="1"/>
    <x v="5"/>
    <x v="1"/>
    <x v="107"/>
  </r>
  <r>
    <s v="D-216"/>
    <x v="17"/>
    <x v="3"/>
    <x v="1"/>
    <x v="3"/>
    <x v="2"/>
    <x v="1"/>
    <x v="108"/>
  </r>
  <r>
    <s v="D-217"/>
    <x v="18"/>
    <x v="1"/>
    <x v="0"/>
    <x v="3"/>
    <x v="8"/>
    <x v="0"/>
    <x v="109"/>
  </r>
  <r>
    <s v="D-218"/>
    <x v="19"/>
    <x v="4"/>
    <x v="0"/>
    <x v="0"/>
    <x v="5"/>
    <x v="1"/>
    <x v="110"/>
  </r>
  <r>
    <s v="D-219"/>
    <x v="20"/>
    <x v="0"/>
    <x v="0"/>
    <x v="5"/>
    <x v="2"/>
    <x v="0"/>
    <x v="111"/>
  </r>
  <r>
    <s v="D-220"/>
    <x v="21"/>
    <x v="1"/>
    <x v="1"/>
    <x v="3"/>
    <x v="4"/>
    <x v="0"/>
    <x v="112"/>
  </r>
  <r>
    <s v="D-221"/>
    <x v="22"/>
    <x v="2"/>
    <x v="0"/>
    <x v="0"/>
    <x v="8"/>
    <x v="2"/>
    <x v="113"/>
  </r>
  <r>
    <s v="D-222"/>
    <x v="23"/>
    <x v="5"/>
    <x v="1"/>
    <x v="1"/>
    <x v="3"/>
    <x v="1"/>
    <x v="114"/>
  </r>
  <r>
    <s v="D-223"/>
    <x v="24"/>
    <x v="1"/>
    <x v="1"/>
    <x v="2"/>
    <x v="7"/>
    <x v="1"/>
    <x v="115"/>
  </r>
  <r>
    <s v="D-224"/>
    <x v="25"/>
    <x v="1"/>
    <x v="3"/>
    <x v="3"/>
    <x v="1"/>
    <x v="1"/>
    <x v="116"/>
  </r>
  <r>
    <s v="D-225"/>
    <x v="26"/>
    <x v="3"/>
    <x v="1"/>
    <x v="1"/>
    <x v="2"/>
    <x v="0"/>
    <x v="117"/>
  </r>
  <r>
    <s v="D-226"/>
    <x v="27"/>
    <x v="6"/>
    <x v="1"/>
    <x v="5"/>
    <x v="2"/>
    <x v="1"/>
    <x v="118"/>
  </r>
  <r>
    <s v="D-227"/>
    <x v="28"/>
    <x v="6"/>
    <x v="0"/>
    <x v="2"/>
    <x v="6"/>
    <x v="2"/>
    <x v="119"/>
  </r>
  <r>
    <s v="D-228"/>
    <x v="29"/>
    <x v="6"/>
    <x v="3"/>
    <x v="3"/>
    <x v="3"/>
    <x v="1"/>
    <x v="120"/>
  </r>
  <r>
    <s v="D-229"/>
    <x v="30"/>
    <x v="3"/>
    <x v="0"/>
    <x v="5"/>
    <x v="4"/>
    <x v="1"/>
    <x v="121"/>
  </r>
  <r>
    <s v="D-230"/>
    <x v="31"/>
    <x v="0"/>
    <x v="2"/>
    <x v="0"/>
    <x v="1"/>
    <x v="1"/>
    <x v="122"/>
  </r>
  <r>
    <s v="D-231"/>
    <x v="32"/>
    <x v="3"/>
    <x v="1"/>
    <x v="2"/>
    <x v="6"/>
    <x v="0"/>
    <x v="123"/>
  </r>
  <r>
    <s v="D-232"/>
    <x v="33"/>
    <x v="1"/>
    <x v="1"/>
    <x v="1"/>
    <x v="3"/>
    <x v="2"/>
    <x v="124"/>
  </r>
  <r>
    <s v="D-233"/>
    <x v="34"/>
    <x v="1"/>
    <x v="0"/>
    <x v="0"/>
    <x v="7"/>
    <x v="1"/>
    <x v="125"/>
  </r>
  <r>
    <s v="D-234"/>
    <x v="35"/>
    <x v="4"/>
    <x v="0"/>
    <x v="1"/>
    <x v="1"/>
    <x v="0"/>
    <x v="126"/>
  </r>
  <r>
    <s v="D-235"/>
    <x v="36"/>
    <x v="4"/>
    <x v="2"/>
    <x v="2"/>
    <x v="5"/>
    <x v="0"/>
    <x v="127"/>
  </r>
  <r>
    <s v="D-236"/>
    <x v="37"/>
    <x v="0"/>
    <x v="0"/>
    <x v="0"/>
    <x v="5"/>
    <x v="0"/>
    <x v="128"/>
  </r>
  <r>
    <s v="D-237"/>
    <x v="38"/>
    <x v="0"/>
    <x v="2"/>
    <x v="3"/>
    <x v="1"/>
    <x v="0"/>
    <x v="129"/>
  </r>
  <r>
    <s v="D-238"/>
    <x v="39"/>
    <x v="3"/>
    <x v="1"/>
    <x v="5"/>
    <x v="3"/>
    <x v="0"/>
    <x v="130"/>
  </r>
  <r>
    <s v="D-239"/>
    <x v="40"/>
    <x v="2"/>
    <x v="2"/>
    <x v="1"/>
    <x v="3"/>
    <x v="0"/>
    <x v="131"/>
  </r>
  <r>
    <s v="D-240"/>
    <x v="41"/>
    <x v="5"/>
    <x v="2"/>
    <x v="2"/>
    <x v="3"/>
    <x v="0"/>
    <x v="132"/>
  </r>
  <r>
    <s v="D-241"/>
    <x v="42"/>
    <x v="0"/>
    <x v="2"/>
    <x v="3"/>
    <x v="5"/>
    <x v="2"/>
    <x v="133"/>
  </r>
  <r>
    <s v="D-242"/>
    <x v="43"/>
    <x v="0"/>
    <x v="2"/>
    <x v="5"/>
    <x v="8"/>
    <x v="0"/>
    <x v="134"/>
  </r>
  <r>
    <s v="D-243"/>
    <x v="40"/>
    <x v="3"/>
    <x v="2"/>
    <x v="5"/>
    <x v="2"/>
    <x v="1"/>
    <x v="135"/>
  </r>
  <r>
    <s v="D-244"/>
    <x v="44"/>
    <x v="3"/>
    <x v="1"/>
    <x v="0"/>
    <x v="7"/>
    <x v="2"/>
    <x v="136"/>
  </r>
  <r>
    <s v="D-245"/>
    <x v="45"/>
    <x v="2"/>
    <x v="2"/>
    <x v="2"/>
    <x v="4"/>
    <x v="0"/>
    <x v="137"/>
  </r>
  <r>
    <s v="D-246"/>
    <x v="46"/>
    <x v="0"/>
    <x v="3"/>
    <x v="2"/>
    <x v="1"/>
    <x v="0"/>
    <x v="138"/>
  </r>
  <r>
    <s v="D-247"/>
    <x v="8"/>
    <x v="3"/>
    <x v="1"/>
    <x v="5"/>
    <x v="4"/>
    <x v="0"/>
    <x v="139"/>
  </r>
  <r>
    <s v="D-248"/>
    <x v="47"/>
    <x v="1"/>
    <x v="0"/>
    <x v="1"/>
    <x v="7"/>
    <x v="0"/>
    <x v="140"/>
  </r>
  <r>
    <s v="D-249"/>
    <x v="48"/>
    <x v="4"/>
    <x v="1"/>
    <x v="3"/>
    <x v="2"/>
    <x v="0"/>
    <x v="141"/>
  </r>
  <r>
    <s v="D-250"/>
    <x v="49"/>
    <x v="1"/>
    <x v="0"/>
    <x v="0"/>
    <x v="4"/>
    <x v="1"/>
    <x v="142"/>
  </r>
  <r>
    <s v="D-251"/>
    <x v="50"/>
    <x v="0"/>
    <x v="1"/>
    <x v="0"/>
    <x v="0"/>
    <x v="0"/>
    <x v="143"/>
  </r>
  <r>
    <s v="D-252"/>
    <x v="51"/>
    <x v="1"/>
    <x v="3"/>
    <x v="1"/>
    <x v="3"/>
    <x v="1"/>
    <x v="144"/>
  </r>
  <r>
    <s v="D-253"/>
    <x v="44"/>
    <x v="0"/>
    <x v="2"/>
    <x v="2"/>
    <x v="1"/>
    <x v="2"/>
    <x v="145"/>
  </r>
  <r>
    <s v="D-254"/>
    <x v="52"/>
    <x v="3"/>
    <x v="1"/>
    <x v="3"/>
    <x v="3"/>
    <x v="1"/>
    <x v="146"/>
  </r>
  <r>
    <s v="D-255"/>
    <x v="53"/>
    <x v="1"/>
    <x v="0"/>
    <x v="4"/>
    <x v="4"/>
    <x v="0"/>
    <x v="147"/>
  </r>
  <r>
    <s v="D-256"/>
    <x v="54"/>
    <x v="1"/>
    <x v="2"/>
    <x v="5"/>
    <x v="3"/>
    <x v="1"/>
    <x v="148"/>
  </r>
  <r>
    <s v="D-257"/>
    <x v="55"/>
    <x v="3"/>
    <x v="1"/>
    <x v="0"/>
    <x v="3"/>
    <x v="0"/>
    <x v="149"/>
  </r>
  <r>
    <s v="D-258"/>
    <x v="56"/>
    <x v="1"/>
    <x v="2"/>
    <x v="2"/>
    <x v="4"/>
    <x v="2"/>
    <x v="150"/>
  </r>
  <r>
    <s v="D-259"/>
    <x v="57"/>
    <x v="0"/>
    <x v="0"/>
    <x v="0"/>
    <x v="2"/>
    <x v="1"/>
    <x v="151"/>
  </r>
  <r>
    <s v="D-260"/>
    <x v="58"/>
    <x v="4"/>
    <x v="3"/>
    <x v="0"/>
    <x v="4"/>
    <x v="0"/>
    <x v="152"/>
  </r>
  <r>
    <s v="D-261"/>
    <x v="59"/>
    <x v="3"/>
    <x v="1"/>
    <x v="3"/>
    <x v="6"/>
    <x v="0"/>
    <x v="153"/>
  </r>
  <r>
    <s v="D-262"/>
    <x v="60"/>
    <x v="1"/>
    <x v="0"/>
    <x v="2"/>
    <x v="7"/>
    <x v="1"/>
    <x v="154"/>
  </r>
  <r>
    <s v="D-263"/>
    <x v="61"/>
    <x v="1"/>
    <x v="1"/>
    <x v="1"/>
    <x v="3"/>
    <x v="0"/>
    <x v="155"/>
  </r>
  <r>
    <s v="D-264"/>
    <x v="62"/>
    <x v="2"/>
    <x v="1"/>
    <x v="1"/>
    <x v="8"/>
    <x v="1"/>
    <x v="156"/>
  </r>
  <r>
    <s v="D-265"/>
    <x v="63"/>
    <x v="2"/>
    <x v="0"/>
    <x v="3"/>
    <x v="6"/>
    <x v="1"/>
    <x v="157"/>
  </r>
  <r>
    <s v="D-266"/>
    <x v="64"/>
    <x v="1"/>
    <x v="1"/>
    <x v="3"/>
    <x v="6"/>
    <x v="1"/>
    <x v="158"/>
  </r>
  <r>
    <s v="D-267"/>
    <x v="65"/>
    <x v="1"/>
    <x v="1"/>
    <x v="0"/>
    <x v="7"/>
    <x v="1"/>
    <x v="159"/>
  </r>
  <r>
    <s v="D-268"/>
    <x v="66"/>
    <x v="2"/>
    <x v="0"/>
    <x v="5"/>
    <x v="5"/>
    <x v="0"/>
    <x v="160"/>
  </r>
  <r>
    <s v="D-269"/>
    <x v="67"/>
    <x v="1"/>
    <x v="1"/>
    <x v="3"/>
    <x v="1"/>
    <x v="1"/>
    <x v="161"/>
  </r>
  <r>
    <s v="D-270"/>
    <x v="68"/>
    <x v="1"/>
    <x v="1"/>
    <x v="0"/>
    <x v="7"/>
    <x v="0"/>
    <x v="162"/>
  </r>
  <r>
    <s v="D-271"/>
    <x v="69"/>
    <x v="1"/>
    <x v="0"/>
    <x v="1"/>
    <x v="7"/>
    <x v="1"/>
    <x v="163"/>
  </r>
  <r>
    <s v="D-272"/>
    <x v="70"/>
    <x v="2"/>
    <x v="0"/>
    <x v="2"/>
    <x v="7"/>
    <x v="0"/>
    <x v="164"/>
  </r>
  <r>
    <s v="D-273"/>
    <x v="71"/>
    <x v="4"/>
    <x v="0"/>
    <x v="3"/>
    <x v="4"/>
    <x v="2"/>
    <x v="165"/>
  </r>
  <r>
    <s v="D-274"/>
    <x v="72"/>
    <x v="1"/>
    <x v="0"/>
    <x v="1"/>
    <x v="7"/>
    <x v="2"/>
    <x v="166"/>
  </r>
  <r>
    <s v="D-275"/>
    <x v="73"/>
    <x v="1"/>
    <x v="1"/>
    <x v="5"/>
    <x v="7"/>
    <x v="2"/>
    <x v="167"/>
  </r>
  <r>
    <s v="D-276"/>
    <x v="74"/>
    <x v="0"/>
    <x v="0"/>
    <x v="2"/>
    <x v="8"/>
    <x v="0"/>
    <x v="168"/>
  </r>
  <r>
    <s v="D-277"/>
    <x v="75"/>
    <x v="5"/>
    <x v="3"/>
    <x v="3"/>
    <x v="3"/>
    <x v="1"/>
    <x v="169"/>
  </r>
  <r>
    <s v="D-278"/>
    <x v="76"/>
    <x v="0"/>
    <x v="2"/>
    <x v="5"/>
    <x v="1"/>
    <x v="2"/>
    <x v="170"/>
  </r>
  <r>
    <s v="D-279"/>
    <x v="77"/>
    <x v="0"/>
    <x v="1"/>
    <x v="0"/>
    <x v="1"/>
    <x v="2"/>
    <x v="171"/>
  </r>
  <r>
    <s v="D-280"/>
    <x v="78"/>
    <x v="2"/>
    <x v="0"/>
    <x v="2"/>
    <x v="5"/>
    <x v="0"/>
    <x v="172"/>
  </r>
  <r>
    <s v="D-281"/>
    <x v="79"/>
    <x v="2"/>
    <x v="3"/>
    <x v="1"/>
    <x v="1"/>
    <x v="1"/>
    <x v="173"/>
  </r>
  <r>
    <s v="D-282"/>
    <x v="50"/>
    <x v="6"/>
    <x v="2"/>
    <x v="0"/>
    <x v="7"/>
    <x v="2"/>
    <x v="174"/>
  </r>
  <r>
    <s v="D-283"/>
    <x v="80"/>
    <x v="2"/>
    <x v="3"/>
    <x v="1"/>
    <x v="0"/>
    <x v="2"/>
    <x v="175"/>
  </r>
  <r>
    <s v="D-284"/>
    <x v="81"/>
    <x v="3"/>
    <x v="0"/>
    <x v="2"/>
    <x v="3"/>
    <x v="2"/>
    <x v="176"/>
  </r>
  <r>
    <s v="D-285"/>
    <x v="82"/>
    <x v="0"/>
    <x v="3"/>
    <x v="0"/>
    <x v="8"/>
    <x v="0"/>
    <x v="177"/>
  </r>
  <r>
    <s v="D-286"/>
    <x v="83"/>
    <x v="0"/>
    <x v="2"/>
    <x v="3"/>
    <x v="3"/>
    <x v="1"/>
    <x v="178"/>
  </r>
  <r>
    <s v="D-287"/>
    <x v="84"/>
    <x v="5"/>
    <x v="1"/>
    <x v="5"/>
    <x v="0"/>
    <x v="2"/>
    <x v="179"/>
  </r>
  <r>
    <s v="D-288"/>
    <x v="85"/>
    <x v="0"/>
    <x v="0"/>
    <x v="1"/>
    <x v="3"/>
    <x v="2"/>
    <x v="180"/>
  </r>
  <r>
    <s v="D-289"/>
    <x v="85"/>
    <x v="2"/>
    <x v="3"/>
    <x v="2"/>
    <x v="3"/>
    <x v="0"/>
    <x v="181"/>
  </r>
  <r>
    <s v="D-290"/>
    <x v="86"/>
    <x v="6"/>
    <x v="2"/>
    <x v="3"/>
    <x v="8"/>
    <x v="0"/>
    <x v="182"/>
  </r>
  <r>
    <s v="D-291"/>
    <x v="87"/>
    <x v="2"/>
    <x v="3"/>
    <x v="5"/>
    <x v="0"/>
    <x v="2"/>
    <x v="183"/>
  </r>
  <r>
    <s v="D-292"/>
    <x v="88"/>
    <x v="2"/>
    <x v="3"/>
    <x v="5"/>
    <x v="4"/>
    <x v="2"/>
    <x v="184"/>
  </r>
  <r>
    <s v="D-293"/>
    <x v="89"/>
    <x v="3"/>
    <x v="3"/>
    <x v="0"/>
    <x v="7"/>
    <x v="2"/>
    <x v="185"/>
  </r>
  <r>
    <s v="D-294"/>
    <x v="86"/>
    <x v="1"/>
    <x v="1"/>
    <x v="2"/>
    <x v="0"/>
    <x v="1"/>
    <x v="186"/>
  </r>
  <r>
    <s v="D-295"/>
    <x v="87"/>
    <x v="3"/>
    <x v="0"/>
    <x v="2"/>
    <x v="0"/>
    <x v="1"/>
    <x v="187"/>
  </r>
  <r>
    <s v="D-296"/>
    <x v="88"/>
    <x v="3"/>
    <x v="2"/>
    <x v="5"/>
    <x v="4"/>
    <x v="1"/>
    <x v="188"/>
  </r>
  <r>
    <s v="D-297"/>
    <x v="89"/>
    <x v="3"/>
    <x v="2"/>
    <x v="1"/>
    <x v="0"/>
    <x v="1"/>
    <x v="189"/>
  </r>
  <r>
    <s v="D-298"/>
    <x v="90"/>
    <x v="1"/>
    <x v="3"/>
    <x v="3"/>
    <x v="5"/>
    <x v="1"/>
    <x v="190"/>
  </r>
  <r>
    <s v="D-299"/>
    <x v="86"/>
    <x v="1"/>
    <x v="1"/>
    <x v="0"/>
    <x v="7"/>
    <x v="2"/>
    <x v="191"/>
  </r>
  <r>
    <s v="D-300"/>
    <x v="87"/>
    <x v="3"/>
    <x v="1"/>
    <x v="0"/>
    <x v="0"/>
    <x v="2"/>
    <x v="192"/>
  </r>
  <r>
    <s v="D-301"/>
    <x v="88"/>
    <x v="0"/>
    <x v="0"/>
    <x v="1"/>
    <x v="5"/>
    <x v="1"/>
    <x v="193"/>
  </r>
  <r>
    <s v="D-302"/>
    <x v="89"/>
    <x v="3"/>
    <x v="2"/>
    <x v="2"/>
    <x v="6"/>
    <x v="2"/>
    <x v="194"/>
  </r>
  <r>
    <s v="D-303"/>
    <x v="86"/>
    <x v="1"/>
    <x v="2"/>
    <x v="3"/>
    <x v="7"/>
    <x v="1"/>
    <x v="195"/>
  </r>
  <r>
    <s v="D-304"/>
    <x v="87"/>
    <x v="5"/>
    <x v="2"/>
    <x v="4"/>
    <x v="3"/>
    <x v="1"/>
    <x v="196"/>
  </r>
  <r>
    <s v="D-305"/>
    <x v="88"/>
    <x v="2"/>
    <x v="0"/>
    <x v="5"/>
    <x v="6"/>
    <x v="2"/>
    <x v="197"/>
  </r>
  <r>
    <s v="D-306"/>
    <x v="89"/>
    <x v="6"/>
    <x v="3"/>
    <x v="0"/>
    <x v="3"/>
    <x v="0"/>
    <x v="198"/>
  </r>
  <r>
    <s v="D-307"/>
    <x v="90"/>
    <x v="1"/>
    <x v="2"/>
    <x v="2"/>
    <x v="3"/>
    <x v="0"/>
    <x v="199"/>
  </r>
  <r>
    <s v="D-308"/>
    <x v="90"/>
    <x v="1"/>
    <x v="1"/>
    <x v="0"/>
    <x v="0"/>
    <x v="2"/>
    <x v="200"/>
  </r>
  <r>
    <s v="D-309"/>
    <x v="91"/>
    <x v="3"/>
    <x v="1"/>
    <x v="0"/>
    <x v="1"/>
    <x v="0"/>
    <x v="201"/>
  </r>
  <r>
    <s v="D-310"/>
    <x v="91"/>
    <x v="4"/>
    <x v="0"/>
    <x v="3"/>
    <x v="1"/>
    <x v="0"/>
    <x v="202"/>
  </r>
  <r>
    <s v="D-311"/>
    <x v="91"/>
    <x v="4"/>
    <x v="1"/>
    <x v="2"/>
    <x v="7"/>
    <x v="0"/>
    <x v="203"/>
  </r>
  <r>
    <s v="D-312"/>
    <x v="92"/>
    <x v="4"/>
    <x v="1"/>
    <x v="1"/>
    <x v="3"/>
    <x v="0"/>
    <x v="204"/>
  </r>
  <r>
    <s v="D-313"/>
    <x v="89"/>
    <x v="0"/>
    <x v="0"/>
    <x v="1"/>
    <x v="0"/>
    <x v="1"/>
    <x v="205"/>
  </r>
  <r>
    <s v="D-314"/>
    <x v="90"/>
    <x v="4"/>
    <x v="1"/>
    <x v="3"/>
    <x v="5"/>
    <x v="0"/>
    <x v="206"/>
  </r>
  <r>
    <s v="D-315"/>
    <x v="90"/>
    <x v="0"/>
    <x v="1"/>
    <x v="3"/>
    <x v="6"/>
    <x v="0"/>
    <x v="207"/>
  </r>
  <r>
    <s v="D-316"/>
    <x v="91"/>
    <x v="1"/>
    <x v="0"/>
    <x v="0"/>
    <x v="6"/>
    <x v="1"/>
    <x v="208"/>
  </r>
  <r>
    <s v="D-317"/>
    <x v="91"/>
    <x v="1"/>
    <x v="1"/>
    <x v="5"/>
    <x v="1"/>
    <x v="2"/>
    <x v="209"/>
  </r>
  <r>
    <s v="D-318"/>
    <x v="91"/>
    <x v="1"/>
    <x v="2"/>
    <x v="3"/>
    <x v="6"/>
    <x v="0"/>
    <x v="210"/>
  </r>
  <r>
    <s v="D-319"/>
    <x v="92"/>
    <x v="2"/>
    <x v="0"/>
    <x v="0"/>
    <x v="0"/>
    <x v="0"/>
    <x v="211"/>
  </r>
  <r>
    <s v="D-320"/>
    <x v="90"/>
    <x v="3"/>
    <x v="0"/>
    <x v="1"/>
    <x v="4"/>
    <x v="1"/>
    <x v="212"/>
  </r>
  <r>
    <s v="D-321"/>
    <x v="89"/>
    <x v="1"/>
    <x v="1"/>
    <x v="2"/>
    <x v="0"/>
    <x v="0"/>
    <x v="213"/>
  </r>
  <r>
    <s v="D-322"/>
    <x v="93"/>
    <x v="1"/>
    <x v="2"/>
    <x v="3"/>
    <x v="3"/>
    <x v="0"/>
    <x v="214"/>
  </r>
  <r>
    <s v="D-323"/>
    <x v="94"/>
    <x v="1"/>
    <x v="3"/>
    <x v="1"/>
    <x v="6"/>
    <x v="2"/>
    <x v="215"/>
  </r>
  <r>
    <s v="D-324"/>
    <x v="94"/>
    <x v="3"/>
    <x v="0"/>
    <x v="5"/>
    <x v="7"/>
    <x v="0"/>
    <x v="216"/>
  </r>
  <r>
    <s v="D-325"/>
    <x v="95"/>
    <x v="0"/>
    <x v="3"/>
    <x v="2"/>
    <x v="4"/>
    <x v="1"/>
    <x v="217"/>
  </r>
  <r>
    <s v="D-326"/>
    <x v="92"/>
    <x v="0"/>
    <x v="2"/>
    <x v="3"/>
    <x v="6"/>
    <x v="1"/>
    <x v="218"/>
  </r>
  <r>
    <s v="D-327"/>
    <x v="92"/>
    <x v="4"/>
    <x v="1"/>
    <x v="5"/>
    <x v="5"/>
    <x v="2"/>
    <x v="219"/>
  </r>
  <r>
    <s v="D-328"/>
    <x v="96"/>
    <x v="3"/>
    <x v="1"/>
    <x v="0"/>
    <x v="4"/>
    <x v="1"/>
    <x v="220"/>
  </r>
  <r>
    <s v="D-329"/>
    <x v="97"/>
    <x v="1"/>
    <x v="0"/>
    <x v="2"/>
    <x v="6"/>
    <x v="1"/>
    <x v="221"/>
  </r>
  <r>
    <s v="D-330"/>
    <x v="98"/>
    <x v="1"/>
    <x v="0"/>
    <x v="1"/>
    <x v="1"/>
    <x v="0"/>
    <x v="222"/>
  </r>
  <r>
    <s v="D-331"/>
    <x v="99"/>
    <x v="5"/>
    <x v="0"/>
    <x v="0"/>
    <x v="0"/>
    <x v="0"/>
    <x v="223"/>
  </r>
  <r>
    <s v="D-332"/>
    <x v="100"/>
    <x v="0"/>
    <x v="2"/>
    <x v="1"/>
    <x v="8"/>
    <x v="1"/>
    <x v="224"/>
  </r>
  <r>
    <s v="D-333"/>
    <x v="101"/>
    <x v="1"/>
    <x v="0"/>
    <x v="2"/>
    <x v="0"/>
    <x v="0"/>
    <x v="225"/>
  </r>
  <r>
    <s v="D-334"/>
    <x v="102"/>
    <x v="3"/>
    <x v="0"/>
    <x v="0"/>
    <x v="6"/>
    <x v="2"/>
    <x v="226"/>
  </r>
  <r>
    <s v="D-335"/>
    <x v="103"/>
    <x v="0"/>
    <x v="2"/>
    <x v="3"/>
    <x v="6"/>
    <x v="0"/>
    <x v="227"/>
  </r>
  <r>
    <s v="D-336"/>
    <x v="104"/>
    <x v="6"/>
    <x v="3"/>
    <x v="5"/>
    <x v="5"/>
    <x v="1"/>
    <x v="228"/>
  </r>
  <r>
    <s v="D-337"/>
    <x v="105"/>
    <x v="3"/>
    <x v="0"/>
    <x v="1"/>
    <x v="2"/>
    <x v="1"/>
    <x v="229"/>
  </r>
  <r>
    <s v="D-338"/>
    <x v="106"/>
    <x v="0"/>
    <x v="0"/>
    <x v="2"/>
    <x v="3"/>
    <x v="0"/>
    <x v="230"/>
  </r>
  <r>
    <s v="D-339"/>
    <x v="107"/>
    <x v="0"/>
    <x v="3"/>
    <x v="3"/>
    <x v="0"/>
    <x v="0"/>
    <x v="231"/>
  </r>
  <r>
    <s v="D-340"/>
    <x v="81"/>
    <x v="7"/>
    <x v="1"/>
    <x v="5"/>
    <x v="6"/>
    <x v="1"/>
    <x v="232"/>
  </r>
  <r>
    <s v="D-341"/>
    <x v="108"/>
    <x v="3"/>
    <x v="0"/>
    <x v="5"/>
    <x v="8"/>
    <x v="1"/>
    <x v="233"/>
  </r>
  <r>
    <s v="D-342"/>
    <x v="109"/>
    <x v="1"/>
    <x v="3"/>
    <x v="0"/>
    <x v="0"/>
    <x v="0"/>
    <x v="234"/>
  </r>
  <r>
    <s v="D-343"/>
    <x v="0"/>
    <x v="2"/>
    <x v="3"/>
    <x v="2"/>
    <x v="4"/>
    <x v="1"/>
    <x v="235"/>
  </r>
  <r>
    <s v="D-344"/>
    <x v="1"/>
    <x v="7"/>
    <x v="3"/>
    <x v="2"/>
    <x v="2"/>
    <x v="0"/>
    <x v="236"/>
  </r>
  <r>
    <s v="D-345"/>
    <x v="2"/>
    <x v="0"/>
    <x v="1"/>
    <x v="5"/>
    <x v="1"/>
    <x v="0"/>
    <x v="237"/>
  </r>
  <r>
    <s v="D-346"/>
    <x v="3"/>
    <x v="3"/>
    <x v="0"/>
    <x v="1"/>
    <x v="7"/>
    <x v="2"/>
    <x v="238"/>
  </r>
  <r>
    <s v="D-347"/>
    <x v="4"/>
    <x v="1"/>
    <x v="0"/>
    <x v="3"/>
    <x v="8"/>
    <x v="1"/>
    <x v="239"/>
  </r>
  <r>
    <s v="D-348"/>
    <x v="5"/>
    <x v="4"/>
    <x v="0"/>
    <x v="0"/>
    <x v="3"/>
    <x v="1"/>
    <x v="240"/>
  </r>
  <r>
    <s v="D-349"/>
    <x v="6"/>
    <x v="0"/>
    <x v="1"/>
    <x v="0"/>
    <x v="2"/>
    <x v="1"/>
    <x v="241"/>
  </r>
  <r>
    <s v="D-350"/>
    <x v="7"/>
    <x v="1"/>
    <x v="0"/>
    <x v="1"/>
    <x v="3"/>
    <x v="0"/>
    <x v="242"/>
  </r>
  <r>
    <s v="D-351"/>
    <x v="8"/>
    <x v="2"/>
    <x v="1"/>
    <x v="2"/>
    <x v="7"/>
    <x v="1"/>
    <x v="243"/>
  </r>
  <r>
    <s v="D-352"/>
    <x v="9"/>
    <x v="5"/>
    <x v="1"/>
    <x v="3"/>
    <x v="0"/>
    <x v="2"/>
    <x v="244"/>
  </r>
  <r>
    <s v="D-353"/>
    <x v="10"/>
    <x v="1"/>
    <x v="3"/>
    <x v="4"/>
    <x v="6"/>
    <x v="1"/>
    <x v="245"/>
  </r>
  <r>
    <s v="D-354"/>
    <x v="11"/>
    <x v="1"/>
    <x v="1"/>
    <x v="5"/>
    <x v="3"/>
    <x v="1"/>
    <x v="246"/>
  </r>
  <r>
    <s v="D-355"/>
    <x v="12"/>
    <x v="3"/>
    <x v="1"/>
    <x v="0"/>
    <x v="5"/>
    <x v="1"/>
    <x v="247"/>
  </r>
  <r>
    <s v="D-356"/>
    <x v="13"/>
    <x v="6"/>
    <x v="0"/>
    <x v="2"/>
    <x v="6"/>
    <x v="0"/>
    <x v="248"/>
  </r>
  <r>
    <s v="D-357"/>
    <x v="14"/>
    <x v="6"/>
    <x v="3"/>
    <x v="0"/>
    <x v="7"/>
    <x v="2"/>
    <x v="249"/>
  </r>
  <r>
    <s v="D-358"/>
    <x v="15"/>
    <x v="6"/>
    <x v="0"/>
    <x v="0"/>
    <x v="3"/>
    <x v="1"/>
    <x v="250"/>
  </r>
  <r>
    <s v="D-359"/>
    <x v="16"/>
    <x v="3"/>
    <x v="2"/>
    <x v="3"/>
    <x v="0"/>
    <x v="0"/>
    <x v="251"/>
  </r>
  <r>
    <s v="D-360"/>
    <x v="17"/>
    <x v="0"/>
    <x v="1"/>
    <x v="2"/>
    <x v="7"/>
    <x v="0"/>
    <x v="252"/>
  </r>
  <r>
    <s v="D-361"/>
    <x v="18"/>
    <x v="3"/>
    <x v="1"/>
    <x v="1"/>
    <x v="8"/>
    <x v="0"/>
    <x v="253"/>
  </r>
  <r>
    <s v="D-362"/>
    <x v="19"/>
    <x v="1"/>
    <x v="0"/>
    <x v="1"/>
    <x v="1"/>
    <x v="0"/>
    <x v="254"/>
  </r>
  <r>
    <s v="D-363"/>
    <x v="20"/>
    <x v="1"/>
    <x v="0"/>
    <x v="3"/>
    <x v="7"/>
    <x v="0"/>
    <x v="255"/>
  </r>
  <r>
    <s v="D-364"/>
    <x v="21"/>
    <x v="4"/>
    <x v="2"/>
    <x v="3"/>
    <x v="1"/>
    <x v="0"/>
    <x v="256"/>
  </r>
  <r>
    <s v="D-365"/>
    <x v="22"/>
    <x v="4"/>
    <x v="0"/>
    <x v="0"/>
    <x v="0"/>
    <x v="0"/>
    <x v="257"/>
  </r>
  <r>
    <s v="D-366"/>
    <x v="23"/>
    <x v="0"/>
    <x v="2"/>
    <x v="5"/>
    <x v="1"/>
    <x v="2"/>
    <x v="258"/>
  </r>
  <r>
    <s v="D-367"/>
    <x v="24"/>
    <x v="0"/>
    <x v="1"/>
    <x v="3"/>
    <x v="7"/>
    <x v="0"/>
    <x v="259"/>
  </r>
  <r>
    <s v="D-368"/>
    <x v="25"/>
    <x v="3"/>
    <x v="2"/>
    <x v="0"/>
    <x v="7"/>
    <x v="1"/>
    <x v="260"/>
  </r>
  <r>
    <s v="D-369"/>
    <x v="26"/>
    <x v="2"/>
    <x v="2"/>
    <x v="1"/>
    <x v="3"/>
    <x v="2"/>
    <x v="261"/>
  </r>
  <r>
    <s v="D-370"/>
    <x v="27"/>
    <x v="5"/>
    <x v="2"/>
    <x v="2"/>
    <x v="1"/>
    <x v="0"/>
    <x v="262"/>
  </r>
  <r>
    <s v="D-371"/>
    <x v="28"/>
    <x v="0"/>
    <x v="2"/>
    <x v="3"/>
    <x v="0"/>
    <x v="0"/>
    <x v="263"/>
  </r>
  <r>
    <s v="D-372"/>
    <x v="29"/>
    <x v="0"/>
    <x v="2"/>
    <x v="1"/>
    <x v="6"/>
    <x v="0"/>
    <x v="264"/>
  </r>
  <r>
    <s v="D-373"/>
    <x v="30"/>
    <x v="3"/>
    <x v="1"/>
    <x v="5"/>
    <x v="4"/>
    <x v="0"/>
    <x v="265"/>
  </r>
  <r>
    <s v="D-374"/>
    <x v="31"/>
    <x v="3"/>
    <x v="2"/>
    <x v="2"/>
    <x v="3"/>
    <x v="0"/>
    <x v="266"/>
  </r>
  <r>
    <s v="D-375"/>
    <x v="32"/>
    <x v="2"/>
    <x v="3"/>
    <x v="3"/>
    <x v="0"/>
    <x v="1"/>
    <x v="267"/>
  </r>
  <r>
    <s v="D-376"/>
    <x v="33"/>
    <x v="0"/>
    <x v="1"/>
    <x v="5"/>
    <x v="0"/>
    <x v="0"/>
    <x v="268"/>
  </r>
  <r>
    <s v="D-377"/>
    <x v="34"/>
    <x v="3"/>
    <x v="0"/>
    <x v="0"/>
    <x v="0"/>
    <x v="1"/>
    <x v="269"/>
  </r>
  <r>
    <s v="D-378"/>
    <x v="35"/>
    <x v="1"/>
    <x v="1"/>
    <x v="2"/>
    <x v="6"/>
    <x v="2"/>
    <x v="270"/>
  </r>
  <r>
    <s v="D-379"/>
    <x v="36"/>
    <x v="4"/>
    <x v="0"/>
    <x v="1"/>
    <x v="0"/>
    <x v="1"/>
    <x v="271"/>
  </r>
  <r>
    <s v="D-380"/>
    <x v="37"/>
    <x v="1"/>
    <x v="1"/>
    <x v="0"/>
    <x v="0"/>
    <x v="0"/>
    <x v="272"/>
  </r>
  <r>
    <s v="D-381"/>
    <x v="38"/>
    <x v="0"/>
    <x v="3"/>
    <x v="1"/>
    <x v="4"/>
    <x v="1"/>
    <x v="273"/>
  </r>
  <r>
    <s v="D-382"/>
    <x v="39"/>
    <x v="1"/>
    <x v="2"/>
    <x v="2"/>
    <x v="3"/>
    <x v="0"/>
    <x v="274"/>
  </r>
  <r>
    <s v="D-383"/>
    <x v="40"/>
    <x v="0"/>
    <x v="1"/>
    <x v="0"/>
    <x v="3"/>
    <x v="2"/>
    <x v="275"/>
  </r>
  <r>
    <s v="D-384"/>
    <x v="41"/>
    <x v="3"/>
    <x v="0"/>
    <x v="3"/>
    <x v="0"/>
    <x v="1"/>
    <x v="276"/>
  </r>
  <r>
    <s v="D-385"/>
    <x v="42"/>
    <x v="1"/>
    <x v="2"/>
    <x v="5"/>
    <x v="3"/>
    <x v="0"/>
    <x v="277"/>
  </r>
  <r>
    <s v="D-386"/>
    <x v="43"/>
    <x v="1"/>
    <x v="1"/>
    <x v="1"/>
    <x v="7"/>
    <x v="0"/>
    <x v="278"/>
  </r>
  <r>
    <s v="D-387"/>
    <x v="40"/>
    <x v="3"/>
    <x v="2"/>
    <x v="2"/>
    <x v="5"/>
    <x v="1"/>
    <x v="279"/>
  </r>
  <r>
    <s v="D-388"/>
    <x v="44"/>
    <x v="1"/>
    <x v="0"/>
    <x v="3"/>
    <x v="1"/>
    <x v="0"/>
    <x v="60"/>
  </r>
  <r>
    <s v="D-389"/>
    <x v="45"/>
    <x v="0"/>
    <x v="3"/>
    <x v="5"/>
    <x v="2"/>
    <x v="1"/>
    <x v="280"/>
  </r>
  <r>
    <s v="D-390"/>
    <x v="46"/>
    <x v="4"/>
    <x v="1"/>
    <x v="5"/>
    <x v="5"/>
    <x v="1"/>
    <x v="281"/>
  </r>
  <r>
    <s v="D-391"/>
    <x v="8"/>
    <x v="3"/>
    <x v="0"/>
    <x v="0"/>
    <x v="8"/>
    <x v="1"/>
    <x v="282"/>
  </r>
  <r>
    <s v="D-392"/>
    <x v="47"/>
    <x v="1"/>
    <x v="1"/>
    <x v="2"/>
    <x v="8"/>
    <x v="1"/>
    <x v="283"/>
  </r>
  <r>
    <s v="D-393"/>
    <x v="48"/>
    <x v="1"/>
    <x v="1"/>
    <x v="2"/>
    <x v="8"/>
    <x v="0"/>
    <x v="284"/>
  </r>
  <r>
    <s v="D-394"/>
    <x v="49"/>
    <x v="2"/>
    <x v="0"/>
    <x v="5"/>
    <x v="8"/>
    <x v="1"/>
    <x v="285"/>
  </r>
  <r>
    <s v="D-395"/>
    <x v="50"/>
    <x v="2"/>
    <x v="1"/>
    <x v="1"/>
    <x v="4"/>
    <x v="0"/>
    <x v="286"/>
  </r>
  <r>
    <s v="D-396"/>
    <x v="51"/>
    <x v="1"/>
    <x v="1"/>
    <x v="3"/>
    <x v="8"/>
    <x v="1"/>
    <x v="287"/>
  </r>
  <r>
    <s v="D-397"/>
    <x v="44"/>
    <x v="1"/>
    <x v="0"/>
    <x v="0"/>
    <x v="3"/>
    <x v="0"/>
    <x v="288"/>
  </r>
  <r>
    <s v="D-398"/>
    <x v="52"/>
    <x v="2"/>
    <x v="1"/>
    <x v="0"/>
    <x v="3"/>
    <x v="2"/>
    <x v="289"/>
  </r>
  <r>
    <s v="D-399"/>
    <x v="53"/>
    <x v="1"/>
    <x v="1"/>
    <x v="1"/>
    <x v="0"/>
    <x v="2"/>
    <x v="290"/>
  </r>
  <r>
    <s v="D-400"/>
    <x v="54"/>
    <x v="1"/>
    <x v="0"/>
    <x v="2"/>
    <x v="7"/>
    <x v="2"/>
    <x v="291"/>
  </r>
  <r>
    <s v="D-401"/>
    <x v="55"/>
    <x v="1"/>
    <x v="0"/>
    <x v="3"/>
    <x v="1"/>
    <x v="0"/>
    <x v="292"/>
  </r>
  <r>
    <s v="D-402"/>
    <x v="56"/>
    <x v="2"/>
    <x v="0"/>
    <x v="4"/>
    <x v="1"/>
    <x v="1"/>
    <x v="293"/>
  </r>
  <r>
    <s v="D-403"/>
    <x v="57"/>
    <x v="4"/>
    <x v="0"/>
    <x v="5"/>
    <x v="2"/>
    <x v="2"/>
    <x v="294"/>
  </r>
  <r>
    <s v="D-404"/>
    <x v="58"/>
    <x v="1"/>
    <x v="1"/>
    <x v="0"/>
    <x v="5"/>
    <x v="2"/>
    <x v="295"/>
  </r>
  <r>
    <s v="D-405"/>
    <x v="59"/>
    <x v="1"/>
    <x v="0"/>
    <x v="2"/>
    <x v="6"/>
    <x v="0"/>
    <x v="296"/>
  </r>
  <r>
    <s v="D-406"/>
    <x v="60"/>
    <x v="0"/>
    <x v="3"/>
    <x v="0"/>
    <x v="0"/>
    <x v="1"/>
    <x v="297"/>
  </r>
  <r>
    <s v="D-407"/>
    <x v="61"/>
    <x v="5"/>
    <x v="2"/>
    <x v="0"/>
    <x v="3"/>
    <x v="2"/>
    <x v="298"/>
  </r>
  <r>
    <s v="D-408"/>
    <x v="62"/>
    <x v="0"/>
    <x v="1"/>
    <x v="3"/>
    <x v="3"/>
    <x v="2"/>
    <x v="299"/>
  </r>
  <r>
    <s v="D-409"/>
    <x v="63"/>
    <x v="0"/>
    <x v="0"/>
    <x v="2"/>
    <x v="4"/>
    <x v="2"/>
    <x v="300"/>
  </r>
  <r>
    <s v="D-410"/>
    <x v="64"/>
    <x v="2"/>
    <x v="3"/>
    <x v="1"/>
    <x v="4"/>
    <x v="0"/>
    <x v="301"/>
  </r>
  <r>
    <s v="D-411"/>
    <x v="65"/>
    <x v="2"/>
    <x v="2"/>
    <x v="1"/>
    <x v="0"/>
    <x v="1"/>
    <x v="302"/>
  </r>
  <r>
    <s v="D-412"/>
    <x v="66"/>
    <x v="6"/>
    <x v="3"/>
    <x v="3"/>
    <x v="4"/>
    <x v="2"/>
    <x v="303"/>
  </r>
  <r>
    <s v="D-413"/>
    <x v="67"/>
    <x v="2"/>
    <x v="0"/>
    <x v="3"/>
    <x v="5"/>
    <x v="2"/>
    <x v="304"/>
  </r>
  <r>
    <s v="D-414"/>
    <x v="68"/>
    <x v="3"/>
    <x v="3"/>
    <x v="0"/>
    <x v="4"/>
    <x v="0"/>
    <x v="305"/>
  </r>
  <r>
    <s v="D-415"/>
    <x v="69"/>
    <x v="0"/>
    <x v="2"/>
    <x v="5"/>
    <x v="0"/>
    <x v="0"/>
    <x v="306"/>
  </r>
  <r>
    <s v="D-416"/>
    <x v="70"/>
    <x v="0"/>
    <x v="1"/>
    <x v="3"/>
    <x v="6"/>
    <x v="2"/>
    <x v="307"/>
  </r>
  <r>
    <s v="D-417"/>
    <x v="71"/>
    <x v="5"/>
    <x v="0"/>
    <x v="0"/>
    <x v="7"/>
    <x v="2"/>
    <x v="308"/>
  </r>
  <r>
    <s v="D-418"/>
    <x v="72"/>
    <x v="0"/>
    <x v="3"/>
    <x v="1"/>
    <x v="4"/>
    <x v="2"/>
    <x v="309"/>
  </r>
  <r>
    <s v="D-419"/>
    <x v="73"/>
    <x v="2"/>
    <x v="2"/>
    <x v="2"/>
    <x v="1"/>
    <x v="0"/>
    <x v="310"/>
  </r>
  <r>
    <s v="D-420"/>
    <x v="74"/>
    <x v="6"/>
    <x v="3"/>
    <x v="3"/>
    <x v="3"/>
    <x v="0"/>
    <x v="311"/>
  </r>
  <r>
    <s v="D-421"/>
    <x v="75"/>
    <x v="2"/>
    <x v="3"/>
    <x v="1"/>
    <x v="8"/>
    <x v="0"/>
    <x v="312"/>
  </r>
  <r>
    <s v="D-422"/>
    <x v="76"/>
    <x v="2"/>
    <x v="3"/>
    <x v="5"/>
    <x v="2"/>
    <x v="0"/>
    <x v="313"/>
  </r>
  <r>
    <s v="D-423"/>
    <x v="77"/>
    <x v="3"/>
    <x v="1"/>
    <x v="2"/>
    <x v="1"/>
    <x v="1"/>
    <x v="314"/>
  </r>
  <r>
    <s v="D-424"/>
    <x v="78"/>
    <x v="1"/>
    <x v="0"/>
    <x v="3"/>
    <x v="3"/>
    <x v="0"/>
    <x v="315"/>
  </r>
  <r>
    <s v="D-425"/>
    <x v="79"/>
    <x v="3"/>
    <x v="2"/>
    <x v="5"/>
    <x v="4"/>
    <x v="0"/>
    <x v="316"/>
  </r>
  <r>
    <s v="D-426"/>
    <x v="50"/>
    <x v="3"/>
    <x v="2"/>
    <x v="0"/>
    <x v="7"/>
    <x v="1"/>
    <x v="317"/>
  </r>
  <r>
    <s v="D-427"/>
    <x v="80"/>
    <x v="3"/>
    <x v="3"/>
    <x v="2"/>
    <x v="7"/>
    <x v="2"/>
    <x v="318"/>
  </r>
  <r>
    <s v="D-428"/>
    <x v="81"/>
    <x v="1"/>
    <x v="1"/>
    <x v="1"/>
    <x v="6"/>
    <x v="0"/>
    <x v="319"/>
  </r>
  <r>
    <s v="D-429"/>
    <x v="82"/>
    <x v="1"/>
    <x v="1"/>
    <x v="0"/>
    <x v="7"/>
    <x v="0"/>
    <x v="320"/>
  </r>
  <r>
    <s v="D-430"/>
    <x v="83"/>
    <x v="3"/>
    <x v="0"/>
    <x v="1"/>
    <x v="8"/>
    <x v="1"/>
    <x v="321"/>
  </r>
  <r>
    <s v="D-431"/>
    <x v="84"/>
    <x v="0"/>
    <x v="2"/>
    <x v="2"/>
    <x v="2"/>
    <x v="0"/>
    <x v="322"/>
  </r>
  <r>
    <s v="D-432"/>
    <x v="85"/>
    <x v="3"/>
    <x v="2"/>
    <x v="0"/>
    <x v="2"/>
    <x v="0"/>
    <x v="323"/>
  </r>
  <r>
    <s v="D-433"/>
    <x v="85"/>
    <x v="1"/>
    <x v="2"/>
    <x v="3"/>
    <x v="6"/>
    <x v="2"/>
    <x v="324"/>
  </r>
  <r>
    <s v="D-434"/>
    <x v="86"/>
    <x v="5"/>
    <x v="0"/>
    <x v="5"/>
    <x v="3"/>
    <x v="0"/>
    <x v="325"/>
  </r>
  <r>
    <s v="D-435"/>
    <x v="87"/>
    <x v="2"/>
    <x v="3"/>
    <x v="1"/>
    <x v="2"/>
    <x v="1"/>
    <x v="326"/>
  </r>
  <r>
    <s v="D-436"/>
    <x v="88"/>
    <x v="6"/>
    <x v="2"/>
    <x v="2"/>
    <x v="8"/>
    <x v="1"/>
    <x v="327"/>
  </r>
  <r>
    <s v="D-437"/>
    <x v="89"/>
    <x v="1"/>
    <x v="1"/>
    <x v="3"/>
    <x v="5"/>
    <x v="2"/>
    <x v="328"/>
  </r>
  <r>
    <s v="D-438"/>
    <x v="86"/>
    <x v="1"/>
    <x v="1"/>
    <x v="5"/>
    <x v="1"/>
    <x v="1"/>
    <x v="329"/>
  </r>
  <r>
    <s v="D-439"/>
    <x v="87"/>
    <x v="3"/>
    <x v="0"/>
    <x v="5"/>
    <x v="2"/>
    <x v="1"/>
    <x v="330"/>
  </r>
  <r>
    <s v="D-440"/>
    <x v="88"/>
    <x v="4"/>
    <x v="1"/>
    <x v="0"/>
    <x v="1"/>
    <x v="0"/>
    <x v="331"/>
  </r>
  <r>
    <s v="D-441"/>
    <x v="89"/>
    <x v="4"/>
    <x v="1"/>
    <x v="2"/>
    <x v="3"/>
    <x v="0"/>
    <x v="332"/>
  </r>
  <r>
    <s v="D-442"/>
    <x v="90"/>
    <x v="4"/>
    <x v="1"/>
    <x v="2"/>
    <x v="0"/>
    <x v="1"/>
    <x v="333"/>
  </r>
  <r>
    <s v="D-443"/>
    <x v="86"/>
    <x v="0"/>
    <x v="0"/>
    <x v="5"/>
    <x v="4"/>
    <x v="0"/>
    <x v="334"/>
  </r>
  <r>
    <s v="D-444"/>
    <x v="87"/>
    <x v="4"/>
    <x v="3"/>
    <x v="1"/>
    <x v="0"/>
    <x v="2"/>
    <x v="335"/>
  </r>
  <r>
    <s v="D-445"/>
    <x v="88"/>
    <x v="0"/>
    <x v="2"/>
    <x v="3"/>
    <x v="8"/>
    <x v="0"/>
    <x v="336"/>
  </r>
  <r>
    <s v="D-446"/>
    <x v="89"/>
    <x v="1"/>
    <x v="3"/>
    <x v="0"/>
    <x v="0"/>
    <x v="1"/>
    <x v="337"/>
  </r>
  <r>
    <s v="D-447"/>
    <x v="86"/>
    <x v="1"/>
    <x v="3"/>
    <x v="2"/>
    <x v="5"/>
    <x v="1"/>
    <x v="338"/>
  </r>
  <r>
    <s v="D-448"/>
    <x v="87"/>
    <x v="1"/>
    <x v="3"/>
    <x v="1"/>
    <x v="1"/>
    <x v="0"/>
    <x v="339"/>
  </r>
  <r>
    <s v="D-449"/>
    <x v="88"/>
    <x v="2"/>
    <x v="1"/>
    <x v="0"/>
    <x v="0"/>
    <x v="0"/>
    <x v="340"/>
  </r>
  <r>
    <s v="D-450"/>
    <x v="89"/>
    <x v="3"/>
    <x v="0"/>
    <x v="1"/>
    <x v="1"/>
    <x v="1"/>
    <x v="341"/>
  </r>
  <r>
    <s v="D-451"/>
    <x v="90"/>
    <x v="1"/>
    <x v="2"/>
    <x v="2"/>
    <x v="8"/>
    <x v="1"/>
    <x v="342"/>
  </r>
  <r>
    <s v="D-452"/>
    <x v="90"/>
    <x v="1"/>
    <x v="2"/>
    <x v="0"/>
    <x v="5"/>
    <x v="0"/>
    <x v="343"/>
  </r>
  <r>
    <s v="D-453"/>
    <x v="91"/>
    <x v="1"/>
    <x v="3"/>
    <x v="3"/>
    <x v="4"/>
    <x v="1"/>
    <x v="344"/>
  </r>
  <r>
    <s v="D-454"/>
    <x v="91"/>
    <x v="3"/>
    <x v="1"/>
    <x v="5"/>
    <x v="3"/>
    <x v="0"/>
    <x v="345"/>
  </r>
  <r>
    <s v="D-455"/>
    <x v="91"/>
    <x v="0"/>
    <x v="1"/>
    <x v="1"/>
    <x v="6"/>
    <x v="0"/>
    <x v="346"/>
  </r>
  <r>
    <s v="D-456"/>
    <x v="92"/>
    <x v="0"/>
    <x v="0"/>
    <x v="2"/>
    <x v="8"/>
    <x v="2"/>
    <x v="347"/>
  </r>
  <r>
    <s v="D-457"/>
    <x v="89"/>
    <x v="4"/>
    <x v="2"/>
    <x v="3"/>
    <x v="4"/>
    <x v="1"/>
    <x v="348"/>
  </r>
  <r>
    <s v="D-458"/>
    <x v="90"/>
    <x v="3"/>
    <x v="2"/>
    <x v="5"/>
    <x v="6"/>
    <x v="1"/>
    <x v="349"/>
  </r>
  <r>
    <s v="D-459"/>
    <x v="90"/>
    <x v="1"/>
    <x v="2"/>
    <x v="5"/>
    <x v="8"/>
    <x v="1"/>
    <x v="350"/>
  </r>
  <r>
    <s v="D-460"/>
    <x v="91"/>
    <x v="1"/>
    <x v="0"/>
    <x v="0"/>
    <x v="5"/>
    <x v="0"/>
    <x v="351"/>
  </r>
  <r>
    <s v="D-461"/>
    <x v="91"/>
    <x v="5"/>
    <x v="3"/>
    <x v="2"/>
    <x v="4"/>
    <x v="1"/>
    <x v="352"/>
  </r>
  <r>
    <s v="D-462"/>
    <x v="91"/>
    <x v="0"/>
    <x v="2"/>
    <x v="2"/>
    <x v="3"/>
    <x v="2"/>
    <x v="353"/>
  </r>
  <r>
    <s v="D-463"/>
    <x v="92"/>
    <x v="1"/>
    <x v="1"/>
    <x v="5"/>
    <x v="3"/>
    <x v="1"/>
    <x v="354"/>
  </r>
  <r>
    <s v="D-464"/>
    <x v="90"/>
    <x v="3"/>
    <x v="1"/>
    <x v="1"/>
    <x v="0"/>
    <x v="1"/>
    <x v="355"/>
  </r>
  <r>
    <s v="D-465"/>
    <x v="89"/>
    <x v="0"/>
    <x v="0"/>
    <x v="3"/>
    <x v="1"/>
    <x v="1"/>
    <x v="356"/>
  </r>
  <r>
    <s v="D-466"/>
    <x v="93"/>
    <x v="6"/>
    <x v="1"/>
    <x v="0"/>
    <x v="0"/>
    <x v="0"/>
    <x v="357"/>
  </r>
  <r>
    <s v="D-467"/>
    <x v="94"/>
    <x v="3"/>
    <x v="1"/>
    <x v="3"/>
    <x v="5"/>
    <x v="2"/>
    <x v="358"/>
  </r>
  <r>
    <s v="D-468"/>
    <x v="94"/>
    <x v="0"/>
    <x v="1"/>
    <x v="0"/>
    <x v="3"/>
    <x v="1"/>
    <x v="359"/>
  </r>
  <r>
    <s v="D-469"/>
    <x v="95"/>
    <x v="0"/>
    <x v="0"/>
    <x v="1"/>
    <x v="8"/>
    <x v="0"/>
    <x v="360"/>
  </r>
  <r>
    <s v="D-470"/>
    <x v="92"/>
    <x v="7"/>
    <x v="1"/>
    <x v="2"/>
    <x v="8"/>
    <x v="0"/>
    <x v="361"/>
  </r>
  <r>
    <s v="D-471"/>
    <x v="92"/>
    <x v="3"/>
    <x v="1"/>
    <x v="3"/>
    <x v="8"/>
    <x v="0"/>
    <x v="362"/>
  </r>
  <r>
    <s v="D-472"/>
    <x v="96"/>
    <x v="1"/>
    <x v="0"/>
    <x v="1"/>
    <x v="4"/>
    <x v="0"/>
    <x v="363"/>
  </r>
  <r>
    <s v="D-473"/>
    <x v="97"/>
    <x v="2"/>
    <x v="1"/>
    <x v="5"/>
    <x v="1"/>
    <x v="0"/>
    <x v="364"/>
  </r>
  <r>
    <s v="D-474"/>
    <x v="98"/>
    <x v="7"/>
    <x v="1"/>
    <x v="2"/>
    <x v="7"/>
    <x v="0"/>
    <x v="365"/>
  </r>
  <r>
    <s v="D-475"/>
    <x v="99"/>
    <x v="0"/>
    <x v="0"/>
    <x v="3"/>
    <x v="3"/>
    <x v="0"/>
    <x v="366"/>
  </r>
  <r>
    <s v="D-476"/>
    <x v="100"/>
    <x v="3"/>
    <x v="0"/>
    <x v="5"/>
    <x v="7"/>
    <x v="2"/>
    <x v="367"/>
  </r>
  <r>
    <s v="D-477"/>
    <x v="101"/>
    <x v="1"/>
    <x v="0"/>
    <x v="0"/>
    <x v="0"/>
    <x v="0"/>
    <x v="368"/>
  </r>
  <r>
    <s v="D-478"/>
    <x v="102"/>
    <x v="4"/>
    <x v="0"/>
    <x v="2"/>
    <x v="7"/>
    <x v="1"/>
    <x v="369"/>
  </r>
  <r>
    <s v="D-479"/>
    <x v="103"/>
    <x v="0"/>
    <x v="1"/>
    <x v="1"/>
    <x v="8"/>
    <x v="2"/>
    <x v="370"/>
  </r>
  <r>
    <s v="D-480"/>
    <x v="104"/>
    <x v="1"/>
    <x v="0"/>
    <x v="0"/>
    <x v="8"/>
    <x v="0"/>
    <x v="371"/>
  </r>
  <r>
    <s v="D-481"/>
    <x v="105"/>
    <x v="2"/>
    <x v="3"/>
    <x v="1"/>
    <x v="6"/>
    <x v="0"/>
    <x v="372"/>
  </r>
  <r>
    <s v="D-482"/>
    <x v="106"/>
    <x v="5"/>
    <x v="2"/>
    <x v="2"/>
    <x v="6"/>
    <x v="0"/>
    <x v="373"/>
  </r>
  <r>
    <s v="D-483"/>
    <x v="107"/>
    <x v="1"/>
    <x v="1"/>
    <x v="0"/>
    <x v="4"/>
    <x v="0"/>
    <x v="374"/>
  </r>
  <r>
    <s v="D-484"/>
    <x v="81"/>
    <x v="1"/>
    <x v="0"/>
    <x v="3"/>
    <x v="2"/>
    <x v="0"/>
    <x v="375"/>
  </r>
  <r>
    <s v="D-485"/>
    <x v="108"/>
    <x v="3"/>
    <x v="3"/>
    <x v="5"/>
    <x v="8"/>
    <x v="1"/>
    <x v="376"/>
  </r>
  <r>
    <s v="D-486"/>
    <x v="109"/>
    <x v="6"/>
    <x v="2"/>
    <x v="1"/>
    <x v="8"/>
    <x v="0"/>
    <x v="377"/>
  </r>
  <r>
    <s v="D-487"/>
    <x v="0"/>
    <x v="6"/>
    <x v="3"/>
    <x v="2"/>
    <x v="4"/>
    <x v="1"/>
    <x v="378"/>
  </r>
  <r>
    <s v="D-488"/>
    <x v="1"/>
    <x v="6"/>
    <x v="0"/>
    <x v="3"/>
    <x v="3"/>
    <x v="2"/>
    <x v="379"/>
  </r>
  <r>
    <s v="D-489"/>
    <x v="2"/>
    <x v="3"/>
    <x v="3"/>
    <x v="5"/>
    <x v="1"/>
    <x v="1"/>
    <x v="380"/>
  </r>
  <r>
    <s v="D-490"/>
    <x v="3"/>
    <x v="0"/>
    <x v="2"/>
    <x v="5"/>
    <x v="5"/>
    <x v="0"/>
    <x v="381"/>
  </r>
  <r>
    <s v="D-491"/>
    <x v="4"/>
    <x v="3"/>
    <x v="1"/>
    <x v="0"/>
    <x v="8"/>
    <x v="1"/>
    <x v="382"/>
  </r>
  <r>
    <s v="D-492"/>
    <x v="5"/>
    <x v="1"/>
    <x v="0"/>
    <x v="2"/>
    <x v="4"/>
    <x v="0"/>
    <x v="383"/>
  </r>
  <r>
    <s v="D-493"/>
    <x v="6"/>
    <x v="1"/>
    <x v="3"/>
    <x v="2"/>
    <x v="3"/>
    <x v="2"/>
    <x v="384"/>
  </r>
  <r>
    <s v="D-494"/>
    <x v="7"/>
    <x v="4"/>
    <x v="2"/>
    <x v="5"/>
    <x v="4"/>
    <x v="1"/>
    <x v="385"/>
  </r>
  <r>
    <s v="D-495"/>
    <x v="8"/>
    <x v="4"/>
    <x v="3"/>
    <x v="1"/>
    <x v="1"/>
    <x v="0"/>
    <x v="386"/>
  </r>
  <r>
    <s v="D-496"/>
    <x v="9"/>
    <x v="0"/>
    <x v="3"/>
    <x v="3"/>
    <x v="8"/>
    <x v="0"/>
    <x v="387"/>
  </r>
  <r>
    <s v="D-497"/>
    <x v="10"/>
    <x v="0"/>
    <x v="3"/>
    <x v="0"/>
    <x v="6"/>
    <x v="1"/>
    <x v="388"/>
  </r>
  <r>
    <s v="D-498"/>
    <x v="11"/>
    <x v="3"/>
    <x v="1"/>
    <x v="2"/>
    <x v="6"/>
    <x v="0"/>
    <x v="389"/>
  </r>
  <r>
    <s v="D-499"/>
    <x v="12"/>
    <x v="2"/>
    <x v="0"/>
    <x v="1"/>
    <x v="5"/>
    <x v="1"/>
    <x v="390"/>
  </r>
  <r>
    <s v="D-500"/>
    <x v="13"/>
    <x v="5"/>
    <x v="2"/>
    <x v="0"/>
    <x v="8"/>
    <x v="1"/>
    <x v="41"/>
  </r>
  <r>
    <s v="D-501"/>
    <x v="14"/>
    <x v="0"/>
    <x v="2"/>
    <x v="1"/>
    <x v="4"/>
    <x v="1"/>
    <x v="42"/>
  </r>
  <r>
    <s v="D-502"/>
    <x v="15"/>
    <x v="0"/>
    <x v="3"/>
    <x v="2"/>
    <x v="2"/>
    <x v="1"/>
    <x v="42"/>
  </r>
  <r>
    <s v="D-503"/>
    <x v="16"/>
    <x v="3"/>
    <x v="1"/>
    <x v="0"/>
    <x v="3"/>
    <x v="0"/>
    <x v="43"/>
  </r>
  <r>
    <s v="D-504"/>
    <x v="17"/>
    <x v="3"/>
    <x v="1"/>
    <x v="3"/>
    <x v="3"/>
    <x v="1"/>
    <x v="44"/>
  </r>
  <r>
    <s v="D-505"/>
    <x v="18"/>
    <x v="2"/>
    <x v="0"/>
    <x v="5"/>
    <x v="1"/>
    <x v="0"/>
    <x v="45"/>
  </r>
  <r>
    <s v="D-506"/>
    <x v="19"/>
    <x v="0"/>
    <x v="2"/>
    <x v="1"/>
    <x v="1"/>
    <x v="1"/>
    <x v="46"/>
  </r>
  <r>
    <s v="D-507"/>
    <x v="20"/>
    <x v="3"/>
    <x v="2"/>
    <x v="2"/>
    <x v="0"/>
    <x v="0"/>
    <x v="47"/>
  </r>
  <r>
    <s v="D-508"/>
    <x v="21"/>
    <x v="1"/>
    <x v="2"/>
    <x v="3"/>
    <x v="5"/>
    <x v="2"/>
    <x v="48"/>
  </r>
  <r>
    <s v="D-509"/>
    <x v="22"/>
    <x v="4"/>
    <x v="0"/>
    <x v="5"/>
    <x v="4"/>
    <x v="2"/>
    <x v="49"/>
  </r>
  <r>
    <s v="D-510"/>
    <x v="23"/>
    <x v="1"/>
    <x v="3"/>
    <x v="5"/>
    <x v="2"/>
    <x v="2"/>
    <x v="50"/>
  </r>
  <r>
    <s v="D-511"/>
    <x v="24"/>
    <x v="0"/>
    <x v="2"/>
    <x v="0"/>
    <x v="6"/>
    <x v="0"/>
    <x v="51"/>
  </r>
  <r>
    <s v="D-512"/>
    <x v="25"/>
    <x v="1"/>
    <x v="1"/>
    <x v="2"/>
    <x v="4"/>
    <x v="1"/>
    <x v="52"/>
  </r>
  <r>
    <s v="D-513"/>
    <x v="26"/>
    <x v="0"/>
    <x v="1"/>
    <x v="2"/>
    <x v="7"/>
    <x v="2"/>
    <x v="53"/>
  </r>
  <r>
    <s v="D-514"/>
    <x v="27"/>
    <x v="3"/>
    <x v="0"/>
    <x v="5"/>
    <x v="2"/>
    <x v="2"/>
    <x v="54"/>
  </r>
  <r>
    <s v="D-515"/>
    <x v="28"/>
    <x v="1"/>
    <x v="1"/>
    <x v="1"/>
    <x v="1"/>
    <x v="0"/>
    <x v="329"/>
  </r>
  <r>
    <s v="D-516"/>
    <x v="29"/>
    <x v="1"/>
    <x v="1"/>
    <x v="3"/>
    <x v="8"/>
    <x v="1"/>
    <x v="330"/>
  </r>
  <r>
    <s v="D-517"/>
    <x v="30"/>
    <x v="3"/>
    <x v="1"/>
    <x v="0"/>
    <x v="1"/>
    <x v="2"/>
    <x v="331"/>
  </r>
  <r>
    <s v="D-518"/>
    <x v="31"/>
    <x v="1"/>
    <x v="0"/>
    <x v="2"/>
    <x v="0"/>
    <x v="2"/>
    <x v="332"/>
  </r>
  <r>
    <s v="D-519"/>
    <x v="32"/>
    <x v="0"/>
    <x v="3"/>
    <x v="5"/>
    <x v="7"/>
    <x v="2"/>
    <x v="333"/>
  </r>
  <r>
    <s v="D-520"/>
    <x v="33"/>
    <x v="4"/>
    <x v="2"/>
    <x v="1"/>
    <x v="7"/>
    <x v="0"/>
    <x v="334"/>
  </r>
  <r>
    <s v="D-521"/>
    <x v="34"/>
    <x v="3"/>
    <x v="3"/>
    <x v="3"/>
    <x v="1"/>
    <x v="1"/>
    <x v="335"/>
  </r>
  <r>
    <s v="D-522"/>
    <x v="35"/>
    <x v="1"/>
    <x v="3"/>
    <x v="0"/>
    <x v="0"/>
    <x v="2"/>
    <x v="336"/>
  </r>
  <r>
    <s v="D-523"/>
    <x v="36"/>
    <x v="1"/>
    <x v="3"/>
    <x v="2"/>
    <x v="3"/>
    <x v="2"/>
    <x v="337"/>
  </r>
  <r>
    <s v="D-524"/>
    <x v="37"/>
    <x v="2"/>
    <x v="1"/>
    <x v="1"/>
    <x v="1"/>
    <x v="0"/>
    <x v="338"/>
  </r>
  <r>
    <s v="D-525"/>
    <x v="38"/>
    <x v="2"/>
    <x v="0"/>
    <x v="0"/>
    <x v="8"/>
    <x v="0"/>
    <x v="339"/>
  </r>
  <r>
    <s v="D-526"/>
    <x v="39"/>
    <x v="1"/>
    <x v="2"/>
    <x v="1"/>
    <x v="2"/>
    <x v="2"/>
    <x v="340"/>
  </r>
  <r>
    <s v="D-527"/>
    <x v="40"/>
    <x v="1"/>
    <x v="2"/>
    <x v="2"/>
    <x v="6"/>
    <x v="2"/>
    <x v="341"/>
  </r>
  <r>
    <s v="D-528"/>
    <x v="41"/>
    <x v="2"/>
    <x v="3"/>
    <x v="0"/>
    <x v="4"/>
    <x v="2"/>
    <x v="342"/>
  </r>
  <r>
    <s v="D-529"/>
    <x v="42"/>
    <x v="1"/>
    <x v="1"/>
    <x v="3"/>
    <x v="0"/>
    <x v="1"/>
    <x v="343"/>
  </r>
  <r>
    <s v="D-530"/>
    <x v="43"/>
    <x v="1"/>
    <x v="1"/>
    <x v="5"/>
    <x v="1"/>
    <x v="1"/>
    <x v="344"/>
  </r>
  <r>
    <s v="D-531"/>
    <x v="40"/>
    <x v="1"/>
    <x v="0"/>
    <x v="1"/>
    <x v="7"/>
    <x v="1"/>
    <x v="345"/>
  </r>
  <r>
    <s v="D-532"/>
    <x v="44"/>
    <x v="2"/>
    <x v="2"/>
    <x v="2"/>
    <x v="8"/>
    <x v="1"/>
    <x v="346"/>
  </r>
  <r>
    <s v="D-533"/>
    <x v="45"/>
    <x v="4"/>
    <x v="2"/>
    <x v="3"/>
    <x v="7"/>
    <x v="1"/>
    <x v="347"/>
  </r>
  <r>
    <s v="D-534"/>
    <x v="46"/>
    <x v="1"/>
    <x v="2"/>
    <x v="5"/>
    <x v="2"/>
    <x v="2"/>
    <x v="348"/>
  </r>
  <r>
    <s v="D-535"/>
    <x v="8"/>
    <x v="1"/>
    <x v="0"/>
    <x v="5"/>
    <x v="7"/>
    <x v="2"/>
    <x v="349"/>
  </r>
  <r>
    <s v="D-536"/>
    <x v="47"/>
    <x v="0"/>
    <x v="3"/>
    <x v="0"/>
    <x v="4"/>
    <x v="1"/>
    <x v="350"/>
  </r>
  <r>
    <s v="D-537"/>
    <x v="48"/>
    <x v="5"/>
    <x v="2"/>
    <x v="2"/>
    <x v="4"/>
    <x v="2"/>
    <x v="351"/>
  </r>
  <r>
    <s v="D-538"/>
    <x v="49"/>
    <x v="0"/>
    <x v="1"/>
    <x v="2"/>
    <x v="1"/>
    <x v="1"/>
    <x v="352"/>
  </r>
  <r>
    <s v="D-539"/>
    <x v="50"/>
    <x v="0"/>
    <x v="1"/>
    <x v="5"/>
    <x v="8"/>
    <x v="1"/>
    <x v="353"/>
  </r>
  <r>
    <s v="D-540"/>
    <x v="51"/>
    <x v="2"/>
    <x v="0"/>
    <x v="1"/>
    <x v="7"/>
    <x v="2"/>
    <x v="354"/>
  </r>
  <r>
    <s v="D-541"/>
    <x v="44"/>
    <x v="2"/>
    <x v="1"/>
    <x v="3"/>
    <x v="0"/>
    <x v="0"/>
    <x v="355"/>
  </r>
  <r>
    <s v="D-542"/>
    <x v="52"/>
    <x v="6"/>
    <x v="1"/>
    <x v="0"/>
    <x v="6"/>
    <x v="0"/>
    <x v="356"/>
  </r>
  <r>
    <s v="D-543"/>
    <x v="53"/>
    <x v="2"/>
    <x v="1"/>
    <x v="3"/>
    <x v="7"/>
    <x v="2"/>
    <x v="357"/>
  </r>
  <r>
    <s v="D-544"/>
    <x v="54"/>
    <x v="3"/>
    <x v="1"/>
    <x v="2"/>
    <x v="5"/>
    <x v="0"/>
    <x v="358"/>
  </r>
  <r>
    <s v="D-545"/>
    <x v="55"/>
    <x v="0"/>
    <x v="0"/>
    <x v="2"/>
    <x v="7"/>
    <x v="0"/>
    <x v="359"/>
  </r>
  <r>
    <s v="D-546"/>
    <x v="56"/>
    <x v="0"/>
    <x v="0"/>
    <x v="5"/>
    <x v="3"/>
    <x v="0"/>
    <x v="360"/>
  </r>
  <r>
    <s v="D-547"/>
    <x v="57"/>
    <x v="5"/>
    <x v="3"/>
    <x v="1"/>
    <x v="2"/>
    <x v="1"/>
    <x v="361"/>
  </r>
  <r>
    <s v="D-548"/>
    <x v="58"/>
    <x v="0"/>
    <x v="0"/>
    <x v="0"/>
    <x v="1"/>
    <x v="1"/>
    <x v="362"/>
  </r>
  <r>
    <s v="D-549"/>
    <x v="59"/>
    <x v="2"/>
    <x v="3"/>
    <x v="1"/>
    <x v="0"/>
    <x v="0"/>
    <x v="363"/>
  </r>
  <r>
    <s v="D-550"/>
    <x v="60"/>
    <x v="6"/>
    <x v="2"/>
    <x v="5"/>
    <x v="3"/>
    <x v="0"/>
    <x v="364"/>
  </r>
  <r>
    <s v="D-551"/>
    <x v="61"/>
    <x v="2"/>
    <x v="2"/>
    <x v="3"/>
    <x v="2"/>
    <x v="2"/>
    <x v="365"/>
  </r>
  <r>
    <s v="D-552"/>
    <x v="62"/>
    <x v="2"/>
    <x v="0"/>
    <x v="2"/>
    <x v="5"/>
    <x v="2"/>
    <x v="366"/>
  </r>
  <r>
    <s v="D-553"/>
    <x v="63"/>
    <x v="3"/>
    <x v="3"/>
    <x v="3"/>
    <x v="6"/>
    <x v="0"/>
    <x v="3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112BBE-EC9D-4F1E-B66F-A78FDB0D3262}"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8" firstHeaderRow="1" firstDataRow="1" firstDataCol="1"/>
  <pivotFields count="9">
    <pivotField showAll="0" measureFilter="1"/>
    <pivotField numFmtId="165" showAll="0">
      <items count="15">
        <item x="0"/>
        <item x="1"/>
        <item x="2"/>
        <item x="3"/>
        <item x="4"/>
        <item x="5"/>
        <item x="6"/>
        <item x="7"/>
        <item x="8"/>
        <item x="9"/>
        <item x="10"/>
        <item x="11"/>
        <item x="12"/>
        <item x="13"/>
        <item t="default"/>
      </items>
    </pivotField>
    <pivotField showAll="0" defaultSubtotal="0">
      <items count="8">
        <item x="6"/>
        <item x="1"/>
        <item x="3"/>
        <item x="7"/>
        <item x="5"/>
        <item x="4"/>
        <item x="0"/>
        <item x="2"/>
      </items>
    </pivotField>
    <pivotField showAll="0">
      <items count="5">
        <item x="3"/>
        <item x="1"/>
        <item x="0"/>
        <item x="2"/>
        <item t="default"/>
      </items>
    </pivotField>
    <pivotField showAll="0">
      <items count="7">
        <item x="2"/>
        <item x="1"/>
        <item x="4"/>
        <item x="5"/>
        <item x="0"/>
        <item x="3"/>
        <item t="default"/>
      </items>
    </pivotField>
    <pivotField showAll="0">
      <items count="10">
        <item x="6"/>
        <item x="8"/>
        <item x="4"/>
        <item x="3"/>
        <item x="7"/>
        <item x="5"/>
        <item x="0"/>
        <item x="2"/>
        <item x="1"/>
        <item t="default"/>
      </items>
    </pivotField>
    <pivotField showAll="0">
      <items count="4">
        <item x="2"/>
        <item x="0"/>
        <item x="1"/>
        <item t="default"/>
      </items>
    </pivotField>
    <pivotField dataField="1" numFmtId="164" showAll="0">
      <items count="392">
        <item x="74"/>
        <item x="199"/>
        <item x="62"/>
        <item x="68"/>
        <item x="61"/>
        <item x="72"/>
        <item x="60"/>
        <item x="361"/>
        <item x="59"/>
        <item x="153"/>
        <item x="69"/>
        <item x="196"/>
        <item x="372"/>
        <item x="370"/>
        <item x="374"/>
        <item x="70"/>
        <item x="300"/>
        <item x="58"/>
        <item x="75"/>
        <item x="73"/>
        <item x="354"/>
        <item x="57"/>
        <item x="56"/>
        <item x="277"/>
        <item x="108"/>
        <item x="113"/>
        <item x="55"/>
        <item x="54"/>
        <item x="200"/>
        <item x="134"/>
        <item x="67"/>
        <item x="71"/>
        <item x="310"/>
        <item x="82"/>
        <item x="53"/>
        <item x="367"/>
        <item x="105"/>
        <item x="64"/>
        <item x="80"/>
        <item x="166"/>
        <item x="52"/>
        <item x="51"/>
        <item x="140"/>
        <item x="375"/>
        <item x="50"/>
        <item x="176"/>
        <item x="259"/>
        <item x="49"/>
        <item x="92"/>
        <item x="65"/>
        <item x="307"/>
        <item x="202"/>
        <item x="311"/>
        <item x="276"/>
        <item x="247"/>
        <item x="48"/>
        <item x="118"/>
        <item x="125"/>
        <item x="197"/>
        <item x="47"/>
        <item x="312"/>
        <item x="213"/>
        <item x="46"/>
        <item x="45"/>
        <item x="44"/>
        <item x="352"/>
        <item x="321"/>
        <item x="344"/>
        <item x="89"/>
        <item x="343"/>
        <item x="17"/>
        <item x="90"/>
        <item x="63"/>
        <item x="43"/>
        <item x="378"/>
        <item x="195"/>
        <item x="66"/>
        <item x="42"/>
        <item x="336"/>
        <item x="246"/>
        <item x="283"/>
        <item x="258"/>
        <item x="41"/>
        <item x="99"/>
        <item x="175"/>
        <item x="40"/>
        <item x="133"/>
        <item x="209"/>
        <item x="107"/>
        <item x="304"/>
        <item x="39"/>
        <item x="141"/>
        <item x="0"/>
        <item x="6"/>
        <item x="181"/>
        <item x="38"/>
        <item x="237"/>
        <item x="203"/>
        <item x="159"/>
        <item x="155"/>
        <item x="290"/>
        <item x="303"/>
        <item x="262"/>
        <item x="368"/>
        <item x="185"/>
        <item x="37"/>
        <item x="261"/>
        <item x="349"/>
        <item x="315"/>
        <item x="151"/>
        <item x="36"/>
        <item x="100"/>
        <item x="157"/>
        <item x="289"/>
        <item x="35"/>
        <item x="225"/>
        <item x="34"/>
        <item x="317"/>
        <item x="305"/>
        <item x="77"/>
        <item x="296"/>
        <item x="33"/>
        <item x="168"/>
        <item x="221"/>
        <item x="228"/>
        <item x="216"/>
        <item x="257"/>
        <item x="101"/>
        <item x="249"/>
        <item x="163"/>
        <item x="183"/>
        <item x="93"/>
        <item x="288"/>
        <item x="94"/>
        <item x="238"/>
        <item x="137"/>
        <item x="210"/>
        <item x="357"/>
        <item x="103"/>
        <item x="87"/>
        <item x="207"/>
        <item x="248"/>
        <item x="198"/>
        <item x="360"/>
        <item x="325"/>
        <item x="272"/>
        <item x="32"/>
        <item x="342"/>
        <item x="253"/>
        <item x="78"/>
        <item x="215"/>
        <item x="242"/>
        <item x="364"/>
        <item x="376"/>
        <item x="309"/>
        <item x="286"/>
        <item x="31"/>
        <item x="293"/>
        <item x="30"/>
        <item x="29"/>
        <item x="169"/>
        <item x="350"/>
        <item x="28"/>
        <item x="27"/>
        <item x="98"/>
        <item x="26"/>
        <item x="131"/>
        <item x="110"/>
        <item x="79"/>
        <item x="192"/>
        <item x="104"/>
        <item x="25"/>
        <item x="298"/>
        <item x="173"/>
        <item x="24"/>
        <item x="127"/>
        <item x="377"/>
        <item x="324"/>
        <item x="348"/>
        <item x="371"/>
        <item x="294"/>
        <item x="265"/>
        <item x="162"/>
        <item x="379"/>
        <item x="323"/>
        <item x="23"/>
        <item x="308"/>
        <item x="279"/>
        <item x="128"/>
        <item x="327"/>
        <item x="390"/>
        <item x="274"/>
        <item x="381"/>
        <item x="229"/>
        <item x="172"/>
        <item x="190"/>
        <item x="22"/>
        <item x="139"/>
        <item x="160"/>
        <item x="314"/>
        <item x="115"/>
        <item x="21"/>
        <item x="341"/>
        <item x="158"/>
        <item x="223"/>
        <item x="218"/>
        <item x="358"/>
        <item x="201"/>
        <item x="326"/>
        <item x="335"/>
        <item x="380"/>
        <item x="338"/>
        <item x="271"/>
        <item x="270"/>
        <item x="330"/>
        <item x="220"/>
        <item x="387"/>
        <item x="278"/>
        <item x="194"/>
        <item x="243"/>
        <item x="346"/>
        <item x="20"/>
        <item x="111"/>
        <item x="287"/>
        <item x="208"/>
        <item x="120"/>
        <item x="224"/>
        <item x="295"/>
        <item x="356"/>
        <item x="320"/>
        <item x="182"/>
        <item x="19"/>
        <item x="138"/>
        <item x="236"/>
        <item x="18"/>
        <item x="351"/>
        <item x="214"/>
        <item x="188"/>
        <item x="109"/>
        <item x="255"/>
        <item x="280"/>
        <item x="232"/>
        <item x="132"/>
        <item x="284"/>
        <item x="302"/>
        <item x="146"/>
        <item x="148"/>
        <item x="222"/>
        <item x="353"/>
        <item x="266"/>
        <item x="382"/>
        <item x="179"/>
        <item x="135"/>
        <item x="337"/>
        <item x="16"/>
        <item x="15"/>
        <item x="14"/>
        <item x="114"/>
        <item x="291"/>
        <item x="117"/>
        <item x="13"/>
        <item x="345"/>
        <item x="319"/>
        <item x="81"/>
        <item x="245"/>
        <item x="122"/>
        <item x="126"/>
        <item x="373"/>
        <item x="12"/>
        <item x="316"/>
        <item x="11"/>
        <item x="362"/>
        <item x="177"/>
        <item x="10"/>
        <item x="102"/>
        <item x="299"/>
        <item x="359"/>
        <item x="83"/>
        <item x="251"/>
        <item x="244"/>
        <item x="154"/>
        <item x="389"/>
        <item x="340"/>
        <item x="239"/>
        <item x="9"/>
        <item x="252"/>
        <item x="8"/>
        <item x="254"/>
        <item x="7"/>
        <item x="250"/>
        <item x="306"/>
        <item x="384"/>
        <item x="334"/>
        <item x="187"/>
        <item x="206"/>
        <item x="313"/>
        <item x="322"/>
        <item x="366"/>
        <item x="180"/>
        <item x="112"/>
        <item x="219"/>
        <item x="5"/>
        <item x="84"/>
        <item x="260"/>
        <item x="267"/>
        <item x="281"/>
        <item x="164"/>
        <item x="95"/>
        <item x="150"/>
        <item x="347"/>
        <item x="204"/>
        <item x="318"/>
        <item x="86"/>
        <item x="165"/>
        <item x="285"/>
        <item x="227"/>
        <item x="273"/>
        <item x="256"/>
        <item x="328"/>
        <item x="365"/>
        <item x="97"/>
        <item x="388"/>
        <item x="385"/>
        <item x="212"/>
        <item x="264"/>
        <item x="233"/>
        <item x="282"/>
        <item x="363"/>
        <item x="121"/>
        <item x="142"/>
        <item x="235"/>
        <item x="88"/>
        <item x="339"/>
        <item x="268"/>
        <item x="191"/>
        <item x="355"/>
        <item x="301"/>
        <item x="292"/>
        <item x="333"/>
        <item x="119"/>
        <item x="297"/>
        <item x="130"/>
        <item x="329"/>
        <item x="136"/>
        <item x="189"/>
        <item x="234"/>
        <item x="331"/>
        <item x="96"/>
        <item x="147"/>
        <item x="145"/>
        <item x="144"/>
        <item x="76"/>
        <item x="241"/>
        <item x="369"/>
        <item x="174"/>
        <item x="205"/>
        <item x="116"/>
        <item x="152"/>
        <item x="4"/>
        <item x="106"/>
        <item x="186"/>
        <item x="211"/>
        <item x="143"/>
        <item x="386"/>
        <item x="275"/>
        <item x="156"/>
        <item x="129"/>
        <item x="3"/>
        <item x="231"/>
        <item x="85"/>
        <item x="171"/>
        <item x="91"/>
        <item x="193"/>
        <item x="332"/>
        <item x="230"/>
        <item x="178"/>
        <item x="217"/>
        <item x="124"/>
        <item x="383"/>
        <item x="149"/>
        <item x="161"/>
        <item x="240"/>
        <item x="170"/>
        <item x="123"/>
        <item x="2"/>
        <item x="269"/>
        <item x="184"/>
        <item x="167"/>
        <item x="263"/>
        <item x="226"/>
        <item x="1"/>
        <item t="default"/>
      </items>
    </pivotField>
    <pivotField axis="axisRow" showAll="0">
      <items count="7">
        <item x="0"/>
        <item x="1"/>
        <item x="2"/>
        <item x="3"/>
        <item x="4"/>
        <item x="5"/>
        <item t="default"/>
      </items>
    </pivotField>
  </pivotFields>
  <rowFields count="1">
    <field x="8"/>
  </rowFields>
  <rowItems count="5">
    <i>
      <x v="1"/>
    </i>
    <i>
      <x v="2"/>
    </i>
    <i>
      <x v="3"/>
    </i>
    <i>
      <x v="4"/>
    </i>
    <i t="grand">
      <x/>
    </i>
  </rowItems>
  <colItems count="1">
    <i/>
  </colItems>
  <dataFields count="1">
    <dataField name="Average of Sales" fld="7" subtotal="average" baseField="0" baseItem="0" numFmtId="1"/>
  </dataFields>
  <formats count="1">
    <format dxfId="276">
      <pivotArea outline="0" collapsedLevelsAreSubtotals="1" fieldPosition="0"/>
    </format>
  </formats>
  <chartFormats count="2">
    <chartFormat chart="0" format="31" series="1">
      <pivotArea type="data" outline="0" fieldPosition="0">
        <references count="1">
          <reference field="4294967294" count="1" selected="0">
            <x v="0"/>
          </reference>
        </references>
      </pivotArea>
    </chartFormat>
    <chartFormat chart="3"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16"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35E896-0F31-45CB-A6B1-79C5C4EB2358}" name="PivotTable2" cacheId="1"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5">
  <location ref="A3:B55" firstHeaderRow="1" firstDataRow="1" firstDataCol="1"/>
  <pivotFields count="9">
    <pivotField showAll="0" defaultSubtotal="0"/>
    <pivotField axis="axisRow" numFmtId="165" showAll="0" defaultSubtotal="0">
      <items count="14">
        <item x="0"/>
        <item x="1"/>
        <item x="2"/>
        <item x="3"/>
        <item x="4"/>
        <item x="5"/>
        <item x="6"/>
        <item x="7"/>
        <item x="8"/>
        <item x="9"/>
        <item x="10"/>
        <item x="11"/>
        <item x="12"/>
        <item x="13"/>
      </items>
    </pivotField>
    <pivotField showAll="0" defaultSubtotal="0">
      <items count="8">
        <item x="6"/>
        <item x="1"/>
        <item x="3"/>
        <item x="7"/>
        <item x="5"/>
        <item x="4"/>
        <item x="0"/>
        <item x="2"/>
      </items>
    </pivotField>
    <pivotField showAll="0" defaultSubtotal="0">
      <items count="4">
        <item x="3"/>
        <item x="1"/>
        <item x="0"/>
        <item x="2"/>
      </items>
    </pivotField>
    <pivotField showAll="0" defaultSubtotal="0">
      <items count="6">
        <item x="2"/>
        <item x="1"/>
        <item x="4"/>
        <item x="5"/>
        <item x="0"/>
        <item x="3"/>
      </items>
    </pivotField>
    <pivotField showAll="0" defaultSubtotal="0"/>
    <pivotField showAll="0" defaultSubtotal="0">
      <items count="3">
        <item x="2"/>
        <item x="0"/>
        <item x="1"/>
      </items>
    </pivotField>
    <pivotField dataField="1" numFmtId="164" showAll="0" defaultSubtotal="0"/>
    <pivotField axis="axisRow" showAll="0" defaultSubtotal="0">
      <items count="6">
        <item x="0"/>
        <item x="1"/>
        <item x="2"/>
        <item x="3"/>
        <item x="4"/>
        <item x="5"/>
      </items>
    </pivotField>
  </pivotFields>
  <rowFields count="2">
    <field x="8"/>
    <field x="1"/>
  </rowFields>
  <rowItems count="52">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rowItems>
  <colItems count="1">
    <i/>
  </colItems>
  <dataFields count="1">
    <dataField name="Sum of Sales"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14"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A2A33-87D6-4B25-B5C9-96D2F742B8E9}" name="PivotTable3" cacheId="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9">
  <location ref="A3:B10" firstHeaderRow="1" firstDataRow="1" firstDataCol="1"/>
  <pivotFields count="9">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items count="9">
        <item x="6"/>
        <item x="1"/>
        <item x="3"/>
        <item x="7"/>
        <item x="5"/>
        <item x="4"/>
        <item x="0"/>
        <item x="2"/>
        <item t="default"/>
      </items>
    </pivotField>
    <pivotField compact="0" outline="0" showAll="0">
      <items count="5">
        <item x="3"/>
        <item x="1"/>
        <item x="0"/>
        <item x="2"/>
        <item t="default"/>
      </items>
    </pivotField>
    <pivotField axis="axisRow" compact="0" outline="0" showAll="0">
      <items count="7">
        <item x="2"/>
        <item x="1"/>
        <item x="4"/>
        <item x="5"/>
        <item x="0"/>
        <item x="3"/>
        <item t="default"/>
      </items>
    </pivotField>
    <pivotField compact="0" outline="0" showAll="0"/>
    <pivotField compact="0" outline="0" showAll="0">
      <items count="4">
        <item x="2"/>
        <item x="0"/>
        <item x="1"/>
        <item t="default"/>
      </items>
    </pivotField>
    <pivotField dataField="1" compact="0" numFmtId="164" outline="0" showAll="0"/>
    <pivotField compact="0" outline="0" showAll="0" defaultSubtotal="0">
      <items count="6">
        <item x="0"/>
        <item x="1"/>
        <item x="2"/>
        <item x="3"/>
        <item x="4"/>
        <item x="5"/>
      </items>
    </pivotField>
  </pivotFields>
  <rowFields count="1">
    <field x="4"/>
  </rowFields>
  <rowItems count="7">
    <i>
      <x/>
    </i>
    <i>
      <x v="1"/>
    </i>
    <i>
      <x v="2"/>
    </i>
    <i>
      <x v="3"/>
    </i>
    <i>
      <x v="4"/>
    </i>
    <i>
      <x v="5"/>
    </i>
    <i t="grand">
      <x/>
    </i>
  </rowItems>
  <colItems count="1">
    <i/>
  </colItems>
  <dataFields count="1">
    <dataField name="Percentage of product sale" fld="7" showDataAs="percentOfTotal" baseField="0" baseItem="0" numFmtId="10"/>
  </dataFields>
  <chartFormats count="14">
    <chartFormat chart="3" format="5"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 chart="5" format="9">
      <pivotArea type="data" outline="0" fieldPosition="0">
        <references count="2">
          <reference field="4294967294" count="1" selected="0">
            <x v="0"/>
          </reference>
          <reference field="4" count="1" selected="0">
            <x v="3"/>
          </reference>
        </references>
      </pivotArea>
    </chartFormat>
    <chartFormat chart="5" format="10">
      <pivotArea type="data" outline="0" fieldPosition="0">
        <references count="2">
          <reference field="4294967294" count="1" selected="0">
            <x v="0"/>
          </reference>
          <reference field="4" count="1" selected="0">
            <x v="4"/>
          </reference>
        </references>
      </pivotArea>
    </chartFormat>
    <chartFormat chart="5" format="11">
      <pivotArea type="data" outline="0" fieldPosition="0">
        <references count="2">
          <reference field="4294967294" count="1" selected="0">
            <x v="0"/>
          </reference>
          <reference field="4" count="1" selected="0">
            <x v="5"/>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3"/>
          </reference>
        </references>
      </pivotArea>
    </chartFormat>
    <chartFormat chart="3" format="10">
      <pivotArea type="data" outline="0" fieldPosition="0">
        <references count="2">
          <reference field="4294967294" count="1" selected="0">
            <x v="0"/>
          </reference>
          <reference field="4" count="1" selected="0">
            <x v="4"/>
          </reference>
        </references>
      </pivotArea>
    </chartFormat>
    <chartFormat chart="3"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1" type="dateBetween" evalOrder="-1" id="114"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5CC35A-857D-4588-B862-F55E131D5D5A}"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2"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axis="axisRow" showAll="0">
      <items count="9">
        <item x="6"/>
        <item x="1"/>
        <item x="3"/>
        <item x="7"/>
        <item x="5"/>
        <item x="4"/>
        <item x="0"/>
        <item x="2"/>
        <item t="default"/>
      </items>
    </pivotField>
    <pivotField showAll="0">
      <items count="5">
        <item x="3"/>
        <item x="1"/>
        <item x="0"/>
        <item x="2"/>
        <item t="default"/>
      </items>
    </pivotField>
    <pivotField showAll="0">
      <items count="7">
        <item x="2"/>
        <item x="1"/>
        <item x="4"/>
        <item x="5"/>
        <item x="0"/>
        <item x="3"/>
        <item t="default"/>
      </items>
    </pivotField>
    <pivotField showAll="0"/>
    <pivotField showAll="0">
      <items count="4">
        <item x="2"/>
        <item x="0"/>
        <item x="1"/>
        <item t="default"/>
      </items>
    </pivotField>
    <pivotField dataField="1" numFmtId="164" showAll="0"/>
    <pivotField showAll="0" defaultSubtotal="0">
      <items count="6">
        <item x="0"/>
        <item x="1"/>
        <item x="2"/>
        <item x="3"/>
        <item x="4"/>
        <item x="5"/>
      </items>
    </pivotField>
  </pivotFields>
  <rowFields count="1">
    <field x="2"/>
  </rowFields>
  <rowItems count="9">
    <i>
      <x/>
    </i>
    <i>
      <x v="1"/>
    </i>
    <i>
      <x v="2"/>
    </i>
    <i>
      <x v="3"/>
    </i>
    <i>
      <x v="4"/>
    </i>
    <i>
      <x v="5"/>
    </i>
    <i>
      <x v="6"/>
    </i>
    <i>
      <x v="7"/>
    </i>
    <i t="grand">
      <x/>
    </i>
  </rowItems>
  <colItems count="1">
    <i/>
  </colItems>
  <dataFields count="1">
    <dataField name="Sum of Sales" fld="7" baseField="0" baseItem="0" numFmtId="164"/>
  </dataFields>
  <formats count="1">
    <format dxfId="27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14"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8EDB38-5FC2-4CB3-ABE4-77642B72E777}"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21:F27" firstHeaderRow="1" firstDataRow="2" firstDataCol="1"/>
  <pivotFields count="9">
    <pivotField showAll="0"/>
    <pivotField numFmtId="165" showAll="0">
      <items count="15">
        <item x="0"/>
        <item x="1"/>
        <item x="2"/>
        <item x="3"/>
        <item x="4"/>
        <item x="5"/>
        <item x="6"/>
        <item x="7"/>
        <item x="8"/>
        <item x="9"/>
        <item x="10"/>
        <item x="11"/>
        <item x="12"/>
        <item x="13"/>
        <item t="default"/>
      </items>
    </pivotField>
    <pivotField showAll="0">
      <items count="9">
        <item x="6"/>
        <item x="1"/>
        <item x="3"/>
        <item x="7"/>
        <item x="5"/>
        <item x="4"/>
        <item x="0"/>
        <item x="2"/>
        <item t="default"/>
      </items>
    </pivotField>
    <pivotField axis="axisRow" showAll="0">
      <items count="5">
        <item x="3"/>
        <item x="1"/>
        <item x="0"/>
        <item x="2"/>
        <item t="default"/>
      </items>
    </pivotField>
    <pivotField showAll="0">
      <items count="7">
        <item x="2"/>
        <item x="1"/>
        <item x="4"/>
        <item x="5"/>
        <item x="0"/>
        <item x="3"/>
        <item t="default"/>
      </items>
    </pivotField>
    <pivotField showAll="0"/>
    <pivotField showAll="0">
      <items count="4">
        <item x="2"/>
        <item x="0"/>
        <item x="1"/>
        <item t="default"/>
      </items>
    </pivotField>
    <pivotField dataField="1" numFmtId="164" showAll="0"/>
    <pivotField axis="axisCol" showAll="0" defaultSubtotal="0">
      <items count="6">
        <item x="0"/>
        <item x="1"/>
        <item x="2"/>
        <item x="3"/>
        <item x="4"/>
        <item x="5"/>
      </items>
    </pivotField>
  </pivotFields>
  <rowFields count="1">
    <field x="3"/>
  </rowFields>
  <rowItems count="5">
    <i>
      <x/>
    </i>
    <i>
      <x v="1"/>
    </i>
    <i>
      <x v="2"/>
    </i>
    <i>
      <x v="3"/>
    </i>
    <i t="grand">
      <x/>
    </i>
  </rowItems>
  <colFields count="1">
    <field x="8"/>
  </colFields>
  <colItems count="5">
    <i>
      <x v="1"/>
    </i>
    <i>
      <x v="2"/>
    </i>
    <i>
      <x v="3"/>
    </i>
    <i>
      <x v="4"/>
    </i>
    <i t="grand">
      <x/>
    </i>
  </colItems>
  <dataFields count="1">
    <dataField name="Sum of Sales" fld="7" baseField="0" baseItem="0" numFmtId="166"/>
  </dataFields>
  <chartFormats count="20">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3"/>
          </reference>
        </references>
      </pivotArea>
    </chartFormat>
    <chartFormat chart="0" format="3" series="1">
      <pivotArea type="data" outline="0" fieldPosition="0">
        <references count="2">
          <reference field="4294967294" count="1" selected="0">
            <x v="0"/>
          </reference>
          <reference field="8" count="1" selected="0">
            <x v="4"/>
          </reference>
        </references>
      </pivotArea>
    </chartFormat>
    <chartFormat chart="0" format="4">
      <pivotArea type="data" outline="0" fieldPosition="0">
        <references count="3">
          <reference field="4294967294" count="1" selected="0">
            <x v="0"/>
          </reference>
          <reference field="3" count="1" selected="0">
            <x v="0"/>
          </reference>
          <reference field="8" count="1" selected="0">
            <x v="1"/>
          </reference>
        </references>
      </pivotArea>
    </chartFormat>
    <chartFormat chart="0" format="5">
      <pivotArea type="data" outline="0" fieldPosition="0">
        <references count="3">
          <reference field="4294967294" count="1" selected="0">
            <x v="0"/>
          </reference>
          <reference field="3" count="1" selected="0">
            <x v="1"/>
          </reference>
          <reference field="8" count="1" selected="0">
            <x v="1"/>
          </reference>
        </references>
      </pivotArea>
    </chartFormat>
    <chartFormat chart="0" format="6">
      <pivotArea type="data" outline="0" fieldPosition="0">
        <references count="3">
          <reference field="4294967294" count="1" selected="0">
            <x v="0"/>
          </reference>
          <reference field="3" count="1" selected="0">
            <x v="2"/>
          </reference>
          <reference field="8" count="1" selected="0">
            <x v="1"/>
          </reference>
        </references>
      </pivotArea>
    </chartFormat>
    <chartFormat chart="0" format="7">
      <pivotArea type="data" outline="0" fieldPosition="0">
        <references count="3">
          <reference field="4294967294" count="1" selected="0">
            <x v="0"/>
          </reference>
          <reference field="3" count="1" selected="0">
            <x v="3"/>
          </reference>
          <reference field="8" count="1" selected="0">
            <x v="1"/>
          </reference>
        </references>
      </pivotArea>
    </chartFormat>
    <chartFormat chart="0" format="8">
      <pivotArea type="data" outline="0" fieldPosition="0">
        <references count="3">
          <reference field="4294967294" count="1" selected="0">
            <x v="0"/>
          </reference>
          <reference field="3" count="1" selected="0">
            <x v="0"/>
          </reference>
          <reference field="8" count="1" selected="0">
            <x v="2"/>
          </reference>
        </references>
      </pivotArea>
    </chartFormat>
    <chartFormat chart="0" format="9">
      <pivotArea type="data" outline="0" fieldPosition="0">
        <references count="3">
          <reference field="4294967294" count="1" selected="0">
            <x v="0"/>
          </reference>
          <reference field="3" count="1" selected="0">
            <x v="1"/>
          </reference>
          <reference field="8" count="1" selected="0">
            <x v="2"/>
          </reference>
        </references>
      </pivotArea>
    </chartFormat>
    <chartFormat chart="0" format="10">
      <pivotArea type="data" outline="0" fieldPosition="0">
        <references count="3">
          <reference field="4294967294" count="1" selected="0">
            <x v="0"/>
          </reference>
          <reference field="3" count="1" selected="0">
            <x v="2"/>
          </reference>
          <reference field="8" count="1" selected="0">
            <x v="2"/>
          </reference>
        </references>
      </pivotArea>
    </chartFormat>
    <chartFormat chart="0" format="11">
      <pivotArea type="data" outline="0" fieldPosition="0">
        <references count="3">
          <reference field="4294967294" count="1" selected="0">
            <x v="0"/>
          </reference>
          <reference field="3" count="1" selected="0">
            <x v="3"/>
          </reference>
          <reference field="8" count="1" selected="0">
            <x v="2"/>
          </reference>
        </references>
      </pivotArea>
    </chartFormat>
    <chartFormat chart="0" format="12">
      <pivotArea type="data" outline="0" fieldPosition="0">
        <references count="3">
          <reference field="4294967294" count="1" selected="0">
            <x v="0"/>
          </reference>
          <reference field="3" count="1" selected="0">
            <x v="0"/>
          </reference>
          <reference field="8" count="1" selected="0">
            <x v="3"/>
          </reference>
        </references>
      </pivotArea>
    </chartFormat>
    <chartFormat chart="0" format="13">
      <pivotArea type="data" outline="0" fieldPosition="0">
        <references count="3">
          <reference field="4294967294" count="1" selected="0">
            <x v="0"/>
          </reference>
          <reference field="3" count="1" selected="0">
            <x v="1"/>
          </reference>
          <reference field="8" count="1" selected="0">
            <x v="3"/>
          </reference>
        </references>
      </pivotArea>
    </chartFormat>
    <chartFormat chart="0" format="14">
      <pivotArea type="data" outline="0" fieldPosition="0">
        <references count="3">
          <reference field="4294967294" count="1" selected="0">
            <x v="0"/>
          </reference>
          <reference field="3" count="1" selected="0">
            <x v="2"/>
          </reference>
          <reference field="8" count="1" selected="0">
            <x v="3"/>
          </reference>
        </references>
      </pivotArea>
    </chartFormat>
    <chartFormat chart="0" format="15">
      <pivotArea type="data" outline="0" fieldPosition="0">
        <references count="3">
          <reference field="4294967294" count="1" selected="0">
            <x v="0"/>
          </reference>
          <reference field="3" count="1" selected="0">
            <x v="3"/>
          </reference>
          <reference field="8" count="1" selected="0">
            <x v="3"/>
          </reference>
        </references>
      </pivotArea>
    </chartFormat>
    <chartFormat chart="0" format="16">
      <pivotArea type="data" outline="0" fieldPosition="0">
        <references count="3">
          <reference field="4294967294" count="1" selected="0">
            <x v="0"/>
          </reference>
          <reference field="3" count="1" selected="0">
            <x v="0"/>
          </reference>
          <reference field="8" count="1" selected="0">
            <x v="4"/>
          </reference>
        </references>
      </pivotArea>
    </chartFormat>
    <chartFormat chart="0" format="17">
      <pivotArea type="data" outline="0" fieldPosition="0">
        <references count="3">
          <reference field="4294967294" count="1" selected="0">
            <x v="0"/>
          </reference>
          <reference field="3" count="1" selected="0">
            <x v="1"/>
          </reference>
          <reference field="8" count="1" selected="0">
            <x v="4"/>
          </reference>
        </references>
      </pivotArea>
    </chartFormat>
    <chartFormat chart="0" format="18">
      <pivotArea type="data" outline="0" fieldPosition="0">
        <references count="3">
          <reference field="4294967294" count="1" selected="0">
            <x v="0"/>
          </reference>
          <reference field="3" count="1" selected="0">
            <x v="2"/>
          </reference>
          <reference field="8" count="1" selected="0">
            <x v="4"/>
          </reference>
        </references>
      </pivotArea>
    </chartFormat>
    <chartFormat chart="0" format="19">
      <pivotArea type="data" outline="0" fieldPosition="0">
        <references count="3">
          <reference field="4294967294" count="1" selected="0">
            <x v="0"/>
          </reference>
          <reference field="3" count="1" selected="0">
            <x v="3"/>
          </reference>
          <reference field="8" count="1" selected="0">
            <x v="4"/>
          </reference>
        </references>
      </pivotArea>
    </chartFormat>
  </chartFormats>
  <pivotTableStyleInfo name="PivotStyleLight16" showRowHeaders="1" showColHeaders="1" showRowStripes="0" showColStripes="0" showLastColumn="1"/>
  <filters count="1">
    <filter fld="1" type="dateBetween" evalOrder="-1" id="114"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019AA0-4FA6-44CB-BCF0-A478A8F2FB5F}" name="PivotTable5"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3:F9" firstHeaderRow="1" firstDataRow="2" firstDataCol="1"/>
  <pivotFields count="9">
    <pivotField showAll="0"/>
    <pivotField numFmtId="165" showAll="0">
      <items count="15">
        <item x="0"/>
        <item x="1"/>
        <item x="2"/>
        <item x="3"/>
        <item x="4"/>
        <item x="5"/>
        <item x="6"/>
        <item x="7"/>
        <item x="8"/>
        <item x="9"/>
        <item x="10"/>
        <item x="11"/>
        <item x="12"/>
        <item x="13"/>
        <item t="default"/>
      </items>
    </pivotField>
    <pivotField showAll="0">
      <items count="9">
        <item x="6"/>
        <item x="1"/>
        <item x="3"/>
        <item x="7"/>
        <item x="5"/>
        <item x="4"/>
        <item x="0"/>
        <item x="2"/>
        <item t="default"/>
      </items>
    </pivotField>
    <pivotField axis="axisRow" showAll="0">
      <items count="5">
        <item x="3"/>
        <item x="1"/>
        <item x="0"/>
        <item x="2"/>
        <item t="default"/>
      </items>
    </pivotField>
    <pivotField showAll="0">
      <items count="7">
        <item x="2"/>
        <item x="1"/>
        <item x="4"/>
        <item x="5"/>
        <item x="0"/>
        <item x="3"/>
        <item t="default"/>
      </items>
    </pivotField>
    <pivotField showAll="0"/>
    <pivotField showAll="0">
      <items count="4">
        <item x="2"/>
        <item x="0"/>
        <item x="1"/>
        <item t="default"/>
      </items>
    </pivotField>
    <pivotField dataField="1" numFmtId="164" showAll="0"/>
    <pivotField axis="axisCol" showAll="0" defaultSubtotal="0">
      <items count="6">
        <item x="0"/>
        <item x="1"/>
        <item x="2"/>
        <item x="3"/>
        <item x="4"/>
        <item x="5"/>
      </items>
    </pivotField>
  </pivotFields>
  <rowFields count="1">
    <field x="3"/>
  </rowFields>
  <rowItems count="5">
    <i>
      <x/>
    </i>
    <i>
      <x v="1"/>
    </i>
    <i>
      <x v="2"/>
    </i>
    <i>
      <x v="3"/>
    </i>
    <i t="grand">
      <x/>
    </i>
  </rowItems>
  <colFields count="1">
    <field x="8"/>
  </colFields>
  <colItems count="5">
    <i>
      <x v="1"/>
    </i>
    <i>
      <x v="2"/>
    </i>
    <i>
      <x v="3"/>
    </i>
    <i>
      <x v="4"/>
    </i>
    <i t="grand">
      <x/>
    </i>
  </colItems>
  <dataFields count="1">
    <dataField name="Sum of Sales" fld="7" baseField="0" baseItem="0" numFmtId="166"/>
  </dataFields>
  <chartFormats count="20">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3"/>
          </reference>
        </references>
      </pivotArea>
    </chartFormat>
    <chartFormat chart="0" format="3" series="1">
      <pivotArea type="data" outline="0" fieldPosition="0">
        <references count="2">
          <reference field="4294967294" count="1" selected="0">
            <x v="0"/>
          </reference>
          <reference field="8" count="1" selected="0">
            <x v="4"/>
          </reference>
        </references>
      </pivotArea>
    </chartFormat>
    <chartFormat chart="0" format="4">
      <pivotArea type="data" outline="0" fieldPosition="0">
        <references count="3">
          <reference field="4294967294" count="1" selected="0">
            <x v="0"/>
          </reference>
          <reference field="3" count="1" selected="0">
            <x v="0"/>
          </reference>
          <reference field="8" count="1" selected="0">
            <x v="1"/>
          </reference>
        </references>
      </pivotArea>
    </chartFormat>
    <chartFormat chart="0" format="5">
      <pivotArea type="data" outline="0" fieldPosition="0">
        <references count="3">
          <reference field="4294967294" count="1" selected="0">
            <x v="0"/>
          </reference>
          <reference field="3" count="1" selected="0">
            <x v="1"/>
          </reference>
          <reference field="8" count="1" selected="0">
            <x v="1"/>
          </reference>
        </references>
      </pivotArea>
    </chartFormat>
    <chartFormat chart="0" format="6">
      <pivotArea type="data" outline="0" fieldPosition="0">
        <references count="3">
          <reference field="4294967294" count="1" selected="0">
            <x v="0"/>
          </reference>
          <reference field="3" count="1" selected="0">
            <x v="2"/>
          </reference>
          <reference field="8" count="1" selected="0">
            <x v="1"/>
          </reference>
        </references>
      </pivotArea>
    </chartFormat>
    <chartFormat chart="0" format="7">
      <pivotArea type="data" outline="0" fieldPosition="0">
        <references count="3">
          <reference field="4294967294" count="1" selected="0">
            <x v="0"/>
          </reference>
          <reference field="3" count="1" selected="0">
            <x v="3"/>
          </reference>
          <reference field="8" count="1" selected="0">
            <x v="1"/>
          </reference>
        </references>
      </pivotArea>
    </chartFormat>
    <chartFormat chart="0" format="8">
      <pivotArea type="data" outline="0" fieldPosition="0">
        <references count="3">
          <reference field="4294967294" count="1" selected="0">
            <x v="0"/>
          </reference>
          <reference field="3" count="1" selected="0">
            <x v="0"/>
          </reference>
          <reference field="8" count="1" selected="0">
            <x v="2"/>
          </reference>
        </references>
      </pivotArea>
    </chartFormat>
    <chartFormat chart="0" format="9">
      <pivotArea type="data" outline="0" fieldPosition="0">
        <references count="3">
          <reference field="4294967294" count="1" selected="0">
            <x v="0"/>
          </reference>
          <reference field="3" count="1" selected="0">
            <x v="1"/>
          </reference>
          <reference field="8" count="1" selected="0">
            <x v="2"/>
          </reference>
        </references>
      </pivotArea>
    </chartFormat>
    <chartFormat chart="0" format="10">
      <pivotArea type="data" outline="0" fieldPosition="0">
        <references count="3">
          <reference field="4294967294" count="1" selected="0">
            <x v="0"/>
          </reference>
          <reference field="3" count="1" selected="0">
            <x v="2"/>
          </reference>
          <reference field="8" count="1" selected="0">
            <x v="2"/>
          </reference>
        </references>
      </pivotArea>
    </chartFormat>
    <chartFormat chart="0" format="11">
      <pivotArea type="data" outline="0" fieldPosition="0">
        <references count="3">
          <reference field="4294967294" count="1" selected="0">
            <x v="0"/>
          </reference>
          <reference field="3" count="1" selected="0">
            <x v="3"/>
          </reference>
          <reference field="8" count="1" selected="0">
            <x v="2"/>
          </reference>
        </references>
      </pivotArea>
    </chartFormat>
    <chartFormat chart="0" format="12">
      <pivotArea type="data" outline="0" fieldPosition="0">
        <references count="3">
          <reference field="4294967294" count="1" selected="0">
            <x v="0"/>
          </reference>
          <reference field="3" count="1" selected="0">
            <x v="0"/>
          </reference>
          <reference field="8" count="1" selected="0">
            <x v="3"/>
          </reference>
        </references>
      </pivotArea>
    </chartFormat>
    <chartFormat chart="0" format="13">
      <pivotArea type="data" outline="0" fieldPosition="0">
        <references count="3">
          <reference field="4294967294" count="1" selected="0">
            <x v="0"/>
          </reference>
          <reference field="3" count="1" selected="0">
            <x v="1"/>
          </reference>
          <reference field="8" count="1" selected="0">
            <x v="3"/>
          </reference>
        </references>
      </pivotArea>
    </chartFormat>
    <chartFormat chart="0" format="14">
      <pivotArea type="data" outline="0" fieldPosition="0">
        <references count="3">
          <reference field="4294967294" count="1" selected="0">
            <x v="0"/>
          </reference>
          <reference field="3" count="1" selected="0">
            <x v="2"/>
          </reference>
          <reference field="8" count="1" selected="0">
            <x v="3"/>
          </reference>
        </references>
      </pivotArea>
    </chartFormat>
    <chartFormat chart="0" format="15">
      <pivotArea type="data" outline="0" fieldPosition="0">
        <references count="3">
          <reference field="4294967294" count="1" selected="0">
            <x v="0"/>
          </reference>
          <reference field="3" count="1" selected="0">
            <x v="3"/>
          </reference>
          <reference field="8" count="1" selected="0">
            <x v="3"/>
          </reference>
        </references>
      </pivotArea>
    </chartFormat>
    <chartFormat chart="0" format="16">
      <pivotArea type="data" outline="0" fieldPosition="0">
        <references count="3">
          <reference field="4294967294" count="1" selected="0">
            <x v="0"/>
          </reference>
          <reference field="3" count="1" selected="0">
            <x v="0"/>
          </reference>
          <reference field="8" count="1" selected="0">
            <x v="4"/>
          </reference>
        </references>
      </pivotArea>
    </chartFormat>
    <chartFormat chart="0" format="17">
      <pivotArea type="data" outline="0" fieldPosition="0">
        <references count="3">
          <reference field="4294967294" count="1" selected="0">
            <x v="0"/>
          </reference>
          <reference field="3" count="1" selected="0">
            <x v="1"/>
          </reference>
          <reference field="8" count="1" selected="0">
            <x v="4"/>
          </reference>
        </references>
      </pivotArea>
    </chartFormat>
    <chartFormat chart="0" format="18">
      <pivotArea type="data" outline="0" fieldPosition="0">
        <references count="3">
          <reference field="4294967294" count="1" selected="0">
            <x v="0"/>
          </reference>
          <reference field="3" count="1" selected="0">
            <x v="2"/>
          </reference>
          <reference field="8" count="1" selected="0">
            <x v="4"/>
          </reference>
        </references>
      </pivotArea>
    </chartFormat>
    <chartFormat chart="0" format="19">
      <pivotArea type="data" outline="0" fieldPosition="0">
        <references count="3">
          <reference field="4294967294" count="1" selected="0">
            <x v="0"/>
          </reference>
          <reference field="3" count="1" selected="0">
            <x v="3"/>
          </reference>
          <reference field="8" count="1" selected="0">
            <x v="4"/>
          </reference>
        </references>
      </pivotArea>
    </chartFormat>
  </chartFormats>
  <pivotTableStyleInfo name="PivotStyleLight16" showRowHeaders="1" showColHeaders="1" showRowStripes="0" showColStripes="0" showLastColumn="1"/>
  <filters count="1">
    <filter fld="1" type="dateBetween" evalOrder="-1" id="114"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79B58A-D9CC-429C-9702-D5E3579276B0}" name="PivotTable6"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E11" firstHeaderRow="1" firstDataRow="2" firstDataCol="1"/>
  <pivotFields count="9">
    <pivotField showAll="0"/>
    <pivotField numFmtId="165" showAll="0">
      <items count="15">
        <item x="0"/>
        <item x="1"/>
        <item x="2"/>
        <item x="3"/>
        <item x="4"/>
        <item x="5"/>
        <item x="6"/>
        <item x="7"/>
        <item x="8"/>
        <item x="9"/>
        <item x="10"/>
        <item x="11"/>
        <item x="12"/>
        <item x="13"/>
        <item t="default"/>
      </items>
    </pivotField>
    <pivotField showAll="0">
      <items count="9">
        <item x="6"/>
        <item x="1"/>
        <item x="3"/>
        <item x="7"/>
        <item x="5"/>
        <item x="4"/>
        <item x="0"/>
        <item x="2"/>
        <item t="default"/>
      </items>
    </pivotField>
    <pivotField showAll="0">
      <items count="5">
        <item x="3"/>
        <item x="1"/>
        <item x="0"/>
        <item x="2"/>
        <item t="default"/>
      </items>
    </pivotField>
    <pivotField axis="axisRow" showAll="0">
      <items count="7">
        <item x="2"/>
        <item x="1"/>
        <item x="4"/>
        <item x="5"/>
        <item x="0"/>
        <item x="3"/>
        <item t="default"/>
      </items>
    </pivotField>
    <pivotField showAll="0"/>
    <pivotField axis="axisCol" dataField="1" showAll="0">
      <items count="4">
        <item x="2"/>
        <item x="0"/>
        <item x="1"/>
        <item t="default"/>
      </items>
    </pivotField>
    <pivotField numFmtId="164" showAll="0"/>
    <pivotField showAll="0" defaultSubtotal="0">
      <items count="6">
        <item x="0"/>
        <item x="1"/>
        <item x="2"/>
        <item x="3"/>
        <item x="4"/>
        <item x="5"/>
      </items>
    </pivotField>
  </pivotFields>
  <rowFields count="1">
    <field x="4"/>
  </rowFields>
  <rowItems count="7">
    <i>
      <x/>
    </i>
    <i>
      <x v="1"/>
    </i>
    <i>
      <x v="2"/>
    </i>
    <i>
      <x v="3"/>
    </i>
    <i>
      <x v="4"/>
    </i>
    <i>
      <x v="5"/>
    </i>
    <i t="grand">
      <x/>
    </i>
  </rowItems>
  <colFields count="1">
    <field x="6"/>
  </colFields>
  <colItems count="4">
    <i>
      <x/>
    </i>
    <i>
      <x v="1"/>
    </i>
    <i>
      <x v="2"/>
    </i>
    <i t="grand">
      <x/>
    </i>
  </colItems>
  <dataFields count="1">
    <dataField name="Count of Payment Mode" fld="6"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2"/>
          </reference>
        </references>
      </pivotArea>
    </chartFormat>
    <chartFormat chart="8" format="6" series="1">
      <pivotArea type="data" outline="0" fieldPosition="0">
        <references count="2">
          <reference field="4294967294" count="1" selected="0">
            <x v="0"/>
          </reference>
          <reference field="6" count="1" selected="0">
            <x v="0"/>
          </reference>
        </references>
      </pivotArea>
    </chartFormat>
    <chartFormat chart="8" format="7" series="1">
      <pivotArea type="data" outline="0" fieldPosition="0">
        <references count="2">
          <reference field="4294967294" count="1" selected="0">
            <x v="0"/>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1" type="dateBetween" evalOrder="-1" id="114"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78828C-F915-43F6-B1D1-1AD775457118}" name="PivotTable7"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
  <location ref="A3:B20"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showAll="0">
      <items count="9">
        <item x="6"/>
        <item x="1"/>
        <item x="3"/>
        <item x="7"/>
        <item x="5"/>
        <item x="4"/>
        <item x="0"/>
        <item x="2"/>
        <item t="default"/>
      </items>
    </pivotField>
    <pivotField axis="axisRow" showAll="0">
      <items count="5">
        <item x="3"/>
        <item x="1"/>
        <item x="0"/>
        <item x="2"/>
        <item t="default"/>
      </items>
    </pivotField>
    <pivotField showAll="0">
      <items count="7">
        <item x="2"/>
        <item x="1"/>
        <item x="4"/>
        <item x="5"/>
        <item x="0"/>
        <item x="3"/>
        <item t="default"/>
      </items>
    </pivotField>
    <pivotField showAll="0"/>
    <pivotField axis="axisRow" dataField="1" showAll="0">
      <items count="4">
        <item x="2"/>
        <item x="0"/>
        <item x="1"/>
        <item t="default"/>
      </items>
    </pivotField>
    <pivotField numFmtId="164" showAll="0"/>
    <pivotField showAll="0" defaultSubtotal="0">
      <items count="6">
        <item x="0"/>
        <item x="1"/>
        <item x="2"/>
        <item x="3"/>
        <item x="4"/>
        <item x="5"/>
      </items>
    </pivotField>
  </pivotFields>
  <rowFields count="2">
    <field x="3"/>
    <field x="6"/>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Payment Mode" fld="6" subtotal="count" showDataAs="percentOfTotal" baseField="0" baseItem="0" numFmtId="10"/>
  </dataFields>
  <formats count="10">
    <format dxfId="274">
      <pivotArea outline="0" fieldPosition="0">
        <references count="1">
          <reference field="4294967294" count="1">
            <x v="0"/>
          </reference>
        </references>
      </pivotArea>
    </format>
    <format dxfId="273">
      <pivotArea collapsedLevelsAreSubtotals="1" fieldPosition="0">
        <references count="1">
          <reference field="3" count="1">
            <x v="0"/>
          </reference>
        </references>
      </pivotArea>
    </format>
    <format dxfId="272">
      <pivotArea collapsedLevelsAreSubtotals="1" fieldPosition="0">
        <references count="2">
          <reference field="3" count="1" selected="0">
            <x v="0"/>
          </reference>
          <reference field="6" count="0"/>
        </references>
      </pivotArea>
    </format>
    <format dxfId="271">
      <pivotArea collapsedLevelsAreSubtotals="1" fieldPosition="0">
        <references count="1">
          <reference field="3" count="1">
            <x v="1"/>
          </reference>
        </references>
      </pivotArea>
    </format>
    <format dxfId="270">
      <pivotArea collapsedLevelsAreSubtotals="1" fieldPosition="0">
        <references count="2">
          <reference field="3" count="1" selected="0">
            <x v="1"/>
          </reference>
          <reference field="6" count="0"/>
        </references>
      </pivotArea>
    </format>
    <format dxfId="269">
      <pivotArea collapsedLevelsAreSubtotals="1" fieldPosition="0">
        <references count="1">
          <reference field="3" count="1">
            <x v="2"/>
          </reference>
        </references>
      </pivotArea>
    </format>
    <format dxfId="268">
      <pivotArea collapsedLevelsAreSubtotals="1" fieldPosition="0">
        <references count="2">
          <reference field="3" count="1" selected="0">
            <x v="2"/>
          </reference>
          <reference field="6" count="0"/>
        </references>
      </pivotArea>
    </format>
    <format dxfId="267">
      <pivotArea collapsedLevelsAreSubtotals="1" fieldPosition="0">
        <references count="1">
          <reference field="3" count="1">
            <x v="3"/>
          </reference>
        </references>
      </pivotArea>
    </format>
    <format dxfId="266">
      <pivotArea collapsedLevelsAreSubtotals="1" fieldPosition="0">
        <references count="2">
          <reference field="3" count="1" selected="0">
            <x v="3"/>
          </reference>
          <reference field="6" count="0"/>
        </references>
      </pivotArea>
    </format>
    <format dxfId="265">
      <pivotArea grandRow="1" outline="0" collapsedLevelsAreSubtotals="1" fieldPosition="0"/>
    </format>
  </formats>
  <chartFormats count="43">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 chart="2" format="11" series="1">
      <pivotArea type="data" outline="0" fieldPosition="0">
        <references count="2">
          <reference field="4294967294" count="1" selected="0">
            <x v="0"/>
          </reference>
          <reference field="3" count="1" selected="0">
            <x v="2"/>
          </reference>
        </references>
      </pivotArea>
    </chartFormat>
    <chartFormat chart="2" format="12" series="1">
      <pivotArea type="data" outline="0" fieldPosition="0">
        <references count="2">
          <reference field="4294967294" count="1" selected="0">
            <x v="0"/>
          </reference>
          <reference field="3" count="1" selected="0">
            <x v="3"/>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3">
          <reference field="4294967294" count="1" selected="0">
            <x v="0"/>
          </reference>
          <reference field="3" count="1" selected="0">
            <x v="0"/>
          </reference>
          <reference field="6" count="1" selected="0">
            <x v="0"/>
          </reference>
        </references>
      </pivotArea>
    </chartFormat>
    <chartFormat chart="9" format="2">
      <pivotArea type="data" outline="0" fieldPosition="0">
        <references count="3">
          <reference field="4294967294" count="1" selected="0">
            <x v="0"/>
          </reference>
          <reference field="3" count="1" selected="0">
            <x v="0"/>
          </reference>
          <reference field="6" count="1" selected="0">
            <x v="1"/>
          </reference>
        </references>
      </pivotArea>
    </chartFormat>
    <chartFormat chart="9" format="3">
      <pivotArea type="data" outline="0" fieldPosition="0">
        <references count="3">
          <reference field="4294967294" count="1" selected="0">
            <x v="0"/>
          </reference>
          <reference field="3" count="1" selected="0">
            <x v="0"/>
          </reference>
          <reference field="6" count="1" selected="0">
            <x v="2"/>
          </reference>
        </references>
      </pivotArea>
    </chartFormat>
    <chartFormat chart="9" format="4">
      <pivotArea type="data" outline="0" fieldPosition="0">
        <references count="3">
          <reference field="4294967294" count="1" selected="0">
            <x v="0"/>
          </reference>
          <reference field="3" count="1" selected="0">
            <x v="1"/>
          </reference>
          <reference field="6" count="1" selected="0">
            <x v="0"/>
          </reference>
        </references>
      </pivotArea>
    </chartFormat>
    <chartFormat chart="9" format="5">
      <pivotArea type="data" outline="0" fieldPosition="0">
        <references count="3">
          <reference field="4294967294" count="1" selected="0">
            <x v="0"/>
          </reference>
          <reference field="3" count="1" selected="0">
            <x v="1"/>
          </reference>
          <reference field="6" count="1" selected="0">
            <x v="1"/>
          </reference>
        </references>
      </pivotArea>
    </chartFormat>
    <chartFormat chart="9" format="6">
      <pivotArea type="data" outline="0" fieldPosition="0">
        <references count="3">
          <reference field="4294967294" count="1" selected="0">
            <x v="0"/>
          </reference>
          <reference field="3" count="1" selected="0">
            <x v="1"/>
          </reference>
          <reference field="6" count="1" selected="0">
            <x v="2"/>
          </reference>
        </references>
      </pivotArea>
    </chartFormat>
    <chartFormat chart="9" format="7">
      <pivotArea type="data" outline="0" fieldPosition="0">
        <references count="3">
          <reference field="4294967294" count="1" selected="0">
            <x v="0"/>
          </reference>
          <reference field="3" count="1" selected="0">
            <x v="2"/>
          </reference>
          <reference field="6" count="1" selected="0">
            <x v="0"/>
          </reference>
        </references>
      </pivotArea>
    </chartFormat>
    <chartFormat chart="9" format="8">
      <pivotArea type="data" outline="0" fieldPosition="0">
        <references count="3">
          <reference field="4294967294" count="1" selected="0">
            <x v="0"/>
          </reference>
          <reference field="3" count="1" selected="0">
            <x v="2"/>
          </reference>
          <reference field="6" count="1" selected="0">
            <x v="1"/>
          </reference>
        </references>
      </pivotArea>
    </chartFormat>
    <chartFormat chart="9" format="9">
      <pivotArea type="data" outline="0" fieldPosition="0">
        <references count="3">
          <reference field="4294967294" count="1" selected="0">
            <x v="0"/>
          </reference>
          <reference field="3" count="1" selected="0">
            <x v="2"/>
          </reference>
          <reference field="6" count="1" selected="0">
            <x v="2"/>
          </reference>
        </references>
      </pivotArea>
    </chartFormat>
    <chartFormat chart="9" format="10">
      <pivotArea type="data" outline="0" fieldPosition="0">
        <references count="3">
          <reference field="4294967294" count="1" selected="0">
            <x v="0"/>
          </reference>
          <reference field="3" count="1" selected="0">
            <x v="3"/>
          </reference>
          <reference field="6" count="1" selected="0">
            <x v="0"/>
          </reference>
        </references>
      </pivotArea>
    </chartFormat>
    <chartFormat chart="9" format="11">
      <pivotArea type="data" outline="0" fieldPosition="0">
        <references count="3">
          <reference field="4294967294" count="1" selected="0">
            <x v="0"/>
          </reference>
          <reference field="3" count="1" selected="0">
            <x v="3"/>
          </reference>
          <reference field="6" count="1" selected="0">
            <x v="1"/>
          </reference>
        </references>
      </pivotArea>
    </chartFormat>
    <chartFormat chart="9" format="12">
      <pivotArea type="data" outline="0" fieldPosition="0">
        <references count="3">
          <reference field="4294967294" count="1" selected="0">
            <x v="0"/>
          </reference>
          <reference field="3" count="1" selected="0">
            <x v="3"/>
          </reference>
          <reference field="6" count="1" selected="0">
            <x v="2"/>
          </reference>
        </references>
      </pivotArea>
    </chartFormat>
    <chartFormat chart="12" format="26" series="1">
      <pivotArea type="data" outline="0" fieldPosition="0">
        <references count="1">
          <reference field="4294967294" count="1" selected="0">
            <x v="0"/>
          </reference>
        </references>
      </pivotArea>
    </chartFormat>
    <chartFormat chart="12" format="27">
      <pivotArea type="data" outline="0" fieldPosition="0">
        <references count="3">
          <reference field="4294967294" count="1" selected="0">
            <x v="0"/>
          </reference>
          <reference field="3" count="1" selected="0">
            <x v="0"/>
          </reference>
          <reference field="6" count="1" selected="0">
            <x v="0"/>
          </reference>
        </references>
      </pivotArea>
    </chartFormat>
    <chartFormat chart="12" format="28">
      <pivotArea type="data" outline="0" fieldPosition="0">
        <references count="3">
          <reference field="4294967294" count="1" selected="0">
            <x v="0"/>
          </reference>
          <reference field="3" count="1" selected="0">
            <x v="0"/>
          </reference>
          <reference field="6" count="1" selected="0">
            <x v="1"/>
          </reference>
        </references>
      </pivotArea>
    </chartFormat>
    <chartFormat chart="12" format="29">
      <pivotArea type="data" outline="0" fieldPosition="0">
        <references count="3">
          <reference field="4294967294" count="1" selected="0">
            <x v="0"/>
          </reference>
          <reference field="3" count="1" selected="0">
            <x v="0"/>
          </reference>
          <reference field="6" count="1" selected="0">
            <x v="2"/>
          </reference>
        </references>
      </pivotArea>
    </chartFormat>
    <chartFormat chart="12" format="30">
      <pivotArea type="data" outline="0" fieldPosition="0">
        <references count="3">
          <reference field="4294967294" count="1" selected="0">
            <x v="0"/>
          </reference>
          <reference field="3" count="1" selected="0">
            <x v="1"/>
          </reference>
          <reference field="6" count="1" selected="0">
            <x v="0"/>
          </reference>
        </references>
      </pivotArea>
    </chartFormat>
    <chartFormat chart="12" format="31">
      <pivotArea type="data" outline="0" fieldPosition="0">
        <references count="3">
          <reference field="4294967294" count="1" selected="0">
            <x v="0"/>
          </reference>
          <reference field="3" count="1" selected="0">
            <x v="1"/>
          </reference>
          <reference field="6" count="1" selected="0">
            <x v="1"/>
          </reference>
        </references>
      </pivotArea>
    </chartFormat>
    <chartFormat chart="12" format="32">
      <pivotArea type="data" outline="0" fieldPosition="0">
        <references count="3">
          <reference field="4294967294" count="1" selected="0">
            <x v="0"/>
          </reference>
          <reference field="3" count="1" selected="0">
            <x v="1"/>
          </reference>
          <reference field="6" count="1" selected="0">
            <x v="2"/>
          </reference>
        </references>
      </pivotArea>
    </chartFormat>
    <chartFormat chart="12" format="33">
      <pivotArea type="data" outline="0" fieldPosition="0">
        <references count="3">
          <reference field="4294967294" count="1" selected="0">
            <x v="0"/>
          </reference>
          <reference field="3" count="1" selected="0">
            <x v="2"/>
          </reference>
          <reference field="6" count="1" selected="0">
            <x v="0"/>
          </reference>
        </references>
      </pivotArea>
    </chartFormat>
    <chartFormat chart="12" format="34">
      <pivotArea type="data" outline="0" fieldPosition="0">
        <references count="3">
          <reference field="4294967294" count="1" selected="0">
            <x v="0"/>
          </reference>
          <reference field="3" count="1" selected="0">
            <x v="2"/>
          </reference>
          <reference field="6" count="1" selected="0">
            <x v="1"/>
          </reference>
        </references>
      </pivotArea>
    </chartFormat>
    <chartFormat chart="12" format="35">
      <pivotArea type="data" outline="0" fieldPosition="0">
        <references count="3">
          <reference field="4294967294" count="1" selected="0">
            <x v="0"/>
          </reference>
          <reference field="3" count="1" selected="0">
            <x v="2"/>
          </reference>
          <reference field="6" count="1" selected="0">
            <x v="2"/>
          </reference>
        </references>
      </pivotArea>
    </chartFormat>
    <chartFormat chart="12" format="36">
      <pivotArea type="data" outline="0" fieldPosition="0">
        <references count="3">
          <reference field="4294967294" count="1" selected="0">
            <x v="0"/>
          </reference>
          <reference field="3" count="1" selected="0">
            <x v="3"/>
          </reference>
          <reference field="6" count="1" selected="0">
            <x v="0"/>
          </reference>
        </references>
      </pivotArea>
    </chartFormat>
    <chartFormat chart="12" format="37">
      <pivotArea type="data" outline="0" fieldPosition="0">
        <references count="3">
          <reference field="4294967294" count="1" selected="0">
            <x v="0"/>
          </reference>
          <reference field="3" count="1" selected="0">
            <x v="3"/>
          </reference>
          <reference field="6" count="1" selected="0">
            <x v="1"/>
          </reference>
        </references>
      </pivotArea>
    </chartFormat>
    <chartFormat chart="12" format="38">
      <pivotArea type="data" outline="0" fieldPosition="0">
        <references count="3">
          <reference field="4294967294" count="1" selected="0">
            <x v="0"/>
          </reference>
          <reference field="3" count="1" selected="0">
            <x v="3"/>
          </reference>
          <reference field="6" count="1" selected="0">
            <x v="2"/>
          </reference>
        </references>
      </pivotArea>
    </chartFormat>
    <chartFormat chart="15" format="26" series="1">
      <pivotArea type="data" outline="0" fieldPosition="0">
        <references count="1">
          <reference field="4294967294" count="1" selected="0">
            <x v="0"/>
          </reference>
        </references>
      </pivotArea>
    </chartFormat>
    <chartFormat chart="15" format="27">
      <pivotArea type="data" outline="0" fieldPosition="0">
        <references count="3">
          <reference field="4294967294" count="1" selected="0">
            <x v="0"/>
          </reference>
          <reference field="3" count="1" selected="0">
            <x v="0"/>
          </reference>
          <reference field="6" count="1" selected="0">
            <x v="0"/>
          </reference>
        </references>
      </pivotArea>
    </chartFormat>
    <chartFormat chart="15" format="28">
      <pivotArea type="data" outline="0" fieldPosition="0">
        <references count="3">
          <reference field="4294967294" count="1" selected="0">
            <x v="0"/>
          </reference>
          <reference field="3" count="1" selected="0">
            <x v="0"/>
          </reference>
          <reference field="6" count="1" selected="0">
            <x v="1"/>
          </reference>
        </references>
      </pivotArea>
    </chartFormat>
    <chartFormat chart="15" format="29">
      <pivotArea type="data" outline="0" fieldPosition="0">
        <references count="3">
          <reference field="4294967294" count="1" selected="0">
            <x v="0"/>
          </reference>
          <reference field="3" count="1" selected="0">
            <x v="0"/>
          </reference>
          <reference field="6" count="1" selected="0">
            <x v="2"/>
          </reference>
        </references>
      </pivotArea>
    </chartFormat>
    <chartFormat chart="15" format="30">
      <pivotArea type="data" outline="0" fieldPosition="0">
        <references count="3">
          <reference field="4294967294" count="1" selected="0">
            <x v="0"/>
          </reference>
          <reference field="3" count="1" selected="0">
            <x v="1"/>
          </reference>
          <reference field="6" count="1" selected="0">
            <x v="0"/>
          </reference>
        </references>
      </pivotArea>
    </chartFormat>
    <chartFormat chart="15" format="31">
      <pivotArea type="data" outline="0" fieldPosition="0">
        <references count="3">
          <reference field="4294967294" count="1" selected="0">
            <x v="0"/>
          </reference>
          <reference field="3" count="1" selected="0">
            <x v="1"/>
          </reference>
          <reference field="6" count="1" selected="0">
            <x v="1"/>
          </reference>
        </references>
      </pivotArea>
    </chartFormat>
    <chartFormat chart="15" format="32">
      <pivotArea type="data" outline="0" fieldPosition="0">
        <references count="3">
          <reference field="4294967294" count="1" selected="0">
            <x v="0"/>
          </reference>
          <reference field="3" count="1" selected="0">
            <x v="1"/>
          </reference>
          <reference field="6" count="1" selected="0">
            <x v="2"/>
          </reference>
        </references>
      </pivotArea>
    </chartFormat>
    <chartFormat chart="15" format="33">
      <pivotArea type="data" outline="0" fieldPosition="0">
        <references count="3">
          <reference field="4294967294" count="1" selected="0">
            <x v="0"/>
          </reference>
          <reference field="3" count="1" selected="0">
            <x v="2"/>
          </reference>
          <reference field="6" count="1" selected="0">
            <x v="0"/>
          </reference>
        </references>
      </pivotArea>
    </chartFormat>
    <chartFormat chart="15" format="34">
      <pivotArea type="data" outline="0" fieldPosition="0">
        <references count="3">
          <reference field="4294967294" count="1" selected="0">
            <x v="0"/>
          </reference>
          <reference field="3" count="1" selected="0">
            <x v="2"/>
          </reference>
          <reference field="6" count="1" selected="0">
            <x v="1"/>
          </reference>
        </references>
      </pivotArea>
    </chartFormat>
    <chartFormat chart="15" format="35">
      <pivotArea type="data" outline="0" fieldPosition="0">
        <references count="3">
          <reference field="4294967294" count="1" selected="0">
            <x v="0"/>
          </reference>
          <reference field="3" count="1" selected="0">
            <x v="2"/>
          </reference>
          <reference field="6" count="1" selected="0">
            <x v="2"/>
          </reference>
        </references>
      </pivotArea>
    </chartFormat>
    <chartFormat chart="15" format="36">
      <pivotArea type="data" outline="0" fieldPosition="0">
        <references count="3">
          <reference field="4294967294" count="1" selected="0">
            <x v="0"/>
          </reference>
          <reference field="3" count="1" selected="0">
            <x v="3"/>
          </reference>
          <reference field="6" count="1" selected="0">
            <x v="0"/>
          </reference>
        </references>
      </pivotArea>
    </chartFormat>
    <chartFormat chart="15" format="37">
      <pivotArea type="data" outline="0" fieldPosition="0">
        <references count="3">
          <reference field="4294967294" count="1" selected="0">
            <x v="0"/>
          </reference>
          <reference field="3" count="1" selected="0">
            <x v="3"/>
          </reference>
          <reference field="6" count="1" selected="0">
            <x v="1"/>
          </reference>
        </references>
      </pivotArea>
    </chartFormat>
    <chartFormat chart="15" format="38">
      <pivotArea type="data" outline="0" fieldPosition="0">
        <references count="3">
          <reference field="4294967294" count="1" selected="0">
            <x v="0"/>
          </reference>
          <reference field="3" count="1" selected="0">
            <x v="3"/>
          </reference>
          <reference field="6" count="1" selected="0">
            <x v="2"/>
          </reference>
        </references>
      </pivotArea>
    </chartFormat>
  </chartFormats>
  <pivotTableStyleInfo name="PivotStyleLight16" showRowHeaders="1" showColHeaders="1" showRowStripes="0" showColStripes="0" showLastColumn="1"/>
  <filters count="1">
    <filter fld="1" type="dateBetween" evalOrder="-1" id="114"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D11783-D6DA-4C82-B1B3-059EFF5F40E4}" name="PivotTable8"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
  <location ref="A5:C22" firstHeaderRow="1" firstDataRow="1" firstDataCol="2"/>
  <pivotFields count="8">
    <pivotField compact="0" outline="0" subtotalTop="0" showAll="0"/>
    <pivotField compact="0" numFmtId="165" outline="0" subtotalTop="0" showAll="0"/>
    <pivotField compact="0" outline="0" subtotalTop="0" showAll="0"/>
    <pivotField axis="axisRow" compact="0" outline="0" subtotalTop="0" showAll="0">
      <items count="5">
        <item x="3"/>
        <item x="1"/>
        <item x="0"/>
        <item x="2"/>
        <item t="default"/>
      </items>
    </pivotField>
    <pivotField compact="0" outline="0" subtotalTop="0" multipleItemSelectionAllowed="1" showAll="0">
      <items count="7">
        <item h="1" x="2"/>
        <item x="1"/>
        <item x="4"/>
        <item x="5"/>
        <item h="1" x="0"/>
        <item h="1" x="3"/>
        <item t="default"/>
      </items>
    </pivotField>
    <pivotField compact="0" outline="0" subtotalTop="0" showAll="0"/>
    <pivotField axis="axisRow" compact="0" outline="0" subtotalTop="0" showAll="0">
      <items count="4">
        <item x="2"/>
        <item x="0"/>
        <item x="1"/>
        <item t="default"/>
      </items>
    </pivotField>
    <pivotField dataField="1" compact="0" numFmtId="164" outline="0" subtotalTop="0" showAll="0"/>
  </pivotFields>
  <rowFields count="2">
    <field x="3"/>
    <field x="6"/>
  </rowFields>
  <rowItems count="17">
    <i>
      <x/>
      <x/>
    </i>
    <i r="1">
      <x v="1"/>
    </i>
    <i r="1">
      <x v="2"/>
    </i>
    <i t="default">
      <x/>
    </i>
    <i>
      <x v="1"/>
      <x/>
    </i>
    <i r="1">
      <x v="1"/>
    </i>
    <i r="1">
      <x v="2"/>
    </i>
    <i t="default">
      <x v="1"/>
    </i>
    <i>
      <x v="2"/>
      <x/>
    </i>
    <i r="1">
      <x v="1"/>
    </i>
    <i r="1">
      <x v="2"/>
    </i>
    <i t="default">
      <x v="2"/>
    </i>
    <i>
      <x v="3"/>
      <x/>
    </i>
    <i r="1">
      <x v="1"/>
    </i>
    <i r="1">
      <x v="2"/>
    </i>
    <i t="default">
      <x v="3"/>
    </i>
    <i t="grand">
      <x/>
    </i>
  </rowItems>
  <colItems count="1">
    <i/>
  </colItems>
  <dataFields count="1">
    <dataField name="Average of Sales" fld="7" subtotal="average" baseField="3" baseItem="0" numFmtId="1"/>
  </dataFields>
  <formats count="1">
    <format dxfId="26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62568D5-0922-4FEC-9EA4-745CC157C690}" sourceName="Sales Person">
  <pivotTables>
    <pivotTable tabId="2" name="PivotTable1"/>
    <pivotTable tabId="3" name="PivotTable2"/>
    <pivotTable tabId="4" name="PivotTable3"/>
    <pivotTable tabId="5" name="PivotTable4"/>
    <pivotTable tabId="6" name="PivotTable5"/>
    <pivotTable tabId="7" name="PivotTable6"/>
    <pivotTable tabId="8" name="PivotTable7"/>
    <pivotTable tabId="6" name="PivotTable1"/>
  </pivotTables>
  <data>
    <tabular pivotCacheId="374962200">
      <items count="8">
        <i x="6" s="1"/>
        <i x="1" s="1"/>
        <i x="3" s="1"/>
        <i x="7" s="1"/>
        <i x="5"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AEC645-8E36-4973-90CA-28E82579FBF0}" sourceName="Region">
  <pivotTables>
    <pivotTable tabId="2" name="PivotTable1"/>
    <pivotTable tabId="3" name="PivotTable2"/>
    <pivotTable tabId="4" name="PivotTable3"/>
    <pivotTable tabId="5" name="PivotTable4"/>
    <pivotTable tabId="6" name="PivotTable5"/>
    <pivotTable tabId="7" name="PivotTable6"/>
    <pivotTable tabId="8" name="PivotTable7"/>
    <pivotTable tabId="6" name="PivotTable1"/>
  </pivotTables>
  <data>
    <tabular pivotCacheId="37496220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ture_Product" xr10:uid="{3061933D-DB33-4D36-943C-CD37F8E29EA0}" sourceName="Furniture Product">
  <pivotTables>
    <pivotTable tabId="2" name="PivotTable1"/>
    <pivotTable tabId="3" name="PivotTable2"/>
    <pivotTable tabId="4" name="PivotTable3"/>
    <pivotTable tabId="5" name="PivotTable4"/>
    <pivotTable tabId="6" name="PivotTable5"/>
    <pivotTable tabId="7" name="PivotTable6"/>
    <pivotTable tabId="8" name="PivotTable7"/>
    <pivotTable tabId="6" name="PivotTable1"/>
  </pivotTables>
  <data>
    <tabular pivotCacheId="374962200">
      <items count="6">
        <i x="2" s="1"/>
        <i x="1" s="1"/>
        <i x="4" s="1"/>
        <i x="5"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BC46CDD4-660D-48FF-989E-4412B0F75B4D}" sourceName="Payment Mode">
  <pivotTables>
    <pivotTable tabId="2" name="PivotTable1"/>
    <pivotTable tabId="3" name="PivotTable2"/>
    <pivotTable tabId="4" name="PivotTable3"/>
    <pivotTable tabId="5" name="PivotTable4"/>
    <pivotTable tabId="6" name="PivotTable5"/>
    <pivotTable tabId="7" name="PivotTable6"/>
    <pivotTable tabId="8" name="PivotTable7"/>
    <pivotTable tabId="6" name="PivotTable1"/>
  </pivotTables>
  <data>
    <tabular pivotCacheId="37496220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E8D97FBA-AC63-47AB-940A-B59CD2C4A5D8}" cache="Slicer_Sales_Person" caption="Sales Person" columnCount="2" rowHeight="360000"/>
  <slicer name="Region 1" xr10:uid="{016595D8-01E7-4878-8495-F13DDE5745DC}" cache="Slicer_Region" caption="Region" columnCount="2" rowHeight="360000"/>
  <slicer name="Furniture Product 1" xr10:uid="{1BFBB0FD-6BCC-43F9-A221-7CAAD6790496}" cache="Slicer_Furniture_Product" caption="Furniture Product" columnCount="2" rowHeight="360000"/>
  <slicer name="Payment Mode 1" xr10:uid="{DC6AA275-F5DA-47F9-9BBA-889828F0DCDB}" cache="Slicer_Payment_Mode" caption="Payment Mode"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B2:I501" totalsRowShown="0" headerRowDxfId="287" dataDxfId="286" tableBorderDxfId="285">
  <autoFilter ref="B2:I501" xr:uid="{00000000-0009-0000-0100-000005000000}"/>
  <tableColumns count="8">
    <tableColumn id="1" xr3:uid="{00000000-0010-0000-0000-000001000000}" name="Order ID" dataDxfId="284"/>
    <tableColumn id="2" xr3:uid="{00000000-0010-0000-0000-000002000000}" name="Date" dataDxfId="283"/>
    <tableColumn id="3" xr3:uid="{00000000-0010-0000-0000-000003000000}" name="Sales Person" dataDxfId="282"/>
    <tableColumn id="4" xr3:uid="{00000000-0010-0000-0000-000004000000}" name="Region" dataDxfId="281"/>
    <tableColumn id="9" xr3:uid="{6D760F6E-F727-4B52-A44E-2CD0C9FAC069}" name="Furniture Product" dataDxfId="280"/>
    <tableColumn id="8" xr3:uid="{91106DDD-B194-42E6-86A5-C7993F359A72}" name="Quantity" dataDxfId="279"/>
    <tableColumn id="6" xr3:uid="{00000000-0010-0000-0000-000006000000}" name="Payment Mode" dataDxfId="278"/>
    <tableColumn id="7" xr3:uid="{00000000-0010-0000-0000-000007000000}" name="Sales" dataDxfId="27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400612C-72D3-4B3F-994A-D63AE37A72E2}" sourceName="Date">
  <pivotTables>
    <pivotTable tabId="3" name="PivotTable2"/>
    <pivotTable tabId="2" name="PivotTable1"/>
    <pivotTable tabId="4" name="PivotTable3"/>
    <pivotTable tabId="5" name="PivotTable4"/>
    <pivotTable tabId="6" name="PivotTable5"/>
    <pivotTable tabId="7" name="PivotTable6"/>
    <pivotTable tabId="8" name="PivotTable7"/>
    <pivotTable tabId="6" name="PivotTable1"/>
  </pivotTables>
  <state minimalRefreshVersion="6" lastRefreshVersion="6" pivotCacheId="374962200"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0B97033-322D-454B-B46A-38810FBF232D}" cache="NativeTimeline_Date" caption="Date" level="0" selectionLevel="0" scrollPosition="2015-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6EFA49A-1A51-426E-ADCF-CF02C2B5D5CA}" cache="NativeTimeline_Date" caption="Date" level="2" selectionLevel="0" scrollPosition="2018-06-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96B2-81B1-49CA-A5EA-303DB03AA1DF}">
  <dimension ref="A1"/>
  <sheetViews>
    <sheetView tabSelected="1" zoomScale="85" zoomScaleNormal="85" workbookViewId="0">
      <selection activeCell="B1" sqref="B1"/>
    </sheetView>
  </sheetViews>
  <sheetFormatPr defaultRowHeight="14.4" x14ac:dyDescent="0.3"/>
  <sheetData>
    <row r="1" spans="1:1" x14ac:dyDescent="0.3">
      <c r="A1"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F899-5136-45CE-B7B0-B74C1FEF3AB2}">
  <dimension ref="A1:C22"/>
  <sheetViews>
    <sheetView workbookViewId="0">
      <selection activeCell="E3" sqref="E3"/>
    </sheetView>
  </sheetViews>
  <sheetFormatPr defaultRowHeight="14.4" x14ac:dyDescent="0.3"/>
  <cols>
    <col min="1" max="1" width="15.21875" bestFit="1" customWidth="1"/>
    <col min="2" max="2" width="16.33203125" bestFit="1" customWidth="1"/>
    <col min="3" max="4" width="14.88671875" bestFit="1" customWidth="1"/>
  </cols>
  <sheetData>
    <row r="1" spans="1:3" ht="27.6" customHeight="1" x14ac:dyDescent="0.3">
      <c r="A1" t="s">
        <v>547</v>
      </c>
    </row>
    <row r="5" spans="1:3" x14ac:dyDescent="0.3">
      <c r="A5" s="6" t="s">
        <v>1</v>
      </c>
      <c r="B5" s="6" t="s">
        <v>517</v>
      </c>
      <c r="C5" t="s">
        <v>542</v>
      </c>
    </row>
    <row r="6" spans="1:3" x14ac:dyDescent="0.3">
      <c r="A6" t="s">
        <v>18</v>
      </c>
      <c r="B6" t="s">
        <v>12</v>
      </c>
      <c r="C6" s="11">
        <v>36617.300000000003</v>
      </c>
    </row>
    <row r="7" spans="1:3" x14ac:dyDescent="0.3">
      <c r="B7" t="s">
        <v>6</v>
      </c>
      <c r="C7" s="11">
        <v>50217.058823529413</v>
      </c>
    </row>
    <row r="8" spans="1:3" x14ac:dyDescent="0.3">
      <c r="B8" t="s">
        <v>8</v>
      </c>
      <c r="C8" s="11">
        <v>43373.486486486487</v>
      </c>
    </row>
    <row r="9" spans="1:3" x14ac:dyDescent="0.3">
      <c r="A9" t="s">
        <v>543</v>
      </c>
      <c r="C9" s="11">
        <v>44445.54945054945</v>
      </c>
    </row>
    <row r="10" spans="1:3" x14ac:dyDescent="0.3">
      <c r="A10" t="s">
        <v>5</v>
      </c>
      <c r="B10" t="s">
        <v>12</v>
      </c>
      <c r="C10" s="11">
        <v>46130.222222222219</v>
      </c>
    </row>
    <row r="11" spans="1:3" x14ac:dyDescent="0.3">
      <c r="B11" t="s">
        <v>6</v>
      </c>
      <c r="C11" s="11">
        <v>46958.545454545456</v>
      </c>
    </row>
    <row r="12" spans="1:3" x14ac:dyDescent="0.3">
      <c r="B12" t="s">
        <v>8</v>
      </c>
      <c r="C12" s="11">
        <v>40089.895833333336</v>
      </c>
    </row>
    <row r="13" spans="1:3" x14ac:dyDescent="0.3">
      <c r="A13" t="s">
        <v>544</v>
      </c>
      <c r="C13" s="11">
        <v>44561.78</v>
      </c>
    </row>
    <row r="14" spans="1:3" x14ac:dyDescent="0.3">
      <c r="A14" t="s">
        <v>14</v>
      </c>
      <c r="B14" t="s">
        <v>12</v>
      </c>
      <c r="C14" s="11">
        <v>34724.058823529413</v>
      </c>
    </row>
    <row r="15" spans="1:3" x14ac:dyDescent="0.3">
      <c r="B15" t="s">
        <v>6</v>
      </c>
      <c r="C15" s="11">
        <v>43817.709677419356</v>
      </c>
    </row>
    <row r="16" spans="1:3" x14ac:dyDescent="0.3">
      <c r="B16" t="s">
        <v>8</v>
      </c>
      <c r="C16" s="11">
        <v>48586.163636363635</v>
      </c>
    </row>
    <row r="17" spans="1:3" x14ac:dyDescent="0.3">
      <c r="A17" t="s">
        <v>545</v>
      </c>
      <c r="C17" s="11">
        <v>43506.986754966885</v>
      </c>
    </row>
    <row r="18" spans="1:3" x14ac:dyDescent="0.3">
      <c r="A18" t="s">
        <v>11</v>
      </c>
      <c r="B18" t="s">
        <v>12</v>
      </c>
      <c r="C18" s="11">
        <v>42162.869565217392</v>
      </c>
    </row>
    <row r="19" spans="1:3" x14ac:dyDescent="0.3">
      <c r="B19" t="s">
        <v>6</v>
      </c>
      <c r="C19" s="11">
        <v>44102.040816326531</v>
      </c>
    </row>
    <row r="20" spans="1:3" x14ac:dyDescent="0.3">
      <c r="B20" t="s">
        <v>8</v>
      </c>
      <c r="C20" s="11">
        <v>39994.971428571429</v>
      </c>
    </row>
    <row r="21" spans="1:3" x14ac:dyDescent="0.3">
      <c r="A21" t="s">
        <v>546</v>
      </c>
      <c r="C21" s="11">
        <v>42341.775700934581</v>
      </c>
    </row>
    <row r="22" spans="1:3" x14ac:dyDescent="0.3">
      <c r="A22" t="s">
        <v>520</v>
      </c>
      <c r="C22" s="11">
        <v>43745.364729458917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I501"/>
  <sheetViews>
    <sheetView workbookViewId="0">
      <selection activeCell="C27" sqref="C27"/>
    </sheetView>
  </sheetViews>
  <sheetFormatPr defaultRowHeight="14.4" x14ac:dyDescent="0.3"/>
  <cols>
    <col min="2" max="2" width="10.5546875" customWidth="1"/>
    <col min="3" max="3" width="12.88671875" customWidth="1"/>
    <col min="4" max="4" width="18.6640625" customWidth="1"/>
    <col min="5" max="5" width="9.33203125" customWidth="1"/>
    <col min="6" max="6" width="19.109375" bestFit="1" customWidth="1"/>
    <col min="7" max="7" width="20.44140625" customWidth="1"/>
    <col min="8" max="8" width="13.5546875" customWidth="1"/>
    <col min="9" max="9" width="15.109375" customWidth="1"/>
    <col min="10" max="10" width="15.77734375" customWidth="1"/>
  </cols>
  <sheetData>
    <row r="2" spans="2:9" ht="40.5" customHeight="1" x14ac:dyDescent="0.3">
      <c r="B2" s="1" t="s">
        <v>0</v>
      </c>
      <c r="C2" s="2" t="s">
        <v>105</v>
      </c>
      <c r="D2" s="2" t="s">
        <v>104</v>
      </c>
      <c r="E2" s="2" t="s">
        <v>1</v>
      </c>
      <c r="F2" s="2" t="s">
        <v>509</v>
      </c>
      <c r="G2" s="2" t="s">
        <v>516</v>
      </c>
      <c r="H2" s="2" t="s">
        <v>517</v>
      </c>
      <c r="I2" s="2" t="s">
        <v>2</v>
      </c>
    </row>
    <row r="3" spans="2:9" x14ac:dyDescent="0.3">
      <c r="B3" s="3" t="s">
        <v>52</v>
      </c>
      <c r="C3" s="4">
        <v>42626</v>
      </c>
      <c r="D3" s="3" t="s">
        <v>10</v>
      </c>
      <c r="E3" s="3" t="s">
        <v>14</v>
      </c>
      <c r="F3" s="3" t="s">
        <v>510</v>
      </c>
      <c r="G3" s="3">
        <v>7</v>
      </c>
      <c r="H3" s="3" t="s">
        <v>6</v>
      </c>
      <c r="I3" s="12">
        <v>20000</v>
      </c>
    </row>
    <row r="4" spans="2:9" x14ac:dyDescent="0.3">
      <c r="B4" s="3" t="s">
        <v>99</v>
      </c>
      <c r="C4" s="4">
        <v>43409</v>
      </c>
      <c r="D4" s="3" t="s">
        <v>4</v>
      </c>
      <c r="E4" s="3" t="s">
        <v>5</v>
      </c>
      <c r="F4" s="3" t="s">
        <v>511</v>
      </c>
      <c r="G4" s="3">
        <v>9</v>
      </c>
      <c r="H4" s="3" t="s">
        <v>6</v>
      </c>
      <c r="I4" s="12">
        <v>100000</v>
      </c>
    </row>
    <row r="5" spans="2:9" x14ac:dyDescent="0.3">
      <c r="B5" s="3" t="s">
        <v>48</v>
      </c>
      <c r="C5" s="4">
        <v>42622</v>
      </c>
      <c r="D5" s="3" t="s">
        <v>4</v>
      </c>
      <c r="E5" s="3" t="s">
        <v>5</v>
      </c>
      <c r="F5" s="3" t="s">
        <v>512</v>
      </c>
      <c r="G5" s="3">
        <v>8</v>
      </c>
      <c r="H5" s="3" t="s">
        <v>6</v>
      </c>
      <c r="I5" s="12">
        <v>98000</v>
      </c>
    </row>
    <row r="6" spans="2:9" x14ac:dyDescent="0.3">
      <c r="B6" s="3" t="s">
        <v>46</v>
      </c>
      <c r="C6" s="4">
        <v>42862</v>
      </c>
      <c r="D6" s="3" t="s">
        <v>4</v>
      </c>
      <c r="E6" s="3" t="s">
        <v>14</v>
      </c>
      <c r="F6" s="3" t="s">
        <v>513</v>
      </c>
      <c r="G6" s="3">
        <v>7</v>
      </c>
      <c r="H6" s="3" t="s">
        <v>6</v>
      </c>
      <c r="I6" s="12">
        <v>95000</v>
      </c>
    </row>
    <row r="7" spans="2:9" x14ac:dyDescent="0.3">
      <c r="B7" s="3" t="s">
        <v>49</v>
      </c>
      <c r="C7" s="4">
        <v>42623</v>
      </c>
      <c r="D7" s="3" t="s">
        <v>22</v>
      </c>
      <c r="E7" s="3" t="s">
        <v>5</v>
      </c>
      <c r="F7" s="3" t="s">
        <v>514</v>
      </c>
      <c r="G7" s="3">
        <v>4</v>
      </c>
      <c r="H7" s="3" t="s">
        <v>8</v>
      </c>
      <c r="I7" s="12">
        <v>95000</v>
      </c>
    </row>
    <row r="8" spans="2:9" x14ac:dyDescent="0.3">
      <c r="B8" s="3" t="s">
        <v>33</v>
      </c>
      <c r="C8" s="4">
        <v>42313</v>
      </c>
      <c r="D8" s="3" t="s">
        <v>16</v>
      </c>
      <c r="E8" s="3" t="s">
        <v>11</v>
      </c>
      <c r="F8" s="3" t="s">
        <v>515</v>
      </c>
      <c r="G8" s="3">
        <v>8</v>
      </c>
      <c r="H8" s="3" t="s">
        <v>6</v>
      </c>
      <c r="I8" s="12">
        <v>92000</v>
      </c>
    </row>
    <row r="9" spans="2:9" x14ac:dyDescent="0.3">
      <c r="B9" s="3" t="s">
        <v>24</v>
      </c>
      <c r="C9" s="4">
        <v>42231</v>
      </c>
      <c r="D9" s="3" t="s">
        <v>4</v>
      </c>
      <c r="E9" s="3" t="s">
        <v>14</v>
      </c>
      <c r="F9" s="3" t="s">
        <v>510</v>
      </c>
      <c r="G9" s="3">
        <v>3</v>
      </c>
      <c r="H9" s="3" t="s">
        <v>6</v>
      </c>
      <c r="I9" s="12">
        <v>78000</v>
      </c>
    </row>
    <row r="10" spans="2:9" x14ac:dyDescent="0.3">
      <c r="B10" s="3" t="s">
        <v>47</v>
      </c>
      <c r="C10" s="4">
        <v>42621</v>
      </c>
      <c r="D10" s="3" t="s">
        <v>4</v>
      </c>
      <c r="E10" s="3" t="s">
        <v>14</v>
      </c>
      <c r="F10" s="3" t="s">
        <v>512</v>
      </c>
      <c r="G10" s="3">
        <v>6</v>
      </c>
      <c r="H10" s="3" t="s">
        <v>8</v>
      </c>
      <c r="I10" s="12">
        <v>20200</v>
      </c>
    </row>
    <row r="11" spans="2:9" x14ac:dyDescent="0.3">
      <c r="B11" s="3" t="s">
        <v>57</v>
      </c>
      <c r="C11" s="4">
        <v>42710</v>
      </c>
      <c r="D11" s="3" t="s">
        <v>4</v>
      </c>
      <c r="E11" s="3" t="s">
        <v>5</v>
      </c>
      <c r="F11" s="3" t="s">
        <v>510</v>
      </c>
      <c r="G11" s="3">
        <v>8</v>
      </c>
      <c r="H11" s="3" t="s">
        <v>12</v>
      </c>
      <c r="I11" s="12">
        <v>78000</v>
      </c>
    </row>
    <row r="12" spans="2:9" x14ac:dyDescent="0.3">
      <c r="B12" s="3" t="s">
        <v>36</v>
      </c>
      <c r="C12" s="4">
        <v>42344</v>
      </c>
      <c r="D12" s="3" t="s">
        <v>16</v>
      </c>
      <c r="E12" s="3" t="s">
        <v>11</v>
      </c>
      <c r="F12" s="3" t="s">
        <v>510</v>
      </c>
      <c r="G12" s="3">
        <v>1</v>
      </c>
      <c r="H12" s="3" t="s">
        <v>6</v>
      </c>
      <c r="I12" s="12">
        <v>75000</v>
      </c>
    </row>
    <row r="13" spans="2:9" x14ac:dyDescent="0.3">
      <c r="B13" s="3" t="s">
        <v>79</v>
      </c>
      <c r="C13" s="4">
        <v>43126</v>
      </c>
      <c r="D13" s="3" t="s">
        <v>10</v>
      </c>
      <c r="E13" s="3" t="s">
        <v>18</v>
      </c>
      <c r="F13" s="3" t="s">
        <v>513</v>
      </c>
      <c r="G13" s="3">
        <v>7</v>
      </c>
      <c r="H13" s="3" t="s">
        <v>6</v>
      </c>
      <c r="I13" s="12">
        <v>74000</v>
      </c>
    </row>
    <row r="14" spans="2:9" x14ac:dyDescent="0.3">
      <c r="B14" s="3" t="s">
        <v>80</v>
      </c>
      <c r="C14" s="4">
        <v>43158</v>
      </c>
      <c r="D14" s="3" t="s">
        <v>10</v>
      </c>
      <c r="E14" s="3" t="s">
        <v>14</v>
      </c>
      <c r="F14" s="3" t="s">
        <v>512</v>
      </c>
      <c r="G14" s="3">
        <v>4</v>
      </c>
      <c r="H14" s="3" t="s">
        <v>8</v>
      </c>
      <c r="I14" s="12">
        <v>73000</v>
      </c>
    </row>
    <row r="15" spans="2:9" x14ac:dyDescent="0.3">
      <c r="B15" s="3" t="s">
        <v>90</v>
      </c>
      <c r="C15" s="4">
        <v>43335</v>
      </c>
      <c r="D15" s="3" t="s">
        <v>505</v>
      </c>
      <c r="E15" s="3" t="s">
        <v>18</v>
      </c>
      <c r="F15" s="3" t="s">
        <v>511</v>
      </c>
      <c r="G15" s="3">
        <v>5</v>
      </c>
      <c r="H15" s="3" t="s">
        <v>6</v>
      </c>
      <c r="I15" s="12">
        <v>70000</v>
      </c>
    </row>
    <row r="16" spans="2:9" x14ac:dyDescent="0.3">
      <c r="B16" s="3" t="s">
        <v>23</v>
      </c>
      <c r="C16" s="4">
        <v>42230</v>
      </c>
      <c r="D16" s="3" t="s">
        <v>16</v>
      </c>
      <c r="E16" s="3" t="s">
        <v>11</v>
      </c>
      <c r="F16" s="3" t="s">
        <v>511</v>
      </c>
      <c r="G16" s="3">
        <v>2</v>
      </c>
      <c r="H16" s="3" t="s">
        <v>6</v>
      </c>
      <c r="I16" s="12">
        <v>69000</v>
      </c>
    </row>
    <row r="17" spans="2:9" x14ac:dyDescent="0.3">
      <c r="B17" s="3" t="s">
        <v>81</v>
      </c>
      <c r="C17" s="4">
        <v>43187</v>
      </c>
      <c r="D17" s="3" t="s">
        <v>4</v>
      </c>
      <c r="E17" s="3" t="s">
        <v>5</v>
      </c>
      <c r="F17" s="3" t="s">
        <v>513</v>
      </c>
      <c r="G17" s="3">
        <v>1</v>
      </c>
      <c r="H17" s="3" t="s">
        <v>12</v>
      </c>
      <c r="I17" s="12">
        <v>68000</v>
      </c>
    </row>
    <row r="18" spans="2:9" x14ac:dyDescent="0.3">
      <c r="B18" s="3" t="s">
        <v>82</v>
      </c>
      <c r="C18" s="4">
        <v>43219</v>
      </c>
      <c r="D18" s="3" t="s">
        <v>4</v>
      </c>
      <c r="E18" s="3" t="s">
        <v>5</v>
      </c>
      <c r="F18" s="3" t="s">
        <v>513</v>
      </c>
      <c r="G18" s="3">
        <v>7</v>
      </c>
      <c r="H18" s="3" t="s">
        <v>6</v>
      </c>
      <c r="I18" s="12">
        <v>65000</v>
      </c>
    </row>
    <row r="19" spans="2:9" x14ac:dyDescent="0.3">
      <c r="B19" s="3" t="s">
        <v>89</v>
      </c>
      <c r="C19" s="4">
        <v>43334</v>
      </c>
      <c r="D19" s="3" t="s">
        <v>508</v>
      </c>
      <c r="E19" s="3" t="s">
        <v>14</v>
      </c>
      <c r="F19" s="3" t="s">
        <v>510</v>
      </c>
      <c r="G19" s="3">
        <v>5</v>
      </c>
      <c r="H19" s="3" t="s">
        <v>8</v>
      </c>
      <c r="I19" s="12">
        <v>65000</v>
      </c>
    </row>
    <row r="20" spans="2:9" x14ac:dyDescent="0.3">
      <c r="B20" s="3" t="s">
        <v>101</v>
      </c>
      <c r="C20" s="4">
        <v>43440</v>
      </c>
      <c r="D20" s="3" t="s">
        <v>10</v>
      </c>
      <c r="E20" s="3" t="s">
        <v>14</v>
      </c>
      <c r="F20" s="3" t="s">
        <v>515</v>
      </c>
      <c r="G20" s="3">
        <v>3</v>
      </c>
      <c r="H20" s="3" t="s">
        <v>8</v>
      </c>
      <c r="I20" s="12">
        <v>65000</v>
      </c>
    </row>
    <row r="21" spans="2:9" x14ac:dyDescent="0.3">
      <c r="B21" s="3" t="s">
        <v>83</v>
      </c>
      <c r="C21" s="4">
        <v>43250</v>
      </c>
      <c r="D21" s="3" t="s">
        <v>4</v>
      </c>
      <c r="E21" s="3" t="s">
        <v>14</v>
      </c>
      <c r="F21" s="3" t="s">
        <v>513</v>
      </c>
      <c r="G21" s="3">
        <v>1</v>
      </c>
      <c r="H21" s="3" t="s">
        <v>12</v>
      </c>
      <c r="I21" s="12">
        <v>64000</v>
      </c>
    </row>
    <row r="22" spans="2:9" x14ac:dyDescent="0.3">
      <c r="B22" s="3" t="s">
        <v>31</v>
      </c>
      <c r="C22" s="4">
        <v>42281</v>
      </c>
      <c r="D22" s="3" t="s">
        <v>16</v>
      </c>
      <c r="E22" s="3" t="s">
        <v>11</v>
      </c>
      <c r="F22" s="3" t="s">
        <v>510</v>
      </c>
      <c r="G22" s="3">
        <v>4</v>
      </c>
      <c r="H22" s="3" t="s">
        <v>8</v>
      </c>
      <c r="I22" s="12">
        <v>63000</v>
      </c>
    </row>
    <row r="23" spans="2:9" x14ac:dyDescent="0.3">
      <c r="B23" s="3" t="s">
        <v>44</v>
      </c>
      <c r="C23" s="4">
        <v>42584</v>
      </c>
      <c r="D23" s="3" t="s">
        <v>10</v>
      </c>
      <c r="E23" s="3" t="s">
        <v>14</v>
      </c>
      <c r="F23" s="3" t="s">
        <v>511</v>
      </c>
      <c r="G23" s="3">
        <v>1</v>
      </c>
      <c r="H23" s="3" t="s">
        <v>8</v>
      </c>
      <c r="I23" s="12">
        <v>62000</v>
      </c>
    </row>
    <row r="24" spans="2:9" x14ac:dyDescent="0.3">
      <c r="B24" s="3" t="s">
        <v>60</v>
      </c>
      <c r="C24" s="4">
        <v>42781</v>
      </c>
      <c r="D24" s="3" t="s">
        <v>506</v>
      </c>
      <c r="E24" s="3" t="s">
        <v>14</v>
      </c>
      <c r="F24" s="3" t="s">
        <v>512</v>
      </c>
      <c r="G24" s="3">
        <v>2</v>
      </c>
      <c r="H24" s="3" t="s">
        <v>6</v>
      </c>
      <c r="I24" s="12">
        <v>62000</v>
      </c>
    </row>
    <row r="25" spans="2:9" x14ac:dyDescent="0.3">
      <c r="B25" s="3" t="s">
        <v>72</v>
      </c>
      <c r="C25" s="4">
        <v>43004</v>
      </c>
      <c r="D25" s="3" t="s">
        <v>16</v>
      </c>
      <c r="E25" s="3" t="s">
        <v>11</v>
      </c>
      <c r="F25" s="3" t="s">
        <v>513</v>
      </c>
      <c r="G25" s="3">
        <v>7</v>
      </c>
      <c r="H25" s="3" t="s">
        <v>6</v>
      </c>
      <c r="I25" s="12">
        <v>62000</v>
      </c>
    </row>
    <row r="26" spans="2:9" x14ac:dyDescent="0.3">
      <c r="B26" s="3" t="s">
        <v>51</v>
      </c>
      <c r="C26" s="4">
        <v>42625</v>
      </c>
      <c r="D26" s="3" t="s">
        <v>10</v>
      </c>
      <c r="E26" s="3" t="s">
        <v>18</v>
      </c>
      <c r="F26" s="3" t="s">
        <v>511</v>
      </c>
      <c r="G26" s="3">
        <v>7</v>
      </c>
      <c r="H26" s="3" t="s">
        <v>8</v>
      </c>
      <c r="I26" s="12">
        <v>13600</v>
      </c>
    </row>
    <row r="27" spans="2:9" x14ac:dyDescent="0.3">
      <c r="B27" s="3" t="s">
        <v>84</v>
      </c>
      <c r="C27" s="4">
        <v>43253</v>
      </c>
      <c r="D27" s="3" t="s">
        <v>10</v>
      </c>
      <c r="E27" s="3" t="s">
        <v>14</v>
      </c>
      <c r="F27" s="3" t="s">
        <v>515</v>
      </c>
      <c r="G27" s="3">
        <v>1</v>
      </c>
      <c r="H27" s="3" t="s">
        <v>6</v>
      </c>
      <c r="I27" s="12">
        <v>55000</v>
      </c>
    </row>
    <row r="28" spans="2:9" x14ac:dyDescent="0.3">
      <c r="B28" s="3" t="s">
        <v>91</v>
      </c>
      <c r="C28" s="4">
        <v>43336</v>
      </c>
      <c r="D28" s="3" t="s">
        <v>507</v>
      </c>
      <c r="E28" s="3" t="s">
        <v>14</v>
      </c>
      <c r="F28" s="3" t="s">
        <v>512</v>
      </c>
      <c r="G28" s="3">
        <v>4</v>
      </c>
      <c r="H28" s="3" t="s">
        <v>12</v>
      </c>
      <c r="I28" s="12">
        <v>55000</v>
      </c>
    </row>
    <row r="29" spans="2:9" x14ac:dyDescent="0.3">
      <c r="B29" s="3" t="s">
        <v>92</v>
      </c>
      <c r="C29" s="4">
        <v>43337</v>
      </c>
      <c r="D29" s="3" t="s">
        <v>16</v>
      </c>
      <c r="E29" s="3" t="s">
        <v>18</v>
      </c>
      <c r="F29" s="3" t="s">
        <v>513</v>
      </c>
      <c r="G29" s="3">
        <v>6</v>
      </c>
      <c r="H29" s="3" t="s">
        <v>6</v>
      </c>
      <c r="I29" s="12">
        <v>54000</v>
      </c>
    </row>
    <row r="30" spans="2:9" x14ac:dyDescent="0.3">
      <c r="B30" s="3" t="s">
        <v>85</v>
      </c>
      <c r="C30" s="4">
        <v>43282</v>
      </c>
      <c r="D30" s="3" t="s">
        <v>4</v>
      </c>
      <c r="E30" s="3" t="s">
        <v>5</v>
      </c>
      <c r="F30" s="3" t="s">
        <v>515</v>
      </c>
      <c r="G30" s="3">
        <v>8</v>
      </c>
      <c r="H30" s="3" t="s">
        <v>8</v>
      </c>
      <c r="I30" s="12">
        <v>51000</v>
      </c>
    </row>
    <row r="31" spans="2:9" x14ac:dyDescent="0.3">
      <c r="B31" s="3" t="s">
        <v>95</v>
      </c>
      <c r="C31" s="4">
        <v>43347</v>
      </c>
      <c r="D31" s="3" t="s">
        <v>22</v>
      </c>
      <c r="E31" s="3" t="s">
        <v>14</v>
      </c>
      <c r="F31" s="3" t="s">
        <v>510</v>
      </c>
      <c r="G31" s="3">
        <v>9</v>
      </c>
      <c r="H31" s="3" t="s">
        <v>8</v>
      </c>
      <c r="I31" s="12">
        <v>46000</v>
      </c>
    </row>
    <row r="32" spans="2:9" x14ac:dyDescent="0.3">
      <c r="B32" s="3" t="s">
        <v>54</v>
      </c>
      <c r="C32" s="4">
        <v>42647</v>
      </c>
      <c r="D32" s="3" t="s">
        <v>507</v>
      </c>
      <c r="E32" s="3" t="s">
        <v>18</v>
      </c>
      <c r="F32" s="3" t="s">
        <v>512</v>
      </c>
      <c r="G32" s="3">
        <v>3</v>
      </c>
      <c r="H32" s="3" t="s">
        <v>6</v>
      </c>
      <c r="I32" s="12">
        <v>45000</v>
      </c>
    </row>
    <row r="33" spans="2:9" x14ac:dyDescent="0.3">
      <c r="B33" s="3" t="s">
        <v>70</v>
      </c>
      <c r="C33" s="4">
        <v>42981</v>
      </c>
      <c r="D33" s="3" t="s">
        <v>10</v>
      </c>
      <c r="E33" s="3" t="s">
        <v>18</v>
      </c>
      <c r="F33" s="3" t="s">
        <v>511</v>
      </c>
      <c r="G33" s="3">
        <v>5</v>
      </c>
      <c r="H33" s="3" t="s">
        <v>6</v>
      </c>
      <c r="I33" s="12">
        <v>45000</v>
      </c>
    </row>
    <row r="34" spans="2:9" x14ac:dyDescent="0.3">
      <c r="B34" s="3" t="s">
        <v>29</v>
      </c>
      <c r="C34" s="4">
        <v>42250</v>
      </c>
      <c r="D34" s="3" t="s">
        <v>16</v>
      </c>
      <c r="E34" s="3" t="s">
        <v>18</v>
      </c>
      <c r="F34" s="3" t="s">
        <v>510</v>
      </c>
      <c r="G34" s="3">
        <v>1</v>
      </c>
      <c r="H34" s="3" t="s">
        <v>8</v>
      </c>
      <c r="I34" s="12">
        <v>42000</v>
      </c>
    </row>
    <row r="35" spans="2:9" x14ac:dyDescent="0.3">
      <c r="B35" s="3" t="s">
        <v>86</v>
      </c>
      <c r="C35" s="4">
        <v>43314</v>
      </c>
      <c r="D35" s="3" t="s">
        <v>4</v>
      </c>
      <c r="E35" s="3" t="s">
        <v>5</v>
      </c>
      <c r="F35" s="3" t="s">
        <v>511</v>
      </c>
      <c r="G35" s="3">
        <v>8</v>
      </c>
      <c r="H35" s="3" t="s">
        <v>8</v>
      </c>
      <c r="I35" s="12">
        <v>39200</v>
      </c>
    </row>
    <row r="36" spans="2:9" x14ac:dyDescent="0.3">
      <c r="B36" s="3" t="s">
        <v>50</v>
      </c>
      <c r="C36" s="4">
        <v>42866</v>
      </c>
      <c r="D36" s="3" t="s">
        <v>505</v>
      </c>
      <c r="E36" s="3" t="s">
        <v>14</v>
      </c>
      <c r="F36" s="3" t="s">
        <v>512</v>
      </c>
      <c r="G36" s="3">
        <v>4</v>
      </c>
      <c r="H36" s="3" t="s">
        <v>6</v>
      </c>
      <c r="I36" s="12">
        <v>39000</v>
      </c>
    </row>
    <row r="37" spans="2:9" x14ac:dyDescent="0.3">
      <c r="B37" s="3" t="s">
        <v>94</v>
      </c>
      <c r="C37" s="4">
        <v>43346</v>
      </c>
      <c r="D37" s="3" t="s">
        <v>10</v>
      </c>
      <c r="E37" s="3" t="s">
        <v>14</v>
      </c>
      <c r="F37" s="3" t="s">
        <v>510</v>
      </c>
      <c r="G37" s="3">
        <v>6</v>
      </c>
      <c r="H37" s="3" t="s">
        <v>8</v>
      </c>
      <c r="I37" s="12">
        <v>36500</v>
      </c>
    </row>
    <row r="38" spans="2:9" x14ac:dyDescent="0.3">
      <c r="B38" s="3" t="s">
        <v>66</v>
      </c>
      <c r="C38" s="4">
        <v>42968</v>
      </c>
      <c r="D38" s="3" t="s">
        <v>4</v>
      </c>
      <c r="E38" s="3" t="s">
        <v>14</v>
      </c>
      <c r="F38" s="3" t="s">
        <v>513</v>
      </c>
      <c r="G38" s="3">
        <v>1</v>
      </c>
      <c r="H38" s="3" t="s">
        <v>6</v>
      </c>
      <c r="I38" s="12">
        <v>36020</v>
      </c>
    </row>
    <row r="39" spans="2:9" x14ac:dyDescent="0.3">
      <c r="B39" s="3" t="s">
        <v>27</v>
      </c>
      <c r="C39" s="4">
        <v>42234</v>
      </c>
      <c r="D39" s="3" t="s">
        <v>22</v>
      </c>
      <c r="E39" s="3" t="s">
        <v>5</v>
      </c>
      <c r="F39" s="3" t="s">
        <v>515</v>
      </c>
      <c r="G39" s="3">
        <v>9</v>
      </c>
      <c r="H39" s="3" t="s">
        <v>6</v>
      </c>
      <c r="I39" s="12">
        <v>36000</v>
      </c>
    </row>
    <row r="40" spans="2:9" x14ac:dyDescent="0.3">
      <c r="B40" s="3" t="s">
        <v>30</v>
      </c>
      <c r="C40" s="4">
        <v>42275</v>
      </c>
      <c r="D40" s="3" t="s">
        <v>508</v>
      </c>
      <c r="E40" s="3" t="s">
        <v>14</v>
      </c>
      <c r="F40" s="3" t="s">
        <v>511</v>
      </c>
      <c r="G40" s="3">
        <v>9</v>
      </c>
      <c r="H40" s="3" t="s">
        <v>12</v>
      </c>
      <c r="I40" s="12">
        <v>36000</v>
      </c>
    </row>
    <row r="41" spans="2:9" x14ac:dyDescent="0.3">
      <c r="B41" s="3" t="s">
        <v>65</v>
      </c>
      <c r="C41" s="4">
        <v>42936</v>
      </c>
      <c r="D41" s="3" t="s">
        <v>4</v>
      </c>
      <c r="E41" s="3" t="s">
        <v>5</v>
      </c>
      <c r="F41" s="3" t="s">
        <v>512</v>
      </c>
      <c r="G41" s="3">
        <v>3</v>
      </c>
      <c r="H41" s="3" t="s">
        <v>8</v>
      </c>
      <c r="I41" s="12">
        <v>35220</v>
      </c>
    </row>
    <row r="42" spans="2:9" x14ac:dyDescent="0.3">
      <c r="B42" s="3" t="s">
        <v>97</v>
      </c>
      <c r="C42" s="4">
        <v>43377</v>
      </c>
      <c r="D42" s="3" t="s">
        <v>4</v>
      </c>
      <c r="E42" s="3" t="s">
        <v>5</v>
      </c>
      <c r="F42" s="3" t="s">
        <v>513</v>
      </c>
      <c r="G42" s="3">
        <v>7</v>
      </c>
      <c r="H42" s="3" t="s">
        <v>8</v>
      </c>
      <c r="I42" s="12">
        <v>35200</v>
      </c>
    </row>
    <row r="43" spans="2:9" x14ac:dyDescent="0.3">
      <c r="B43" s="3" t="s">
        <v>19</v>
      </c>
      <c r="C43" s="4">
        <v>42186</v>
      </c>
      <c r="D43" s="3" t="s">
        <v>16</v>
      </c>
      <c r="E43" s="3" t="s">
        <v>18</v>
      </c>
      <c r="F43" s="3" t="s">
        <v>515</v>
      </c>
      <c r="G43" s="3">
        <v>7</v>
      </c>
      <c r="H43" s="3" t="s">
        <v>8</v>
      </c>
      <c r="I43" s="12">
        <v>35000</v>
      </c>
    </row>
    <row r="44" spans="2:9" x14ac:dyDescent="0.3">
      <c r="B44" s="3" t="s">
        <v>39</v>
      </c>
      <c r="C44" s="4">
        <v>42457</v>
      </c>
      <c r="D44" s="3" t="s">
        <v>506</v>
      </c>
      <c r="E44" s="3" t="s">
        <v>5</v>
      </c>
      <c r="F44" s="3" t="s">
        <v>515</v>
      </c>
      <c r="G44" s="3">
        <v>6</v>
      </c>
      <c r="H44" s="3" t="s">
        <v>6</v>
      </c>
      <c r="I44" s="12">
        <v>32000</v>
      </c>
    </row>
    <row r="45" spans="2:9" x14ac:dyDescent="0.3">
      <c r="B45" s="3" t="s">
        <v>59</v>
      </c>
      <c r="C45" s="4">
        <v>42749</v>
      </c>
      <c r="D45" s="3" t="s">
        <v>506</v>
      </c>
      <c r="E45" s="3" t="s">
        <v>5</v>
      </c>
      <c r="F45" s="3" t="s">
        <v>510</v>
      </c>
      <c r="G45" s="3">
        <v>2</v>
      </c>
      <c r="H45" s="3" t="s">
        <v>8</v>
      </c>
      <c r="I45" s="12">
        <v>32000</v>
      </c>
    </row>
    <row r="46" spans="2:9" x14ac:dyDescent="0.3">
      <c r="B46" s="3" t="s">
        <v>77</v>
      </c>
      <c r="C46" s="4">
        <v>43094</v>
      </c>
      <c r="D46" s="3" t="s">
        <v>506</v>
      </c>
      <c r="E46" s="3" t="s">
        <v>14</v>
      </c>
      <c r="F46" s="3" t="s">
        <v>512</v>
      </c>
      <c r="G46" s="3">
        <v>8</v>
      </c>
      <c r="H46" s="3" t="s">
        <v>12</v>
      </c>
      <c r="I46" s="12">
        <v>25840</v>
      </c>
    </row>
    <row r="47" spans="2:9" x14ac:dyDescent="0.3">
      <c r="B47" s="3" t="s">
        <v>17</v>
      </c>
      <c r="C47" s="4">
        <v>42186</v>
      </c>
      <c r="D47" s="3" t="s">
        <v>16</v>
      </c>
      <c r="E47" s="3" t="s">
        <v>18</v>
      </c>
      <c r="F47" s="3" t="s">
        <v>512</v>
      </c>
      <c r="G47" s="3">
        <v>5</v>
      </c>
      <c r="H47" s="3" t="s">
        <v>8</v>
      </c>
      <c r="I47" s="12">
        <v>25000</v>
      </c>
    </row>
    <row r="48" spans="2:9" x14ac:dyDescent="0.3">
      <c r="B48" s="3" t="s">
        <v>56</v>
      </c>
      <c r="C48" s="4">
        <v>42679</v>
      </c>
      <c r="D48" s="3" t="s">
        <v>10</v>
      </c>
      <c r="E48" s="3" t="s">
        <v>14</v>
      </c>
      <c r="F48" s="3" t="s">
        <v>515</v>
      </c>
      <c r="G48" s="3">
        <v>5</v>
      </c>
      <c r="H48" s="3" t="s">
        <v>8</v>
      </c>
      <c r="I48" s="12">
        <v>25000</v>
      </c>
    </row>
    <row r="49" spans="2:9" x14ac:dyDescent="0.3">
      <c r="B49" s="3" t="s">
        <v>74</v>
      </c>
      <c r="C49" s="4">
        <v>43035</v>
      </c>
      <c r="D49" s="3" t="s">
        <v>16</v>
      </c>
      <c r="E49" s="3" t="s">
        <v>11</v>
      </c>
      <c r="F49" s="3" t="s">
        <v>511</v>
      </c>
      <c r="G49" s="3">
        <v>1</v>
      </c>
      <c r="H49" s="3" t="s">
        <v>8</v>
      </c>
      <c r="I49" s="12">
        <v>25000</v>
      </c>
    </row>
    <row r="50" spans="2:9" x14ac:dyDescent="0.3">
      <c r="B50" s="3" t="s">
        <v>73</v>
      </c>
      <c r="C50" s="4">
        <v>43031</v>
      </c>
      <c r="D50" s="3" t="s">
        <v>4</v>
      </c>
      <c r="E50" s="3" t="s">
        <v>5</v>
      </c>
      <c r="F50" s="3" t="s">
        <v>513</v>
      </c>
      <c r="G50" s="3">
        <v>2</v>
      </c>
      <c r="H50" s="3" t="s">
        <v>6</v>
      </c>
      <c r="I50" s="12">
        <v>24560</v>
      </c>
    </row>
    <row r="51" spans="2:9" x14ac:dyDescent="0.3">
      <c r="B51" s="3" t="s">
        <v>58</v>
      </c>
      <c r="C51" s="4">
        <v>42710</v>
      </c>
      <c r="D51" s="3" t="s">
        <v>4</v>
      </c>
      <c r="E51" s="3" t="s">
        <v>5</v>
      </c>
      <c r="F51" s="3" t="s">
        <v>510</v>
      </c>
      <c r="G51" s="3">
        <v>9</v>
      </c>
      <c r="H51" s="3" t="s">
        <v>12</v>
      </c>
      <c r="I51" s="12">
        <v>24000</v>
      </c>
    </row>
    <row r="52" spans="2:9" x14ac:dyDescent="0.3">
      <c r="B52" s="3" t="s">
        <v>71</v>
      </c>
      <c r="C52" s="4">
        <v>43002</v>
      </c>
      <c r="D52" s="3" t="s">
        <v>505</v>
      </c>
      <c r="E52" s="3" t="s">
        <v>14</v>
      </c>
      <c r="F52" s="3" t="s">
        <v>510</v>
      </c>
      <c r="G52" s="3">
        <v>5</v>
      </c>
      <c r="H52" s="3" t="s">
        <v>8</v>
      </c>
      <c r="I52" s="12">
        <v>24000</v>
      </c>
    </row>
    <row r="53" spans="2:9" x14ac:dyDescent="0.3">
      <c r="B53" s="3" t="s">
        <v>13</v>
      </c>
      <c r="C53" s="4">
        <v>42123</v>
      </c>
      <c r="D53" s="3" t="s">
        <v>505</v>
      </c>
      <c r="E53" s="3" t="s">
        <v>14</v>
      </c>
      <c r="F53" s="3" t="s">
        <v>511</v>
      </c>
      <c r="G53" s="3">
        <v>9</v>
      </c>
      <c r="H53" s="3" t="s">
        <v>6</v>
      </c>
      <c r="I53" s="12">
        <v>23000</v>
      </c>
    </row>
    <row r="54" spans="2:9" x14ac:dyDescent="0.3">
      <c r="B54" s="3" t="s">
        <v>38</v>
      </c>
      <c r="C54" s="4">
        <v>42427</v>
      </c>
      <c r="D54" s="3" t="s">
        <v>10</v>
      </c>
      <c r="E54" s="3" t="s">
        <v>11</v>
      </c>
      <c r="F54" s="3" t="s">
        <v>512</v>
      </c>
      <c r="G54" s="3">
        <v>2</v>
      </c>
      <c r="H54" s="3" t="s">
        <v>6</v>
      </c>
      <c r="I54" s="12">
        <v>21000</v>
      </c>
    </row>
    <row r="55" spans="2:9" x14ac:dyDescent="0.3">
      <c r="B55" s="3" t="s">
        <v>69</v>
      </c>
      <c r="C55" s="4">
        <v>42980</v>
      </c>
      <c r="D55" s="3" t="s">
        <v>10</v>
      </c>
      <c r="E55" s="3" t="s">
        <v>14</v>
      </c>
      <c r="F55" s="3" t="s">
        <v>513</v>
      </c>
      <c r="G55" s="3">
        <v>9</v>
      </c>
      <c r="H55" s="3" t="s">
        <v>6</v>
      </c>
      <c r="I55" s="12">
        <v>20000</v>
      </c>
    </row>
    <row r="56" spans="2:9" x14ac:dyDescent="0.3">
      <c r="B56" s="3" t="s">
        <v>103</v>
      </c>
      <c r="C56" s="4">
        <v>42184</v>
      </c>
      <c r="D56" s="3" t="s">
        <v>16</v>
      </c>
      <c r="E56" s="3" t="s">
        <v>11</v>
      </c>
      <c r="F56" s="3" t="s">
        <v>514</v>
      </c>
      <c r="G56" s="3">
        <v>5</v>
      </c>
      <c r="H56" s="3" t="s">
        <v>6</v>
      </c>
      <c r="I56" s="12">
        <v>20000</v>
      </c>
    </row>
    <row r="57" spans="2:9" x14ac:dyDescent="0.3">
      <c r="B57" s="3" t="s">
        <v>55</v>
      </c>
      <c r="C57" s="4">
        <v>42679</v>
      </c>
      <c r="D57" s="3" t="s">
        <v>22</v>
      </c>
      <c r="E57" s="3" t="s">
        <v>5</v>
      </c>
      <c r="F57" s="3" t="s">
        <v>515</v>
      </c>
      <c r="G57" s="3">
        <v>9</v>
      </c>
      <c r="H57" s="3" t="s">
        <v>6</v>
      </c>
      <c r="I57" s="12">
        <v>19000</v>
      </c>
    </row>
    <row r="58" spans="2:9" x14ac:dyDescent="0.3">
      <c r="B58" s="3" t="s">
        <v>63</v>
      </c>
      <c r="C58" s="4">
        <v>42873</v>
      </c>
      <c r="D58" s="3" t="s">
        <v>508</v>
      </c>
      <c r="E58" s="3" t="s">
        <v>11</v>
      </c>
      <c r="F58" s="3" t="s">
        <v>510</v>
      </c>
      <c r="G58" s="3">
        <v>4</v>
      </c>
      <c r="H58" s="3" t="s">
        <v>6</v>
      </c>
      <c r="I58" s="12">
        <v>19000</v>
      </c>
    </row>
    <row r="59" spans="2:9" x14ac:dyDescent="0.3">
      <c r="B59" s="3" t="s">
        <v>93</v>
      </c>
      <c r="C59" s="4">
        <v>43341</v>
      </c>
      <c r="D59" s="3" t="s">
        <v>10</v>
      </c>
      <c r="E59" s="3" t="s">
        <v>11</v>
      </c>
      <c r="F59" s="3" t="s">
        <v>512</v>
      </c>
      <c r="G59" s="3">
        <v>3</v>
      </c>
      <c r="H59" s="3" t="s">
        <v>6</v>
      </c>
      <c r="I59" s="12">
        <v>19000</v>
      </c>
    </row>
    <row r="60" spans="2:9" x14ac:dyDescent="0.3">
      <c r="B60" s="3" t="s">
        <v>76</v>
      </c>
      <c r="C60" s="4">
        <v>43067</v>
      </c>
      <c r="D60" s="3" t="s">
        <v>10</v>
      </c>
      <c r="E60" s="3" t="s">
        <v>11</v>
      </c>
      <c r="F60" s="3" t="s">
        <v>510</v>
      </c>
      <c r="G60" s="3">
        <v>9</v>
      </c>
      <c r="H60" s="3" t="s">
        <v>12</v>
      </c>
      <c r="I60" s="12">
        <v>18000</v>
      </c>
    </row>
    <row r="61" spans="2:9" x14ac:dyDescent="0.3">
      <c r="B61" s="3" t="s">
        <v>78</v>
      </c>
      <c r="C61" s="4">
        <v>43099</v>
      </c>
      <c r="D61" s="3" t="s">
        <v>16</v>
      </c>
      <c r="E61" s="3" t="s">
        <v>11</v>
      </c>
      <c r="F61" s="3" t="s">
        <v>510</v>
      </c>
      <c r="G61" s="3">
        <v>7</v>
      </c>
      <c r="H61" s="3" t="s">
        <v>6</v>
      </c>
      <c r="I61" s="12">
        <v>17000</v>
      </c>
    </row>
    <row r="62" spans="2:9" x14ac:dyDescent="0.3">
      <c r="B62" s="3" t="s">
        <v>67</v>
      </c>
      <c r="C62" s="4">
        <v>42978</v>
      </c>
      <c r="D62" s="3" t="s">
        <v>16</v>
      </c>
      <c r="E62" s="3" t="s">
        <v>11</v>
      </c>
      <c r="F62" s="3" t="s">
        <v>513</v>
      </c>
      <c r="G62" s="3">
        <v>9</v>
      </c>
      <c r="H62" s="3" t="s">
        <v>8</v>
      </c>
      <c r="I62" s="12">
        <v>16000</v>
      </c>
    </row>
    <row r="63" spans="2:9" x14ac:dyDescent="0.3">
      <c r="B63" s="3" t="s">
        <v>88</v>
      </c>
      <c r="C63" s="4">
        <v>43333</v>
      </c>
      <c r="D63" s="3" t="s">
        <v>22</v>
      </c>
      <c r="E63" s="3" t="s">
        <v>5</v>
      </c>
      <c r="F63" s="3" t="s">
        <v>512</v>
      </c>
      <c r="G63" s="3">
        <v>9</v>
      </c>
      <c r="H63" s="3" t="s">
        <v>12</v>
      </c>
      <c r="I63" s="12">
        <v>16000</v>
      </c>
    </row>
    <row r="64" spans="2:9" x14ac:dyDescent="0.3">
      <c r="B64" s="3" t="s">
        <v>98</v>
      </c>
      <c r="C64" s="4">
        <v>43383</v>
      </c>
      <c r="D64" s="3" t="s">
        <v>10</v>
      </c>
      <c r="E64" s="3" t="s">
        <v>11</v>
      </c>
      <c r="F64" s="3" t="s">
        <v>511</v>
      </c>
      <c r="G64" s="3">
        <v>2</v>
      </c>
      <c r="H64" s="3" t="s">
        <v>6</v>
      </c>
      <c r="I64" s="12">
        <v>15000</v>
      </c>
    </row>
    <row r="65" spans="2:9" x14ac:dyDescent="0.3">
      <c r="B65" s="3" t="s">
        <v>68</v>
      </c>
      <c r="C65" s="4">
        <v>42979</v>
      </c>
      <c r="D65" s="3" t="s">
        <v>16</v>
      </c>
      <c r="E65" s="3" t="s">
        <v>18</v>
      </c>
      <c r="F65" s="3" t="s">
        <v>511</v>
      </c>
      <c r="G65" s="3">
        <v>8</v>
      </c>
      <c r="H65" s="3" t="s">
        <v>6</v>
      </c>
      <c r="I65" s="12">
        <v>13000</v>
      </c>
    </row>
    <row r="66" spans="2:9" x14ac:dyDescent="0.3">
      <c r="B66" s="3" t="s">
        <v>87</v>
      </c>
      <c r="C66" s="4">
        <v>43332</v>
      </c>
      <c r="D66" s="3" t="s">
        <v>4</v>
      </c>
      <c r="E66" s="3" t="s">
        <v>5</v>
      </c>
      <c r="F66" s="3" t="s">
        <v>513</v>
      </c>
      <c r="G66" s="3">
        <v>5</v>
      </c>
      <c r="H66" s="3" t="s">
        <v>6</v>
      </c>
      <c r="I66" s="12">
        <v>12500</v>
      </c>
    </row>
    <row r="67" spans="2:9" x14ac:dyDescent="0.3">
      <c r="B67" s="3" t="s">
        <v>37</v>
      </c>
      <c r="C67" s="4">
        <v>42395</v>
      </c>
      <c r="D67" s="3" t="s">
        <v>505</v>
      </c>
      <c r="E67" s="3" t="s">
        <v>14</v>
      </c>
      <c r="F67" s="3" t="s">
        <v>513</v>
      </c>
      <c r="G67" s="3">
        <v>9</v>
      </c>
      <c r="H67" s="3" t="s">
        <v>6</v>
      </c>
      <c r="I67" s="12">
        <v>12300</v>
      </c>
    </row>
    <row r="68" spans="2:9" x14ac:dyDescent="0.3">
      <c r="B68" s="3" t="s">
        <v>100</v>
      </c>
      <c r="C68" s="4">
        <v>43415</v>
      </c>
      <c r="D68" s="3" t="s">
        <v>4</v>
      </c>
      <c r="E68" s="3" t="s">
        <v>5</v>
      </c>
      <c r="F68" s="3" t="s">
        <v>510</v>
      </c>
      <c r="G68" s="3">
        <v>7</v>
      </c>
      <c r="H68" s="3" t="s">
        <v>6</v>
      </c>
      <c r="I68" s="12">
        <v>12000</v>
      </c>
    </row>
    <row r="69" spans="2:9" x14ac:dyDescent="0.3">
      <c r="B69" s="3" t="s">
        <v>96</v>
      </c>
      <c r="C69" s="4">
        <v>43352</v>
      </c>
      <c r="D69" s="3" t="s">
        <v>10</v>
      </c>
      <c r="E69" s="3" t="s">
        <v>14</v>
      </c>
      <c r="F69" s="3" t="s">
        <v>515</v>
      </c>
      <c r="G69" s="3">
        <v>4</v>
      </c>
      <c r="H69" s="3" t="s">
        <v>8</v>
      </c>
      <c r="I69" s="12">
        <v>10500</v>
      </c>
    </row>
    <row r="70" spans="2:9" x14ac:dyDescent="0.3">
      <c r="B70" s="3" t="s">
        <v>43</v>
      </c>
      <c r="C70" s="4">
        <v>42552</v>
      </c>
      <c r="D70" s="3" t="s">
        <v>4</v>
      </c>
      <c r="E70" s="3" t="s">
        <v>5</v>
      </c>
      <c r="F70" s="3" t="s">
        <v>513</v>
      </c>
      <c r="G70" s="3">
        <v>7</v>
      </c>
      <c r="H70" s="3" t="s">
        <v>6</v>
      </c>
      <c r="I70" s="12">
        <v>9000</v>
      </c>
    </row>
    <row r="71" spans="2:9" x14ac:dyDescent="0.3">
      <c r="B71" s="3" t="s">
        <v>26</v>
      </c>
      <c r="C71" s="4">
        <v>42233</v>
      </c>
      <c r="D71" s="3" t="s">
        <v>10</v>
      </c>
      <c r="E71" s="3" t="s">
        <v>18</v>
      </c>
      <c r="F71" s="3" t="s">
        <v>510</v>
      </c>
      <c r="G71" s="3">
        <v>7</v>
      </c>
      <c r="H71" s="3" t="s">
        <v>8</v>
      </c>
      <c r="I71" s="12">
        <v>8500</v>
      </c>
    </row>
    <row r="72" spans="2:9" x14ac:dyDescent="0.3">
      <c r="B72" s="3" t="s">
        <v>25</v>
      </c>
      <c r="C72" s="4">
        <v>42232</v>
      </c>
      <c r="D72" s="3" t="s">
        <v>16</v>
      </c>
      <c r="E72" s="3" t="s">
        <v>11</v>
      </c>
      <c r="F72" s="3" t="s">
        <v>511</v>
      </c>
      <c r="G72" s="3">
        <v>1</v>
      </c>
      <c r="H72" s="3" t="s">
        <v>12</v>
      </c>
      <c r="I72" s="12">
        <v>8000</v>
      </c>
    </row>
    <row r="73" spans="2:9" x14ac:dyDescent="0.3">
      <c r="B73" s="3" t="s">
        <v>7</v>
      </c>
      <c r="C73" s="4">
        <v>42062</v>
      </c>
      <c r="D73" s="3" t="s">
        <v>4</v>
      </c>
      <c r="E73" s="3" t="s">
        <v>5</v>
      </c>
      <c r="F73" s="3" t="s">
        <v>512</v>
      </c>
      <c r="G73" s="3">
        <v>7</v>
      </c>
      <c r="H73" s="3" t="s">
        <v>8</v>
      </c>
      <c r="I73" s="12">
        <v>7800</v>
      </c>
    </row>
    <row r="74" spans="2:9" x14ac:dyDescent="0.3">
      <c r="B74" s="3" t="s">
        <v>102</v>
      </c>
      <c r="C74" s="4">
        <v>43453</v>
      </c>
      <c r="D74" s="3" t="s">
        <v>4</v>
      </c>
      <c r="E74" s="3" t="s">
        <v>14</v>
      </c>
      <c r="F74" s="3" t="s">
        <v>513</v>
      </c>
      <c r="G74" s="3">
        <v>9</v>
      </c>
      <c r="H74" s="3" t="s">
        <v>6</v>
      </c>
      <c r="I74" s="12">
        <v>7000</v>
      </c>
    </row>
    <row r="75" spans="2:9" x14ac:dyDescent="0.3">
      <c r="B75" s="3" t="s">
        <v>15</v>
      </c>
      <c r="C75" s="4">
        <v>42154</v>
      </c>
      <c r="D75" s="3" t="s">
        <v>16</v>
      </c>
      <c r="E75" s="3" t="s">
        <v>11</v>
      </c>
      <c r="F75" s="3" t="s">
        <v>511</v>
      </c>
      <c r="G75" s="3">
        <v>7</v>
      </c>
      <c r="H75" s="3" t="s">
        <v>8</v>
      </c>
      <c r="I75" s="12">
        <v>6000</v>
      </c>
    </row>
    <row r="76" spans="2:9" x14ac:dyDescent="0.3">
      <c r="B76" s="3" t="s">
        <v>40</v>
      </c>
      <c r="C76" s="4">
        <v>42489</v>
      </c>
      <c r="D76" s="3" t="s">
        <v>4</v>
      </c>
      <c r="E76" s="3" t="s">
        <v>5</v>
      </c>
      <c r="F76" s="3" t="s">
        <v>515</v>
      </c>
      <c r="G76" s="3">
        <v>1</v>
      </c>
      <c r="H76" s="3" t="s">
        <v>6</v>
      </c>
      <c r="I76" s="12">
        <v>6000</v>
      </c>
    </row>
    <row r="77" spans="2:9" x14ac:dyDescent="0.3">
      <c r="B77" s="3" t="s">
        <v>9</v>
      </c>
      <c r="C77" s="4">
        <v>42091</v>
      </c>
      <c r="D77" s="3" t="s">
        <v>10</v>
      </c>
      <c r="E77" s="3" t="s">
        <v>11</v>
      </c>
      <c r="F77" s="3" t="s">
        <v>512</v>
      </c>
      <c r="G77" s="3">
        <v>9</v>
      </c>
      <c r="H77" s="3" t="s">
        <v>12</v>
      </c>
      <c r="I77" s="12">
        <v>5900</v>
      </c>
    </row>
    <row r="78" spans="2:9" x14ac:dyDescent="0.3">
      <c r="B78" s="3" t="s">
        <v>21</v>
      </c>
      <c r="C78" s="4">
        <v>42229</v>
      </c>
      <c r="D78" s="3" t="s">
        <v>505</v>
      </c>
      <c r="E78" s="3" t="s">
        <v>14</v>
      </c>
      <c r="F78" s="3" t="s">
        <v>513</v>
      </c>
      <c r="G78" s="3">
        <v>2</v>
      </c>
      <c r="H78" s="3" t="s">
        <v>8</v>
      </c>
      <c r="I78" s="12">
        <v>5300</v>
      </c>
    </row>
    <row r="79" spans="2:9" x14ac:dyDescent="0.3">
      <c r="B79" s="3" t="s">
        <v>20</v>
      </c>
      <c r="C79" s="4">
        <v>42228</v>
      </c>
      <c r="D79" s="3" t="s">
        <v>16</v>
      </c>
      <c r="E79" s="3" t="s">
        <v>18</v>
      </c>
      <c r="F79" s="3" t="s">
        <v>515</v>
      </c>
      <c r="G79" s="3">
        <v>6</v>
      </c>
      <c r="H79" s="3" t="s">
        <v>6</v>
      </c>
      <c r="I79" s="12">
        <v>5000</v>
      </c>
    </row>
    <row r="80" spans="2:9" x14ac:dyDescent="0.3">
      <c r="B80" s="3" t="s">
        <v>32</v>
      </c>
      <c r="C80" s="4">
        <v>42306</v>
      </c>
      <c r="D80" s="3" t="s">
        <v>4</v>
      </c>
      <c r="E80" s="3" t="s">
        <v>5</v>
      </c>
      <c r="F80" s="3" t="s">
        <v>510</v>
      </c>
      <c r="G80" s="3">
        <v>3</v>
      </c>
      <c r="H80" s="3" t="s">
        <v>6</v>
      </c>
      <c r="I80" s="12">
        <v>5000</v>
      </c>
    </row>
    <row r="81" spans="2:9" x14ac:dyDescent="0.3">
      <c r="B81" s="3" t="s">
        <v>41</v>
      </c>
      <c r="C81" s="4">
        <v>42520</v>
      </c>
      <c r="D81" s="3" t="s">
        <v>4</v>
      </c>
      <c r="E81" s="3" t="s">
        <v>14</v>
      </c>
      <c r="F81" s="3" t="s">
        <v>512</v>
      </c>
      <c r="G81" s="3">
        <v>8</v>
      </c>
      <c r="H81" s="3" t="s">
        <v>8</v>
      </c>
      <c r="I81" s="12">
        <v>5000</v>
      </c>
    </row>
    <row r="82" spans="2:9" x14ac:dyDescent="0.3">
      <c r="B82" s="3" t="s">
        <v>75</v>
      </c>
      <c r="C82" s="4">
        <v>43063</v>
      </c>
      <c r="D82" s="3" t="s">
        <v>22</v>
      </c>
      <c r="E82" s="3" t="s">
        <v>5</v>
      </c>
      <c r="F82" s="3" t="s">
        <v>511</v>
      </c>
      <c r="G82" s="3">
        <v>7</v>
      </c>
      <c r="H82" s="3" t="s">
        <v>6</v>
      </c>
      <c r="I82" s="12">
        <v>5000</v>
      </c>
    </row>
    <row r="83" spans="2:9" x14ac:dyDescent="0.3">
      <c r="B83" s="3" t="s">
        <v>34</v>
      </c>
      <c r="C83" s="4">
        <v>42338</v>
      </c>
      <c r="D83" s="3" t="s">
        <v>22</v>
      </c>
      <c r="E83" s="3" t="s">
        <v>5</v>
      </c>
      <c r="F83" s="3" t="s">
        <v>510</v>
      </c>
      <c r="G83" s="3">
        <v>1</v>
      </c>
      <c r="H83" s="3" t="s">
        <v>8</v>
      </c>
      <c r="I83" s="12">
        <v>4000</v>
      </c>
    </row>
    <row r="84" spans="2:9" x14ac:dyDescent="0.3">
      <c r="B84" s="3" t="s">
        <v>42</v>
      </c>
      <c r="C84" s="4">
        <v>42523</v>
      </c>
      <c r="D84" s="3" t="s">
        <v>4</v>
      </c>
      <c r="E84" s="3" t="s">
        <v>14</v>
      </c>
      <c r="F84" s="3" t="s">
        <v>511</v>
      </c>
      <c r="G84" s="3">
        <v>1</v>
      </c>
      <c r="H84" s="3" t="s">
        <v>8</v>
      </c>
      <c r="I84" s="12">
        <v>4000</v>
      </c>
    </row>
    <row r="85" spans="2:9" x14ac:dyDescent="0.3">
      <c r="B85" s="3" t="s">
        <v>62</v>
      </c>
      <c r="C85" s="4">
        <v>42842</v>
      </c>
      <c r="D85" s="3" t="s">
        <v>4</v>
      </c>
      <c r="E85" s="3" t="s">
        <v>5</v>
      </c>
      <c r="F85" s="3" t="s">
        <v>512</v>
      </c>
      <c r="G85" s="3">
        <v>2</v>
      </c>
      <c r="H85" s="3" t="s">
        <v>8</v>
      </c>
      <c r="I85" s="12">
        <v>4000</v>
      </c>
    </row>
    <row r="86" spans="2:9" x14ac:dyDescent="0.3">
      <c r="B86" s="3" t="s">
        <v>45</v>
      </c>
      <c r="C86" s="4">
        <v>42980</v>
      </c>
      <c r="D86" s="3" t="s">
        <v>22</v>
      </c>
      <c r="E86" s="3" t="s">
        <v>5</v>
      </c>
      <c r="F86" s="3" t="s">
        <v>510</v>
      </c>
      <c r="G86" s="3">
        <v>7</v>
      </c>
      <c r="H86" s="3" t="s">
        <v>8</v>
      </c>
      <c r="I86" s="12">
        <v>3000</v>
      </c>
    </row>
    <row r="87" spans="2:9" x14ac:dyDescent="0.3">
      <c r="B87" s="3" t="s">
        <v>28</v>
      </c>
      <c r="C87" s="4">
        <v>42243</v>
      </c>
      <c r="D87" s="3" t="s">
        <v>4</v>
      </c>
      <c r="E87" s="3" t="s">
        <v>14</v>
      </c>
      <c r="F87" s="3" t="s">
        <v>513</v>
      </c>
      <c r="G87" s="3">
        <v>8</v>
      </c>
      <c r="H87" s="3" t="s">
        <v>6</v>
      </c>
      <c r="I87" s="12">
        <v>2500</v>
      </c>
    </row>
    <row r="88" spans="2:9" x14ac:dyDescent="0.3">
      <c r="B88" s="3" t="s">
        <v>64</v>
      </c>
      <c r="C88" s="4">
        <v>42905</v>
      </c>
      <c r="D88" s="3" t="s">
        <v>4</v>
      </c>
      <c r="E88" s="3" t="s">
        <v>5</v>
      </c>
      <c r="F88" s="3" t="s">
        <v>515</v>
      </c>
      <c r="G88" s="3">
        <v>4</v>
      </c>
      <c r="H88" s="3" t="s">
        <v>8</v>
      </c>
      <c r="I88" s="12">
        <v>2250</v>
      </c>
    </row>
    <row r="89" spans="2:9" x14ac:dyDescent="0.3">
      <c r="B89" s="3" t="s">
        <v>3</v>
      </c>
      <c r="C89" s="4">
        <v>42030</v>
      </c>
      <c r="D89" s="3" t="s">
        <v>4</v>
      </c>
      <c r="E89" s="3" t="s">
        <v>5</v>
      </c>
      <c r="F89" s="3" t="s">
        <v>511</v>
      </c>
      <c r="G89" s="3">
        <v>4</v>
      </c>
      <c r="H89" s="3" t="s">
        <v>6</v>
      </c>
      <c r="I89" s="12">
        <v>2000</v>
      </c>
    </row>
    <row r="90" spans="2:9" x14ac:dyDescent="0.3">
      <c r="B90" s="3" t="s">
        <v>35</v>
      </c>
      <c r="C90" s="4">
        <v>42340</v>
      </c>
      <c r="D90" s="3" t="s">
        <v>22</v>
      </c>
      <c r="E90" s="3" t="s">
        <v>14</v>
      </c>
      <c r="F90" s="3" t="s">
        <v>512</v>
      </c>
      <c r="G90" s="3">
        <v>6</v>
      </c>
      <c r="H90" s="3" t="s">
        <v>8</v>
      </c>
      <c r="I90" s="12">
        <v>2000</v>
      </c>
    </row>
    <row r="91" spans="2:9" x14ac:dyDescent="0.3">
      <c r="B91" s="3" t="s">
        <v>53</v>
      </c>
      <c r="C91" s="4">
        <v>42646</v>
      </c>
      <c r="D91" s="3" t="s">
        <v>505</v>
      </c>
      <c r="E91" s="3" t="s">
        <v>14</v>
      </c>
      <c r="F91" s="3" t="s">
        <v>513</v>
      </c>
      <c r="G91" s="3">
        <v>6</v>
      </c>
      <c r="H91" s="3" t="s">
        <v>6</v>
      </c>
      <c r="I91" s="12">
        <v>2000</v>
      </c>
    </row>
    <row r="92" spans="2:9" x14ac:dyDescent="0.3">
      <c r="B92" s="3" t="s">
        <v>61</v>
      </c>
      <c r="C92" s="4">
        <v>42810</v>
      </c>
      <c r="D92" s="3" t="s">
        <v>4</v>
      </c>
      <c r="E92" s="3" t="s">
        <v>14</v>
      </c>
      <c r="F92" s="3" t="s">
        <v>515</v>
      </c>
      <c r="G92" s="3">
        <v>9</v>
      </c>
      <c r="H92" s="3" t="s">
        <v>12</v>
      </c>
      <c r="I92" s="12">
        <v>2000</v>
      </c>
    </row>
    <row r="93" spans="2:9" x14ac:dyDescent="0.3">
      <c r="B93" s="3" t="s">
        <v>61</v>
      </c>
      <c r="C93" s="4">
        <v>42810</v>
      </c>
      <c r="D93" s="3" t="s">
        <v>4</v>
      </c>
      <c r="E93" s="3" t="s">
        <v>14</v>
      </c>
      <c r="F93" s="3" t="s">
        <v>515</v>
      </c>
      <c r="G93" s="3">
        <v>6</v>
      </c>
      <c r="H93" s="3" t="s">
        <v>12</v>
      </c>
      <c r="I93" s="12">
        <v>2000</v>
      </c>
    </row>
    <row r="94" spans="2:9" x14ac:dyDescent="0.3">
      <c r="B94" s="3" t="s">
        <v>106</v>
      </c>
      <c r="C94" s="4">
        <v>42009</v>
      </c>
      <c r="D94" s="3" t="s">
        <v>10</v>
      </c>
      <c r="E94" s="3" t="s">
        <v>5</v>
      </c>
      <c r="F94" s="3" t="s">
        <v>510</v>
      </c>
      <c r="G94" s="3">
        <v>7</v>
      </c>
      <c r="H94" s="3" t="s">
        <v>12</v>
      </c>
      <c r="I94" s="12">
        <v>12000</v>
      </c>
    </row>
    <row r="95" spans="2:9" x14ac:dyDescent="0.3">
      <c r="B95" s="3" t="s">
        <v>107</v>
      </c>
      <c r="C95" s="4">
        <v>42010</v>
      </c>
      <c r="D95" s="3" t="s">
        <v>508</v>
      </c>
      <c r="E95" s="3" t="s">
        <v>14</v>
      </c>
      <c r="F95" s="3" t="s">
        <v>512</v>
      </c>
      <c r="G95" s="3">
        <v>7</v>
      </c>
      <c r="H95" s="3" t="s">
        <v>6</v>
      </c>
      <c r="I95" s="12">
        <v>13000</v>
      </c>
    </row>
    <row r="96" spans="2:9" x14ac:dyDescent="0.3">
      <c r="B96" s="3" t="s">
        <v>108</v>
      </c>
      <c r="C96" s="4">
        <v>42804</v>
      </c>
      <c r="D96" s="3" t="s">
        <v>10</v>
      </c>
      <c r="E96" s="3" t="s">
        <v>18</v>
      </c>
      <c r="F96" s="3" t="s">
        <v>512</v>
      </c>
      <c r="G96" s="3">
        <v>9</v>
      </c>
      <c r="H96" s="3" t="s">
        <v>8</v>
      </c>
      <c r="I96" s="12">
        <v>14000</v>
      </c>
    </row>
    <row r="97" spans="2:9" x14ac:dyDescent="0.3">
      <c r="B97" s="3" t="s">
        <v>109</v>
      </c>
      <c r="C97" s="4">
        <v>43171</v>
      </c>
      <c r="D97" s="3" t="s">
        <v>10</v>
      </c>
      <c r="E97" s="3" t="s">
        <v>11</v>
      </c>
      <c r="F97" s="3" t="s">
        <v>515</v>
      </c>
      <c r="G97" s="3">
        <v>1</v>
      </c>
      <c r="H97" s="3" t="s">
        <v>12</v>
      </c>
      <c r="I97" s="12">
        <v>7500</v>
      </c>
    </row>
    <row r="98" spans="2:9" x14ac:dyDescent="0.3">
      <c r="B98" s="3" t="s">
        <v>110</v>
      </c>
      <c r="C98" s="4">
        <v>42009</v>
      </c>
      <c r="D98" s="3" t="s">
        <v>22</v>
      </c>
      <c r="E98" s="3" t="s">
        <v>5</v>
      </c>
      <c r="F98" s="3" t="s">
        <v>511</v>
      </c>
      <c r="G98" s="3">
        <v>3</v>
      </c>
      <c r="H98" s="3" t="s">
        <v>12</v>
      </c>
      <c r="I98" s="12">
        <v>8500</v>
      </c>
    </row>
    <row r="99" spans="2:9" x14ac:dyDescent="0.3">
      <c r="B99" s="3" t="s">
        <v>111</v>
      </c>
      <c r="C99" s="4">
        <v>42010</v>
      </c>
      <c r="D99" s="3" t="s">
        <v>22</v>
      </c>
      <c r="E99" s="3" t="s">
        <v>14</v>
      </c>
      <c r="F99" s="3" t="s">
        <v>513</v>
      </c>
      <c r="G99" s="3">
        <v>4</v>
      </c>
      <c r="H99" s="3" t="s">
        <v>6</v>
      </c>
      <c r="I99" s="12">
        <v>9500</v>
      </c>
    </row>
    <row r="100" spans="2:9" x14ac:dyDescent="0.3">
      <c r="B100" s="3" t="s">
        <v>112</v>
      </c>
      <c r="C100" s="4">
        <v>42804</v>
      </c>
      <c r="D100" s="3" t="s">
        <v>506</v>
      </c>
      <c r="E100" s="3" t="s">
        <v>18</v>
      </c>
      <c r="F100" s="3" t="s">
        <v>510</v>
      </c>
      <c r="G100" s="3">
        <v>4</v>
      </c>
      <c r="H100" s="3" t="s">
        <v>8</v>
      </c>
      <c r="I100" s="12">
        <v>15500</v>
      </c>
    </row>
    <row r="101" spans="2:9" x14ac:dyDescent="0.3">
      <c r="B101" s="3" t="s">
        <v>113</v>
      </c>
      <c r="C101" s="4">
        <v>43171</v>
      </c>
      <c r="D101" s="3" t="s">
        <v>22</v>
      </c>
      <c r="E101" s="3" t="s">
        <v>11</v>
      </c>
      <c r="F101" s="3" t="s">
        <v>510</v>
      </c>
      <c r="G101" s="3">
        <v>7</v>
      </c>
      <c r="H101" s="3" t="s">
        <v>12</v>
      </c>
      <c r="I101" s="12">
        <v>16000</v>
      </c>
    </row>
    <row r="102" spans="2:9" x14ac:dyDescent="0.3">
      <c r="B102" s="3" t="s">
        <v>114</v>
      </c>
      <c r="C102" s="4">
        <v>42527</v>
      </c>
      <c r="D102" s="3" t="s">
        <v>16</v>
      </c>
      <c r="E102" s="3" t="s">
        <v>18</v>
      </c>
      <c r="F102" s="3" t="s">
        <v>511</v>
      </c>
      <c r="G102" s="3">
        <v>8</v>
      </c>
      <c r="H102" s="3" t="s">
        <v>12</v>
      </c>
      <c r="I102" s="12">
        <v>6500</v>
      </c>
    </row>
    <row r="103" spans="2:9" x14ac:dyDescent="0.3">
      <c r="B103" s="3" t="s">
        <v>106</v>
      </c>
      <c r="C103" s="4">
        <v>42009</v>
      </c>
      <c r="D103" s="3" t="s">
        <v>10</v>
      </c>
      <c r="E103" s="3" t="s">
        <v>14</v>
      </c>
      <c r="F103" s="3" t="s">
        <v>512</v>
      </c>
      <c r="G103" s="3">
        <v>7</v>
      </c>
      <c r="H103" s="3" t="s">
        <v>12</v>
      </c>
      <c r="I103" s="12">
        <v>12000</v>
      </c>
    </row>
    <row r="104" spans="2:9" x14ac:dyDescent="0.3">
      <c r="B104" s="3" t="s">
        <v>107</v>
      </c>
      <c r="C104" s="4">
        <v>42010</v>
      </c>
      <c r="D104" s="3" t="s">
        <v>10</v>
      </c>
      <c r="E104" s="3" t="s">
        <v>18</v>
      </c>
      <c r="F104" s="3" t="s">
        <v>513</v>
      </c>
      <c r="G104" s="3">
        <v>4</v>
      </c>
      <c r="H104" s="3" t="s">
        <v>6</v>
      </c>
      <c r="I104" s="12">
        <v>13000</v>
      </c>
    </row>
    <row r="105" spans="2:9" x14ac:dyDescent="0.3">
      <c r="B105" s="3" t="s">
        <v>108</v>
      </c>
      <c r="C105" s="4">
        <v>42804</v>
      </c>
      <c r="D105" s="3" t="s">
        <v>508</v>
      </c>
      <c r="E105" s="3" t="s">
        <v>11</v>
      </c>
      <c r="F105" s="3" t="s">
        <v>514</v>
      </c>
      <c r="G105" s="3">
        <v>9</v>
      </c>
      <c r="H105" s="3" t="s">
        <v>8</v>
      </c>
      <c r="I105" s="12">
        <v>17000</v>
      </c>
    </row>
    <row r="106" spans="2:9" x14ac:dyDescent="0.3">
      <c r="B106" s="3" t="s">
        <v>109</v>
      </c>
      <c r="C106" s="4">
        <v>43171</v>
      </c>
      <c r="D106" s="3" t="s">
        <v>10</v>
      </c>
      <c r="E106" s="3" t="s">
        <v>5</v>
      </c>
      <c r="F106" s="3" t="s">
        <v>515</v>
      </c>
      <c r="G106" s="3">
        <v>6</v>
      </c>
      <c r="H106" s="3" t="s">
        <v>12</v>
      </c>
      <c r="I106" s="12">
        <v>15000</v>
      </c>
    </row>
    <row r="107" spans="2:9" x14ac:dyDescent="0.3">
      <c r="B107" s="3" t="s">
        <v>110</v>
      </c>
      <c r="C107" s="4">
        <v>42009</v>
      </c>
      <c r="D107" s="3" t="s">
        <v>22</v>
      </c>
      <c r="E107" s="3" t="s">
        <v>14</v>
      </c>
      <c r="F107" s="3" t="s">
        <v>510</v>
      </c>
      <c r="G107" s="3">
        <v>9</v>
      </c>
      <c r="H107" s="3" t="s">
        <v>12</v>
      </c>
      <c r="I107" s="12">
        <v>2100</v>
      </c>
    </row>
    <row r="108" spans="2:9" x14ac:dyDescent="0.3">
      <c r="B108" s="3" t="s">
        <v>111</v>
      </c>
      <c r="C108" s="4">
        <v>42010</v>
      </c>
      <c r="D108" s="3" t="s">
        <v>506</v>
      </c>
      <c r="E108" s="3" t="s">
        <v>18</v>
      </c>
      <c r="F108" s="3" t="s">
        <v>512</v>
      </c>
      <c r="G108" s="3">
        <v>3</v>
      </c>
      <c r="H108" s="3" t="s">
        <v>6</v>
      </c>
      <c r="I108" s="12">
        <v>3200</v>
      </c>
    </row>
    <row r="109" spans="2:9" x14ac:dyDescent="0.3">
      <c r="B109" s="3" t="s">
        <v>112</v>
      </c>
      <c r="C109" s="4">
        <v>42804</v>
      </c>
      <c r="D109" s="3" t="s">
        <v>22</v>
      </c>
      <c r="E109" s="3" t="s">
        <v>11</v>
      </c>
      <c r="F109" s="3" t="s">
        <v>510</v>
      </c>
      <c r="G109" s="3">
        <v>5</v>
      </c>
      <c r="H109" s="3" t="s">
        <v>6</v>
      </c>
      <c r="I109" s="12">
        <v>3500</v>
      </c>
    </row>
    <row r="110" spans="2:9" x14ac:dyDescent="0.3">
      <c r="B110" s="3" t="s">
        <v>113</v>
      </c>
      <c r="C110" s="4">
        <v>43171</v>
      </c>
      <c r="D110" s="3" t="s">
        <v>22</v>
      </c>
      <c r="E110" s="3" t="s">
        <v>18</v>
      </c>
      <c r="F110" s="3" t="s">
        <v>510</v>
      </c>
      <c r="G110" s="3">
        <v>7</v>
      </c>
      <c r="H110" s="3" t="s">
        <v>12</v>
      </c>
      <c r="I110" s="12">
        <v>16000</v>
      </c>
    </row>
    <row r="111" spans="2:9" x14ac:dyDescent="0.3">
      <c r="B111" s="3" t="s">
        <v>114</v>
      </c>
      <c r="C111" s="4">
        <v>42527</v>
      </c>
      <c r="D111" s="3" t="s">
        <v>16</v>
      </c>
      <c r="E111" s="3" t="s">
        <v>18</v>
      </c>
      <c r="F111" s="3" t="s">
        <v>513</v>
      </c>
      <c r="G111" s="3">
        <v>4</v>
      </c>
      <c r="H111" s="3" t="s">
        <v>12</v>
      </c>
      <c r="I111" s="12">
        <v>6500</v>
      </c>
    </row>
    <row r="112" spans="2:9" x14ac:dyDescent="0.3">
      <c r="B112" s="3" t="s">
        <v>115</v>
      </c>
      <c r="C112" s="4">
        <v>42527</v>
      </c>
      <c r="D112" s="3" t="s">
        <v>4</v>
      </c>
      <c r="E112" s="3" t="s">
        <v>18</v>
      </c>
      <c r="F112" s="3" t="s">
        <v>512</v>
      </c>
      <c r="G112" s="3">
        <v>4</v>
      </c>
      <c r="H112" s="3" t="s">
        <v>12</v>
      </c>
      <c r="I112" s="12">
        <v>6520</v>
      </c>
    </row>
    <row r="113" spans="2:9" x14ac:dyDescent="0.3">
      <c r="B113" s="3" t="s">
        <v>116</v>
      </c>
      <c r="C113" s="4">
        <v>43257</v>
      </c>
      <c r="D113" s="3" t="s">
        <v>16</v>
      </c>
      <c r="E113" s="3" t="s">
        <v>5</v>
      </c>
      <c r="F113" s="3" t="s">
        <v>511</v>
      </c>
      <c r="G113" s="3">
        <v>2</v>
      </c>
      <c r="H113" s="3" t="s">
        <v>8</v>
      </c>
      <c r="I113" s="12">
        <v>6520</v>
      </c>
    </row>
    <row r="114" spans="2:9" x14ac:dyDescent="0.3">
      <c r="B114" s="3" t="s">
        <v>117</v>
      </c>
      <c r="C114" s="4">
        <v>43257</v>
      </c>
      <c r="D114" s="3" t="s">
        <v>16</v>
      </c>
      <c r="E114" s="3" t="s">
        <v>14</v>
      </c>
      <c r="F114" s="3" t="s">
        <v>511</v>
      </c>
      <c r="G114" s="3">
        <v>8</v>
      </c>
      <c r="H114" s="3" t="s">
        <v>8</v>
      </c>
      <c r="I114" s="12">
        <v>2300</v>
      </c>
    </row>
    <row r="115" spans="2:9" x14ac:dyDescent="0.3">
      <c r="B115" s="3" t="s">
        <v>118</v>
      </c>
      <c r="C115" s="4">
        <v>43257</v>
      </c>
      <c r="D115" s="3" t="s">
        <v>16</v>
      </c>
      <c r="E115" s="3" t="s">
        <v>11</v>
      </c>
      <c r="F115" s="3" t="s">
        <v>513</v>
      </c>
      <c r="G115" s="3">
        <v>5</v>
      </c>
      <c r="H115" s="3" t="s">
        <v>8</v>
      </c>
      <c r="I115" s="12">
        <v>2000</v>
      </c>
    </row>
    <row r="116" spans="2:9" x14ac:dyDescent="0.3">
      <c r="B116" s="3" t="s">
        <v>119</v>
      </c>
      <c r="C116" s="4">
        <v>42892</v>
      </c>
      <c r="D116" s="3" t="s">
        <v>4</v>
      </c>
      <c r="E116" s="3" t="s">
        <v>11</v>
      </c>
      <c r="F116" s="3" t="s">
        <v>513</v>
      </c>
      <c r="G116" s="3">
        <v>2</v>
      </c>
      <c r="H116" s="3" t="s">
        <v>8</v>
      </c>
      <c r="I116" s="12">
        <v>2500</v>
      </c>
    </row>
    <row r="117" spans="2:9" x14ac:dyDescent="0.3">
      <c r="B117" s="3" t="s">
        <v>120</v>
      </c>
      <c r="C117" s="4">
        <v>43171</v>
      </c>
      <c r="D117" s="3" t="s">
        <v>4</v>
      </c>
      <c r="E117" s="3" t="s">
        <v>18</v>
      </c>
      <c r="F117" s="3" t="s">
        <v>510</v>
      </c>
      <c r="G117" s="3">
        <v>5</v>
      </c>
      <c r="H117" s="3" t="s">
        <v>8</v>
      </c>
      <c r="I117" s="12">
        <v>12000</v>
      </c>
    </row>
    <row r="118" spans="2:9" x14ac:dyDescent="0.3">
      <c r="B118" s="3" t="s">
        <v>121</v>
      </c>
      <c r="C118" s="4">
        <v>42527</v>
      </c>
      <c r="D118" s="3" t="s">
        <v>16</v>
      </c>
      <c r="E118" s="3" t="s">
        <v>5</v>
      </c>
      <c r="F118" s="3" t="s">
        <v>515</v>
      </c>
      <c r="G118" s="3">
        <v>6</v>
      </c>
      <c r="H118" s="3" t="s">
        <v>12</v>
      </c>
      <c r="I118" s="12">
        <v>2000</v>
      </c>
    </row>
    <row r="119" spans="2:9" x14ac:dyDescent="0.3">
      <c r="B119" s="3" t="s">
        <v>122</v>
      </c>
      <c r="C119" s="4">
        <v>42527</v>
      </c>
      <c r="D119" s="3" t="s">
        <v>10</v>
      </c>
      <c r="E119" s="3" t="s">
        <v>5</v>
      </c>
      <c r="F119" s="3" t="s">
        <v>513</v>
      </c>
      <c r="G119" s="3">
        <v>2</v>
      </c>
      <c r="H119" s="3" t="s">
        <v>12</v>
      </c>
      <c r="I119" s="12">
        <v>4500</v>
      </c>
    </row>
    <row r="120" spans="2:9" x14ac:dyDescent="0.3">
      <c r="B120" s="3" t="s">
        <v>123</v>
      </c>
      <c r="C120" s="4">
        <v>43257</v>
      </c>
      <c r="D120" s="3" t="s">
        <v>16</v>
      </c>
      <c r="E120" s="3" t="s">
        <v>14</v>
      </c>
      <c r="F120" s="3" t="s">
        <v>510</v>
      </c>
      <c r="G120" s="3">
        <v>7</v>
      </c>
      <c r="H120" s="3" t="s">
        <v>8</v>
      </c>
      <c r="I120" s="12">
        <v>2000</v>
      </c>
    </row>
    <row r="121" spans="2:9" x14ac:dyDescent="0.3">
      <c r="B121" s="3" t="s">
        <v>124</v>
      </c>
      <c r="C121" s="4">
        <v>43257</v>
      </c>
      <c r="D121" s="3" t="s">
        <v>4</v>
      </c>
      <c r="E121" s="3" t="s">
        <v>11</v>
      </c>
      <c r="F121" s="3" t="s">
        <v>511</v>
      </c>
      <c r="G121" s="3">
        <v>5</v>
      </c>
      <c r="H121" s="3" t="s">
        <v>12</v>
      </c>
      <c r="I121" s="12">
        <v>3000</v>
      </c>
    </row>
    <row r="122" spans="2:9" x14ac:dyDescent="0.3">
      <c r="B122" s="3" t="s">
        <v>125</v>
      </c>
      <c r="C122" s="4">
        <v>43257</v>
      </c>
      <c r="D122" s="3" t="s">
        <v>508</v>
      </c>
      <c r="E122" s="3" t="s">
        <v>11</v>
      </c>
      <c r="F122" s="3" t="s">
        <v>512</v>
      </c>
      <c r="G122" s="3">
        <v>2</v>
      </c>
      <c r="H122" s="3" t="s">
        <v>8</v>
      </c>
      <c r="I122" s="12">
        <v>1500</v>
      </c>
    </row>
    <row r="123" spans="2:9" x14ac:dyDescent="0.3">
      <c r="B123" s="3" t="s">
        <v>126</v>
      </c>
      <c r="C123" s="4">
        <v>42892</v>
      </c>
      <c r="D123" s="3" t="s">
        <v>22</v>
      </c>
      <c r="E123" s="3" t="s">
        <v>11</v>
      </c>
      <c r="F123" s="3" t="s">
        <v>513</v>
      </c>
      <c r="G123" s="3">
        <v>1</v>
      </c>
      <c r="H123" s="3" t="s">
        <v>8</v>
      </c>
      <c r="I123" s="12">
        <v>4200</v>
      </c>
    </row>
    <row r="124" spans="2:9" x14ac:dyDescent="0.3">
      <c r="B124" s="3" t="s">
        <v>127</v>
      </c>
      <c r="C124" s="4">
        <v>42527</v>
      </c>
      <c r="D124" s="3" t="s">
        <v>506</v>
      </c>
      <c r="E124" s="3" t="s">
        <v>14</v>
      </c>
      <c r="F124" s="3" t="s">
        <v>511</v>
      </c>
      <c r="G124" s="3">
        <v>9</v>
      </c>
      <c r="H124" s="3" t="s">
        <v>12</v>
      </c>
      <c r="I124" s="12">
        <v>2000</v>
      </c>
    </row>
    <row r="125" spans="2:9" x14ac:dyDescent="0.3">
      <c r="B125" s="3" t="s">
        <v>128</v>
      </c>
      <c r="C125" s="4">
        <v>43171</v>
      </c>
      <c r="D125" s="3" t="s">
        <v>4</v>
      </c>
      <c r="E125" s="3" t="s">
        <v>18</v>
      </c>
      <c r="F125" s="3" t="s">
        <v>515</v>
      </c>
      <c r="G125" s="3">
        <v>3</v>
      </c>
      <c r="H125" s="3" t="s">
        <v>6</v>
      </c>
      <c r="I125" s="12">
        <v>6000</v>
      </c>
    </row>
    <row r="126" spans="2:9" x14ac:dyDescent="0.3">
      <c r="B126" s="3" t="s">
        <v>129</v>
      </c>
      <c r="C126" s="4">
        <v>42990</v>
      </c>
      <c r="D126" s="3" t="s">
        <v>4</v>
      </c>
      <c r="E126" s="3" t="s">
        <v>11</v>
      </c>
      <c r="F126" s="3" t="s">
        <v>512</v>
      </c>
      <c r="G126" s="3">
        <v>3</v>
      </c>
      <c r="H126" s="3" t="s">
        <v>6</v>
      </c>
      <c r="I126" s="12">
        <v>6000</v>
      </c>
    </row>
    <row r="127" spans="2:9" x14ac:dyDescent="0.3">
      <c r="B127" s="3" t="s">
        <v>130</v>
      </c>
      <c r="C127" s="4">
        <v>42619</v>
      </c>
      <c r="D127" s="3" t="s">
        <v>16</v>
      </c>
      <c r="E127" s="3" t="s">
        <v>5</v>
      </c>
      <c r="F127" s="3" t="s">
        <v>513</v>
      </c>
      <c r="G127" s="3">
        <v>2</v>
      </c>
      <c r="H127" s="3" t="s">
        <v>12</v>
      </c>
      <c r="I127" s="12">
        <v>20000</v>
      </c>
    </row>
    <row r="128" spans="2:9" x14ac:dyDescent="0.3">
      <c r="B128" s="3" t="s">
        <v>131</v>
      </c>
      <c r="C128" s="4">
        <v>42619</v>
      </c>
      <c r="D128" s="3" t="s">
        <v>505</v>
      </c>
      <c r="E128" s="3" t="s">
        <v>5</v>
      </c>
      <c r="F128" s="3" t="s">
        <v>515</v>
      </c>
      <c r="G128" s="3">
        <v>8</v>
      </c>
      <c r="H128" s="3" t="s">
        <v>6</v>
      </c>
      <c r="I128" s="12">
        <v>20000</v>
      </c>
    </row>
    <row r="129" spans="2:9" x14ac:dyDescent="0.3">
      <c r="B129" s="3" t="s">
        <v>132</v>
      </c>
      <c r="C129" s="4">
        <v>42984</v>
      </c>
      <c r="D129" s="3" t="s">
        <v>505</v>
      </c>
      <c r="E129" s="3" t="s">
        <v>14</v>
      </c>
      <c r="F129" s="3" t="s">
        <v>510</v>
      </c>
      <c r="G129" s="3">
        <v>3</v>
      </c>
      <c r="H129" s="3" t="s">
        <v>6</v>
      </c>
      <c r="I129" s="12">
        <v>12000</v>
      </c>
    </row>
    <row r="130" spans="2:9" x14ac:dyDescent="0.3">
      <c r="B130" s="3" t="s">
        <v>133</v>
      </c>
      <c r="C130" s="4">
        <v>42892</v>
      </c>
      <c r="D130" s="3" t="s">
        <v>505</v>
      </c>
      <c r="E130" s="3" t="s">
        <v>5</v>
      </c>
      <c r="F130" s="3" t="s">
        <v>512</v>
      </c>
      <c r="G130" s="3">
        <v>3</v>
      </c>
      <c r="H130" s="3" t="s">
        <v>6</v>
      </c>
      <c r="I130" s="12">
        <v>15000</v>
      </c>
    </row>
    <row r="131" spans="2:9" x14ac:dyDescent="0.3">
      <c r="B131" s="3" t="s">
        <v>134</v>
      </c>
      <c r="C131" s="4">
        <v>42892</v>
      </c>
      <c r="D131" s="3" t="s">
        <v>10</v>
      </c>
      <c r="E131" s="3" t="s">
        <v>5</v>
      </c>
      <c r="F131" s="3" t="s">
        <v>511</v>
      </c>
      <c r="G131" s="3">
        <v>9</v>
      </c>
      <c r="H131" s="3" t="s">
        <v>8</v>
      </c>
      <c r="I131" s="12">
        <v>1500</v>
      </c>
    </row>
    <row r="132" spans="2:9" x14ac:dyDescent="0.3">
      <c r="B132" s="3" t="s">
        <v>135</v>
      </c>
      <c r="C132" s="4">
        <v>42893</v>
      </c>
      <c r="D132" s="3" t="s">
        <v>505</v>
      </c>
      <c r="E132" s="3" t="s">
        <v>14</v>
      </c>
      <c r="F132" s="3" t="s">
        <v>510</v>
      </c>
      <c r="G132" s="3">
        <v>3</v>
      </c>
      <c r="H132" s="3" t="s">
        <v>6</v>
      </c>
      <c r="I132" s="12">
        <v>90875</v>
      </c>
    </row>
    <row r="133" spans="2:9" x14ac:dyDescent="0.3">
      <c r="B133" s="3" t="s">
        <v>136</v>
      </c>
      <c r="C133" s="4">
        <v>42894</v>
      </c>
      <c r="D133" s="3" t="s">
        <v>10</v>
      </c>
      <c r="E133" s="3" t="s">
        <v>5</v>
      </c>
      <c r="F133" s="3" t="s">
        <v>511</v>
      </c>
      <c r="G133" s="3">
        <v>6</v>
      </c>
      <c r="H133" s="3" t="s">
        <v>6</v>
      </c>
      <c r="I133" s="12">
        <v>25540</v>
      </c>
    </row>
    <row r="134" spans="2:9" x14ac:dyDescent="0.3">
      <c r="B134" s="3" t="s">
        <v>137</v>
      </c>
      <c r="C134" s="4">
        <v>42895</v>
      </c>
      <c r="D134" s="3" t="s">
        <v>4</v>
      </c>
      <c r="E134" s="3" t="s">
        <v>5</v>
      </c>
      <c r="F134" s="3" t="s">
        <v>512</v>
      </c>
      <c r="G134" s="3">
        <v>6</v>
      </c>
      <c r="H134" s="3" t="s">
        <v>6</v>
      </c>
      <c r="I134" s="12">
        <v>33157</v>
      </c>
    </row>
    <row r="135" spans="2:9" x14ac:dyDescent="0.3">
      <c r="B135" s="3" t="s">
        <v>138</v>
      </c>
      <c r="C135" s="4">
        <v>42896</v>
      </c>
      <c r="D135" s="3" t="s">
        <v>4</v>
      </c>
      <c r="E135" s="3" t="s">
        <v>14</v>
      </c>
      <c r="F135" s="3" t="s">
        <v>510</v>
      </c>
      <c r="G135" s="3">
        <v>4</v>
      </c>
      <c r="H135" s="3" t="s">
        <v>6</v>
      </c>
      <c r="I135" s="12">
        <v>38160</v>
      </c>
    </row>
    <row r="136" spans="2:9" x14ac:dyDescent="0.3">
      <c r="B136" s="3" t="s">
        <v>139</v>
      </c>
      <c r="C136" s="4">
        <v>42897</v>
      </c>
      <c r="D136" s="3" t="s">
        <v>4</v>
      </c>
      <c r="E136" s="3" t="s">
        <v>5</v>
      </c>
      <c r="F136" s="3" t="s">
        <v>513</v>
      </c>
      <c r="G136" s="3">
        <v>7</v>
      </c>
      <c r="H136" s="3" t="s">
        <v>8</v>
      </c>
      <c r="I136" s="12">
        <v>7681</v>
      </c>
    </row>
    <row r="137" spans="2:9" x14ac:dyDescent="0.3">
      <c r="B137" s="3" t="s">
        <v>140</v>
      </c>
      <c r="C137" s="4">
        <v>42898</v>
      </c>
      <c r="D137" s="3" t="s">
        <v>22</v>
      </c>
      <c r="E137" s="3" t="s">
        <v>11</v>
      </c>
      <c r="F137" s="3" t="s">
        <v>515</v>
      </c>
      <c r="G137" s="3">
        <v>6</v>
      </c>
      <c r="H137" s="3" t="s">
        <v>6</v>
      </c>
      <c r="I137" s="12">
        <v>65565</v>
      </c>
    </row>
    <row r="138" spans="2:9" x14ac:dyDescent="0.3">
      <c r="B138" s="3" t="s">
        <v>141</v>
      </c>
      <c r="C138" s="4">
        <v>42899</v>
      </c>
      <c r="D138" s="3" t="s">
        <v>16</v>
      </c>
      <c r="E138" s="3" t="s">
        <v>14</v>
      </c>
      <c r="F138" s="3" t="s">
        <v>511</v>
      </c>
      <c r="G138" s="3">
        <v>6</v>
      </c>
      <c r="H138" s="3" t="s">
        <v>6</v>
      </c>
      <c r="I138" s="12">
        <v>6931</v>
      </c>
    </row>
    <row r="139" spans="2:9" x14ac:dyDescent="0.3">
      <c r="B139" s="3" t="s">
        <v>142</v>
      </c>
      <c r="C139" s="4">
        <v>42900</v>
      </c>
      <c r="D139" s="3" t="s">
        <v>4</v>
      </c>
      <c r="E139" s="3" t="s">
        <v>14</v>
      </c>
      <c r="F139" s="3" t="s">
        <v>512</v>
      </c>
      <c r="G139" s="3">
        <v>7</v>
      </c>
      <c r="H139" s="3" t="s">
        <v>8</v>
      </c>
      <c r="I139" s="12">
        <v>71608</v>
      </c>
    </row>
    <row r="140" spans="2:9" x14ac:dyDescent="0.3">
      <c r="B140" s="3" t="s">
        <v>143</v>
      </c>
      <c r="C140" s="4">
        <v>42901</v>
      </c>
      <c r="D140" s="3" t="s">
        <v>4</v>
      </c>
      <c r="E140" s="3" t="s">
        <v>5</v>
      </c>
      <c r="F140" s="3" t="s">
        <v>513</v>
      </c>
      <c r="G140" s="3">
        <v>8</v>
      </c>
      <c r="H140" s="3" t="s">
        <v>12</v>
      </c>
      <c r="I140" s="12">
        <v>78206</v>
      </c>
    </row>
    <row r="141" spans="2:9" x14ac:dyDescent="0.3">
      <c r="B141" s="3" t="s">
        <v>144</v>
      </c>
      <c r="C141" s="4">
        <v>42902</v>
      </c>
      <c r="D141" s="3" t="s">
        <v>4</v>
      </c>
      <c r="E141" s="3" t="s">
        <v>11</v>
      </c>
      <c r="F141" s="3" t="s">
        <v>515</v>
      </c>
      <c r="G141" s="3">
        <v>2</v>
      </c>
      <c r="H141" s="3" t="s">
        <v>6</v>
      </c>
      <c r="I141" s="12">
        <v>95390</v>
      </c>
    </row>
    <row r="142" spans="2:9" x14ac:dyDescent="0.3">
      <c r="B142" s="3" t="s">
        <v>145</v>
      </c>
      <c r="C142" s="4">
        <v>42903</v>
      </c>
      <c r="D142" s="3" t="s">
        <v>16</v>
      </c>
      <c r="E142" s="3" t="s">
        <v>18</v>
      </c>
      <c r="F142" s="3" t="s">
        <v>515</v>
      </c>
      <c r="G142" s="3">
        <v>4</v>
      </c>
      <c r="H142" s="3" t="s">
        <v>6</v>
      </c>
      <c r="I142" s="12">
        <v>79781</v>
      </c>
    </row>
    <row r="143" spans="2:9" x14ac:dyDescent="0.3">
      <c r="B143" s="3" t="s">
        <v>146</v>
      </c>
      <c r="C143" s="4">
        <v>42904</v>
      </c>
      <c r="D143" s="3" t="s">
        <v>10</v>
      </c>
      <c r="E143" s="3" t="s">
        <v>14</v>
      </c>
      <c r="F143" s="3" t="s">
        <v>510</v>
      </c>
      <c r="G143" s="3">
        <v>4</v>
      </c>
      <c r="H143" s="3" t="s">
        <v>8</v>
      </c>
      <c r="I143" s="12">
        <v>30997</v>
      </c>
    </row>
    <row r="144" spans="2:9" x14ac:dyDescent="0.3">
      <c r="B144" s="3" t="s">
        <v>147</v>
      </c>
      <c r="C144" s="4">
        <v>42905</v>
      </c>
      <c r="D144" s="3" t="s">
        <v>10</v>
      </c>
      <c r="E144" s="3" t="s">
        <v>18</v>
      </c>
      <c r="F144" s="3" t="s">
        <v>512</v>
      </c>
      <c r="G144" s="3">
        <v>4</v>
      </c>
      <c r="H144" s="3" t="s">
        <v>6</v>
      </c>
      <c r="I144" s="12">
        <v>86288</v>
      </c>
    </row>
    <row r="145" spans="2:9" x14ac:dyDescent="0.3">
      <c r="B145" s="3" t="s">
        <v>148</v>
      </c>
      <c r="C145" s="4">
        <v>42906</v>
      </c>
      <c r="D145" s="3" t="s">
        <v>505</v>
      </c>
      <c r="E145" s="3" t="s">
        <v>11</v>
      </c>
      <c r="F145" s="3" t="s">
        <v>512</v>
      </c>
      <c r="G145" s="3">
        <v>4</v>
      </c>
      <c r="H145" s="3" t="s">
        <v>6</v>
      </c>
      <c r="I145" s="12">
        <v>13391</v>
      </c>
    </row>
    <row r="146" spans="2:9" x14ac:dyDescent="0.3">
      <c r="B146" s="3" t="s">
        <v>149</v>
      </c>
      <c r="C146" s="4">
        <v>42907</v>
      </c>
      <c r="D146" s="3" t="s">
        <v>16</v>
      </c>
      <c r="E146" s="3" t="s">
        <v>5</v>
      </c>
      <c r="F146" s="3" t="s">
        <v>515</v>
      </c>
      <c r="G146" s="3">
        <v>8</v>
      </c>
      <c r="H146" s="3" t="s">
        <v>12</v>
      </c>
      <c r="I146" s="12">
        <v>13928</v>
      </c>
    </row>
    <row r="147" spans="2:9" x14ac:dyDescent="0.3">
      <c r="B147" s="3" t="s">
        <v>150</v>
      </c>
      <c r="C147" s="4">
        <v>42626</v>
      </c>
      <c r="D147" s="3" t="s">
        <v>4</v>
      </c>
      <c r="E147" s="3" t="s">
        <v>5</v>
      </c>
      <c r="F147" s="3" t="s">
        <v>511</v>
      </c>
      <c r="G147" s="3">
        <v>8</v>
      </c>
      <c r="H147" s="3" t="s">
        <v>6</v>
      </c>
      <c r="I147" s="12">
        <v>95523</v>
      </c>
    </row>
    <row r="148" spans="2:9" x14ac:dyDescent="0.3">
      <c r="B148" s="3" t="s">
        <v>151</v>
      </c>
      <c r="C148" s="4">
        <v>43409</v>
      </c>
      <c r="D148" s="3" t="s">
        <v>4</v>
      </c>
      <c r="E148" s="3" t="s">
        <v>14</v>
      </c>
      <c r="F148" s="3" t="s">
        <v>513</v>
      </c>
      <c r="G148" s="3">
        <v>2</v>
      </c>
      <c r="H148" s="3" t="s">
        <v>8</v>
      </c>
      <c r="I148" s="12">
        <v>9400</v>
      </c>
    </row>
    <row r="149" spans="2:9" x14ac:dyDescent="0.3">
      <c r="B149" s="3" t="s">
        <v>152</v>
      </c>
      <c r="C149" s="4">
        <v>42622</v>
      </c>
      <c r="D149" s="3" t="s">
        <v>508</v>
      </c>
      <c r="E149" s="3" t="s">
        <v>14</v>
      </c>
      <c r="F149" s="3" t="s">
        <v>510</v>
      </c>
      <c r="G149" s="3">
        <v>5</v>
      </c>
      <c r="H149" s="3" t="s">
        <v>8</v>
      </c>
      <c r="I149" s="12">
        <v>28478</v>
      </c>
    </row>
    <row r="150" spans="2:9" x14ac:dyDescent="0.3">
      <c r="B150" s="3" t="s">
        <v>153</v>
      </c>
      <c r="C150" s="4">
        <v>42862</v>
      </c>
      <c r="D150" s="3" t="s">
        <v>10</v>
      </c>
      <c r="E150" s="3" t="s">
        <v>14</v>
      </c>
      <c r="F150" s="3" t="s">
        <v>510</v>
      </c>
      <c r="G150" s="3">
        <v>1</v>
      </c>
      <c r="H150" s="3" t="s">
        <v>12</v>
      </c>
      <c r="I150" s="12">
        <v>29014</v>
      </c>
    </row>
    <row r="151" spans="2:9" x14ac:dyDescent="0.3">
      <c r="B151" s="3" t="s">
        <v>154</v>
      </c>
      <c r="C151" s="4">
        <v>42623</v>
      </c>
      <c r="D151" s="3" t="s">
        <v>4</v>
      </c>
      <c r="E151" s="3" t="s">
        <v>11</v>
      </c>
      <c r="F151" s="3" t="s">
        <v>511</v>
      </c>
      <c r="G151" s="3">
        <v>4</v>
      </c>
      <c r="H151" s="3" t="s">
        <v>8</v>
      </c>
      <c r="I151" s="12">
        <v>79119</v>
      </c>
    </row>
    <row r="152" spans="2:9" x14ac:dyDescent="0.3">
      <c r="B152" s="3" t="s">
        <v>155</v>
      </c>
      <c r="C152" s="4">
        <v>42313</v>
      </c>
      <c r="D152" s="3" t="s">
        <v>16</v>
      </c>
      <c r="E152" s="3" t="s">
        <v>14</v>
      </c>
      <c r="F152" s="3" t="s">
        <v>512</v>
      </c>
      <c r="G152" s="3">
        <v>9</v>
      </c>
      <c r="H152" s="3" t="s">
        <v>8</v>
      </c>
      <c r="I152" s="12">
        <v>90123</v>
      </c>
    </row>
    <row r="153" spans="2:9" x14ac:dyDescent="0.3">
      <c r="B153" s="3" t="s">
        <v>156</v>
      </c>
      <c r="C153" s="4">
        <v>42231</v>
      </c>
      <c r="D153" s="3" t="s">
        <v>10</v>
      </c>
      <c r="E153" s="3" t="s">
        <v>14</v>
      </c>
      <c r="F153" s="3" t="s">
        <v>513</v>
      </c>
      <c r="G153" s="3">
        <v>9</v>
      </c>
      <c r="H153" s="3" t="s">
        <v>6</v>
      </c>
      <c r="I153" s="12">
        <v>82021</v>
      </c>
    </row>
    <row r="154" spans="2:9" x14ac:dyDescent="0.3">
      <c r="B154" s="3" t="s">
        <v>157</v>
      </c>
      <c r="C154" s="4">
        <v>42621</v>
      </c>
      <c r="D154" s="3" t="s">
        <v>506</v>
      </c>
      <c r="E154" s="3" t="s">
        <v>11</v>
      </c>
      <c r="F154" s="3" t="s">
        <v>514</v>
      </c>
      <c r="G154" s="3">
        <v>6</v>
      </c>
      <c r="H154" s="3" t="s">
        <v>6</v>
      </c>
      <c r="I154" s="12">
        <v>36356</v>
      </c>
    </row>
    <row r="155" spans="2:9" x14ac:dyDescent="0.3">
      <c r="B155" s="3" t="s">
        <v>158</v>
      </c>
      <c r="C155" s="4">
        <v>42710</v>
      </c>
      <c r="D155" s="3" t="s">
        <v>16</v>
      </c>
      <c r="E155" s="3" t="s">
        <v>18</v>
      </c>
      <c r="F155" s="3" t="s">
        <v>515</v>
      </c>
      <c r="G155" s="3">
        <v>1</v>
      </c>
      <c r="H155" s="3" t="s">
        <v>8</v>
      </c>
      <c r="I155" s="12">
        <v>17889</v>
      </c>
    </row>
    <row r="156" spans="2:9" x14ac:dyDescent="0.3">
      <c r="B156" s="3" t="s">
        <v>159</v>
      </c>
      <c r="C156" s="4">
        <v>42344</v>
      </c>
      <c r="D156" s="3" t="s">
        <v>10</v>
      </c>
      <c r="E156" s="3" t="s">
        <v>14</v>
      </c>
      <c r="F156" s="3" t="s">
        <v>510</v>
      </c>
      <c r="G156" s="3">
        <v>1</v>
      </c>
      <c r="H156" s="3" t="s">
        <v>6</v>
      </c>
      <c r="I156" s="12">
        <v>24088</v>
      </c>
    </row>
    <row r="157" spans="2:9" x14ac:dyDescent="0.3">
      <c r="B157" s="3" t="s">
        <v>160</v>
      </c>
      <c r="C157" s="4">
        <v>43126</v>
      </c>
      <c r="D157" s="3" t="s">
        <v>10</v>
      </c>
      <c r="E157" s="3" t="s">
        <v>14</v>
      </c>
      <c r="F157" s="3" t="s">
        <v>512</v>
      </c>
      <c r="G157" s="3">
        <v>8</v>
      </c>
      <c r="H157" s="3" t="s">
        <v>12</v>
      </c>
      <c r="I157" s="12">
        <v>27289</v>
      </c>
    </row>
    <row r="158" spans="2:9" x14ac:dyDescent="0.3">
      <c r="B158" s="3" t="s">
        <v>161</v>
      </c>
      <c r="C158" s="4">
        <v>43158</v>
      </c>
      <c r="D158" s="3" t="s">
        <v>507</v>
      </c>
      <c r="E158" s="3" t="s">
        <v>18</v>
      </c>
      <c r="F158" s="3" t="s">
        <v>510</v>
      </c>
      <c r="G158" s="3">
        <v>3</v>
      </c>
      <c r="H158" s="3" t="s">
        <v>6</v>
      </c>
      <c r="I158" s="12">
        <v>70452</v>
      </c>
    </row>
    <row r="159" spans="2:9" x14ac:dyDescent="0.3">
      <c r="B159" s="3" t="s">
        <v>162</v>
      </c>
      <c r="C159" s="4">
        <v>43335</v>
      </c>
      <c r="D159" s="3" t="s">
        <v>16</v>
      </c>
      <c r="E159" s="3" t="s">
        <v>5</v>
      </c>
      <c r="F159" s="3" t="s">
        <v>510</v>
      </c>
      <c r="G159" s="3">
        <v>2</v>
      </c>
      <c r="H159" s="3" t="s">
        <v>8</v>
      </c>
      <c r="I159" s="12">
        <v>30150</v>
      </c>
    </row>
    <row r="160" spans="2:9" x14ac:dyDescent="0.3">
      <c r="B160" s="3" t="s">
        <v>163</v>
      </c>
      <c r="C160" s="4">
        <v>42230</v>
      </c>
      <c r="D160" s="3" t="s">
        <v>4</v>
      </c>
      <c r="E160" s="3" t="s">
        <v>14</v>
      </c>
      <c r="F160" s="3" t="s">
        <v>513</v>
      </c>
      <c r="G160" s="3">
        <v>4</v>
      </c>
      <c r="H160" s="3" t="s">
        <v>8</v>
      </c>
      <c r="I160" s="12">
        <v>38939</v>
      </c>
    </row>
    <row r="161" spans="2:9" x14ac:dyDescent="0.3">
      <c r="B161" s="3" t="s">
        <v>164</v>
      </c>
      <c r="C161" s="4">
        <v>43187</v>
      </c>
      <c r="D161" s="3" t="s">
        <v>22</v>
      </c>
      <c r="E161" s="3" t="s">
        <v>18</v>
      </c>
      <c r="F161" s="3" t="s">
        <v>512</v>
      </c>
      <c r="G161" s="3">
        <v>2</v>
      </c>
      <c r="H161" s="3" t="s">
        <v>6</v>
      </c>
      <c r="I161" s="12">
        <v>7438</v>
      </c>
    </row>
    <row r="162" spans="2:9" x14ac:dyDescent="0.3">
      <c r="B162" s="3" t="s">
        <v>165</v>
      </c>
      <c r="C162" s="4">
        <v>43219</v>
      </c>
      <c r="D162" s="3" t="s">
        <v>507</v>
      </c>
      <c r="E162" s="3" t="s">
        <v>18</v>
      </c>
      <c r="F162" s="3" t="s">
        <v>511</v>
      </c>
      <c r="G162" s="3">
        <v>6</v>
      </c>
      <c r="H162" s="3" t="s">
        <v>6</v>
      </c>
      <c r="I162" s="12">
        <v>92203</v>
      </c>
    </row>
    <row r="163" spans="2:9" x14ac:dyDescent="0.3">
      <c r="B163" s="3" t="s">
        <v>166</v>
      </c>
      <c r="C163" s="4">
        <v>43334</v>
      </c>
      <c r="D163" s="3" t="s">
        <v>10</v>
      </c>
      <c r="E163" s="3" t="s">
        <v>18</v>
      </c>
      <c r="F163" s="3" t="s">
        <v>511</v>
      </c>
      <c r="G163" s="3">
        <v>6</v>
      </c>
      <c r="H163" s="3" t="s">
        <v>8</v>
      </c>
      <c r="I163" s="12">
        <v>18324</v>
      </c>
    </row>
    <row r="164" spans="2:9" x14ac:dyDescent="0.3">
      <c r="B164" s="3" t="s">
        <v>167</v>
      </c>
      <c r="C164" s="4">
        <v>43440</v>
      </c>
      <c r="D164" s="3" t="s">
        <v>16</v>
      </c>
      <c r="E164" s="3" t="s">
        <v>5</v>
      </c>
      <c r="F164" s="3" t="s">
        <v>513</v>
      </c>
      <c r="G164" s="3">
        <v>8</v>
      </c>
      <c r="H164" s="3" t="s">
        <v>8</v>
      </c>
      <c r="I164" s="12">
        <v>5632</v>
      </c>
    </row>
    <row r="165" spans="2:9" x14ac:dyDescent="0.3">
      <c r="B165" s="3" t="s">
        <v>168</v>
      </c>
      <c r="C165" s="4">
        <v>43250</v>
      </c>
      <c r="D165" s="3" t="s">
        <v>4</v>
      </c>
      <c r="E165" s="3" t="s">
        <v>14</v>
      </c>
      <c r="F165" s="3" t="s">
        <v>513</v>
      </c>
      <c r="G165" s="3">
        <v>2</v>
      </c>
      <c r="H165" s="3" t="s">
        <v>6</v>
      </c>
      <c r="I165" s="12">
        <v>56268</v>
      </c>
    </row>
    <row r="166" spans="2:9" x14ac:dyDescent="0.3">
      <c r="B166" s="3" t="s">
        <v>169</v>
      </c>
      <c r="C166" s="4">
        <v>42281</v>
      </c>
      <c r="D166" s="3" t="s">
        <v>505</v>
      </c>
      <c r="E166" s="3" t="s">
        <v>14</v>
      </c>
      <c r="F166" s="3" t="s">
        <v>510</v>
      </c>
      <c r="G166" s="3">
        <v>6</v>
      </c>
      <c r="H166" s="3" t="s">
        <v>8</v>
      </c>
      <c r="I166" s="12">
        <v>37592</v>
      </c>
    </row>
    <row r="167" spans="2:9" x14ac:dyDescent="0.3">
      <c r="B167" s="3" t="s">
        <v>170</v>
      </c>
      <c r="C167" s="4">
        <v>42584</v>
      </c>
      <c r="D167" s="3" t="s">
        <v>10</v>
      </c>
      <c r="E167" s="3" t="s">
        <v>14</v>
      </c>
      <c r="F167" s="3" t="s">
        <v>515</v>
      </c>
      <c r="G167" s="3">
        <v>8</v>
      </c>
      <c r="H167" s="3" t="s">
        <v>6</v>
      </c>
      <c r="I167" s="12">
        <v>51145</v>
      </c>
    </row>
    <row r="168" spans="2:9" x14ac:dyDescent="0.3">
      <c r="B168" s="3" t="s">
        <v>171</v>
      </c>
      <c r="C168" s="4">
        <v>42781</v>
      </c>
      <c r="D168" s="3" t="s">
        <v>4</v>
      </c>
      <c r="E168" s="3" t="s">
        <v>5</v>
      </c>
      <c r="F168" s="3" t="s">
        <v>513</v>
      </c>
      <c r="G168" s="3">
        <v>3</v>
      </c>
      <c r="H168" s="3" t="s">
        <v>6</v>
      </c>
      <c r="I168" s="12">
        <v>77987</v>
      </c>
    </row>
    <row r="169" spans="2:9" x14ac:dyDescent="0.3">
      <c r="B169" s="3" t="s">
        <v>172</v>
      </c>
      <c r="C169" s="4">
        <v>43004</v>
      </c>
      <c r="D169" s="3" t="s">
        <v>22</v>
      </c>
      <c r="E169" s="3" t="s">
        <v>14</v>
      </c>
      <c r="F169" s="3" t="s">
        <v>510</v>
      </c>
      <c r="G169" s="3">
        <v>2</v>
      </c>
      <c r="H169" s="3" t="s">
        <v>12</v>
      </c>
      <c r="I169" s="12">
        <v>5898</v>
      </c>
    </row>
    <row r="170" spans="2:9" x14ac:dyDescent="0.3">
      <c r="B170" s="3" t="s">
        <v>173</v>
      </c>
      <c r="C170" s="4">
        <v>42625</v>
      </c>
      <c r="D170" s="3" t="s">
        <v>508</v>
      </c>
      <c r="E170" s="3" t="s">
        <v>5</v>
      </c>
      <c r="F170" s="3" t="s">
        <v>511</v>
      </c>
      <c r="G170" s="3">
        <v>4</v>
      </c>
      <c r="H170" s="3" t="s">
        <v>8</v>
      </c>
      <c r="I170" s="12">
        <v>64002</v>
      </c>
    </row>
    <row r="171" spans="2:9" x14ac:dyDescent="0.3">
      <c r="B171" s="3" t="s">
        <v>174</v>
      </c>
      <c r="C171" s="4">
        <v>43253</v>
      </c>
      <c r="D171" s="3" t="s">
        <v>4</v>
      </c>
      <c r="E171" s="3" t="s">
        <v>5</v>
      </c>
      <c r="F171" s="3" t="s">
        <v>512</v>
      </c>
      <c r="G171" s="3">
        <v>5</v>
      </c>
      <c r="H171" s="3" t="s">
        <v>8</v>
      </c>
      <c r="I171" s="12">
        <v>45912</v>
      </c>
    </row>
    <row r="172" spans="2:9" x14ac:dyDescent="0.3">
      <c r="B172" s="3" t="s">
        <v>175</v>
      </c>
      <c r="C172" s="4">
        <v>43336</v>
      </c>
      <c r="D172" s="3" t="s">
        <v>4</v>
      </c>
      <c r="E172" s="3" t="s">
        <v>18</v>
      </c>
      <c r="F172" s="3" t="s">
        <v>513</v>
      </c>
      <c r="G172" s="3">
        <v>9</v>
      </c>
      <c r="H172" s="3" t="s">
        <v>8</v>
      </c>
      <c r="I172" s="12">
        <v>91707</v>
      </c>
    </row>
    <row r="173" spans="2:9" x14ac:dyDescent="0.3">
      <c r="B173" s="3" t="s">
        <v>176</v>
      </c>
      <c r="C173" s="4">
        <v>43337</v>
      </c>
      <c r="D173" s="3" t="s">
        <v>16</v>
      </c>
      <c r="E173" s="3" t="s">
        <v>5</v>
      </c>
      <c r="F173" s="3" t="s">
        <v>511</v>
      </c>
      <c r="G173" s="3">
        <v>8</v>
      </c>
      <c r="H173" s="3" t="s">
        <v>6</v>
      </c>
      <c r="I173" s="12">
        <v>64232</v>
      </c>
    </row>
    <row r="174" spans="2:9" x14ac:dyDescent="0.3">
      <c r="B174" s="3" t="s">
        <v>177</v>
      </c>
      <c r="C174" s="4">
        <v>43282</v>
      </c>
      <c r="D174" s="3" t="s">
        <v>506</v>
      </c>
      <c r="E174" s="3" t="s">
        <v>5</v>
      </c>
      <c r="F174" s="3" t="s">
        <v>515</v>
      </c>
      <c r="G174" s="3">
        <v>8</v>
      </c>
      <c r="H174" s="3" t="s">
        <v>8</v>
      </c>
      <c r="I174" s="12">
        <v>11277</v>
      </c>
    </row>
    <row r="175" spans="2:9" x14ac:dyDescent="0.3">
      <c r="B175" s="3" t="s">
        <v>178</v>
      </c>
      <c r="C175" s="4">
        <v>43347</v>
      </c>
      <c r="D175" s="3" t="s">
        <v>506</v>
      </c>
      <c r="E175" s="3" t="s">
        <v>14</v>
      </c>
      <c r="F175" s="3" t="s">
        <v>512</v>
      </c>
      <c r="G175" s="3">
        <v>1</v>
      </c>
      <c r="H175" s="3" t="s">
        <v>12</v>
      </c>
      <c r="I175" s="12">
        <v>87978</v>
      </c>
    </row>
    <row r="176" spans="2:9" x14ac:dyDescent="0.3">
      <c r="B176" s="3" t="s">
        <v>179</v>
      </c>
      <c r="C176" s="4">
        <v>42647</v>
      </c>
      <c r="D176" s="3" t="s">
        <v>506</v>
      </c>
      <c r="E176" s="3" t="s">
        <v>18</v>
      </c>
      <c r="F176" s="3" t="s">
        <v>513</v>
      </c>
      <c r="G176" s="3">
        <v>4</v>
      </c>
      <c r="H176" s="3" t="s">
        <v>8</v>
      </c>
      <c r="I176" s="12">
        <v>51511</v>
      </c>
    </row>
    <row r="177" spans="2:9" x14ac:dyDescent="0.3">
      <c r="B177" s="3" t="s">
        <v>180</v>
      </c>
      <c r="C177" s="4">
        <v>42981</v>
      </c>
      <c r="D177" s="3" t="s">
        <v>16</v>
      </c>
      <c r="E177" s="3" t="s">
        <v>14</v>
      </c>
      <c r="F177" s="3" t="s">
        <v>515</v>
      </c>
      <c r="G177" s="3">
        <v>3</v>
      </c>
      <c r="H177" s="3" t="s">
        <v>8</v>
      </c>
      <c r="I177" s="12">
        <v>85140</v>
      </c>
    </row>
    <row r="178" spans="2:9" x14ac:dyDescent="0.3">
      <c r="B178" s="3" t="s">
        <v>181</v>
      </c>
      <c r="C178" s="4">
        <v>42250</v>
      </c>
      <c r="D178" s="3" t="s">
        <v>10</v>
      </c>
      <c r="E178" s="3" t="s">
        <v>11</v>
      </c>
      <c r="F178" s="3" t="s">
        <v>510</v>
      </c>
      <c r="G178" s="3">
        <v>9</v>
      </c>
      <c r="H178" s="3" t="s">
        <v>8</v>
      </c>
      <c r="I178" s="12">
        <v>66252</v>
      </c>
    </row>
    <row r="179" spans="2:9" x14ac:dyDescent="0.3">
      <c r="B179" s="3" t="s">
        <v>182</v>
      </c>
      <c r="C179" s="4">
        <v>43314</v>
      </c>
      <c r="D179" s="3" t="s">
        <v>16</v>
      </c>
      <c r="E179" s="3" t="s">
        <v>5</v>
      </c>
      <c r="F179" s="3" t="s">
        <v>512</v>
      </c>
      <c r="G179" s="3">
        <v>1</v>
      </c>
      <c r="H179" s="3" t="s">
        <v>6</v>
      </c>
      <c r="I179" s="12">
        <v>97933</v>
      </c>
    </row>
    <row r="180" spans="2:9" x14ac:dyDescent="0.3">
      <c r="B180" s="3" t="s">
        <v>183</v>
      </c>
      <c r="C180" s="4">
        <v>42866</v>
      </c>
      <c r="D180" s="3" t="s">
        <v>4</v>
      </c>
      <c r="E180" s="3" t="s">
        <v>5</v>
      </c>
      <c r="F180" s="3" t="s">
        <v>511</v>
      </c>
      <c r="G180" s="3">
        <v>4</v>
      </c>
      <c r="H180" s="3" t="s">
        <v>12</v>
      </c>
      <c r="I180" s="12">
        <v>97413</v>
      </c>
    </row>
    <row r="181" spans="2:9" x14ac:dyDescent="0.3">
      <c r="B181" s="3" t="s">
        <v>184</v>
      </c>
      <c r="C181" s="4">
        <v>43346</v>
      </c>
      <c r="D181" s="3" t="s">
        <v>4</v>
      </c>
      <c r="E181" s="3" t="s">
        <v>14</v>
      </c>
      <c r="F181" s="3" t="s">
        <v>510</v>
      </c>
      <c r="G181" s="3">
        <v>5</v>
      </c>
      <c r="H181" s="3" t="s">
        <v>8</v>
      </c>
      <c r="I181" s="12">
        <v>11539</v>
      </c>
    </row>
    <row r="182" spans="2:9" x14ac:dyDescent="0.3">
      <c r="B182" s="3" t="s">
        <v>185</v>
      </c>
      <c r="C182" s="4">
        <v>42968</v>
      </c>
      <c r="D182" s="3" t="s">
        <v>505</v>
      </c>
      <c r="E182" s="3" t="s">
        <v>14</v>
      </c>
      <c r="F182" s="3" t="s">
        <v>511</v>
      </c>
      <c r="G182" s="3">
        <v>9</v>
      </c>
      <c r="H182" s="3" t="s">
        <v>6</v>
      </c>
      <c r="I182" s="12">
        <v>66688</v>
      </c>
    </row>
    <row r="183" spans="2:9" x14ac:dyDescent="0.3">
      <c r="B183" s="3" t="s">
        <v>186</v>
      </c>
      <c r="C183" s="4">
        <v>42234</v>
      </c>
      <c r="D183" s="3" t="s">
        <v>505</v>
      </c>
      <c r="E183" s="3" t="s">
        <v>11</v>
      </c>
      <c r="F183" s="3" t="s">
        <v>512</v>
      </c>
      <c r="G183" s="3">
        <v>6</v>
      </c>
      <c r="H183" s="3" t="s">
        <v>6</v>
      </c>
      <c r="I183" s="12">
        <v>39609</v>
      </c>
    </row>
    <row r="184" spans="2:9" x14ac:dyDescent="0.3">
      <c r="B184" s="3" t="s">
        <v>187</v>
      </c>
      <c r="C184" s="4">
        <v>42275</v>
      </c>
      <c r="D184" s="3" t="s">
        <v>10</v>
      </c>
      <c r="E184" s="3" t="s">
        <v>14</v>
      </c>
      <c r="F184" s="3" t="s">
        <v>510</v>
      </c>
      <c r="G184" s="3">
        <v>6</v>
      </c>
      <c r="H184" s="3" t="s">
        <v>6</v>
      </c>
      <c r="I184" s="12">
        <v>42633</v>
      </c>
    </row>
    <row r="185" spans="2:9" x14ac:dyDescent="0.3">
      <c r="B185" s="3" t="s">
        <v>188</v>
      </c>
      <c r="C185" s="4">
        <v>42936</v>
      </c>
      <c r="D185" s="3" t="s">
        <v>10</v>
      </c>
      <c r="E185" s="3" t="s">
        <v>11</v>
      </c>
      <c r="F185" s="3" t="s">
        <v>513</v>
      </c>
      <c r="G185" s="3">
        <v>9</v>
      </c>
      <c r="H185" s="3" t="s">
        <v>6</v>
      </c>
      <c r="I185" s="12">
        <v>94738</v>
      </c>
    </row>
    <row r="186" spans="2:9" x14ac:dyDescent="0.3">
      <c r="B186" s="3" t="s">
        <v>189</v>
      </c>
      <c r="C186" s="4">
        <v>43377</v>
      </c>
      <c r="D186" s="3" t="s">
        <v>16</v>
      </c>
      <c r="E186" s="3" t="s">
        <v>5</v>
      </c>
      <c r="F186" s="3" t="s">
        <v>515</v>
      </c>
      <c r="G186" s="3">
        <v>4</v>
      </c>
      <c r="H186" s="3" t="s">
        <v>6</v>
      </c>
      <c r="I186" s="12">
        <v>88625</v>
      </c>
    </row>
    <row r="187" spans="2:9" x14ac:dyDescent="0.3">
      <c r="B187" s="3" t="s">
        <v>190</v>
      </c>
      <c r="C187" s="4">
        <v>42186</v>
      </c>
      <c r="D187" s="3" t="s">
        <v>22</v>
      </c>
      <c r="E187" s="3" t="s">
        <v>11</v>
      </c>
      <c r="F187" s="3" t="s">
        <v>511</v>
      </c>
      <c r="G187" s="3">
        <v>4</v>
      </c>
      <c r="H187" s="3" t="s">
        <v>6</v>
      </c>
      <c r="I187" s="12">
        <v>36838</v>
      </c>
    </row>
    <row r="188" spans="2:9" x14ac:dyDescent="0.3">
      <c r="B188" s="3" t="s">
        <v>191</v>
      </c>
      <c r="C188" s="4">
        <v>42457</v>
      </c>
      <c r="D188" s="3" t="s">
        <v>508</v>
      </c>
      <c r="E188" s="3" t="s">
        <v>11</v>
      </c>
      <c r="F188" s="3" t="s">
        <v>512</v>
      </c>
      <c r="G188" s="3">
        <v>4</v>
      </c>
      <c r="H188" s="3" t="s">
        <v>6</v>
      </c>
      <c r="I188" s="12">
        <v>57336</v>
      </c>
    </row>
    <row r="189" spans="2:9" x14ac:dyDescent="0.3">
      <c r="B189" s="3" t="s">
        <v>192</v>
      </c>
      <c r="C189" s="4">
        <v>42749</v>
      </c>
      <c r="D189" s="3" t="s">
        <v>10</v>
      </c>
      <c r="E189" s="3" t="s">
        <v>11</v>
      </c>
      <c r="F189" s="3" t="s">
        <v>513</v>
      </c>
      <c r="G189" s="3">
        <v>6</v>
      </c>
      <c r="H189" s="3" t="s">
        <v>12</v>
      </c>
      <c r="I189" s="12">
        <v>18080</v>
      </c>
    </row>
    <row r="190" spans="2:9" x14ac:dyDescent="0.3">
      <c r="B190" s="3" t="s">
        <v>193</v>
      </c>
      <c r="C190" s="4">
        <v>43094</v>
      </c>
      <c r="D190" s="3" t="s">
        <v>10</v>
      </c>
      <c r="E190" s="3" t="s">
        <v>11</v>
      </c>
      <c r="F190" s="3" t="s">
        <v>515</v>
      </c>
      <c r="G190" s="3">
        <v>2</v>
      </c>
      <c r="H190" s="3" t="s">
        <v>6</v>
      </c>
      <c r="I190" s="12">
        <v>6343</v>
      </c>
    </row>
    <row r="191" spans="2:9" x14ac:dyDescent="0.3">
      <c r="B191" s="3" t="s">
        <v>194</v>
      </c>
      <c r="C191" s="4">
        <v>42186</v>
      </c>
      <c r="D191" s="3" t="s">
        <v>16</v>
      </c>
      <c r="E191" s="3" t="s">
        <v>11</v>
      </c>
      <c r="F191" s="3" t="s">
        <v>515</v>
      </c>
      <c r="G191" s="3">
        <v>8</v>
      </c>
      <c r="H191" s="3" t="s">
        <v>8</v>
      </c>
      <c r="I191" s="12">
        <v>60766</v>
      </c>
    </row>
    <row r="192" spans="2:9" x14ac:dyDescent="0.3">
      <c r="B192" s="3" t="s">
        <v>195</v>
      </c>
      <c r="C192" s="4">
        <v>42679</v>
      </c>
      <c r="D192" s="3" t="s">
        <v>16</v>
      </c>
      <c r="E192" s="3" t="s">
        <v>5</v>
      </c>
      <c r="F192" s="3" t="s">
        <v>510</v>
      </c>
      <c r="G192" s="3">
        <v>5</v>
      </c>
      <c r="H192" s="3" t="s">
        <v>12</v>
      </c>
      <c r="I192" s="12">
        <v>88816</v>
      </c>
    </row>
    <row r="193" spans="2:9" x14ac:dyDescent="0.3">
      <c r="B193" s="3" t="s">
        <v>196</v>
      </c>
      <c r="C193" s="4">
        <v>43035</v>
      </c>
      <c r="D193" s="3" t="s">
        <v>22</v>
      </c>
      <c r="E193" s="3" t="s">
        <v>11</v>
      </c>
      <c r="F193" s="3" t="s">
        <v>512</v>
      </c>
      <c r="G193" s="3">
        <v>3</v>
      </c>
      <c r="H193" s="3" t="s">
        <v>6</v>
      </c>
      <c r="I193" s="12">
        <v>29429</v>
      </c>
    </row>
    <row r="194" spans="2:9" x14ac:dyDescent="0.3">
      <c r="B194" s="3" t="s">
        <v>197</v>
      </c>
      <c r="C194" s="4">
        <v>43031</v>
      </c>
      <c r="D194" s="3" t="s">
        <v>10</v>
      </c>
      <c r="E194" s="3" t="s">
        <v>18</v>
      </c>
      <c r="F194" s="3" t="s">
        <v>512</v>
      </c>
      <c r="G194" s="3">
        <v>9</v>
      </c>
      <c r="H194" s="3" t="s">
        <v>6</v>
      </c>
      <c r="I194" s="12">
        <v>54055</v>
      </c>
    </row>
    <row r="195" spans="2:9" x14ac:dyDescent="0.3">
      <c r="B195" s="3" t="s">
        <v>198</v>
      </c>
      <c r="C195" s="4">
        <v>42710</v>
      </c>
      <c r="D195" s="3" t="s">
        <v>16</v>
      </c>
      <c r="E195" s="3" t="s">
        <v>5</v>
      </c>
      <c r="F195" s="3" t="s">
        <v>515</v>
      </c>
      <c r="G195" s="3">
        <v>3</v>
      </c>
      <c r="H195" s="3" t="s">
        <v>6</v>
      </c>
      <c r="I195" s="12">
        <v>45064</v>
      </c>
    </row>
    <row r="196" spans="2:9" x14ac:dyDescent="0.3">
      <c r="B196" s="3" t="s">
        <v>199</v>
      </c>
      <c r="C196" s="4">
        <v>43002</v>
      </c>
      <c r="D196" s="3" t="s">
        <v>4</v>
      </c>
      <c r="E196" s="3" t="s">
        <v>14</v>
      </c>
      <c r="F196" s="3" t="s">
        <v>511</v>
      </c>
      <c r="G196" s="3">
        <v>5</v>
      </c>
      <c r="H196" s="3" t="s">
        <v>6</v>
      </c>
      <c r="I196" s="12">
        <v>8198</v>
      </c>
    </row>
    <row r="197" spans="2:9" x14ac:dyDescent="0.3">
      <c r="B197" s="3" t="s">
        <v>200</v>
      </c>
      <c r="C197" s="4">
        <v>42123</v>
      </c>
      <c r="D197" s="3" t="s">
        <v>505</v>
      </c>
      <c r="E197" s="3" t="s">
        <v>5</v>
      </c>
      <c r="F197" s="3" t="s">
        <v>513</v>
      </c>
      <c r="G197" s="3">
        <v>8</v>
      </c>
      <c r="H197" s="3" t="s">
        <v>6</v>
      </c>
      <c r="I197" s="12">
        <v>19493</v>
      </c>
    </row>
    <row r="198" spans="2:9" x14ac:dyDescent="0.3">
      <c r="B198" s="3" t="s">
        <v>201</v>
      </c>
      <c r="C198" s="4">
        <v>42427</v>
      </c>
      <c r="D198" s="3" t="s">
        <v>4</v>
      </c>
      <c r="E198" s="3" t="s">
        <v>14</v>
      </c>
      <c r="F198" s="3" t="s">
        <v>510</v>
      </c>
      <c r="G198" s="3">
        <v>3</v>
      </c>
      <c r="H198" s="3" t="s">
        <v>8</v>
      </c>
      <c r="I198" s="12">
        <v>85259</v>
      </c>
    </row>
    <row r="199" spans="2:9" x14ac:dyDescent="0.3">
      <c r="B199" s="3" t="s">
        <v>202</v>
      </c>
      <c r="C199" s="4">
        <v>42980</v>
      </c>
      <c r="D199" s="3" t="s">
        <v>10</v>
      </c>
      <c r="E199" s="3" t="s">
        <v>5</v>
      </c>
      <c r="F199" s="3" t="s">
        <v>510</v>
      </c>
      <c r="G199" s="3">
        <v>7</v>
      </c>
      <c r="H199" s="3" t="s">
        <v>6</v>
      </c>
      <c r="I199" s="12">
        <v>93358</v>
      </c>
    </row>
    <row r="200" spans="2:9" x14ac:dyDescent="0.3">
      <c r="B200" s="3" t="s">
        <v>203</v>
      </c>
      <c r="C200" s="4">
        <v>42184</v>
      </c>
      <c r="D200" s="3" t="s">
        <v>4</v>
      </c>
      <c r="E200" s="3" t="s">
        <v>18</v>
      </c>
      <c r="F200" s="3" t="s">
        <v>511</v>
      </c>
      <c r="G200" s="3">
        <v>4</v>
      </c>
      <c r="H200" s="3" t="s">
        <v>8</v>
      </c>
      <c r="I200" s="12">
        <v>90626</v>
      </c>
    </row>
    <row r="201" spans="2:9" x14ac:dyDescent="0.3">
      <c r="B201" s="3" t="s">
        <v>204</v>
      </c>
      <c r="C201" s="4">
        <v>42679</v>
      </c>
      <c r="D201" s="3" t="s">
        <v>10</v>
      </c>
      <c r="E201" s="3" t="s">
        <v>11</v>
      </c>
      <c r="F201" s="3" t="s">
        <v>512</v>
      </c>
      <c r="G201" s="3">
        <v>9</v>
      </c>
      <c r="H201" s="3" t="s">
        <v>12</v>
      </c>
      <c r="I201" s="12">
        <v>90498</v>
      </c>
    </row>
    <row r="202" spans="2:9" x14ac:dyDescent="0.3">
      <c r="B202" s="3" t="s">
        <v>205</v>
      </c>
      <c r="C202" s="4">
        <v>42873</v>
      </c>
      <c r="D202" s="3" t="s">
        <v>16</v>
      </c>
      <c r="E202" s="3" t="s">
        <v>5</v>
      </c>
      <c r="F202" s="3" t="s">
        <v>513</v>
      </c>
      <c r="G202" s="3">
        <v>4</v>
      </c>
      <c r="H202" s="3" t="s">
        <v>8</v>
      </c>
      <c r="I202" s="12">
        <v>57848</v>
      </c>
    </row>
    <row r="203" spans="2:9" x14ac:dyDescent="0.3">
      <c r="B203" s="3" t="s">
        <v>206</v>
      </c>
      <c r="C203" s="4">
        <v>43341</v>
      </c>
      <c r="D203" s="3" t="s">
        <v>4</v>
      </c>
      <c r="E203" s="3" t="s">
        <v>14</v>
      </c>
      <c r="F203" s="3" t="s">
        <v>514</v>
      </c>
      <c r="G203" s="3">
        <v>3</v>
      </c>
      <c r="H203" s="3" t="s">
        <v>6</v>
      </c>
      <c r="I203" s="12">
        <v>90438</v>
      </c>
    </row>
    <row r="204" spans="2:9" x14ac:dyDescent="0.3">
      <c r="B204" s="3" t="s">
        <v>207</v>
      </c>
      <c r="C204" s="4">
        <v>43067</v>
      </c>
      <c r="D204" s="3" t="s">
        <v>4</v>
      </c>
      <c r="E204" s="3" t="s">
        <v>11</v>
      </c>
      <c r="F204" s="3" t="s">
        <v>515</v>
      </c>
      <c r="G204" s="3">
        <v>4</v>
      </c>
      <c r="H204" s="3" t="s">
        <v>8</v>
      </c>
      <c r="I204" s="12">
        <v>58222</v>
      </c>
    </row>
    <row r="205" spans="2:9" x14ac:dyDescent="0.3">
      <c r="B205" s="3" t="s">
        <v>208</v>
      </c>
      <c r="C205" s="4">
        <v>43099</v>
      </c>
      <c r="D205" s="3" t="s">
        <v>16</v>
      </c>
      <c r="E205" s="3" t="s">
        <v>5</v>
      </c>
      <c r="F205" s="3" t="s">
        <v>510</v>
      </c>
      <c r="G205" s="3">
        <v>4</v>
      </c>
      <c r="H205" s="3" t="s">
        <v>6</v>
      </c>
      <c r="I205" s="12">
        <v>97596</v>
      </c>
    </row>
    <row r="206" spans="2:9" x14ac:dyDescent="0.3">
      <c r="B206" s="3" t="s">
        <v>209</v>
      </c>
      <c r="C206" s="4">
        <v>42978</v>
      </c>
      <c r="D206" s="3" t="s">
        <v>4</v>
      </c>
      <c r="E206" s="3" t="s">
        <v>11</v>
      </c>
      <c r="F206" s="3" t="s">
        <v>512</v>
      </c>
      <c r="G206" s="3">
        <v>3</v>
      </c>
      <c r="H206" s="3" t="s">
        <v>12</v>
      </c>
      <c r="I206" s="12">
        <v>79185</v>
      </c>
    </row>
    <row r="207" spans="2:9" x14ac:dyDescent="0.3">
      <c r="B207" s="3" t="s">
        <v>210</v>
      </c>
      <c r="C207" s="4">
        <v>43333</v>
      </c>
      <c r="D207" s="3" t="s">
        <v>10</v>
      </c>
      <c r="E207" s="3" t="s">
        <v>14</v>
      </c>
      <c r="F207" s="3" t="s">
        <v>510</v>
      </c>
      <c r="G207" s="3">
        <v>8</v>
      </c>
      <c r="H207" s="3" t="s">
        <v>8</v>
      </c>
      <c r="I207" s="12">
        <v>23821</v>
      </c>
    </row>
    <row r="208" spans="2:9" x14ac:dyDescent="0.3">
      <c r="B208" s="3" t="s">
        <v>211</v>
      </c>
      <c r="C208" s="4">
        <v>43383</v>
      </c>
      <c r="D208" s="3" t="s">
        <v>505</v>
      </c>
      <c r="E208" s="3" t="s">
        <v>18</v>
      </c>
      <c r="F208" s="3" t="s">
        <v>510</v>
      </c>
      <c r="G208" s="3">
        <v>3</v>
      </c>
      <c r="H208" s="3" t="s">
        <v>6</v>
      </c>
      <c r="I208" s="12">
        <v>91842</v>
      </c>
    </row>
    <row r="209" spans="2:9" x14ac:dyDescent="0.3">
      <c r="B209" s="3" t="s">
        <v>212</v>
      </c>
      <c r="C209" s="4">
        <v>42979</v>
      </c>
      <c r="D209" s="3" t="s">
        <v>16</v>
      </c>
      <c r="E209" s="3" t="s">
        <v>5</v>
      </c>
      <c r="F209" s="3" t="s">
        <v>513</v>
      </c>
      <c r="G209" s="3">
        <v>1</v>
      </c>
      <c r="H209" s="3" t="s">
        <v>6</v>
      </c>
      <c r="I209" s="12">
        <v>3078</v>
      </c>
    </row>
    <row r="210" spans="2:9" x14ac:dyDescent="0.3">
      <c r="B210" s="3" t="s">
        <v>213</v>
      </c>
      <c r="C210" s="4">
        <v>43332</v>
      </c>
      <c r="D210" s="3" t="s">
        <v>4</v>
      </c>
      <c r="E210" s="3" t="s">
        <v>14</v>
      </c>
      <c r="F210" s="3" t="s">
        <v>512</v>
      </c>
      <c r="G210" s="3">
        <v>5</v>
      </c>
      <c r="H210" s="3" t="s">
        <v>8</v>
      </c>
      <c r="I210" s="12">
        <v>71979</v>
      </c>
    </row>
    <row r="211" spans="2:9" x14ac:dyDescent="0.3">
      <c r="B211" s="3" t="s">
        <v>214</v>
      </c>
      <c r="C211" s="4">
        <v>42395</v>
      </c>
      <c r="D211" s="3" t="s">
        <v>4</v>
      </c>
      <c r="E211" s="3" t="s">
        <v>5</v>
      </c>
      <c r="F211" s="3" t="s">
        <v>511</v>
      </c>
      <c r="G211" s="3">
        <v>4</v>
      </c>
      <c r="H211" s="3" t="s">
        <v>6</v>
      </c>
      <c r="I211" s="12">
        <v>21611</v>
      </c>
    </row>
    <row r="212" spans="2:9" x14ac:dyDescent="0.3">
      <c r="B212" s="3" t="s">
        <v>215</v>
      </c>
      <c r="C212" s="4">
        <v>43415</v>
      </c>
      <c r="D212" s="3" t="s">
        <v>22</v>
      </c>
      <c r="E212" s="3" t="s">
        <v>5</v>
      </c>
      <c r="F212" s="3" t="s">
        <v>511</v>
      </c>
      <c r="G212" s="3">
        <v>2</v>
      </c>
      <c r="H212" s="3" t="s">
        <v>8</v>
      </c>
      <c r="I212" s="12">
        <v>94158</v>
      </c>
    </row>
    <row r="213" spans="2:9" x14ac:dyDescent="0.3">
      <c r="B213" s="3" t="s">
        <v>216</v>
      </c>
      <c r="C213" s="4">
        <v>43352</v>
      </c>
      <c r="D213" s="3" t="s">
        <v>22</v>
      </c>
      <c r="E213" s="3" t="s">
        <v>14</v>
      </c>
      <c r="F213" s="3" t="s">
        <v>513</v>
      </c>
      <c r="G213" s="3">
        <v>1</v>
      </c>
      <c r="H213" s="3" t="s">
        <v>8</v>
      </c>
      <c r="I213" s="12">
        <v>24118</v>
      </c>
    </row>
    <row r="214" spans="2:9" x14ac:dyDescent="0.3">
      <c r="B214" s="3" t="s">
        <v>217</v>
      </c>
      <c r="C214" s="4">
        <v>42552</v>
      </c>
      <c r="D214" s="3" t="s">
        <v>4</v>
      </c>
      <c r="E214" s="3" t="s">
        <v>5</v>
      </c>
      <c r="F214" s="3" t="s">
        <v>513</v>
      </c>
      <c r="G214" s="3">
        <v>1</v>
      </c>
      <c r="H214" s="3" t="s">
        <v>8</v>
      </c>
      <c r="I214" s="12">
        <v>46585</v>
      </c>
    </row>
    <row r="215" spans="2:9" x14ac:dyDescent="0.3">
      <c r="B215" s="3" t="s">
        <v>218</v>
      </c>
      <c r="C215" s="4">
        <v>42233</v>
      </c>
      <c r="D215" s="3" t="s">
        <v>4</v>
      </c>
      <c r="E215" s="3" t="s">
        <v>5</v>
      </c>
      <c r="F215" s="3" t="s">
        <v>510</v>
      </c>
      <c r="G215" s="3">
        <v>5</v>
      </c>
      <c r="H215" s="3" t="s">
        <v>8</v>
      </c>
      <c r="I215" s="12">
        <v>21408</v>
      </c>
    </row>
    <row r="216" spans="2:9" x14ac:dyDescent="0.3">
      <c r="B216" s="3" t="s">
        <v>219</v>
      </c>
      <c r="C216" s="4">
        <v>42232</v>
      </c>
      <c r="D216" s="3" t="s">
        <v>22</v>
      </c>
      <c r="E216" s="3" t="s">
        <v>14</v>
      </c>
      <c r="F216" s="3" t="s">
        <v>515</v>
      </c>
      <c r="G216" s="3">
        <v>6</v>
      </c>
      <c r="H216" s="3" t="s">
        <v>6</v>
      </c>
      <c r="I216" s="12">
        <v>45376</v>
      </c>
    </row>
    <row r="217" spans="2:9" x14ac:dyDescent="0.3">
      <c r="B217" s="3" t="s">
        <v>220</v>
      </c>
      <c r="C217" s="4">
        <v>42062</v>
      </c>
      <c r="D217" s="3" t="s">
        <v>4</v>
      </c>
      <c r="E217" s="3" t="s">
        <v>5</v>
      </c>
      <c r="F217" s="3" t="s">
        <v>513</v>
      </c>
      <c r="G217" s="3">
        <v>9</v>
      </c>
      <c r="H217" s="3" t="s">
        <v>8</v>
      </c>
      <c r="I217" s="12">
        <v>97608</v>
      </c>
    </row>
    <row r="218" spans="2:9" x14ac:dyDescent="0.3">
      <c r="B218" s="3" t="s">
        <v>221</v>
      </c>
      <c r="C218" s="4">
        <v>43453</v>
      </c>
      <c r="D218" s="3" t="s">
        <v>4</v>
      </c>
      <c r="E218" s="3" t="s">
        <v>5</v>
      </c>
      <c r="F218" s="3" t="s">
        <v>510</v>
      </c>
      <c r="G218" s="3">
        <v>5</v>
      </c>
      <c r="H218" s="3" t="s">
        <v>6</v>
      </c>
      <c r="I218" s="12">
        <v>41423</v>
      </c>
    </row>
    <row r="219" spans="2:9" x14ac:dyDescent="0.3">
      <c r="B219" s="3" t="s">
        <v>222</v>
      </c>
      <c r="C219" s="4">
        <v>42154</v>
      </c>
      <c r="D219" s="3" t="s">
        <v>4</v>
      </c>
      <c r="E219" s="3" t="s">
        <v>14</v>
      </c>
      <c r="F219" s="3" t="s">
        <v>511</v>
      </c>
      <c r="G219" s="3">
        <v>5</v>
      </c>
      <c r="H219" s="3" t="s">
        <v>8</v>
      </c>
      <c r="I219" s="12">
        <v>27851</v>
      </c>
    </row>
    <row r="220" spans="2:9" x14ac:dyDescent="0.3">
      <c r="B220" s="3" t="s">
        <v>223</v>
      </c>
      <c r="C220" s="4">
        <v>42489</v>
      </c>
      <c r="D220" s="3" t="s">
        <v>22</v>
      </c>
      <c r="E220" s="3" t="s">
        <v>14</v>
      </c>
      <c r="F220" s="3" t="s">
        <v>512</v>
      </c>
      <c r="G220" s="3">
        <v>5</v>
      </c>
      <c r="H220" s="3" t="s">
        <v>6</v>
      </c>
      <c r="I220" s="12">
        <v>78990</v>
      </c>
    </row>
    <row r="221" spans="2:9" x14ac:dyDescent="0.3">
      <c r="B221" s="3" t="s">
        <v>224</v>
      </c>
      <c r="C221" s="4">
        <v>42091</v>
      </c>
      <c r="D221" s="3" t="s">
        <v>505</v>
      </c>
      <c r="E221" s="3" t="s">
        <v>14</v>
      </c>
      <c r="F221" s="3" t="s">
        <v>513</v>
      </c>
      <c r="G221" s="3">
        <v>3</v>
      </c>
      <c r="H221" s="3" t="s">
        <v>12</v>
      </c>
      <c r="I221" s="12">
        <v>80174</v>
      </c>
    </row>
    <row r="222" spans="2:9" x14ac:dyDescent="0.3">
      <c r="B222" s="3" t="s">
        <v>225</v>
      </c>
      <c r="C222" s="4">
        <v>42229</v>
      </c>
      <c r="D222" s="3" t="s">
        <v>4</v>
      </c>
      <c r="E222" s="3" t="s">
        <v>14</v>
      </c>
      <c r="F222" s="3" t="s">
        <v>511</v>
      </c>
      <c r="G222" s="3">
        <v>5</v>
      </c>
      <c r="H222" s="3" t="s">
        <v>12</v>
      </c>
      <c r="I222" s="12">
        <v>7756</v>
      </c>
    </row>
    <row r="223" spans="2:9" x14ac:dyDescent="0.3">
      <c r="B223" s="3" t="s">
        <v>226</v>
      </c>
      <c r="C223" s="4">
        <v>42228</v>
      </c>
      <c r="D223" s="3" t="s">
        <v>4</v>
      </c>
      <c r="E223" s="3" t="s">
        <v>5</v>
      </c>
      <c r="F223" s="3" t="s">
        <v>515</v>
      </c>
      <c r="G223" s="3">
        <v>5</v>
      </c>
      <c r="H223" s="3" t="s">
        <v>12</v>
      </c>
      <c r="I223" s="12">
        <v>99285</v>
      </c>
    </row>
    <row r="224" spans="2:9" x14ac:dyDescent="0.3">
      <c r="B224" s="3" t="s">
        <v>227</v>
      </c>
      <c r="C224" s="4">
        <v>42306</v>
      </c>
      <c r="D224" s="3" t="s">
        <v>10</v>
      </c>
      <c r="E224" s="3" t="s">
        <v>14</v>
      </c>
      <c r="F224" s="3" t="s">
        <v>512</v>
      </c>
      <c r="G224" s="3">
        <v>2</v>
      </c>
      <c r="H224" s="3" t="s">
        <v>6</v>
      </c>
      <c r="I224" s="12">
        <v>26228</v>
      </c>
    </row>
    <row r="225" spans="2:9" x14ac:dyDescent="0.3">
      <c r="B225" s="3" t="s">
        <v>228</v>
      </c>
      <c r="C225" s="4">
        <v>42520</v>
      </c>
      <c r="D225" s="3" t="s">
        <v>508</v>
      </c>
      <c r="E225" s="3" t="s">
        <v>18</v>
      </c>
      <c r="F225" s="3" t="s">
        <v>513</v>
      </c>
      <c r="G225" s="3">
        <v>4</v>
      </c>
      <c r="H225" s="3" t="s">
        <v>8</v>
      </c>
      <c r="I225" s="12">
        <v>35770</v>
      </c>
    </row>
    <row r="226" spans="2:9" x14ac:dyDescent="0.3">
      <c r="B226" s="3" t="s">
        <v>229</v>
      </c>
      <c r="C226" s="4">
        <v>43063</v>
      </c>
      <c r="D226" s="3" t="s">
        <v>10</v>
      </c>
      <c r="E226" s="3" t="s">
        <v>11</v>
      </c>
      <c r="F226" s="3" t="s">
        <v>515</v>
      </c>
      <c r="G226" s="3">
        <v>9</v>
      </c>
      <c r="H226" s="3" t="s">
        <v>12</v>
      </c>
      <c r="I226" s="12">
        <v>97731</v>
      </c>
    </row>
    <row r="227" spans="2:9" x14ac:dyDescent="0.3">
      <c r="B227" s="3" t="s">
        <v>230</v>
      </c>
      <c r="C227" s="4">
        <v>42338</v>
      </c>
      <c r="D227" s="3" t="s">
        <v>10</v>
      </c>
      <c r="E227" s="3" t="s">
        <v>5</v>
      </c>
      <c r="F227" s="3" t="s">
        <v>510</v>
      </c>
      <c r="G227" s="3">
        <v>9</v>
      </c>
      <c r="H227" s="3" t="s">
        <v>12</v>
      </c>
      <c r="I227" s="12">
        <v>95517</v>
      </c>
    </row>
    <row r="228" spans="2:9" x14ac:dyDescent="0.3">
      <c r="B228" s="3" t="s">
        <v>231</v>
      </c>
      <c r="C228" s="4">
        <v>42523</v>
      </c>
      <c r="D228" s="3" t="s">
        <v>22</v>
      </c>
      <c r="E228" s="3" t="s">
        <v>14</v>
      </c>
      <c r="F228" s="3" t="s">
        <v>512</v>
      </c>
      <c r="G228" s="3">
        <v>6</v>
      </c>
      <c r="H228" s="3" t="s">
        <v>6</v>
      </c>
      <c r="I228" s="12">
        <v>44782</v>
      </c>
    </row>
    <row r="229" spans="2:9" x14ac:dyDescent="0.3">
      <c r="B229" s="3" t="s">
        <v>232</v>
      </c>
      <c r="C229" s="4">
        <v>42842</v>
      </c>
      <c r="D229" s="3" t="s">
        <v>22</v>
      </c>
      <c r="E229" s="3" t="s">
        <v>18</v>
      </c>
      <c r="F229" s="3" t="s">
        <v>511</v>
      </c>
      <c r="G229" s="3">
        <v>9</v>
      </c>
      <c r="H229" s="3" t="s">
        <v>8</v>
      </c>
      <c r="I229" s="12">
        <v>39095</v>
      </c>
    </row>
    <row r="230" spans="2:9" x14ac:dyDescent="0.3">
      <c r="B230" s="3" t="s">
        <v>233</v>
      </c>
      <c r="C230" s="4">
        <v>42980</v>
      </c>
      <c r="D230" s="3" t="s">
        <v>506</v>
      </c>
      <c r="E230" s="3" t="s">
        <v>11</v>
      </c>
      <c r="F230" s="3" t="s">
        <v>510</v>
      </c>
      <c r="G230" s="3">
        <v>5</v>
      </c>
      <c r="H230" s="3" t="s">
        <v>12</v>
      </c>
      <c r="I230" s="12">
        <v>91291</v>
      </c>
    </row>
    <row r="231" spans="2:9" x14ac:dyDescent="0.3">
      <c r="B231" s="3" t="s">
        <v>234</v>
      </c>
      <c r="C231" s="4">
        <v>42243</v>
      </c>
      <c r="D231" s="3" t="s">
        <v>22</v>
      </c>
      <c r="E231" s="3" t="s">
        <v>18</v>
      </c>
      <c r="F231" s="3" t="s">
        <v>511</v>
      </c>
      <c r="G231" s="3">
        <v>7</v>
      </c>
      <c r="H231" s="3" t="s">
        <v>12</v>
      </c>
      <c r="I231" s="12">
        <v>17988</v>
      </c>
    </row>
    <row r="232" spans="2:9" x14ac:dyDescent="0.3">
      <c r="B232" s="3" t="s">
        <v>235</v>
      </c>
      <c r="C232" s="4">
        <v>42905</v>
      </c>
      <c r="D232" s="3" t="s">
        <v>16</v>
      </c>
      <c r="E232" s="3" t="s">
        <v>14</v>
      </c>
      <c r="F232" s="3" t="s">
        <v>512</v>
      </c>
      <c r="G232" s="3">
        <v>4</v>
      </c>
      <c r="H232" s="3" t="s">
        <v>12</v>
      </c>
      <c r="I232" s="12">
        <v>8571</v>
      </c>
    </row>
    <row r="233" spans="2:9" x14ac:dyDescent="0.3">
      <c r="B233" s="3" t="s">
        <v>236</v>
      </c>
      <c r="C233" s="4">
        <v>42030</v>
      </c>
      <c r="D233" s="3" t="s">
        <v>10</v>
      </c>
      <c r="E233" s="3" t="s">
        <v>18</v>
      </c>
      <c r="F233" s="3" t="s">
        <v>510</v>
      </c>
      <c r="G233" s="3">
        <v>2</v>
      </c>
      <c r="H233" s="3" t="s">
        <v>6</v>
      </c>
      <c r="I233" s="12">
        <v>69642</v>
      </c>
    </row>
    <row r="234" spans="2:9" x14ac:dyDescent="0.3">
      <c r="B234" s="3" t="s">
        <v>237</v>
      </c>
      <c r="C234" s="4">
        <v>42340</v>
      </c>
      <c r="D234" s="3" t="s">
        <v>10</v>
      </c>
      <c r="E234" s="3" t="s">
        <v>11</v>
      </c>
      <c r="F234" s="3" t="s">
        <v>513</v>
      </c>
      <c r="G234" s="3">
        <v>4</v>
      </c>
      <c r="H234" s="3" t="s">
        <v>8</v>
      </c>
      <c r="I234" s="12">
        <v>97282</v>
      </c>
    </row>
    <row r="235" spans="2:9" x14ac:dyDescent="0.3">
      <c r="B235" s="3" t="s">
        <v>238</v>
      </c>
      <c r="C235" s="4">
        <v>42646</v>
      </c>
      <c r="D235" s="3" t="s">
        <v>508</v>
      </c>
      <c r="E235" s="3" t="s">
        <v>5</v>
      </c>
      <c r="F235" s="3" t="s">
        <v>515</v>
      </c>
      <c r="G235" s="3">
        <v>7</v>
      </c>
      <c r="H235" s="3" t="s">
        <v>12</v>
      </c>
      <c r="I235" s="12">
        <v>59206</v>
      </c>
    </row>
    <row r="236" spans="2:9" x14ac:dyDescent="0.3">
      <c r="B236" s="3" t="s">
        <v>239</v>
      </c>
      <c r="C236" s="4">
        <v>42810</v>
      </c>
      <c r="D236" s="3" t="s">
        <v>10</v>
      </c>
      <c r="E236" s="3" t="s">
        <v>14</v>
      </c>
      <c r="F236" s="3" t="s">
        <v>511</v>
      </c>
      <c r="G236" s="3">
        <v>4</v>
      </c>
      <c r="H236" s="3" t="s">
        <v>12</v>
      </c>
      <c r="I236" s="12">
        <v>77720</v>
      </c>
    </row>
    <row r="237" spans="2:9" x14ac:dyDescent="0.3">
      <c r="B237" s="3" t="s">
        <v>240</v>
      </c>
      <c r="C237" s="4">
        <v>42810</v>
      </c>
      <c r="D237" s="3" t="s">
        <v>22</v>
      </c>
      <c r="E237" s="3" t="s">
        <v>18</v>
      </c>
      <c r="F237" s="3" t="s">
        <v>512</v>
      </c>
      <c r="G237" s="3">
        <v>4</v>
      </c>
      <c r="H237" s="3" t="s">
        <v>6</v>
      </c>
      <c r="I237" s="12">
        <v>20283</v>
      </c>
    </row>
    <row r="238" spans="2:9" x14ac:dyDescent="0.3">
      <c r="B238" s="3" t="s">
        <v>241</v>
      </c>
      <c r="C238" s="4">
        <v>42009</v>
      </c>
      <c r="D238" s="3" t="s">
        <v>506</v>
      </c>
      <c r="E238" s="3" t="s">
        <v>11</v>
      </c>
      <c r="F238" s="3" t="s">
        <v>513</v>
      </c>
      <c r="G238" s="3">
        <v>2</v>
      </c>
      <c r="H238" s="3" t="s">
        <v>6</v>
      </c>
      <c r="I238" s="12">
        <v>53194</v>
      </c>
    </row>
    <row r="239" spans="2:9" x14ac:dyDescent="0.3">
      <c r="B239" s="3" t="s">
        <v>242</v>
      </c>
      <c r="C239" s="4">
        <v>42010</v>
      </c>
      <c r="D239" s="3" t="s">
        <v>22</v>
      </c>
      <c r="E239" s="3" t="s">
        <v>18</v>
      </c>
      <c r="F239" s="3" t="s">
        <v>515</v>
      </c>
      <c r="G239" s="3">
        <v>7</v>
      </c>
      <c r="H239" s="3" t="s">
        <v>12</v>
      </c>
      <c r="I239" s="12">
        <v>28218</v>
      </c>
    </row>
    <row r="240" spans="2:9" x14ac:dyDescent="0.3">
      <c r="B240" s="3" t="s">
        <v>243</v>
      </c>
      <c r="C240" s="4">
        <v>42804</v>
      </c>
      <c r="D240" s="3" t="s">
        <v>22</v>
      </c>
      <c r="E240" s="3" t="s">
        <v>18</v>
      </c>
      <c r="F240" s="3" t="s">
        <v>515</v>
      </c>
      <c r="G240" s="3">
        <v>3</v>
      </c>
      <c r="H240" s="3" t="s">
        <v>12</v>
      </c>
      <c r="I240" s="12">
        <v>98871</v>
      </c>
    </row>
    <row r="241" spans="2:9" x14ac:dyDescent="0.3">
      <c r="B241" s="3" t="s">
        <v>244</v>
      </c>
      <c r="C241" s="4">
        <v>43171</v>
      </c>
      <c r="D241" s="3" t="s">
        <v>16</v>
      </c>
      <c r="E241" s="3" t="s">
        <v>18</v>
      </c>
      <c r="F241" s="3" t="s">
        <v>510</v>
      </c>
      <c r="G241" s="3">
        <v>5</v>
      </c>
      <c r="H241" s="3" t="s">
        <v>12</v>
      </c>
      <c r="I241" s="12">
        <v>22850</v>
      </c>
    </row>
    <row r="242" spans="2:9" x14ac:dyDescent="0.3">
      <c r="B242" s="3" t="s">
        <v>245</v>
      </c>
      <c r="C242" s="4">
        <v>42009</v>
      </c>
      <c r="D242" s="3" t="s">
        <v>4</v>
      </c>
      <c r="E242" s="3" t="s">
        <v>5</v>
      </c>
      <c r="F242" s="3" t="s">
        <v>512</v>
      </c>
      <c r="G242" s="3">
        <v>7</v>
      </c>
      <c r="H242" s="3" t="s">
        <v>8</v>
      </c>
      <c r="I242" s="12">
        <v>92588</v>
      </c>
    </row>
    <row r="243" spans="2:9" x14ac:dyDescent="0.3">
      <c r="B243" s="3" t="s">
        <v>246</v>
      </c>
      <c r="C243" s="4">
        <v>42010</v>
      </c>
      <c r="D243" s="3" t="s">
        <v>16</v>
      </c>
      <c r="E243" s="3" t="s">
        <v>14</v>
      </c>
      <c r="F243" s="3" t="s">
        <v>512</v>
      </c>
      <c r="G243" s="3">
        <v>7</v>
      </c>
      <c r="H243" s="3" t="s">
        <v>8</v>
      </c>
      <c r="I243" s="12">
        <v>76400</v>
      </c>
    </row>
    <row r="244" spans="2:9" x14ac:dyDescent="0.3">
      <c r="B244" s="3" t="s">
        <v>247</v>
      </c>
      <c r="C244" s="4">
        <v>42804</v>
      </c>
      <c r="D244" s="3" t="s">
        <v>16</v>
      </c>
      <c r="E244" s="3" t="s">
        <v>11</v>
      </c>
      <c r="F244" s="3" t="s">
        <v>515</v>
      </c>
      <c r="G244" s="3">
        <v>3</v>
      </c>
      <c r="H244" s="3" t="s">
        <v>8</v>
      </c>
      <c r="I244" s="12">
        <v>55801</v>
      </c>
    </row>
    <row r="245" spans="2:9" x14ac:dyDescent="0.3">
      <c r="B245" s="3" t="s">
        <v>248</v>
      </c>
      <c r="C245" s="4">
        <v>43171</v>
      </c>
      <c r="D245" s="3" t="s">
        <v>16</v>
      </c>
      <c r="E245" s="3" t="s">
        <v>11</v>
      </c>
      <c r="F245" s="3" t="s">
        <v>511</v>
      </c>
      <c r="G245" s="3">
        <v>7</v>
      </c>
      <c r="H245" s="3" t="s">
        <v>8</v>
      </c>
      <c r="I245" s="12">
        <v>89308</v>
      </c>
    </row>
    <row r="246" spans="2:9" x14ac:dyDescent="0.3">
      <c r="B246" s="3" t="s">
        <v>249</v>
      </c>
      <c r="C246" s="4">
        <v>42527</v>
      </c>
      <c r="D246" s="3" t="s">
        <v>4</v>
      </c>
      <c r="E246" s="3" t="s">
        <v>18</v>
      </c>
      <c r="F246" s="3" t="s">
        <v>513</v>
      </c>
      <c r="G246" s="3">
        <v>6</v>
      </c>
      <c r="H246" s="3" t="s">
        <v>8</v>
      </c>
      <c r="I246" s="12">
        <v>44971</v>
      </c>
    </row>
    <row r="247" spans="2:9" x14ac:dyDescent="0.3">
      <c r="B247" s="3" t="s">
        <v>250</v>
      </c>
      <c r="C247" s="4">
        <v>42009</v>
      </c>
      <c r="D247" s="3" t="s">
        <v>4</v>
      </c>
      <c r="E247" s="3" t="s">
        <v>5</v>
      </c>
      <c r="F247" s="3" t="s">
        <v>510</v>
      </c>
      <c r="G247" s="3">
        <v>5</v>
      </c>
      <c r="H247" s="3" t="s">
        <v>12</v>
      </c>
      <c r="I247" s="12">
        <v>87128</v>
      </c>
    </row>
    <row r="248" spans="2:9" x14ac:dyDescent="0.3">
      <c r="B248" s="3" t="s">
        <v>251</v>
      </c>
      <c r="C248" s="4">
        <v>42010</v>
      </c>
      <c r="D248" s="3" t="s">
        <v>16</v>
      </c>
      <c r="E248" s="3" t="s">
        <v>5</v>
      </c>
      <c r="F248" s="3" t="s">
        <v>510</v>
      </c>
      <c r="G248" s="3">
        <v>7</v>
      </c>
      <c r="H248" s="3" t="s">
        <v>12</v>
      </c>
      <c r="I248" s="12">
        <v>38567</v>
      </c>
    </row>
    <row r="249" spans="2:9" x14ac:dyDescent="0.3">
      <c r="B249" s="3" t="s">
        <v>252</v>
      </c>
      <c r="C249" s="4">
        <v>42804</v>
      </c>
      <c r="D249" s="3" t="s">
        <v>10</v>
      </c>
      <c r="E249" s="3" t="s">
        <v>14</v>
      </c>
      <c r="F249" s="3" t="s">
        <v>511</v>
      </c>
      <c r="G249" s="3">
        <v>6</v>
      </c>
      <c r="H249" s="3" t="s">
        <v>8</v>
      </c>
      <c r="I249" s="12">
        <v>96216</v>
      </c>
    </row>
    <row r="250" spans="2:9" x14ac:dyDescent="0.3">
      <c r="B250" s="3" t="s">
        <v>253</v>
      </c>
      <c r="C250" s="4">
        <v>43171</v>
      </c>
      <c r="D250" s="3" t="s">
        <v>16</v>
      </c>
      <c r="E250" s="3" t="s">
        <v>11</v>
      </c>
      <c r="F250" s="3" t="s">
        <v>512</v>
      </c>
      <c r="G250" s="3">
        <v>1</v>
      </c>
      <c r="H250" s="3" t="s">
        <v>12</v>
      </c>
      <c r="I250" s="12">
        <v>49562</v>
      </c>
    </row>
    <row r="251" spans="2:9" x14ac:dyDescent="0.3">
      <c r="B251" s="3" t="s">
        <v>254</v>
      </c>
      <c r="C251" s="4">
        <v>42009</v>
      </c>
      <c r="D251" s="3" t="s">
        <v>4</v>
      </c>
      <c r="E251" s="3" t="s">
        <v>11</v>
      </c>
      <c r="F251" s="3" t="s">
        <v>513</v>
      </c>
      <c r="G251" s="3">
        <v>5</v>
      </c>
      <c r="H251" s="3" t="s">
        <v>8</v>
      </c>
      <c r="I251" s="12">
        <v>15314</v>
      </c>
    </row>
    <row r="252" spans="2:9" x14ac:dyDescent="0.3">
      <c r="B252" s="3" t="s">
        <v>255</v>
      </c>
      <c r="C252" s="4">
        <v>42010</v>
      </c>
      <c r="D252" s="3" t="s">
        <v>508</v>
      </c>
      <c r="E252" s="3" t="s">
        <v>11</v>
      </c>
      <c r="F252" s="3" t="s">
        <v>514</v>
      </c>
      <c r="G252" s="3">
        <v>4</v>
      </c>
      <c r="H252" s="3" t="s">
        <v>8</v>
      </c>
      <c r="I252" s="12">
        <v>3242</v>
      </c>
    </row>
    <row r="253" spans="2:9" x14ac:dyDescent="0.3">
      <c r="B253" s="3" t="s">
        <v>256</v>
      </c>
      <c r="C253" s="4">
        <v>42804</v>
      </c>
      <c r="D253" s="3" t="s">
        <v>22</v>
      </c>
      <c r="E253" s="3" t="s">
        <v>14</v>
      </c>
      <c r="F253" s="3" t="s">
        <v>515</v>
      </c>
      <c r="G253" s="3">
        <v>1</v>
      </c>
      <c r="H253" s="3" t="s">
        <v>12</v>
      </c>
      <c r="I253" s="12">
        <v>11750</v>
      </c>
    </row>
    <row r="254" spans="2:9" x14ac:dyDescent="0.3">
      <c r="B254" s="3" t="s">
        <v>257</v>
      </c>
      <c r="C254" s="4">
        <v>43171</v>
      </c>
      <c r="D254" s="3" t="s">
        <v>506</v>
      </c>
      <c r="E254" s="3" t="s">
        <v>18</v>
      </c>
      <c r="F254" s="3" t="s">
        <v>510</v>
      </c>
      <c r="G254" s="3">
        <v>4</v>
      </c>
      <c r="H254" s="3" t="s">
        <v>6</v>
      </c>
      <c r="I254" s="12">
        <v>31719</v>
      </c>
    </row>
    <row r="255" spans="2:9" x14ac:dyDescent="0.3">
      <c r="B255" s="3" t="s">
        <v>258</v>
      </c>
      <c r="C255" s="4">
        <v>42527</v>
      </c>
      <c r="D255" s="3" t="s">
        <v>4</v>
      </c>
      <c r="E255" s="3" t="s">
        <v>11</v>
      </c>
      <c r="F255" s="3" t="s">
        <v>512</v>
      </c>
      <c r="G255" s="3">
        <v>4</v>
      </c>
      <c r="H255" s="3" t="s">
        <v>6</v>
      </c>
      <c r="I255" s="12">
        <v>1668</v>
      </c>
    </row>
    <row r="256" spans="2:9" x14ac:dyDescent="0.3">
      <c r="B256" s="3" t="s">
        <v>259</v>
      </c>
      <c r="C256" s="4">
        <v>42527</v>
      </c>
      <c r="D256" s="3" t="s">
        <v>4</v>
      </c>
      <c r="E256" s="3" t="s">
        <v>5</v>
      </c>
      <c r="F256" s="3" t="s">
        <v>510</v>
      </c>
      <c r="G256" s="3">
        <v>7</v>
      </c>
      <c r="H256" s="3" t="s">
        <v>12</v>
      </c>
      <c r="I256" s="12">
        <v>6253</v>
      </c>
    </row>
    <row r="257" spans="2:9" x14ac:dyDescent="0.3">
      <c r="B257" s="3" t="s">
        <v>260</v>
      </c>
      <c r="C257" s="4">
        <v>43257</v>
      </c>
      <c r="D257" s="3" t="s">
        <v>16</v>
      </c>
      <c r="E257" s="3" t="s">
        <v>5</v>
      </c>
      <c r="F257" s="3" t="s">
        <v>510</v>
      </c>
      <c r="G257" s="3">
        <v>9</v>
      </c>
      <c r="H257" s="3" t="s">
        <v>6</v>
      </c>
      <c r="I257" s="12">
        <v>47746</v>
      </c>
    </row>
    <row r="258" spans="2:9" x14ac:dyDescent="0.3">
      <c r="B258" s="3" t="s">
        <v>261</v>
      </c>
      <c r="C258" s="4">
        <v>43257</v>
      </c>
      <c r="D258" s="3" t="s">
        <v>505</v>
      </c>
      <c r="E258" s="3" t="s">
        <v>14</v>
      </c>
      <c r="F258" s="3" t="s">
        <v>513</v>
      </c>
      <c r="G258" s="3">
        <v>9</v>
      </c>
      <c r="H258" s="3" t="s">
        <v>6</v>
      </c>
      <c r="I258" s="12">
        <v>10155</v>
      </c>
    </row>
    <row r="259" spans="2:9" x14ac:dyDescent="0.3">
      <c r="B259" s="3" t="s">
        <v>262</v>
      </c>
      <c r="C259" s="4">
        <v>43257</v>
      </c>
      <c r="D259" s="3" t="s">
        <v>505</v>
      </c>
      <c r="E259" s="3" t="s">
        <v>5</v>
      </c>
      <c r="F259" s="3" t="s">
        <v>512</v>
      </c>
      <c r="G259" s="3">
        <v>5</v>
      </c>
      <c r="H259" s="3" t="s">
        <v>6</v>
      </c>
      <c r="I259" s="12">
        <v>21277</v>
      </c>
    </row>
    <row r="260" spans="2:9" x14ac:dyDescent="0.3">
      <c r="B260" s="3" t="s">
        <v>263</v>
      </c>
      <c r="C260" s="4">
        <v>42892</v>
      </c>
      <c r="D260" s="3" t="s">
        <v>505</v>
      </c>
      <c r="E260" s="3" t="s">
        <v>5</v>
      </c>
      <c r="F260" s="3" t="s">
        <v>511</v>
      </c>
      <c r="G260" s="3">
        <v>4</v>
      </c>
      <c r="H260" s="3" t="s">
        <v>6</v>
      </c>
      <c r="I260" s="12">
        <v>79593</v>
      </c>
    </row>
    <row r="261" spans="2:9" x14ac:dyDescent="0.3">
      <c r="B261" s="3" t="s">
        <v>264</v>
      </c>
      <c r="C261" s="4">
        <v>43171</v>
      </c>
      <c r="D261" s="3" t="s">
        <v>10</v>
      </c>
      <c r="E261" s="3" t="s">
        <v>14</v>
      </c>
      <c r="F261" s="3" t="s">
        <v>511</v>
      </c>
      <c r="G261" s="3">
        <v>7</v>
      </c>
      <c r="H261" s="3" t="s">
        <v>8</v>
      </c>
      <c r="I261" s="12">
        <v>91642</v>
      </c>
    </row>
    <row r="262" spans="2:9" x14ac:dyDescent="0.3">
      <c r="B262" s="3" t="s">
        <v>265</v>
      </c>
      <c r="C262" s="4">
        <v>42527</v>
      </c>
      <c r="D262" s="3" t="s">
        <v>505</v>
      </c>
      <c r="E262" s="3" t="s">
        <v>5</v>
      </c>
      <c r="F262" s="3" t="s">
        <v>513</v>
      </c>
      <c r="G262" s="3">
        <v>6</v>
      </c>
      <c r="H262" s="3" t="s">
        <v>6</v>
      </c>
      <c r="I262" s="12">
        <v>76524</v>
      </c>
    </row>
    <row r="263" spans="2:9" x14ac:dyDescent="0.3">
      <c r="B263" s="3" t="s">
        <v>266</v>
      </c>
      <c r="C263" s="4">
        <v>42527</v>
      </c>
      <c r="D263" s="3" t="s">
        <v>10</v>
      </c>
      <c r="E263" s="3" t="s">
        <v>5</v>
      </c>
      <c r="F263" s="3" t="s">
        <v>513</v>
      </c>
      <c r="G263" s="3">
        <v>1</v>
      </c>
      <c r="H263" s="3" t="s">
        <v>6</v>
      </c>
      <c r="I263" s="12">
        <v>31140</v>
      </c>
    </row>
    <row r="264" spans="2:9" x14ac:dyDescent="0.3">
      <c r="B264" s="3" t="s">
        <v>267</v>
      </c>
      <c r="C264" s="4">
        <v>43257</v>
      </c>
      <c r="D264" s="3" t="s">
        <v>4</v>
      </c>
      <c r="E264" s="3" t="s">
        <v>14</v>
      </c>
      <c r="F264" s="3" t="s">
        <v>510</v>
      </c>
      <c r="G264" s="3">
        <v>1</v>
      </c>
      <c r="H264" s="3" t="s">
        <v>8</v>
      </c>
      <c r="I264" s="12">
        <v>51442</v>
      </c>
    </row>
    <row r="265" spans="2:9" x14ac:dyDescent="0.3">
      <c r="B265" s="3" t="s">
        <v>268</v>
      </c>
      <c r="C265" s="4">
        <v>43257</v>
      </c>
      <c r="D265" s="3" t="s">
        <v>4</v>
      </c>
      <c r="E265" s="3" t="s">
        <v>5</v>
      </c>
      <c r="F265" s="3" t="s">
        <v>515</v>
      </c>
      <c r="G265" s="3">
        <v>9</v>
      </c>
      <c r="H265" s="3" t="s">
        <v>12</v>
      </c>
      <c r="I265" s="12">
        <v>18172</v>
      </c>
    </row>
    <row r="266" spans="2:9" x14ac:dyDescent="0.3">
      <c r="B266" s="3" t="s">
        <v>269</v>
      </c>
      <c r="C266" s="4">
        <v>43257</v>
      </c>
      <c r="D266" s="3" t="s">
        <v>4</v>
      </c>
      <c r="E266" s="3" t="s">
        <v>11</v>
      </c>
      <c r="F266" s="3" t="s">
        <v>513</v>
      </c>
      <c r="G266" s="3">
        <v>1</v>
      </c>
      <c r="H266" s="3" t="s">
        <v>6</v>
      </c>
      <c r="I266" s="12">
        <v>29567</v>
      </c>
    </row>
    <row r="267" spans="2:9" x14ac:dyDescent="0.3">
      <c r="B267" s="3" t="s">
        <v>270</v>
      </c>
      <c r="C267" s="4">
        <v>42892</v>
      </c>
      <c r="D267" s="3" t="s">
        <v>22</v>
      </c>
      <c r="E267" s="3" t="s">
        <v>14</v>
      </c>
      <c r="F267" s="3" t="s">
        <v>510</v>
      </c>
      <c r="G267" s="3">
        <v>7</v>
      </c>
      <c r="H267" s="3" t="s">
        <v>6</v>
      </c>
      <c r="I267" s="12">
        <v>92917</v>
      </c>
    </row>
    <row r="268" spans="2:9" x14ac:dyDescent="0.3">
      <c r="B268" s="3" t="s">
        <v>271</v>
      </c>
      <c r="C268" s="4">
        <v>42527</v>
      </c>
      <c r="D268" s="3" t="s">
        <v>16</v>
      </c>
      <c r="E268" s="3" t="s">
        <v>14</v>
      </c>
      <c r="F268" s="3" t="s">
        <v>511</v>
      </c>
      <c r="G268" s="3">
        <v>3</v>
      </c>
      <c r="H268" s="3" t="s">
        <v>8</v>
      </c>
      <c r="I268" s="12">
        <v>84024</v>
      </c>
    </row>
    <row r="269" spans="2:9" x14ac:dyDescent="0.3">
      <c r="B269" s="3" t="s">
        <v>272</v>
      </c>
      <c r="C269" s="4">
        <v>43171</v>
      </c>
      <c r="D269" s="3" t="s">
        <v>4</v>
      </c>
      <c r="E269" s="3" t="s">
        <v>5</v>
      </c>
      <c r="F269" s="3" t="s">
        <v>512</v>
      </c>
      <c r="G269" s="3">
        <v>7</v>
      </c>
      <c r="H269" s="3" t="s">
        <v>6</v>
      </c>
      <c r="I269" s="12">
        <v>12266</v>
      </c>
    </row>
    <row r="270" spans="2:9" x14ac:dyDescent="0.3">
      <c r="B270" s="3" t="s">
        <v>273</v>
      </c>
      <c r="C270" s="4">
        <v>42990</v>
      </c>
      <c r="D270" s="3" t="s">
        <v>4</v>
      </c>
      <c r="E270" s="3" t="s">
        <v>11</v>
      </c>
      <c r="F270" s="3" t="s">
        <v>513</v>
      </c>
      <c r="G270" s="3">
        <v>4</v>
      </c>
      <c r="H270" s="3" t="s">
        <v>6</v>
      </c>
      <c r="I270" s="12">
        <v>55384</v>
      </c>
    </row>
    <row r="271" spans="2:9" x14ac:dyDescent="0.3">
      <c r="B271" s="3" t="s">
        <v>274</v>
      </c>
      <c r="C271" s="4">
        <v>42619</v>
      </c>
      <c r="D271" s="3" t="s">
        <v>4</v>
      </c>
      <c r="E271" s="3" t="s">
        <v>18</v>
      </c>
      <c r="F271" s="3" t="s">
        <v>511</v>
      </c>
      <c r="G271" s="3">
        <v>1</v>
      </c>
      <c r="H271" s="3" t="s">
        <v>12</v>
      </c>
      <c r="I271" s="12">
        <v>33805</v>
      </c>
    </row>
    <row r="272" spans="2:9" x14ac:dyDescent="0.3">
      <c r="B272" s="3" t="s">
        <v>275</v>
      </c>
      <c r="C272" s="4">
        <v>42619</v>
      </c>
      <c r="D272" s="3" t="s">
        <v>16</v>
      </c>
      <c r="E272" s="3" t="s">
        <v>14</v>
      </c>
      <c r="F272" s="3" t="s">
        <v>515</v>
      </c>
      <c r="G272" s="3">
        <v>5</v>
      </c>
      <c r="H272" s="3" t="s">
        <v>6</v>
      </c>
      <c r="I272" s="12">
        <v>26979</v>
      </c>
    </row>
    <row r="273" spans="2:9" x14ac:dyDescent="0.3">
      <c r="B273" s="3" t="s">
        <v>276</v>
      </c>
      <c r="C273" s="4">
        <v>42984</v>
      </c>
      <c r="D273" s="3" t="s">
        <v>10</v>
      </c>
      <c r="E273" s="3" t="s">
        <v>18</v>
      </c>
      <c r="F273" s="3" t="s">
        <v>512</v>
      </c>
      <c r="G273" s="3">
        <v>3</v>
      </c>
      <c r="H273" s="3" t="s">
        <v>8</v>
      </c>
      <c r="I273" s="12">
        <v>97378</v>
      </c>
    </row>
    <row r="274" spans="2:9" x14ac:dyDescent="0.3">
      <c r="B274" s="3" t="s">
        <v>277</v>
      </c>
      <c r="C274" s="4">
        <v>42892</v>
      </c>
      <c r="D274" s="3" t="s">
        <v>10</v>
      </c>
      <c r="E274" s="3" t="s">
        <v>11</v>
      </c>
      <c r="F274" s="3" t="s">
        <v>513</v>
      </c>
      <c r="G274" s="3">
        <v>1</v>
      </c>
      <c r="H274" s="3" t="s">
        <v>8</v>
      </c>
      <c r="I274" s="12">
        <v>47075</v>
      </c>
    </row>
    <row r="275" spans="2:9" x14ac:dyDescent="0.3">
      <c r="B275" s="3" t="s">
        <v>278</v>
      </c>
      <c r="C275" s="4">
        <v>42892</v>
      </c>
      <c r="D275" s="3" t="s">
        <v>505</v>
      </c>
      <c r="E275" s="3" t="s">
        <v>5</v>
      </c>
      <c r="F275" s="3" t="s">
        <v>515</v>
      </c>
      <c r="G275" s="3">
        <v>6</v>
      </c>
      <c r="H275" s="3" t="s">
        <v>12</v>
      </c>
      <c r="I275" s="12">
        <v>77997</v>
      </c>
    </row>
    <row r="276" spans="2:9" x14ac:dyDescent="0.3">
      <c r="B276" s="3" t="s">
        <v>279</v>
      </c>
      <c r="C276" s="4">
        <v>42893</v>
      </c>
      <c r="D276" s="3" t="s">
        <v>16</v>
      </c>
      <c r="E276" s="3" t="s">
        <v>5</v>
      </c>
      <c r="F276" s="3" t="s">
        <v>510</v>
      </c>
      <c r="G276" s="3">
        <v>3</v>
      </c>
      <c r="H276" s="3" t="s">
        <v>8</v>
      </c>
      <c r="I276" s="12">
        <v>49009</v>
      </c>
    </row>
    <row r="277" spans="2:9" x14ac:dyDescent="0.3">
      <c r="B277" s="3" t="s">
        <v>280</v>
      </c>
      <c r="C277" s="4">
        <v>42894</v>
      </c>
      <c r="D277" s="3" t="s">
        <v>4</v>
      </c>
      <c r="E277" s="3" t="s">
        <v>14</v>
      </c>
      <c r="F277" s="3" t="s">
        <v>512</v>
      </c>
      <c r="G277" s="3">
        <v>1</v>
      </c>
      <c r="H277" s="3" t="s">
        <v>8</v>
      </c>
      <c r="I277" s="12">
        <v>26323</v>
      </c>
    </row>
    <row r="278" spans="2:9" x14ac:dyDescent="0.3">
      <c r="B278" s="3" t="s">
        <v>281</v>
      </c>
      <c r="C278" s="4">
        <v>42895</v>
      </c>
      <c r="D278" s="3" t="s">
        <v>4</v>
      </c>
      <c r="E278" s="3" t="s">
        <v>14</v>
      </c>
      <c r="F278" s="3" t="s">
        <v>511</v>
      </c>
      <c r="G278" s="3">
        <v>9</v>
      </c>
      <c r="H278" s="3" t="s">
        <v>6</v>
      </c>
      <c r="I278" s="12">
        <v>58224</v>
      </c>
    </row>
    <row r="279" spans="2:9" x14ac:dyDescent="0.3">
      <c r="B279" s="3" t="s">
        <v>282</v>
      </c>
      <c r="C279" s="4">
        <v>42896</v>
      </c>
      <c r="D279" s="3" t="s">
        <v>508</v>
      </c>
      <c r="E279" s="3" t="s">
        <v>14</v>
      </c>
      <c r="F279" s="3" t="s">
        <v>510</v>
      </c>
      <c r="G279" s="3">
        <v>7</v>
      </c>
      <c r="H279" s="3" t="s">
        <v>6</v>
      </c>
      <c r="I279" s="12">
        <v>46921</v>
      </c>
    </row>
    <row r="280" spans="2:9" x14ac:dyDescent="0.3">
      <c r="B280" s="3" t="s">
        <v>283</v>
      </c>
      <c r="C280" s="4">
        <v>42897</v>
      </c>
      <c r="D280" s="3" t="s">
        <v>10</v>
      </c>
      <c r="E280" s="3" t="s">
        <v>11</v>
      </c>
      <c r="F280" s="3" t="s">
        <v>511</v>
      </c>
      <c r="G280" s="3">
        <v>2</v>
      </c>
      <c r="H280" s="3" t="s">
        <v>8</v>
      </c>
      <c r="I280" s="12">
        <v>51864</v>
      </c>
    </row>
    <row r="281" spans="2:9" x14ac:dyDescent="0.3">
      <c r="B281" s="3" t="s">
        <v>284</v>
      </c>
      <c r="C281" s="4">
        <v>42898</v>
      </c>
      <c r="D281" s="3" t="s">
        <v>4</v>
      </c>
      <c r="E281" s="3" t="s">
        <v>14</v>
      </c>
      <c r="F281" s="3" t="s">
        <v>512</v>
      </c>
      <c r="G281" s="3">
        <v>7</v>
      </c>
      <c r="H281" s="3" t="s">
        <v>6</v>
      </c>
      <c r="I281" s="12">
        <v>24584</v>
      </c>
    </row>
    <row r="282" spans="2:9" x14ac:dyDescent="0.3">
      <c r="B282" s="3" t="s">
        <v>285</v>
      </c>
      <c r="C282" s="4">
        <v>42899</v>
      </c>
      <c r="D282" s="3" t="s">
        <v>16</v>
      </c>
      <c r="E282" s="3" t="s">
        <v>14</v>
      </c>
      <c r="F282" s="3" t="s">
        <v>510</v>
      </c>
      <c r="G282" s="3">
        <v>1</v>
      </c>
      <c r="H282" s="3" t="s">
        <v>12</v>
      </c>
      <c r="I282" s="12">
        <v>99802</v>
      </c>
    </row>
    <row r="283" spans="2:9" x14ac:dyDescent="0.3">
      <c r="B283" s="3" t="s">
        <v>286</v>
      </c>
      <c r="C283" s="4">
        <v>42900</v>
      </c>
      <c r="D283" s="3" t="s">
        <v>10</v>
      </c>
      <c r="E283" s="3" t="s">
        <v>11</v>
      </c>
      <c r="F283" s="3" t="s">
        <v>513</v>
      </c>
      <c r="G283" s="3">
        <v>1</v>
      </c>
      <c r="H283" s="3" t="s">
        <v>6</v>
      </c>
      <c r="I283" s="12">
        <v>80929</v>
      </c>
    </row>
    <row r="284" spans="2:9" x14ac:dyDescent="0.3">
      <c r="B284" s="3" t="s">
        <v>287</v>
      </c>
      <c r="C284" s="4">
        <v>42901</v>
      </c>
      <c r="D284" s="3" t="s">
        <v>506</v>
      </c>
      <c r="E284" s="3" t="s">
        <v>18</v>
      </c>
      <c r="F284" s="3" t="s">
        <v>515</v>
      </c>
      <c r="G284" s="3">
        <v>6</v>
      </c>
      <c r="H284" s="3" t="s">
        <v>8</v>
      </c>
      <c r="I284" s="12">
        <v>26956</v>
      </c>
    </row>
    <row r="285" spans="2:9" x14ac:dyDescent="0.3">
      <c r="B285" s="3" t="s">
        <v>288</v>
      </c>
      <c r="C285" s="4">
        <v>42902</v>
      </c>
      <c r="D285" s="3" t="s">
        <v>16</v>
      </c>
      <c r="E285" s="3" t="s">
        <v>14</v>
      </c>
      <c r="F285" s="3" t="s">
        <v>511</v>
      </c>
      <c r="G285" s="3">
        <v>8</v>
      </c>
      <c r="H285" s="3" t="s">
        <v>8</v>
      </c>
      <c r="I285" s="12">
        <v>44480</v>
      </c>
    </row>
    <row r="286" spans="2:9" x14ac:dyDescent="0.3">
      <c r="B286" s="3" t="s">
        <v>289</v>
      </c>
      <c r="C286" s="4">
        <v>42903</v>
      </c>
      <c r="D286" s="3" t="s">
        <v>10</v>
      </c>
      <c r="E286" s="3" t="s">
        <v>14</v>
      </c>
      <c r="F286" s="3" t="s">
        <v>512</v>
      </c>
      <c r="G286" s="3">
        <v>4</v>
      </c>
      <c r="H286" s="3" t="s">
        <v>6</v>
      </c>
      <c r="I286" s="12">
        <v>96909</v>
      </c>
    </row>
    <row r="287" spans="2:9" x14ac:dyDescent="0.3">
      <c r="B287" s="3" t="s">
        <v>290</v>
      </c>
      <c r="C287" s="4">
        <v>42904</v>
      </c>
      <c r="D287" s="3" t="s">
        <v>10</v>
      </c>
      <c r="E287" s="3" t="s">
        <v>18</v>
      </c>
      <c r="F287" s="3" t="s">
        <v>513</v>
      </c>
      <c r="G287" s="3">
        <v>7</v>
      </c>
      <c r="H287" s="3" t="s">
        <v>6</v>
      </c>
      <c r="I287" s="12">
        <v>95355</v>
      </c>
    </row>
    <row r="288" spans="2:9" x14ac:dyDescent="0.3">
      <c r="B288" s="3" t="s">
        <v>291</v>
      </c>
      <c r="C288" s="4">
        <v>42905</v>
      </c>
      <c r="D288" s="3" t="s">
        <v>507</v>
      </c>
      <c r="E288" s="3" t="s">
        <v>5</v>
      </c>
      <c r="F288" s="3" t="s">
        <v>515</v>
      </c>
      <c r="G288" s="3">
        <v>1</v>
      </c>
      <c r="H288" s="3" t="s">
        <v>8</v>
      </c>
      <c r="I288" s="12">
        <v>57218</v>
      </c>
    </row>
    <row r="289" spans="2:9" x14ac:dyDescent="0.3">
      <c r="B289" s="3" t="s">
        <v>292</v>
      </c>
      <c r="C289" s="4">
        <v>42906</v>
      </c>
      <c r="D289" s="3" t="s">
        <v>16</v>
      </c>
      <c r="E289" s="3" t="s">
        <v>14</v>
      </c>
      <c r="F289" s="3" t="s">
        <v>515</v>
      </c>
      <c r="G289" s="3">
        <v>2</v>
      </c>
      <c r="H289" s="3" t="s">
        <v>8</v>
      </c>
      <c r="I289" s="12">
        <v>84184</v>
      </c>
    </row>
    <row r="290" spans="2:9" x14ac:dyDescent="0.3">
      <c r="B290" s="3" t="s">
        <v>293</v>
      </c>
      <c r="C290" s="4">
        <v>42907</v>
      </c>
      <c r="D290" s="3" t="s">
        <v>4</v>
      </c>
      <c r="E290" s="3" t="s">
        <v>18</v>
      </c>
      <c r="F290" s="3" t="s">
        <v>510</v>
      </c>
      <c r="G290" s="3">
        <v>7</v>
      </c>
      <c r="H290" s="3" t="s">
        <v>6</v>
      </c>
      <c r="I290" s="12">
        <v>89873</v>
      </c>
    </row>
    <row r="291" spans="2:9" x14ac:dyDescent="0.3">
      <c r="B291" s="3" t="s">
        <v>294</v>
      </c>
      <c r="C291" s="4">
        <v>42626</v>
      </c>
      <c r="D291" s="3" t="s">
        <v>22</v>
      </c>
      <c r="E291" s="3" t="s">
        <v>18</v>
      </c>
      <c r="F291" s="3" t="s">
        <v>512</v>
      </c>
      <c r="G291" s="3">
        <v>3</v>
      </c>
      <c r="H291" s="3" t="s">
        <v>8</v>
      </c>
      <c r="I291" s="12">
        <v>85706</v>
      </c>
    </row>
    <row r="292" spans="2:9" x14ac:dyDescent="0.3">
      <c r="B292" s="3" t="s">
        <v>295</v>
      </c>
      <c r="C292" s="4">
        <v>43409</v>
      </c>
      <c r="D292" s="3" t="s">
        <v>507</v>
      </c>
      <c r="E292" s="3" t="s">
        <v>18</v>
      </c>
      <c r="F292" s="3" t="s">
        <v>512</v>
      </c>
      <c r="G292" s="3">
        <v>8</v>
      </c>
      <c r="H292" s="3" t="s">
        <v>6</v>
      </c>
      <c r="I292" s="12">
        <v>54196</v>
      </c>
    </row>
    <row r="293" spans="2:9" x14ac:dyDescent="0.3">
      <c r="B293" s="3" t="s">
        <v>296</v>
      </c>
      <c r="C293" s="4">
        <v>42622</v>
      </c>
      <c r="D293" s="3" t="s">
        <v>10</v>
      </c>
      <c r="E293" s="3" t="s">
        <v>5</v>
      </c>
      <c r="F293" s="3" t="s">
        <v>515</v>
      </c>
      <c r="G293" s="3">
        <v>9</v>
      </c>
      <c r="H293" s="3" t="s">
        <v>6</v>
      </c>
      <c r="I293" s="12">
        <v>21119</v>
      </c>
    </row>
    <row r="294" spans="2:9" x14ac:dyDescent="0.3">
      <c r="B294" s="3" t="s">
        <v>297</v>
      </c>
      <c r="C294" s="4">
        <v>42862</v>
      </c>
      <c r="D294" s="3" t="s">
        <v>16</v>
      </c>
      <c r="E294" s="3" t="s">
        <v>14</v>
      </c>
      <c r="F294" s="3" t="s">
        <v>511</v>
      </c>
      <c r="G294" s="3">
        <v>5</v>
      </c>
      <c r="H294" s="3" t="s">
        <v>12</v>
      </c>
      <c r="I294" s="12">
        <v>29062</v>
      </c>
    </row>
    <row r="295" spans="2:9" x14ac:dyDescent="0.3">
      <c r="B295" s="3" t="s">
        <v>298</v>
      </c>
      <c r="C295" s="4">
        <v>42623</v>
      </c>
      <c r="D295" s="3" t="s">
        <v>4</v>
      </c>
      <c r="E295" s="3" t="s">
        <v>14</v>
      </c>
      <c r="F295" s="3" t="s">
        <v>513</v>
      </c>
      <c r="G295" s="3">
        <v>2</v>
      </c>
      <c r="H295" s="3" t="s">
        <v>8</v>
      </c>
      <c r="I295" s="12">
        <v>72930</v>
      </c>
    </row>
    <row r="296" spans="2:9" x14ac:dyDescent="0.3">
      <c r="B296" s="3" t="s">
        <v>299</v>
      </c>
      <c r="C296" s="4">
        <v>42313</v>
      </c>
      <c r="D296" s="3" t="s">
        <v>505</v>
      </c>
      <c r="E296" s="3" t="s">
        <v>14</v>
      </c>
      <c r="F296" s="3" t="s">
        <v>510</v>
      </c>
      <c r="G296" s="3">
        <v>4</v>
      </c>
      <c r="H296" s="3" t="s">
        <v>8</v>
      </c>
      <c r="I296" s="12">
        <v>97713</v>
      </c>
    </row>
    <row r="297" spans="2:9" x14ac:dyDescent="0.3">
      <c r="B297" s="3" t="s">
        <v>300</v>
      </c>
      <c r="C297" s="4">
        <v>42231</v>
      </c>
      <c r="D297" s="3" t="s">
        <v>10</v>
      </c>
      <c r="E297" s="3" t="s">
        <v>5</v>
      </c>
      <c r="F297" s="3" t="s">
        <v>510</v>
      </c>
      <c r="G297" s="3">
        <v>8</v>
      </c>
      <c r="H297" s="3" t="s">
        <v>8</v>
      </c>
      <c r="I297" s="12">
        <v>91030</v>
      </c>
    </row>
    <row r="298" spans="2:9" x14ac:dyDescent="0.3">
      <c r="B298" s="3" t="s">
        <v>301</v>
      </c>
      <c r="C298" s="4">
        <v>42621</v>
      </c>
      <c r="D298" s="3" t="s">
        <v>4</v>
      </c>
      <c r="E298" s="3" t="s">
        <v>14</v>
      </c>
      <c r="F298" s="3" t="s">
        <v>511</v>
      </c>
      <c r="G298" s="3">
        <v>4</v>
      </c>
      <c r="H298" s="3" t="s">
        <v>6</v>
      </c>
      <c r="I298" s="12">
        <v>33811</v>
      </c>
    </row>
    <row r="299" spans="2:9" x14ac:dyDescent="0.3">
      <c r="B299" s="3" t="s">
        <v>302</v>
      </c>
      <c r="C299" s="4">
        <v>42710</v>
      </c>
      <c r="D299" s="3" t="s">
        <v>22</v>
      </c>
      <c r="E299" s="3" t="s">
        <v>5</v>
      </c>
      <c r="F299" s="3" t="s">
        <v>512</v>
      </c>
      <c r="G299" s="3">
        <v>5</v>
      </c>
      <c r="H299" s="3" t="s">
        <v>8</v>
      </c>
      <c r="I299" s="12">
        <v>50279</v>
      </c>
    </row>
    <row r="300" spans="2:9" x14ac:dyDescent="0.3">
      <c r="B300" s="3" t="s">
        <v>303</v>
      </c>
      <c r="C300" s="4">
        <v>42344</v>
      </c>
      <c r="D300" s="3" t="s">
        <v>508</v>
      </c>
      <c r="E300" s="3" t="s">
        <v>5</v>
      </c>
      <c r="F300" s="3" t="s">
        <v>513</v>
      </c>
      <c r="G300" s="3">
        <v>7</v>
      </c>
      <c r="H300" s="3" t="s">
        <v>12</v>
      </c>
      <c r="I300" s="12">
        <v>71815</v>
      </c>
    </row>
    <row r="301" spans="2:9" x14ac:dyDescent="0.3">
      <c r="B301" s="3" t="s">
        <v>304</v>
      </c>
      <c r="C301" s="4">
        <v>43126</v>
      </c>
      <c r="D301" s="3" t="s">
        <v>4</v>
      </c>
      <c r="E301" s="3" t="s">
        <v>18</v>
      </c>
      <c r="F301" s="3" t="s">
        <v>514</v>
      </c>
      <c r="G301" s="3">
        <v>1</v>
      </c>
      <c r="H301" s="3" t="s">
        <v>8</v>
      </c>
      <c r="I301" s="12">
        <v>65940</v>
      </c>
    </row>
    <row r="302" spans="2:9" x14ac:dyDescent="0.3">
      <c r="B302" s="3" t="s">
        <v>305</v>
      </c>
      <c r="C302" s="4">
        <v>43158</v>
      </c>
      <c r="D302" s="3" t="s">
        <v>4</v>
      </c>
      <c r="E302" s="3" t="s">
        <v>5</v>
      </c>
      <c r="F302" s="3" t="s">
        <v>515</v>
      </c>
      <c r="G302" s="3">
        <v>4</v>
      </c>
      <c r="H302" s="3" t="s">
        <v>8</v>
      </c>
      <c r="I302" s="12">
        <v>16443</v>
      </c>
    </row>
    <row r="303" spans="2:9" x14ac:dyDescent="0.3">
      <c r="B303" s="3" t="s">
        <v>306</v>
      </c>
      <c r="C303" s="4">
        <v>43335</v>
      </c>
      <c r="D303" s="3" t="s">
        <v>16</v>
      </c>
      <c r="E303" s="3" t="s">
        <v>5</v>
      </c>
      <c r="F303" s="3" t="s">
        <v>510</v>
      </c>
      <c r="G303" s="3">
        <v>6</v>
      </c>
      <c r="H303" s="3" t="s">
        <v>8</v>
      </c>
      <c r="I303" s="12">
        <v>10433</v>
      </c>
    </row>
    <row r="304" spans="2:9" x14ac:dyDescent="0.3">
      <c r="B304" s="3" t="s">
        <v>307</v>
      </c>
      <c r="C304" s="4">
        <v>42230</v>
      </c>
      <c r="D304" s="3" t="s">
        <v>506</v>
      </c>
      <c r="E304" s="3" t="s">
        <v>14</v>
      </c>
      <c r="F304" s="3" t="s">
        <v>512</v>
      </c>
      <c r="G304" s="3">
        <v>1</v>
      </c>
      <c r="H304" s="3" t="s">
        <v>6</v>
      </c>
      <c r="I304" s="12">
        <v>31554</v>
      </c>
    </row>
    <row r="305" spans="2:9" x14ac:dyDescent="0.3">
      <c r="B305" s="3" t="s">
        <v>308</v>
      </c>
      <c r="C305" s="4">
        <v>43187</v>
      </c>
      <c r="D305" s="3" t="s">
        <v>506</v>
      </c>
      <c r="E305" s="3" t="s">
        <v>18</v>
      </c>
      <c r="F305" s="3" t="s">
        <v>510</v>
      </c>
      <c r="G305" s="3">
        <v>5</v>
      </c>
      <c r="H305" s="3" t="s">
        <v>12</v>
      </c>
      <c r="I305" s="12">
        <v>27372</v>
      </c>
    </row>
    <row r="306" spans="2:9" x14ac:dyDescent="0.3">
      <c r="B306" s="3" t="s">
        <v>309</v>
      </c>
      <c r="C306" s="4">
        <v>43219</v>
      </c>
      <c r="D306" s="3" t="s">
        <v>506</v>
      </c>
      <c r="E306" s="3" t="s">
        <v>14</v>
      </c>
      <c r="F306" s="3" t="s">
        <v>510</v>
      </c>
      <c r="G306" s="3">
        <v>4</v>
      </c>
      <c r="H306" s="3" t="s">
        <v>8</v>
      </c>
      <c r="I306" s="12">
        <v>75129</v>
      </c>
    </row>
    <row r="307" spans="2:9" x14ac:dyDescent="0.3">
      <c r="B307" s="3" t="s">
        <v>310</v>
      </c>
      <c r="C307" s="4">
        <v>43334</v>
      </c>
      <c r="D307" s="3" t="s">
        <v>16</v>
      </c>
      <c r="E307" s="3" t="s">
        <v>11</v>
      </c>
      <c r="F307" s="3" t="s">
        <v>513</v>
      </c>
      <c r="G307" s="3">
        <v>7</v>
      </c>
      <c r="H307" s="3" t="s">
        <v>6</v>
      </c>
      <c r="I307" s="12">
        <v>71687</v>
      </c>
    </row>
    <row r="308" spans="2:9" x14ac:dyDescent="0.3">
      <c r="B308" s="3" t="s">
        <v>311</v>
      </c>
      <c r="C308" s="4">
        <v>43440</v>
      </c>
      <c r="D308" s="3" t="s">
        <v>10</v>
      </c>
      <c r="E308" s="3" t="s">
        <v>5</v>
      </c>
      <c r="F308" s="3" t="s">
        <v>512</v>
      </c>
      <c r="G308" s="3">
        <v>5</v>
      </c>
      <c r="H308" s="3" t="s">
        <v>6</v>
      </c>
      <c r="I308" s="12">
        <v>73895</v>
      </c>
    </row>
    <row r="309" spans="2:9" x14ac:dyDescent="0.3">
      <c r="B309" s="3" t="s">
        <v>312</v>
      </c>
      <c r="C309" s="4">
        <v>43250</v>
      </c>
      <c r="D309" s="3" t="s">
        <v>16</v>
      </c>
      <c r="E309" s="3" t="s">
        <v>5</v>
      </c>
      <c r="F309" s="3" t="s">
        <v>511</v>
      </c>
      <c r="G309" s="3">
        <v>2</v>
      </c>
      <c r="H309" s="3" t="s">
        <v>6</v>
      </c>
      <c r="I309" s="12">
        <v>33081</v>
      </c>
    </row>
    <row r="310" spans="2:9" x14ac:dyDescent="0.3">
      <c r="B310" s="3" t="s">
        <v>313</v>
      </c>
      <c r="C310" s="4">
        <v>42281</v>
      </c>
      <c r="D310" s="3" t="s">
        <v>4</v>
      </c>
      <c r="E310" s="3" t="s">
        <v>14</v>
      </c>
      <c r="F310" s="3" t="s">
        <v>511</v>
      </c>
      <c r="G310" s="3">
        <v>9</v>
      </c>
      <c r="H310" s="3" t="s">
        <v>6</v>
      </c>
      <c r="I310" s="12">
        <v>74742</v>
      </c>
    </row>
    <row r="311" spans="2:9" x14ac:dyDescent="0.3">
      <c r="B311" s="3" t="s">
        <v>314</v>
      </c>
      <c r="C311" s="4">
        <v>42584</v>
      </c>
      <c r="D311" s="3" t="s">
        <v>4</v>
      </c>
      <c r="E311" s="3" t="s">
        <v>14</v>
      </c>
      <c r="F311" s="3" t="s">
        <v>513</v>
      </c>
      <c r="G311" s="3">
        <v>5</v>
      </c>
      <c r="H311" s="3" t="s">
        <v>6</v>
      </c>
      <c r="I311" s="12">
        <v>56553</v>
      </c>
    </row>
    <row r="312" spans="2:9" x14ac:dyDescent="0.3">
      <c r="B312" s="3" t="s">
        <v>315</v>
      </c>
      <c r="C312" s="4">
        <v>42781</v>
      </c>
      <c r="D312" s="3" t="s">
        <v>505</v>
      </c>
      <c r="E312" s="3" t="s">
        <v>11</v>
      </c>
      <c r="F312" s="3" t="s">
        <v>513</v>
      </c>
      <c r="G312" s="3">
        <v>9</v>
      </c>
      <c r="H312" s="3" t="s">
        <v>6</v>
      </c>
      <c r="I312" s="12">
        <v>81704</v>
      </c>
    </row>
    <row r="313" spans="2:9" x14ac:dyDescent="0.3">
      <c r="B313" s="3" t="s">
        <v>316</v>
      </c>
      <c r="C313" s="4">
        <v>43004</v>
      </c>
      <c r="D313" s="3" t="s">
        <v>505</v>
      </c>
      <c r="E313" s="3" t="s">
        <v>14</v>
      </c>
      <c r="F313" s="3" t="s">
        <v>510</v>
      </c>
      <c r="G313" s="3">
        <v>7</v>
      </c>
      <c r="H313" s="3" t="s">
        <v>6</v>
      </c>
      <c r="I313" s="12">
        <v>27245</v>
      </c>
    </row>
    <row r="314" spans="2:9" x14ac:dyDescent="0.3">
      <c r="B314" s="3" t="s">
        <v>317</v>
      </c>
      <c r="C314" s="4">
        <v>42625</v>
      </c>
      <c r="D314" s="3" t="s">
        <v>10</v>
      </c>
      <c r="E314" s="3" t="s">
        <v>11</v>
      </c>
      <c r="F314" s="3" t="s">
        <v>515</v>
      </c>
      <c r="G314" s="3">
        <v>9</v>
      </c>
      <c r="H314" s="3" t="s">
        <v>12</v>
      </c>
      <c r="I314" s="12">
        <v>16860</v>
      </c>
    </row>
    <row r="315" spans="2:9" x14ac:dyDescent="0.3">
      <c r="B315" s="3" t="s">
        <v>318</v>
      </c>
      <c r="C315" s="4">
        <v>43253</v>
      </c>
      <c r="D315" s="3" t="s">
        <v>10</v>
      </c>
      <c r="E315" s="3" t="s">
        <v>5</v>
      </c>
      <c r="F315" s="3" t="s">
        <v>513</v>
      </c>
      <c r="G315" s="3">
        <v>5</v>
      </c>
      <c r="H315" s="3" t="s">
        <v>6</v>
      </c>
      <c r="I315" s="12">
        <v>8973</v>
      </c>
    </row>
    <row r="316" spans="2:9" x14ac:dyDescent="0.3">
      <c r="B316" s="3" t="s">
        <v>319</v>
      </c>
      <c r="C316" s="4">
        <v>43336</v>
      </c>
      <c r="D316" s="3" t="s">
        <v>16</v>
      </c>
      <c r="E316" s="3" t="s">
        <v>11</v>
      </c>
      <c r="F316" s="3" t="s">
        <v>510</v>
      </c>
      <c r="G316" s="3">
        <v>5</v>
      </c>
      <c r="H316" s="3" t="s">
        <v>8</v>
      </c>
      <c r="I316" s="12">
        <v>78411</v>
      </c>
    </row>
    <row r="317" spans="2:9" x14ac:dyDescent="0.3">
      <c r="B317" s="3" t="s">
        <v>320</v>
      </c>
      <c r="C317" s="4">
        <v>43337</v>
      </c>
      <c r="D317" s="3" t="s">
        <v>22</v>
      </c>
      <c r="E317" s="3" t="s">
        <v>11</v>
      </c>
      <c r="F317" s="3" t="s">
        <v>511</v>
      </c>
      <c r="G317" s="3">
        <v>4</v>
      </c>
      <c r="H317" s="3" t="s">
        <v>12</v>
      </c>
      <c r="I317" s="12">
        <v>23384</v>
      </c>
    </row>
    <row r="318" spans="2:9" x14ac:dyDescent="0.3">
      <c r="B318" s="3" t="s">
        <v>321</v>
      </c>
      <c r="C318" s="4">
        <v>43282</v>
      </c>
      <c r="D318" s="3" t="s">
        <v>508</v>
      </c>
      <c r="E318" s="3" t="s">
        <v>11</v>
      </c>
      <c r="F318" s="3" t="s">
        <v>512</v>
      </c>
      <c r="G318" s="3">
        <v>9</v>
      </c>
      <c r="H318" s="3" t="s">
        <v>6</v>
      </c>
      <c r="I318" s="12">
        <v>22058</v>
      </c>
    </row>
    <row r="319" spans="2:9" x14ac:dyDescent="0.3">
      <c r="B319" s="3" t="s">
        <v>322</v>
      </c>
      <c r="C319" s="4">
        <v>43347</v>
      </c>
      <c r="D319" s="3" t="s">
        <v>10</v>
      </c>
      <c r="E319" s="3" t="s">
        <v>11</v>
      </c>
      <c r="F319" s="3" t="s">
        <v>513</v>
      </c>
      <c r="G319" s="3">
        <v>7</v>
      </c>
      <c r="H319" s="3" t="s">
        <v>6</v>
      </c>
      <c r="I319" s="12">
        <v>99415</v>
      </c>
    </row>
    <row r="320" spans="2:9" x14ac:dyDescent="0.3">
      <c r="B320" s="3" t="s">
        <v>323</v>
      </c>
      <c r="C320" s="4">
        <v>42647</v>
      </c>
      <c r="D320" s="3" t="s">
        <v>10</v>
      </c>
      <c r="E320" s="3" t="s">
        <v>11</v>
      </c>
      <c r="F320" s="3" t="s">
        <v>511</v>
      </c>
      <c r="G320" s="3">
        <v>1</v>
      </c>
      <c r="H320" s="3" t="s">
        <v>6</v>
      </c>
      <c r="I320" s="12">
        <v>84116</v>
      </c>
    </row>
    <row r="321" spans="2:9" x14ac:dyDescent="0.3">
      <c r="B321" s="3" t="s">
        <v>324</v>
      </c>
      <c r="C321" s="4">
        <v>42981</v>
      </c>
      <c r="D321" s="3" t="s">
        <v>16</v>
      </c>
      <c r="E321" s="3" t="s">
        <v>5</v>
      </c>
      <c r="F321" s="3" t="s">
        <v>515</v>
      </c>
      <c r="G321" s="3">
        <v>3</v>
      </c>
      <c r="H321" s="3" t="s">
        <v>6</v>
      </c>
      <c r="I321" s="12">
        <v>41113</v>
      </c>
    </row>
    <row r="322" spans="2:9" x14ac:dyDescent="0.3">
      <c r="B322" s="3" t="s">
        <v>325</v>
      </c>
      <c r="C322" s="4">
        <v>42250</v>
      </c>
      <c r="D322" s="3" t="s">
        <v>16</v>
      </c>
      <c r="E322" s="3" t="s">
        <v>11</v>
      </c>
      <c r="F322" s="3" t="s">
        <v>512</v>
      </c>
      <c r="G322" s="3">
        <v>4</v>
      </c>
      <c r="H322" s="3" t="s">
        <v>6</v>
      </c>
      <c r="I322" s="12">
        <v>58511</v>
      </c>
    </row>
    <row r="323" spans="2:9" x14ac:dyDescent="0.3">
      <c r="B323" s="3" t="s">
        <v>326</v>
      </c>
      <c r="C323" s="4">
        <v>43314</v>
      </c>
      <c r="D323" s="3" t="s">
        <v>22</v>
      </c>
      <c r="E323" s="3" t="s">
        <v>18</v>
      </c>
      <c r="F323" s="3" t="s">
        <v>513</v>
      </c>
      <c r="G323" s="3">
        <v>7</v>
      </c>
      <c r="H323" s="3" t="s">
        <v>8</v>
      </c>
      <c r="I323" s="12">
        <v>78779</v>
      </c>
    </row>
    <row r="324" spans="2:9" x14ac:dyDescent="0.3">
      <c r="B324" s="3" t="s">
        <v>327</v>
      </c>
      <c r="C324" s="4">
        <v>42866</v>
      </c>
      <c r="D324" s="3" t="s">
        <v>10</v>
      </c>
      <c r="E324" s="3" t="s">
        <v>5</v>
      </c>
      <c r="F324" s="3" t="s">
        <v>515</v>
      </c>
      <c r="G324" s="3">
        <v>7</v>
      </c>
      <c r="H324" s="3" t="s">
        <v>6</v>
      </c>
      <c r="I324" s="12">
        <v>87013</v>
      </c>
    </row>
    <row r="325" spans="2:9" x14ac:dyDescent="0.3">
      <c r="B325" s="3" t="s">
        <v>328</v>
      </c>
      <c r="C325" s="4">
        <v>43346</v>
      </c>
      <c r="D325" s="3" t="s">
        <v>16</v>
      </c>
      <c r="E325" s="3" t="s">
        <v>14</v>
      </c>
      <c r="F325" s="3" t="s">
        <v>510</v>
      </c>
      <c r="G325" s="3">
        <v>7</v>
      </c>
      <c r="H325" s="3" t="s">
        <v>8</v>
      </c>
      <c r="I325" s="12">
        <v>98038</v>
      </c>
    </row>
    <row r="326" spans="2:9" x14ac:dyDescent="0.3">
      <c r="B326" s="3" t="s">
        <v>329</v>
      </c>
      <c r="C326" s="4">
        <v>42968</v>
      </c>
      <c r="D326" s="3" t="s">
        <v>4</v>
      </c>
      <c r="E326" s="3" t="s">
        <v>5</v>
      </c>
      <c r="F326" s="3" t="s">
        <v>512</v>
      </c>
      <c r="G326" s="3">
        <v>1</v>
      </c>
      <c r="H326" s="3" t="s">
        <v>12</v>
      </c>
      <c r="I326" s="12">
        <v>48730</v>
      </c>
    </row>
    <row r="327" spans="2:9" x14ac:dyDescent="0.3">
      <c r="B327" s="3" t="s">
        <v>330</v>
      </c>
      <c r="C327" s="4">
        <v>42234</v>
      </c>
      <c r="D327" s="3" t="s">
        <v>505</v>
      </c>
      <c r="E327" s="3" t="s">
        <v>14</v>
      </c>
      <c r="F327" s="3" t="s">
        <v>511</v>
      </c>
      <c r="G327" s="3">
        <v>7</v>
      </c>
      <c r="H327" s="3" t="s">
        <v>8</v>
      </c>
      <c r="I327" s="12">
        <v>48611</v>
      </c>
    </row>
    <row r="328" spans="2:9" x14ac:dyDescent="0.3">
      <c r="B328" s="3" t="s">
        <v>331</v>
      </c>
      <c r="C328" s="4">
        <v>42275</v>
      </c>
      <c r="D328" s="3" t="s">
        <v>4</v>
      </c>
      <c r="E328" s="3" t="s">
        <v>5</v>
      </c>
      <c r="F328" s="3" t="s">
        <v>510</v>
      </c>
      <c r="G328" s="3">
        <v>7</v>
      </c>
      <c r="H328" s="3" t="s">
        <v>6</v>
      </c>
      <c r="I328" s="12">
        <v>31962</v>
      </c>
    </row>
    <row r="329" spans="2:9" x14ac:dyDescent="0.3">
      <c r="B329" s="3" t="s">
        <v>332</v>
      </c>
      <c r="C329" s="4">
        <v>42936</v>
      </c>
      <c r="D329" s="3" t="s">
        <v>10</v>
      </c>
      <c r="E329" s="3" t="s">
        <v>18</v>
      </c>
      <c r="F329" s="3" t="s">
        <v>511</v>
      </c>
      <c r="G329" s="3">
        <v>3</v>
      </c>
      <c r="H329" s="3" t="s">
        <v>8</v>
      </c>
      <c r="I329" s="12">
        <v>80942</v>
      </c>
    </row>
    <row r="330" spans="2:9" x14ac:dyDescent="0.3">
      <c r="B330" s="3" t="s">
        <v>333</v>
      </c>
      <c r="C330" s="4">
        <v>43377</v>
      </c>
      <c r="D330" s="3" t="s">
        <v>4</v>
      </c>
      <c r="E330" s="3" t="s">
        <v>11</v>
      </c>
      <c r="F330" s="3" t="s">
        <v>512</v>
      </c>
      <c r="G330" s="3">
        <v>4</v>
      </c>
      <c r="H330" s="3" t="s">
        <v>6</v>
      </c>
      <c r="I330" s="12">
        <v>43816</v>
      </c>
    </row>
    <row r="331" spans="2:9" x14ac:dyDescent="0.3">
      <c r="B331" s="3" t="s">
        <v>334</v>
      </c>
      <c r="C331" s="4">
        <v>42186</v>
      </c>
      <c r="D331" s="3" t="s">
        <v>10</v>
      </c>
      <c r="E331" s="3" t="s">
        <v>5</v>
      </c>
      <c r="F331" s="3" t="s">
        <v>510</v>
      </c>
      <c r="G331" s="3">
        <v>4</v>
      </c>
      <c r="H331" s="3" t="s">
        <v>12</v>
      </c>
      <c r="I331" s="12">
        <v>93858</v>
      </c>
    </row>
    <row r="332" spans="2:9" x14ac:dyDescent="0.3">
      <c r="B332" s="3" t="s">
        <v>335</v>
      </c>
      <c r="C332" s="4">
        <v>42457</v>
      </c>
      <c r="D332" s="3" t="s">
        <v>16</v>
      </c>
      <c r="E332" s="3" t="s">
        <v>14</v>
      </c>
      <c r="F332" s="3" t="s">
        <v>513</v>
      </c>
      <c r="G332" s="3">
        <v>7</v>
      </c>
      <c r="H332" s="3" t="s">
        <v>8</v>
      </c>
      <c r="I332" s="12">
        <v>10276</v>
      </c>
    </row>
    <row r="333" spans="2:9" x14ac:dyDescent="0.3">
      <c r="B333" s="3" t="s">
        <v>336</v>
      </c>
      <c r="C333" s="4">
        <v>42749</v>
      </c>
      <c r="D333" s="3" t="s">
        <v>4</v>
      </c>
      <c r="E333" s="3" t="s">
        <v>11</v>
      </c>
      <c r="F333" s="3" t="s">
        <v>515</v>
      </c>
      <c r="G333" s="3">
        <v>4</v>
      </c>
      <c r="H333" s="3" t="s">
        <v>6</v>
      </c>
      <c r="I333" s="12">
        <v>5318</v>
      </c>
    </row>
    <row r="334" spans="2:9" x14ac:dyDescent="0.3">
      <c r="B334" s="3" t="s">
        <v>337</v>
      </c>
      <c r="C334" s="4">
        <v>43094</v>
      </c>
      <c r="D334" s="3" t="s">
        <v>4</v>
      </c>
      <c r="E334" s="3" t="s">
        <v>5</v>
      </c>
      <c r="F334" s="3" t="s">
        <v>511</v>
      </c>
      <c r="G334" s="3">
        <v>5</v>
      </c>
      <c r="H334" s="3" t="s">
        <v>6</v>
      </c>
      <c r="I334" s="12">
        <v>49278</v>
      </c>
    </row>
    <row r="335" spans="2:9" x14ac:dyDescent="0.3">
      <c r="B335" s="3" t="s">
        <v>338</v>
      </c>
      <c r="C335" s="4">
        <v>42186</v>
      </c>
      <c r="D335" s="3" t="s">
        <v>16</v>
      </c>
      <c r="E335" s="3" t="s">
        <v>11</v>
      </c>
      <c r="F335" s="3" t="s">
        <v>512</v>
      </c>
      <c r="G335" s="3">
        <v>6</v>
      </c>
      <c r="H335" s="3" t="s">
        <v>8</v>
      </c>
      <c r="I335" s="12">
        <v>42120</v>
      </c>
    </row>
    <row r="336" spans="2:9" x14ac:dyDescent="0.3">
      <c r="B336" s="3" t="s">
        <v>339</v>
      </c>
      <c r="C336" s="4">
        <v>42679</v>
      </c>
      <c r="D336" s="3" t="s">
        <v>4</v>
      </c>
      <c r="E336" s="3" t="s">
        <v>14</v>
      </c>
      <c r="F336" s="3" t="s">
        <v>513</v>
      </c>
      <c r="G336" s="3">
        <v>9</v>
      </c>
      <c r="H336" s="3" t="s">
        <v>6</v>
      </c>
      <c r="I336" s="12">
        <v>2500</v>
      </c>
    </row>
    <row r="337" spans="2:9" x14ac:dyDescent="0.3">
      <c r="B337" s="3" t="s">
        <v>340</v>
      </c>
      <c r="C337" s="4">
        <v>43035</v>
      </c>
      <c r="D337" s="3" t="s">
        <v>10</v>
      </c>
      <c r="E337" s="3" t="s">
        <v>18</v>
      </c>
      <c r="F337" s="3" t="s">
        <v>515</v>
      </c>
      <c r="G337" s="3">
        <v>8</v>
      </c>
      <c r="H337" s="3" t="s">
        <v>8</v>
      </c>
      <c r="I337" s="12">
        <v>56947</v>
      </c>
    </row>
    <row r="338" spans="2:9" x14ac:dyDescent="0.3">
      <c r="B338" s="3" t="s">
        <v>341</v>
      </c>
      <c r="C338" s="4">
        <v>43031</v>
      </c>
      <c r="D338" s="3" t="s">
        <v>505</v>
      </c>
      <c r="E338" s="3" t="s">
        <v>5</v>
      </c>
      <c r="F338" s="3" t="s">
        <v>515</v>
      </c>
      <c r="G338" s="3">
        <v>6</v>
      </c>
      <c r="H338" s="3" t="s">
        <v>8</v>
      </c>
      <c r="I338" s="12">
        <v>78802</v>
      </c>
    </row>
    <row r="339" spans="2:9" x14ac:dyDescent="0.3">
      <c r="B339" s="3" t="s">
        <v>342</v>
      </c>
      <c r="C339" s="4">
        <v>42710</v>
      </c>
      <c r="D339" s="3" t="s">
        <v>16</v>
      </c>
      <c r="E339" s="3" t="s">
        <v>14</v>
      </c>
      <c r="F339" s="3" t="s">
        <v>510</v>
      </c>
      <c r="G339" s="3">
        <v>2</v>
      </c>
      <c r="H339" s="3" t="s">
        <v>8</v>
      </c>
      <c r="I339" s="12">
        <v>84469</v>
      </c>
    </row>
    <row r="340" spans="2:9" x14ac:dyDescent="0.3">
      <c r="B340" s="3" t="s">
        <v>343</v>
      </c>
      <c r="C340" s="4">
        <v>43002</v>
      </c>
      <c r="D340" s="3" t="s">
        <v>4</v>
      </c>
      <c r="E340" s="3" t="s">
        <v>5</v>
      </c>
      <c r="F340" s="3" t="s">
        <v>512</v>
      </c>
      <c r="G340" s="3">
        <v>2</v>
      </c>
      <c r="H340" s="3" t="s">
        <v>8</v>
      </c>
      <c r="I340" s="12">
        <v>16506</v>
      </c>
    </row>
    <row r="341" spans="2:9" x14ac:dyDescent="0.3">
      <c r="B341" s="3" t="s">
        <v>344</v>
      </c>
      <c r="C341" s="4">
        <v>42123</v>
      </c>
      <c r="D341" s="3" t="s">
        <v>4</v>
      </c>
      <c r="E341" s="3" t="s">
        <v>5</v>
      </c>
      <c r="F341" s="3" t="s">
        <v>512</v>
      </c>
      <c r="G341" s="3">
        <v>2</v>
      </c>
      <c r="H341" s="3" t="s">
        <v>6</v>
      </c>
      <c r="I341" s="12">
        <v>57501</v>
      </c>
    </row>
    <row r="342" spans="2:9" x14ac:dyDescent="0.3">
      <c r="B342" s="3" t="s">
        <v>345</v>
      </c>
      <c r="C342" s="4">
        <v>42427</v>
      </c>
      <c r="D342" s="3" t="s">
        <v>22</v>
      </c>
      <c r="E342" s="3" t="s">
        <v>14</v>
      </c>
      <c r="F342" s="3" t="s">
        <v>515</v>
      </c>
      <c r="G342" s="3">
        <v>2</v>
      </c>
      <c r="H342" s="3" t="s">
        <v>8</v>
      </c>
      <c r="I342" s="12">
        <v>80591</v>
      </c>
    </row>
    <row r="343" spans="2:9" x14ac:dyDescent="0.3">
      <c r="B343" s="3" t="s">
        <v>346</v>
      </c>
      <c r="C343" s="4">
        <v>42980</v>
      </c>
      <c r="D343" s="3" t="s">
        <v>22</v>
      </c>
      <c r="E343" s="3" t="s">
        <v>5</v>
      </c>
      <c r="F343" s="3" t="s">
        <v>511</v>
      </c>
      <c r="G343" s="3">
        <v>3</v>
      </c>
      <c r="H343" s="3" t="s">
        <v>6</v>
      </c>
      <c r="I343" s="12">
        <v>34994</v>
      </c>
    </row>
    <row r="344" spans="2:9" x14ac:dyDescent="0.3">
      <c r="B344" s="3" t="s">
        <v>347</v>
      </c>
      <c r="C344" s="4">
        <v>42184</v>
      </c>
      <c r="D344" s="3" t="s">
        <v>4</v>
      </c>
      <c r="E344" s="3" t="s">
        <v>5</v>
      </c>
      <c r="F344" s="3" t="s">
        <v>513</v>
      </c>
      <c r="G344" s="3">
        <v>2</v>
      </c>
      <c r="H344" s="3" t="s">
        <v>8</v>
      </c>
      <c r="I344" s="12">
        <v>51192</v>
      </c>
    </row>
    <row r="345" spans="2:9" x14ac:dyDescent="0.3">
      <c r="B345" s="3" t="s">
        <v>348</v>
      </c>
      <c r="C345" s="4">
        <v>42679</v>
      </c>
      <c r="D345" s="3" t="s">
        <v>4</v>
      </c>
      <c r="E345" s="3" t="s">
        <v>14</v>
      </c>
      <c r="F345" s="3" t="s">
        <v>510</v>
      </c>
      <c r="G345" s="3">
        <v>4</v>
      </c>
      <c r="H345" s="3" t="s">
        <v>6</v>
      </c>
      <c r="I345" s="12">
        <v>28575</v>
      </c>
    </row>
    <row r="346" spans="2:9" x14ac:dyDescent="0.3">
      <c r="B346" s="3" t="s">
        <v>349</v>
      </c>
      <c r="C346" s="4">
        <v>42873</v>
      </c>
      <c r="D346" s="3" t="s">
        <v>22</v>
      </c>
      <c r="E346" s="3" t="s">
        <v>5</v>
      </c>
      <c r="F346" s="3" t="s">
        <v>510</v>
      </c>
      <c r="G346" s="3">
        <v>4</v>
      </c>
      <c r="H346" s="3" t="s">
        <v>12</v>
      </c>
      <c r="I346" s="12">
        <v>24240</v>
      </c>
    </row>
    <row r="347" spans="2:9" x14ac:dyDescent="0.3">
      <c r="B347" s="3" t="s">
        <v>350</v>
      </c>
      <c r="C347" s="4">
        <v>43341</v>
      </c>
      <c r="D347" s="3" t="s">
        <v>4</v>
      </c>
      <c r="E347" s="3" t="s">
        <v>5</v>
      </c>
      <c r="F347" s="3" t="s">
        <v>511</v>
      </c>
      <c r="G347" s="3">
        <v>7</v>
      </c>
      <c r="H347" s="3" t="s">
        <v>12</v>
      </c>
      <c r="I347" s="12">
        <v>21727</v>
      </c>
    </row>
    <row r="348" spans="2:9" x14ac:dyDescent="0.3">
      <c r="B348" s="3" t="s">
        <v>351</v>
      </c>
      <c r="C348" s="4">
        <v>43067</v>
      </c>
      <c r="D348" s="3" t="s">
        <v>4</v>
      </c>
      <c r="E348" s="3" t="s">
        <v>14</v>
      </c>
      <c r="F348" s="3" t="s">
        <v>512</v>
      </c>
      <c r="G348" s="3">
        <v>5</v>
      </c>
      <c r="H348" s="3" t="s">
        <v>12</v>
      </c>
      <c r="I348" s="12">
        <v>64120</v>
      </c>
    </row>
    <row r="349" spans="2:9" x14ac:dyDescent="0.3">
      <c r="B349" s="3" t="s">
        <v>352</v>
      </c>
      <c r="C349" s="4">
        <v>43099</v>
      </c>
      <c r="D349" s="3" t="s">
        <v>4</v>
      </c>
      <c r="E349" s="3" t="s">
        <v>14</v>
      </c>
      <c r="F349" s="3" t="s">
        <v>513</v>
      </c>
      <c r="G349" s="3">
        <v>9</v>
      </c>
      <c r="H349" s="3" t="s">
        <v>6</v>
      </c>
      <c r="I349" s="12">
        <v>87627</v>
      </c>
    </row>
    <row r="350" spans="2:9" x14ac:dyDescent="0.3">
      <c r="B350" s="3" t="s">
        <v>353</v>
      </c>
      <c r="C350" s="4">
        <v>42978</v>
      </c>
      <c r="D350" s="3" t="s">
        <v>22</v>
      </c>
      <c r="E350" s="3" t="s">
        <v>14</v>
      </c>
      <c r="F350" s="3" t="s">
        <v>514</v>
      </c>
      <c r="G350" s="3">
        <v>9</v>
      </c>
      <c r="H350" s="3" t="s">
        <v>8</v>
      </c>
      <c r="I350" s="12">
        <v>35084</v>
      </c>
    </row>
    <row r="351" spans="2:9" x14ac:dyDescent="0.3">
      <c r="B351" s="3" t="s">
        <v>354</v>
      </c>
      <c r="C351" s="4">
        <v>43333</v>
      </c>
      <c r="D351" s="3" t="s">
        <v>505</v>
      </c>
      <c r="E351" s="3" t="s">
        <v>14</v>
      </c>
      <c r="F351" s="3" t="s">
        <v>515</v>
      </c>
      <c r="G351" s="3">
        <v>8</v>
      </c>
      <c r="H351" s="3" t="s">
        <v>12</v>
      </c>
      <c r="I351" s="12">
        <v>41090</v>
      </c>
    </row>
    <row r="352" spans="2:9" x14ac:dyDescent="0.3">
      <c r="B352" s="3" t="s">
        <v>355</v>
      </c>
      <c r="C352" s="4">
        <v>43383</v>
      </c>
      <c r="D352" s="3" t="s">
        <v>4</v>
      </c>
      <c r="E352" s="3" t="s">
        <v>5</v>
      </c>
      <c r="F352" s="3" t="s">
        <v>510</v>
      </c>
      <c r="G352" s="3">
        <v>6</v>
      </c>
      <c r="H352" s="3" t="s">
        <v>12</v>
      </c>
      <c r="I352" s="12">
        <v>51955</v>
      </c>
    </row>
    <row r="353" spans="2:9" x14ac:dyDescent="0.3">
      <c r="B353" s="3" t="s">
        <v>356</v>
      </c>
      <c r="C353" s="4">
        <v>42979</v>
      </c>
      <c r="D353" s="3" t="s">
        <v>4</v>
      </c>
      <c r="E353" s="3" t="s">
        <v>14</v>
      </c>
      <c r="F353" s="3" t="s">
        <v>512</v>
      </c>
      <c r="G353" s="3">
        <v>1</v>
      </c>
      <c r="H353" s="3" t="s">
        <v>6</v>
      </c>
      <c r="I353" s="12">
        <v>25824</v>
      </c>
    </row>
    <row r="354" spans="2:9" x14ac:dyDescent="0.3">
      <c r="B354" s="3" t="s">
        <v>357</v>
      </c>
      <c r="C354" s="4">
        <v>43332</v>
      </c>
      <c r="D354" s="3" t="s">
        <v>10</v>
      </c>
      <c r="E354" s="3" t="s">
        <v>18</v>
      </c>
      <c r="F354" s="3" t="s">
        <v>510</v>
      </c>
      <c r="G354" s="3">
        <v>7</v>
      </c>
      <c r="H354" s="3" t="s">
        <v>8</v>
      </c>
      <c r="I354" s="12">
        <v>88292</v>
      </c>
    </row>
    <row r="355" spans="2:9" x14ac:dyDescent="0.3">
      <c r="B355" s="3" t="s">
        <v>358</v>
      </c>
      <c r="C355" s="4">
        <v>42395</v>
      </c>
      <c r="D355" s="3" t="s">
        <v>508</v>
      </c>
      <c r="E355" s="3" t="s">
        <v>11</v>
      </c>
      <c r="F355" s="3" t="s">
        <v>510</v>
      </c>
      <c r="G355" s="3">
        <v>4</v>
      </c>
      <c r="H355" s="3" t="s">
        <v>12</v>
      </c>
      <c r="I355" s="12">
        <v>39011</v>
      </c>
    </row>
    <row r="356" spans="2:9" x14ac:dyDescent="0.3">
      <c r="B356" s="3" t="s">
        <v>359</v>
      </c>
      <c r="C356" s="4">
        <v>43415</v>
      </c>
      <c r="D356" s="3" t="s">
        <v>10</v>
      </c>
      <c r="E356" s="3" t="s">
        <v>5</v>
      </c>
      <c r="F356" s="3" t="s">
        <v>513</v>
      </c>
      <c r="G356" s="3">
        <v>4</v>
      </c>
      <c r="H356" s="3" t="s">
        <v>12</v>
      </c>
      <c r="I356" s="12">
        <v>70739</v>
      </c>
    </row>
    <row r="357" spans="2:9" x14ac:dyDescent="0.3">
      <c r="B357" s="3" t="s">
        <v>360</v>
      </c>
      <c r="C357" s="4">
        <v>43352</v>
      </c>
      <c r="D357" s="3" t="s">
        <v>10</v>
      </c>
      <c r="E357" s="3" t="s">
        <v>14</v>
      </c>
      <c r="F357" s="3" t="s">
        <v>512</v>
      </c>
      <c r="G357" s="3">
        <v>3</v>
      </c>
      <c r="H357" s="3" t="s">
        <v>12</v>
      </c>
      <c r="I357" s="12">
        <v>3729</v>
      </c>
    </row>
    <row r="358" spans="2:9" x14ac:dyDescent="0.3">
      <c r="B358" s="3" t="s">
        <v>361</v>
      </c>
      <c r="C358" s="4">
        <v>42552</v>
      </c>
      <c r="D358" s="3" t="s">
        <v>22</v>
      </c>
      <c r="E358" s="3" t="s">
        <v>18</v>
      </c>
      <c r="F358" s="3" t="s">
        <v>511</v>
      </c>
      <c r="G358" s="3">
        <v>3</v>
      </c>
      <c r="H358" s="3" t="s">
        <v>6</v>
      </c>
      <c r="I358" s="12">
        <v>87206</v>
      </c>
    </row>
    <row r="359" spans="2:9" x14ac:dyDescent="0.3">
      <c r="B359" s="3" t="s">
        <v>362</v>
      </c>
      <c r="C359" s="4">
        <v>42233</v>
      </c>
      <c r="D359" s="3" t="s">
        <v>22</v>
      </c>
      <c r="E359" s="3" t="s">
        <v>11</v>
      </c>
      <c r="F359" s="3" t="s">
        <v>511</v>
      </c>
      <c r="G359" s="3">
        <v>7</v>
      </c>
      <c r="H359" s="3" t="s">
        <v>8</v>
      </c>
      <c r="I359" s="12">
        <v>57757</v>
      </c>
    </row>
    <row r="360" spans="2:9" x14ac:dyDescent="0.3">
      <c r="B360" s="3" t="s">
        <v>363</v>
      </c>
      <c r="C360" s="4">
        <v>42232</v>
      </c>
      <c r="D360" s="3" t="s">
        <v>506</v>
      </c>
      <c r="E360" s="3" t="s">
        <v>18</v>
      </c>
      <c r="F360" s="3" t="s">
        <v>513</v>
      </c>
      <c r="G360" s="3">
        <v>3</v>
      </c>
      <c r="H360" s="3" t="s">
        <v>12</v>
      </c>
      <c r="I360" s="12">
        <v>22024</v>
      </c>
    </row>
    <row r="361" spans="2:9" x14ac:dyDescent="0.3">
      <c r="B361" s="3" t="s">
        <v>364</v>
      </c>
      <c r="C361" s="4">
        <v>42062</v>
      </c>
      <c r="D361" s="3" t="s">
        <v>22</v>
      </c>
      <c r="E361" s="3" t="s">
        <v>14</v>
      </c>
      <c r="F361" s="3" t="s">
        <v>513</v>
      </c>
      <c r="G361" s="3">
        <v>6</v>
      </c>
      <c r="H361" s="3" t="s">
        <v>12</v>
      </c>
      <c r="I361" s="12">
        <v>18749</v>
      </c>
    </row>
    <row r="362" spans="2:9" x14ac:dyDescent="0.3">
      <c r="B362" s="3" t="s">
        <v>365</v>
      </c>
      <c r="C362" s="4">
        <v>43453</v>
      </c>
      <c r="D362" s="3" t="s">
        <v>16</v>
      </c>
      <c r="E362" s="3" t="s">
        <v>18</v>
      </c>
      <c r="F362" s="3" t="s">
        <v>510</v>
      </c>
      <c r="G362" s="3">
        <v>3</v>
      </c>
      <c r="H362" s="3" t="s">
        <v>6</v>
      </c>
      <c r="I362" s="12">
        <v>25144</v>
      </c>
    </row>
    <row r="363" spans="2:9" x14ac:dyDescent="0.3">
      <c r="B363" s="3" t="s">
        <v>366</v>
      </c>
      <c r="C363" s="4">
        <v>42154</v>
      </c>
      <c r="D363" s="3" t="s">
        <v>10</v>
      </c>
      <c r="E363" s="3" t="s">
        <v>11</v>
      </c>
      <c r="F363" s="3" t="s">
        <v>515</v>
      </c>
      <c r="G363" s="3">
        <v>7</v>
      </c>
      <c r="H363" s="3" t="s">
        <v>6</v>
      </c>
      <c r="I363" s="12">
        <v>75546</v>
      </c>
    </row>
    <row r="364" spans="2:9" x14ac:dyDescent="0.3">
      <c r="B364" s="3" t="s">
        <v>367</v>
      </c>
      <c r="C364" s="4">
        <v>42489</v>
      </c>
      <c r="D364" s="3" t="s">
        <v>10</v>
      </c>
      <c r="E364" s="3" t="s">
        <v>5</v>
      </c>
      <c r="F364" s="3" t="s">
        <v>513</v>
      </c>
      <c r="G364" s="3">
        <v>1</v>
      </c>
      <c r="H364" s="3" t="s">
        <v>12</v>
      </c>
      <c r="I364" s="12">
        <v>9585</v>
      </c>
    </row>
    <row r="365" spans="2:9" x14ac:dyDescent="0.3">
      <c r="B365" s="3" t="s">
        <v>368</v>
      </c>
      <c r="C365" s="4">
        <v>42091</v>
      </c>
      <c r="D365" s="3" t="s">
        <v>508</v>
      </c>
      <c r="E365" s="3" t="s">
        <v>14</v>
      </c>
      <c r="F365" s="3" t="s">
        <v>510</v>
      </c>
      <c r="G365" s="3">
        <v>5</v>
      </c>
      <c r="H365" s="3" t="s">
        <v>12</v>
      </c>
      <c r="I365" s="12">
        <v>42054</v>
      </c>
    </row>
    <row r="366" spans="2:9" x14ac:dyDescent="0.3">
      <c r="B366" s="3" t="s">
        <v>369</v>
      </c>
      <c r="C366" s="4">
        <v>42229</v>
      </c>
      <c r="D366" s="3" t="s">
        <v>10</v>
      </c>
      <c r="E366" s="3" t="s">
        <v>18</v>
      </c>
      <c r="F366" s="3" t="s">
        <v>511</v>
      </c>
      <c r="G366" s="3">
        <v>3</v>
      </c>
      <c r="H366" s="3" t="s">
        <v>12</v>
      </c>
      <c r="I366" s="12">
        <v>34714</v>
      </c>
    </row>
    <row r="367" spans="2:9" x14ac:dyDescent="0.3">
      <c r="B367" s="3" t="s">
        <v>370</v>
      </c>
      <c r="C367" s="4">
        <v>42228</v>
      </c>
      <c r="D367" s="3" t="s">
        <v>22</v>
      </c>
      <c r="E367" s="3" t="s">
        <v>11</v>
      </c>
      <c r="F367" s="3" t="s">
        <v>512</v>
      </c>
      <c r="G367" s="3">
        <v>9</v>
      </c>
      <c r="H367" s="3" t="s">
        <v>6</v>
      </c>
      <c r="I367" s="12">
        <v>6579</v>
      </c>
    </row>
    <row r="368" spans="2:9" x14ac:dyDescent="0.3">
      <c r="B368" s="3" t="s">
        <v>371</v>
      </c>
      <c r="C368" s="4">
        <v>42306</v>
      </c>
      <c r="D368" s="3" t="s">
        <v>506</v>
      </c>
      <c r="E368" s="3" t="s">
        <v>18</v>
      </c>
      <c r="F368" s="3" t="s">
        <v>513</v>
      </c>
      <c r="G368" s="3">
        <v>4</v>
      </c>
      <c r="H368" s="3" t="s">
        <v>6</v>
      </c>
      <c r="I368" s="12">
        <v>10175</v>
      </c>
    </row>
    <row r="369" spans="2:9" x14ac:dyDescent="0.3">
      <c r="B369" s="3" t="s">
        <v>372</v>
      </c>
      <c r="C369" s="4">
        <v>42520</v>
      </c>
      <c r="D369" s="3" t="s">
        <v>22</v>
      </c>
      <c r="E369" s="3" t="s">
        <v>18</v>
      </c>
      <c r="F369" s="3" t="s">
        <v>511</v>
      </c>
      <c r="G369" s="3">
        <v>2</v>
      </c>
      <c r="H369" s="3" t="s">
        <v>6</v>
      </c>
      <c r="I369" s="12">
        <v>12054</v>
      </c>
    </row>
    <row r="370" spans="2:9" x14ac:dyDescent="0.3">
      <c r="B370" s="3" t="s">
        <v>373</v>
      </c>
      <c r="C370" s="4">
        <v>43063</v>
      </c>
      <c r="D370" s="3" t="s">
        <v>22</v>
      </c>
      <c r="E370" s="3" t="s">
        <v>18</v>
      </c>
      <c r="F370" s="3" t="s">
        <v>515</v>
      </c>
      <c r="G370" s="3">
        <v>8</v>
      </c>
      <c r="H370" s="3" t="s">
        <v>6</v>
      </c>
      <c r="I370" s="12">
        <v>76542</v>
      </c>
    </row>
    <row r="371" spans="2:9" x14ac:dyDescent="0.3">
      <c r="B371" s="3" t="s">
        <v>374</v>
      </c>
      <c r="C371" s="4">
        <v>42338</v>
      </c>
      <c r="D371" s="3" t="s">
        <v>16</v>
      </c>
      <c r="E371" s="3" t="s">
        <v>5</v>
      </c>
      <c r="F371" s="3" t="s">
        <v>512</v>
      </c>
      <c r="G371" s="3">
        <v>9</v>
      </c>
      <c r="H371" s="3" t="s">
        <v>8</v>
      </c>
      <c r="I371" s="12">
        <v>45399</v>
      </c>
    </row>
    <row r="372" spans="2:9" x14ac:dyDescent="0.3">
      <c r="B372" s="3" t="s">
        <v>375</v>
      </c>
      <c r="C372" s="4">
        <v>42523</v>
      </c>
      <c r="D372" s="3" t="s">
        <v>4</v>
      </c>
      <c r="E372" s="3" t="s">
        <v>14</v>
      </c>
      <c r="F372" s="3" t="s">
        <v>513</v>
      </c>
      <c r="G372" s="3">
        <v>4</v>
      </c>
      <c r="H372" s="3" t="s">
        <v>6</v>
      </c>
      <c r="I372" s="12">
        <v>23803</v>
      </c>
    </row>
    <row r="373" spans="2:9" x14ac:dyDescent="0.3">
      <c r="B373" s="3" t="s">
        <v>376</v>
      </c>
      <c r="C373" s="4">
        <v>42842</v>
      </c>
      <c r="D373" s="3" t="s">
        <v>16</v>
      </c>
      <c r="E373" s="3" t="s">
        <v>11</v>
      </c>
      <c r="F373" s="3" t="s">
        <v>515</v>
      </c>
      <c r="G373" s="3">
        <v>3</v>
      </c>
      <c r="H373" s="3" t="s">
        <v>6</v>
      </c>
      <c r="I373" s="12">
        <v>68515</v>
      </c>
    </row>
    <row r="374" spans="2:9" x14ac:dyDescent="0.3">
      <c r="B374" s="3" t="s">
        <v>377</v>
      </c>
      <c r="C374" s="4">
        <v>42980</v>
      </c>
      <c r="D374" s="3" t="s">
        <v>16</v>
      </c>
      <c r="E374" s="3" t="s">
        <v>11</v>
      </c>
      <c r="F374" s="3" t="s">
        <v>510</v>
      </c>
      <c r="G374" s="3">
        <v>5</v>
      </c>
      <c r="H374" s="3" t="s">
        <v>8</v>
      </c>
      <c r="I374" s="12">
        <v>25095</v>
      </c>
    </row>
    <row r="375" spans="2:9" x14ac:dyDescent="0.3">
      <c r="B375" s="3" t="s">
        <v>378</v>
      </c>
      <c r="C375" s="4">
        <v>42243</v>
      </c>
      <c r="D375" s="3" t="s">
        <v>16</v>
      </c>
      <c r="E375" s="3" t="s">
        <v>18</v>
      </c>
      <c r="F375" s="3" t="s">
        <v>512</v>
      </c>
      <c r="G375" s="3">
        <v>5</v>
      </c>
      <c r="H375" s="3" t="s">
        <v>12</v>
      </c>
      <c r="I375" s="12">
        <v>79640</v>
      </c>
    </row>
    <row r="376" spans="2:9" x14ac:dyDescent="0.3">
      <c r="B376" s="3" t="s">
        <v>379</v>
      </c>
      <c r="C376" s="4">
        <v>42905</v>
      </c>
      <c r="D376" s="3" t="s">
        <v>4</v>
      </c>
      <c r="E376" s="3" t="s">
        <v>5</v>
      </c>
      <c r="F376" s="3" t="s">
        <v>511</v>
      </c>
      <c r="G376" s="3">
        <v>1</v>
      </c>
      <c r="H376" s="3" t="s">
        <v>6</v>
      </c>
      <c r="I376" s="12">
        <v>65098</v>
      </c>
    </row>
    <row r="377" spans="2:9" x14ac:dyDescent="0.3">
      <c r="B377" s="3" t="s">
        <v>380</v>
      </c>
      <c r="C377" s="4">
        <v>42030</v>
      </c>
      <c r="D377" s="3" t="s">
        <v>4</v>
      </c>
      <c r="E377" s="3" t="s">
        <v>5</v>
      </c>
      <c r="F377" s="3" t="s">
        <v>510</v>
      </c>
      <c r="G377" s="3">
        <v>5</v>
      </c>
      <c r="H377" s="3" t="s">
        <v>6</v>
      </c>
      <c r="I377" s="12">
        <v>53114</v>
      </c>
    </row>
    <row r="378" spans="2:9" x14ac:dyDescent="0.3">
      <c r="B378" s="3" t="s">
        <v>381</v>
      </c>
      <c r="C378" s="4">
        <v>42340</v>
      </c>
      <c r="D378" s="3" t="s">
        <v>16</v>
      </c>
      <c r="E378" s="3" t="s">
        <v>14</v>
      </c>
      <c r="F378" s="3" t="s">
        <v>511</v>
      </c>
      <c r="G378" s="3">
        <v>2</v>
      </c>
      <c r="H378" s="3" t="s">
        <v>8</v>
      </c>
      <c r="I378" s="12">
        <v>13167</v>
      </c>
    </row>
    <row r="379" spans="2:9" x14ac:dyDescent="0.3">
      <c r="B379" s="3" t="s">
        <v>382</v>
      </c>
      <c r="C379" s="4">
        <v>42646</v>
      </c>
      <c r="D379" s="3" t="s">
        <v>10</v>
      </c>
      <c r="E379" s="3" t="s">
        <v>11</v>
      </c>
      <c r="F379" s="3" t="s">
        <v>512</v>
      </c>
      <c r="G379" s="3">
        <v>8</v>
      </c>
      <c r="H379" s="3" t="s">
        <v>6</v>
      </c>
      <c r="I379" s="12">
        <v>76701</v>
      </c>
    </row>
    <row r="380" spans="2:9" x14ac:dyDescent="0.3">
      <c r="B380" s="3" t="s">
        <v>383</v>
      </c>
      <c r="C380" s="4">
        <v>42810</v>
      </c>
      <c r="D380" s="3" t="s">
        <v>16</v>
      </c>
      <c r="E380" s="3" t="s">
        <v>11</v>
      </c>
      <c r="F380" s="3" t="s">
        <v>510</v>
      </c>
      <c r="G380" s="3">
        <v>8</v>
      </c>
      <c r="H380" s="3" t="s">
        <v>6</v>
      </c>
      <c r="I380" s="12">
        <v>41729</v>
      </c>
    </row>
    <row r="381" spans="2:9" x14ac:dyDescent="0.3">
      <c r="B381" s="3" t="s">
        <v>384</v>
      </c>
      <c r="C381" s="4">
        <v>42810</v>
      </c>
      <c r="D381" s="3" t="s">
        <v>4</v>
      </c>
      <c r="E381" s="3" t="s">
        <v>11</v>
      </c>
      <c r="F381" s="3" t="s">
        <v>513</v>
      </c>
      <c r="G381" s="3">
        <v>1</v>
      </c>
      <c r="H381" s="3" t="s">
        <v>12</v>
      </c>
      <c r="I381" s="12">
        <v>39951</v>
      </c>
    </row>
    <row r="382" spans="2:9" x14ac:dyDescent="0.3">
      <c r="B382" s="3" t="s">
        <v>385</v>
      </c>
      <c r="C382" s="4">
        <v>42009</v>
      </c>
      <c r="D382" s="3" t="s">
        <v>508</v>
      </c>
      <c r="E382" s="3" t="s">
        <v>14</v>
      </c>
      <c r="F382" s="3" t="s">
        <v>515</v>
      </c>
      <c r="G382" s="3">
        <v>4</v>
      </c>
      <c r="H382" s="3" t="s">
        <v>6</v>
      </c>
      <c r="I382" s="12">
        <v>31842</v>
      </c>
    </row>
    <row r="383" spans="2:9" x14ac:dyDescent="0.3">
      <c r="B383" s="3" t="s">
        <v>386</v>
      </c>
      <c r="C383" s="4">
        <v>42010</v>
      </c>
      <c r="D383" s="3" t="s">
        <v>22</v>
      </c>
      <c r="E383" s="3" t="s">
        <v>18</v>
      </c>
      <c r="F383" s="3" t="s">
        <v>511</v>
      </c>
      <c r="G383" s="3">
        <v>8</v>
      </c>
      <c r="H383" s="3" t="s">
        <v>8</v>
      </c>
      <c r="I383" s="12">
        <v>47950</v>
      </c>
    </row>
    <row r="384" spans="2:9" x14ac:dyDescent="0.3">
      <c r="B384" s="3" t="s">
        <v>387</v>
      </c>
      <c r="C384" s="4">
        <v>42804</v>
      </c>
      <c r="D384" s="3" t="s">
        <v>506</v>
      </c>
      <c r="E384" s="3" t="s">
        <v>11</v>
      </c>
      <c r="F384" s="3" t="s">
        <v>512</v>
      </c>
      <c r="G384" s="3">
        <v>2</v>
      </c>
      <c r="H384" s="3" t="s">
        <v>8</v>
      </c>
      <c r="I384" s="12">
        <v>43079</v>
      </c>
    </row>
    <row r="385" spans="2:9" x14ac:dyDescent="0.3">
      <c r="B385" s="3" t="s">
        <v>388</v>
      </c>
      <c r="C385" s="4">
        <v>43171</v>
      </c>
      <c r="D385" s="3" t="s">
        <v>4</v>
      </c>
      <c r="E385" s="3" t="s">
        <v>5</v>
      </c>
      <c r="F385" s="3" t="s">
        <v>513</v>
      </c>
      <c r="G385" s="3">
        <v>6</v>
      </c>
      <c r="H385" s="3" t="s">
        <v>12</v>
      </c>
      <c r="I385" s="12">
        <v>81793</v>
      </c>
    </row>
    <row r="386" spans="2:9" x14ac:dyDescent="0.3">
      <c r="B386" s="3" t="s">
        <v>389</v>
      </c>
      <c r="C386" s="4">
        <v>42009</v>
      </c>
      <c r="D386" s="3" t="s">
        <v>4</v>
      </c>
      <c r="E386" s="3" t="s">
        <v>5</v>
      </c>
      <c r="F386" s="3" t="s">
        <v>515</v>
      </c>
      <c r="G386" s="3">
        <v>9</v>
      </c>
      <c r="H386" s="3" t="s">
        <v>8</v>
      </c>
      <c r="I386" s="12">
        <v>88800</v>
      </c>
    </row>
    <row r="387" spans="2:9" x14ac:dyDescent="0.3">
      <c r="B387" s="3" t="s">
        <v>390</v>
      </c>
      <c r="C387" s="4">
        <v>42010</v>
      </c>
      <c r="D387" s="3" t="s">
        <v>16</v>
      </c>
      <c r="E387" s="3" t="s">
        <v>14</v>
      </c>
      <c r="F387" s="3" t="s">
        <v>515</v>
      </c>
      <c r="G387" s="3">
        <v>8</v>
      </c>
      <c r="H387" s="3" t="s">
        <v>8</v>
      </c>
      <c r="I387" s="12">
        <v>48819</v>
      </c>
    </row>
    <row r="388" spans="2:9" x14ac:dyDescent="0.3">
      <c r="B388" s="3" t="s">
        <v>391</v>
      </c>
      <c r="C388" s="4">
        <v>42804</v>
      </c>
      <c r="D388" s="3" t="s">
        <v>505</v>
      </c>
      <c r="E388" s="3" t="s">
        <v>5</v>
      </c>
      <c r="F388" s="3" t="s">
        <v>510</v>
      </c>
      <c r="G388" s="3">
        <v>9</v>
      </c>
      <c r="H388" s="3" t="s">
        <v>6</v>
      </c>
      <c r="I388" s="12">
        <v>89900</v>
      </c>
    </row>
    <row r="389" spans="2:9" x14ac:dyDescent="0.3">
      <c r="B389" s="3" t="s">
        <v>392</v>
      </c>
      <c r="C389" s="4">
        <v>43171</v>
      </c>
      <c r="D389" s="3" t="s">
        <v>505</v>
      </c>
      <c r="E389" s="3" t="s">
        <v>5</v>
      </c>
      <c r="F389" s="3" t="s">
        <v>512</v>
      </c>
      <c r="G389" s="3">
        <v>4</v>
      </c>
      <c r="H389" s="3" t="s">
        <v>6</v>
      </c>
      <c r="I389" s="12">
        <v>96500</v>
      </c>
    </row>
    <row r="390" spans="2:9" x14ac:dyDescent="0.3">
      <c r="B390" s="3" t="s">
        <v>393</v>
      </c>
      <c r="C390" s="4">
        <v>42527</v>
      </c>
      <c r="D390" s="3" t="s">
        <v>505</v>
      </c>
      <c r="E390" s="3" t="s">
        <v>5</v>
      </c>
      <c r="F390" s="3" t="s">
        <v>512</v>
      </c>
      <c r="G390" s="3">
        <v>7</v>
      </c>
      <c r="H390" s="3" t="s">
        <v>8</v>
      </c>
      <c r="I390" s="12">
        <v>87858</v>
      </c>
    </row>
    <row r="391" spans="2:9" x14ac:dyDescent="0.3">
      <c r="B391" s="3" t="s">
        <v>394</v>
      </c>
      <c r="C391" s="4">
        <v>42009</v>
      </c>
      <c r="D391" s="3" t="s">
        <v>10</v>
      </c>
      <c r="E391" s="3" t="s">
        <v>14</v>
      </c>
      <c r="F391" s="3" t="s">
        <v>515</v>
      </c>
      <c r="G391" s="3">
        <v>3</v>
      </c>
      <c r="H391" s="3" t="s">
        <v>6</v>
      </c>
      <c r="I391" s="12">
        <v>76208</v>
      </c>
    </row>
    <row r="392" spans="2:9" x14ac:dyDescent="0.3">
      <c r="B392" s="3" t="s">
        <v>395</v>
      </c>
      <c r="C392" s="4">
        <v>42010</v>
      </c>
      <c r="D392" s="3" t="s">
        <v>505</v>
      </c>
      <c r="E392" s="3" t="s">
        <v>18</v>
      </c>
      <c r="F392" s="3" t="s">
        <v>511</v>
      </c>
      <c r="G392" s="3">
        <v>7</v>
      </c>
      <c r="H392" s="3" t="s">
        <v>12</v>
      </c>
      <c r="I392" s="12">
        <v>48010</v>
      </c>
    </row>
    <row r="393" spans="2:9" x14ac:dyDescent="0.3">
      <c r="B393" s="3" t="s">
        <v>396</v>
      </c>
      <c r="C393" s="4">
        <v>42804</v>
      </c>
      <c r="D393" s="3" t="s">
        <v>10</v>
      </c>
      <c r="E393" s="3" t="s">
        <v>11</v>
      </c>
      <c r="F393" s="3" t="s">
        <v>513</v>
      </c>
      <c r="G393" s="3">
        <v>2</v>
      </c>
      <c r="H393" s="3" t="s">
        <v>6</v>
      </c>
      <c r="I393" s="12">
        <v>16227</v>
      </c>
    </row>
    <row r="394" spans="2:9" x14ac:dyDescent="0.3">
      <c r="B394" s="3" t="s">
        <v>397</v>
      </c>
      <c r="C394" s="4">
        <v>43171</v>
      </c>
      <c r="D394" s="3" t="s">
        <v>4</v>
      </c>
      <c r="E394" s="3" t="s">
        <v>18</v>
      </c>
      <c r="F394" s="3" t="s">
        <v>510</v>
      </c>
      <c r="G394" s="3">
        <v>7</v>
      </c>
      <c r="H394" s="3" t="s">
        <v>8</v>
      </c>
      <c r="I394" s="12">
        <v>61941</v>
      </c>
    </row>
    <row r="395" spans="2:9" x14ac:dyDescent="0.3">
      <c r="B395" s="3" t="s">
        <v>398</v>
      </c>
      <c r="C395" s="4">
        <v>42009</v>
      </c>
      <c r="D395" s="3" t="s">
        <v>4</v>
      </c>
      <c r="E395" s="3" t="s">
        <v>18</v>
      </c>
      <c r="F395" s="3" t="s">
        <v>512</v>
      </c>
      <c r="G395" s="3">
        <v>6</v>
      </c>
      <c r="H395" s="3" t="s">
        <v>8</v>
      </c>
      <c r="I395" s="12">
        <v>48093</v>
      </c>
    </row>
    <row r="396" spans="2:9" x14ac:dyDescent="0.3">
      <c r="B396" s="3" t="s">
        <v>399</v>
      </c>
      <c r="C396" s="4">
        <v>42010</v>
      </c>
      <c r="D396" s="3" t="s">
        <v>4</v>
      </c>
      <c r="E396" s="3" t="s">
        <v>18</v>
      </c>
      <c r="F396" s="3" t="s">
        <v>511</v>
      </c>
      <c r="G396" s="3">
        <v>9</v>
      </c>
      <c r="H396" s="3" t="s">
        <v>6</v>
      </c>
      <c r="I396" s="12">
        <v>86833</v>
      </c>
    </row>
    <row r="397" spans="2:9" x14ac:dyDescent="0.3">
      <c r="B397" s="3" t="s">
        <v>400</v>
      </c>
      <c r="C397" s="4">
        <v>42804</v>
      </c>
      <c r="D397" s="3" t="s">
        <v>22</v>
      </c>
      <c r="E397" s="3" t="s">
        <v>5</v>
      </c>
      <c r="F397" s="3" t="s">
        <v>510</v>
      </c>
      <c r="G397" s="3">
        <v>7</v>
      </c>
      <c r="H397" s="3" t="s">
        <v>6</v>
      </c>
      <c r="I397" s="12">
        <v>72885</v>
      </c>
    </row>
    <row r="398" spans="2:9" x14ac:dyDescent="0.3">
      <c r="B398" s="3" t="s">
        <v>401</v>
      </c>
      <c r="C398" s="4">
        <v>43171</v>
      </c>
      <c r="D398" s="3" t="s">
        <v>16</v>
      </c>
      <c r="E398" s="3" t="s">
        <v>14</v>
      </c>
      <c r="F398" s="3" t="s">
        <v>511</v>
      </c>
      <c r="G398" s="3">
        <v>9</v>
      </c>
      <c r="H398" s="3" t="s">
        <v>8</v>
      </c>
      <c r="I398" s="12">
        <v>46460</v>
      </c>
    </row>
    <row r="399" spans="2:9" x14ac:dyDescent="0.3">
      <c r="B399" s="3" t="s">
        <v>402</v>
      </c>
      <c r="C399" s="4">
        <v>42527</v>
      </c>
      <c r="D399" s="3" t="s">
        <v>4</v>
      </c>
      <c r="E399" s="3" t="s">
        <v>11</v>
      </c>
      <c r="F399" s="3" t="s">
        <v>512</v>
      </c>
      <c r="G399" s="3">
        <v>2</v>
      </c>
      <c r="H399" s="3" t="s">
        <v>8</v>
      </c>
      <c r="I399" s="12">
        <v>32815</v>
      </c>
    </row>
    <row r="400" spans="2:9" x14ac:dyDescent="0.3">
      <c r="B400" s="3" t="s">
        <v>403</v>
      </c>
      <c r="C400" s="4">
        <v>42527</v>
      </c>
      <c r="D400" s="3" t="s">
        <v>4</v>
      </c>
      <c r="E400" s="3" t="s">
        <v>11</v>
      </c>
      <c r="F400" s="3" t="s">
        <v>510</v>
      </c>
      <c r="G400" s="3">
        <v>6</v>
      </c>
      <c r="H400" s="3" t="s">
        <v>6</v>
      </c>
      <c r="I400" s="12">
        <v>13394</v>
      </c>
    </row>
    <row r="401" spans="2:9" x14ac:dyDescent="0.3">
      <c r="B401" s="3" t="s">
        <v>404</v>
      </c>
      <c r="C401" s="4">
        <v>43257</v>
      </c>
      <c r="D401" s="3" t="s">
        <v>4</v>
      </c>
      <c r="E401" s="3" t="s">
        <v>18</v>
      </c>
      <c r="F401" s="3" t="s">
        <v>513</v>
      </c>
      <c r="G401" s="3">
        <v>3</v>
      </c>
      <c r="H401" s="3" t="s">
        <v>8</v>
      </c>
      <c r="I401" s="12">
        <v>13247</v>
      </c>
    </row>
    <row r="402" spans="2:9" x14ac:dyDescent="0.3">
      <c r="B402" s="3" t="s">
        <v>405</v>
      </c>
      <c r="C402" s="4">
        <v>43257</v>
      </c>
      <c r="D402" s="3" t="s">
        <v>16</v>
      </c>
      <c r="E402" s="3" t="s">
        <v>5</v>
      </c>
      <c r="F402" s="3" t="s">
        <v>515</v>
      </c>
      <c r="G402" s="3">
        <v>4</v>
      </c>
      <c r="H402" s="3" t="s">
        <v>6</v>
      </c>
      <c r="I402" s="12">
        <v>65094</v>
      </c>
    </row>
    <row r="403" spans="2:9" x14ac:dyDescent="0.3">
      <c r="B403" s="3" t="s">
        <v>406</v>
      </c>
      <c r="C403" s="4">
        <v>43257</v>
      </c>
      <c r="D403" s="3" t="s">
        <v>10</v>
      </c>
      <c r="E403" s="3" t="s">
        <v>5</v>
      </c>
      <c r="F403" s="3" t="s">
        <v>511</v>
      </c>
      <c r="G403" s="3">
        <v>1</v>
      </c>
      <c r="H403" s="3" t="s">
        <v>6</v>
      </c>
      <c r="I403" s="12">
        <v>50995</v>
      </c>
    </row>
    <row r="404" spans="2:9" x14ac:dyDescent="0.3">
      <c r="B404" s="3" t="s">
        <v>407</v>
      </c>
      <c r="C404" s="4">
        <v>42892</v>
      </c>
      <c r="D404" s="3" t="s">
        <v>10</v>
      </c>
      <c r="E404" s="3" t="s">
        <v>14</v>
      </c>
      <c r="F404" s="3" t="s">
        <v>512</v>
      </c>
      <c r="G404" s="3">
        <v>2</v>
      </c>
      <c r="H404" s="3" t="s">
        <v>12</v>
      </c>
      <c r="I404" s="12">
        <v>79282</v>
      </c>
    </row>
    <row r="405" spans="2:9" x14ac:dyDescent="0.3">
      <c r="B405" s="3" t="s">
        <v>408</v>
      </c>
      <c r="C405" s="4">
        <v>43171</v>
      </c>
      <c r="D405" s="3" t="s">
        <v>505</v>
      </c>
      <c r="E405" s="3" t="s">
        <v>11</v>
      </c>
      <c r="F405" s="3" t="s">
        <v>513</v>
      </c>
      <c r="G405" s="3">
        <v>3</v>
      </c>
      <c r="H405" s="3" t="s">
        <v>8</v>
      </c>
      <c r="I405" s="12">
        <v>40250</v>
      </c>
    </row>
    <row r="406" spans="2:9" x14ac:dyDescent="0.3">
      <c r="B406" s="3" t="s">
        <v>409</v>
      </c>
      <c r="C406" s="4">
        <v>42527</v>
      </c>
      <c r="D406" s="3" t="s">
        <v>16</v>
      </c>
      <c r="E406" s="3" t="s">
        <v>11</v>
      </c>
      <c r="F406" s="3" t="s">
        <v>515</v>
      </c>
      <c r="G406" s="3">
        <v>1</v>
      </c>
      <c r="H406" s="3" t="s">
        <v>8</v>
      </c>
      <c r="I406" s="12">
        <v>23711</v>
      </c>
    </row>
    <row r="407" spans="2:9" x14ac:dyDescent="0.3">
      <c r="B407" s="3" t="s">
        <v>410</v>
      </c>
      <c r="C407" s="4">
        <v>42527</v>
      </c>
      <c r="D407" s="3" t="s">
        <v>4</v>
      </c>
      <c r="E407" s="3" t="s">
        <v>11</v>
      </c>
      <c r="F407" s="3" t="s">
        <v>515</v>
      </c>
      <c r="G407" s="3">
        <v>2</v>
      </c>
      <c r="H407" s="3" t="s">
        <v>8</v>
      </c>
      <c r="I407" s="12">
        <v>35775</v>
      </c>
    </row>
    <row r="408" spans="2:9" x14ac:dyDescent="0.3">
      <c r="B408" s="3" t="s">
        <v>411</v>
      </c>
      <c r="C408" s="4">
        <v>43257</v>
      </c>
      <c r="D408" s="3" t="s">
        <v>4</v>
      </c>
      <c r="E408" s="3" t="s">
        <v>14</v>
      </c>
      <c r="F408" s="3" t="s">
        <v>510</v>
      </c>
      <c r="G408" s="3">
        <v>6</v>
      </c>
      <c r="H408" s="3" t="s">
        <v>6</v>
      </c>
      <c r="I408" s="12">
        <v>55252</v>
      </c>
    </row>
    <row r="409" spans="2:9" x14ac:dyDescent="0.3">
      <c r="B409" s="3" t="s">
        <v>412</v>
      </c>
      <c r="C409" s="4">
        <v>43257</v>
      </c>
      <c r="D409" s="3" t="s">
        <v>508</v>
      </c>
      <c r="E409" s="3" t="s">
        <v>18</v>
      </c>
      <c r="F409" s="3" t="s">
        <v>512</v>
      </c>
      <c r="G409" s="3">
        <v>3</v>
      </c>
      <c r="H409" s="3" t="s">
        <v>8</v>
      </c>
      <c r="I409" s="12">
        <v>13068</v>
      </c>
    </row>
    <row r="410" spans="2:9" x14ac:dyDescent="0.3">
      <c r="B410" s="3" t="s">
        <v>413</v>
      </c>
      <c r="C410" s="4">
        <v>43257</v>
      </c>
      <c r="D410" s="3" t="s">
        <v>10</v>
      </c>
      <c r="E410" s="3" t="s">
        <v>11</v>
      </c>
      <c r="F410" s="3" t="s">
        <v>512</v>
      </c>
      <c r="G410" s="3">
        <v>4</v>
      </c>
      <c r="H410" s="3" t="s">
        <v>12</v>
      </c>
      <c r="I410" s="12">
        <v>58501</v>
      </c>
    </row>
    <row r="411" spans="2:9" x14ac:dyDescent="0.3">
      <c r="B411" s="3" t="s">
        <v>414</v>
      </c>
      <c r="C411" s="4">
        <v>42892</v>
      </c>
      <c r="D411" s="3" t="s">
        <v>4</v>
      </c>
      <c r="E411" s="3" t="s">
        <v>5</v>
      </c>
      <c r="F411" s="3" t="s">
        <v>515</v>
      </c>
      <c r="G411" s="3">
        <v>4</v>
      </c>
      <c r="H411" s="3" t="s">
        <v>8</v>
      </c>
      <c r="I411" s="12">
        <v>4734</v>
      </c>
    </row>
    <row r="412" spans="2:9" x14ac:dyDescent="0.3">
      <c r="B412" s="3" t="s">
        <v>415</v>
      </c>
      <c r="C412" s="4">
        <v>42527</v>
      </c>
      <c r="D412" s="3" t="s">
        <v>16</v>
      </c>
      <c r="E412" s="3" t="s">
        <v>5</v>
      </c>
      <c r="F412" s="3" t="s">
        <v>511</v>
      </c>
      <c r="G412" s="3">
        <v>7</v>
      </c>
      <c r="H412" s="3" t="s">
        <v>8</v>
      </c>
      <c r="I412" s="12">
        <v>87173</v>
      </c>
    </row>
    <row r="413" spans="2:9" x14ac:dyDescent="0.3">
      <c r="B413" s="3" t="s">
        <v>416</v>
      </c>
      <c r="C413" s="4">
        <v>43171</v>
      </c>
      <c r="D413" s="3" t="s">
        <v>10</v>
      </c>
      <c r="E413" s="3" t="s">
        <v>14</v>
      </c>
      <c r="F413" s="3" t="s">
        <v>513</v>
      </c>
      <c r="G413" s="3">
        <v>9</v>
      </c>
      <c r="H413" s="3" t="s">
        <v>8</v>
      </c>
      <c r="I413" s="12">
        <v>52391</v>
      </c>
    </row>
    <row r="414" spans="2:9" x14ac:dyDescent="0.3">
      <c r="B414" s="3" t="s">
        <v>417</v>
      </c>
      <c r="C414" s="4">
        <v>42990</v>
      </c>
      <c r="D414" s="3" t="s">
        <v>506</v>
      </c>
      <c r="E414" s="3" t="s">
        <v>5</v>
      </c>
      <c r="F414" s="3" t="s">
        <v>510</v>
      </c>
      <c r="G414" s="3">
        <v>7</v>
      </c>
      <c r="H414" s="3" t="s">
        <v>6</v>
      </c>
      <c r="I414" s="12">
        <v>29944</v>
      </c>
    </row>
    <row r="415" spans="2:9" x14ac:dyDescent="0.3">
      <c r="B415" s="3" t="s">
        <v>418</v>
      </c>
      <c r="C415" s="4">
        <v>42619</v>
      </c>
      <c r="D415" s="3" t="s">
        <v>16</v>
      </c>
      <c r="E415" s="3" t="s">
        <v>5</v>
      </c>
      <c r="F415" s="3" t="s">
        <v>513</v>
      </c>
      <c r="G415" s="3">
        <v>6</v>
      </c>
      <c r="H415" s="3" t="s">
        <v>12</v>
      </c>
      <c r="I415" s="12">
        <v>47580</v>
      </c>
    </row>
    <row r="416" spans="2:9" x14ac:dyDescent="0.3">
      <c r="B416" s="3" t="s">
        <v>419</v>
      </c>
      <c r="C416" s="4">
        <v>42619</v>
      </c>
      <c r="D416" s="3" t="s">
        <v>10</v>
      </c>
      <c r="E416" s="3" t="s">
        <v>5</v>
      </c>
      <c r="F416" s="3" t="s">
        <v>510</v>
      </c>
      <c r="G416" s="3">
        <v>4</v>
      </c>
      <c r="H416" s="3" t="s">
        <v>8</v>
      </c>
      <c r="I416" s="12">
        <v>71538</v>
      </c>
    </row>
    <row r="417" spans="2:9" x14ac:dyDescent="0.3">
      <c r="B417" s="3" t="s">
        <v>420</v>
      </c>
      <c r="C417" s="4">
        <v>42984</v>
      </c>
      <c r="D417" s="3" t="s">
        <v>10</v>
      </c>
      <c r="E417" s="3" t="s">
        <v>14</v>
      </c>
      <c r="F417" s="3" t="s">
        <v>511</v>
      </c>
      <c r="G417" s="3">
        <v>2</v>
      </c>
      <c r="H417" s="3" t="s">
        <v>6</v>
      </c>
      <c r="I417" s="12">
        <v>31804</v>
      </c>
    </row>
    <row r="418" spans="2:9" x14ac:dyDescent="0.3">
      <c r="B418" s="3" t="s">
        <v>421</v>
      </c>
      <c r="C418" s="4">
        <v>42892</v>
      </c>
      <c r="D418" s="3" t="s">
        <v>507</v>
      </c>
      <c r="E418" s="3" t="s">
        <v>5</v>
      </c>
      <c r="F418" s="3" t="s">
        <v>512</v>
      </c>
      <c r="G418" s="3">
        <v>2</v>
      </c>
      <c r="H418" s="3" t="s">
        <v>6</v>
      </c>
      <c r="I418" s="12">
        <v>2782</v>
      </c>
    </row>
    <row r="419" spans="2:9" x14ac:dyDescent="0.3">
      <c r="B419" s="3" t="s">
        <v>422</v>
      </c>
      <c r="C419" s="4">
        <v>42892</v>
      </c>
      <c r="D419" s="3" t="s">
        <v>16</v>
      </c>
      <c r="E419" s="3" t="s">
        <v>5</v>
      </c>
      <c r="F419" s="3" t="s">
        <v>513</v>
      </c>
      <c r="G419" s="3">
        <v>2</v>
      </c>
      <c r="H419" s="3" t="s">
        <v>6</v>
      </c>
      <c r="I419" s="12">
        <v>69095</v>
      </c>
    </row>
    <row r="420" spans="2:9" x14ac:dyDescent="0.3">
      <c r="B420" s="3" t="s">
        <v>423</v>
      </c>
      <c r="C420" s="4">
        <v>42893</v>
      </c>
      <c r="D420" s="3" t="s">
        <v>4</v>
      </c>
      <c r="E420" s="3" t="s">
        <v>14</v>
      </c>
      <c r="F420" s="3" t="s">
        <v>511</v>
      </c>
      <c r="G420" s="3">
        <v>3</v>
      </c>
      <c r="H420" s="3" t="s">
        <v>6</v>
      </c>
      <c r="I420" s="12">
        <v>84888</v>
      </c>
    </row>
    <row r="421" spans="2:9" x14ac:dyDescent="0.3">
      <c r="B421" s="3" t="s">
        <v>424</v>
      </c>
      <c r="C421" s="4">
        <v>42894</v>
      </c>
      <c r="D421" s="3" t="s">
        <v>22</v>
      </c>
      <c r="E421" s="3" t="s">
        <v>5</v>
      </c>
      <c r="F421" s="3" t="s">
        <v>515</v>
      </c>
      <c r="G421" s="3">
        <v>9</v>
      </c>
      <c r="H421" s="3" t="s">
        <v>6</v>
      </c>
      <c r="I421" s="12">
        <v>34025</v>
      </c>
    </row>
    <row r="422" spans="2:9" x14ac:dyDescent="0.3">
      <c r="B422" s="3" t="s">
        <v>425</v>
      </c>
      <c r="C422" s="4">
        <v>42895</v>
      </c>
      <c r="D422" s="3" t="s">
        <v>507</v>
      </c>
      <c r="E422" s="3" t="s">
        <v>5</v>
      </c>
      <c r="F422" s="3" t="s">
        <v>512</v>
      </c>
      <c r="G422" s="3">
        <v>5</v>
      </c>
      <c r="H422" s="3" t="s">
        <v>6</v>
      </c>
      <c r="I422" s="12">
        <v>81945</v>
      </c>
    </row>
    <row r="423" spans="2:9" x14ac:dyDescent="0.3">
      <c r="B423" s="3" t="s">
        <v>426</v>
      </c>
      <c r="C423" s="4">
        <v>42896</v>
      </c>
      <c r="D423" s="3" t="s">
        <v>10</v>
      </c>
      <c r="E423" s="3" t="s">
        <v>14</v>
      </c>
      <c r="F423" s="3" t="s">
        <v>513</v>
      </c>
      <c r="G423" s="3">
        <v>4</v>
      </c>
      <c r="H423" s="3" t="s">
        <v>6</v>
      </c>
      <c r="I423" s="12">
        <v>76804</v>
      </c>
    </row>
    <row r="424" spans="2:9" x14ac:dyDescent="0.3">
      <c r="B424" s="3" t="s">
        <v>427</v>
      </c>
      <c r="C424" s="4">
        <v>42897</v>
      </c>
      <c r="D424" s="3" t="s">
        <v>16</v>
      </c>
      <c r="E424" s="3" t="s">
        <v>14</v>
      </c>
      <c r="F424" s="3" t="s">
        <v>515</v>
      </c>
      <c r="G424" s="3">
        <v>5</v>
      </c>
      <c r="H424" s="3" t="s">
        <v>12</v>
      </c>
      <c r="I424" s="12">
        <v>7192</v>
      </c>
    </row>
    <row r="425" spans="2:9" x14ac:dyDescent="0.3">
      <c r="B425" s="3" t="s">
        <v>428</v>
      </c>
      <c r="C425" s="4">
        <v>42898</v>
      </c>
      <c r="D425" s="3" t="s">
        <v>4</v>
      </c>
      <c r="E425" s="3" t="s">
        <v>14</v>
      </c>
      <c r="F425" s="3" t="s">
        <v>510</v>
      </c>
      <c r="G425" s="3">
        <v>7</v>
      </c>
      <c r="H425" s="3" t="s">
        <v>6</v>
      </c>
      <c r="I425" s="12">
        <v>22820</v>
      </c>
    </row>
    <row r="426" spans="2:9" x14ac:dyDescent="0.3">
      <c r="B426" s="3" t="s">
        <v>429</v>
      </c>
      <c r="C426" s="4">
        <v>42899</v>
      </c>
      <c r="D426" s="3" t="s">
        <v>505</v>
      </c>
      <c r="E426" s="3" t="s">
        <v>14</v>
      </c>
      <c r="F426" s="3" t="s">
        <v>512</v>
      </c>
      <c r="G426" s="3">
        <v>5</v>
      </c>
      <c r="H426" s="3" t="s">
        <v>8</v>
      </c>
      <c r="I426" s="12">
        <v>91288</v>
      </c>
    </row>
    <row r="427" spans="2:9" x14ac:dyDescent="0.3">
      <c r="B427" s="3" t="s">
        <v>430</v>
      </c>
      <c r="C427" s="4">
        <v>42900</v>
      </c>
      <c r="D427" s="3" t="s">
        <v>10</v>
      </c>
      <c r="E427" s="3" t="s">
        <v>5</v>
      </c>
      <c r="F427" s="3" t="s">
        <v>511</v>
      </c>
      <c r="G427" s="3">
        <v>2</v>
      </c>
      <c r="H427" s="3" t="s">
        <v>12</v>
      </c>
      <c r="I427" s="12">
        <v>3334</v>
      </c>
    </row>
    <row r="428" spans="2:9" x14ac:dyDescent="0.3">
      <c r="B428" s="3" t="s">
        <v>431</v>
      </c>
      <c r="C428" s="4">
        <v>42901</v>
      </c>
      <c r="D428" s="3" t="s">
        <v>4</v>
      </c>
      <c r="E428" s="3" t="s">
        <v>14</v>
      </c>
      <c r="F428" s="3" t="s">
        <v>510</v>
      </c>
      <c r="G428" s="3">
        <v>2</v>
      </c>
      <c r="H428" s="3" t="s">
        <v>6</v>
      </c>
      <c r="I428" s="12">
        <v>40566</v>
      </c>
    </row>
    <row r="429" spans="2:9" x14ac:dyDescent="0.3">
      <c r="B429" s="3" t="s">
        <v>432</v>
      </c>
      <c r="C429" s="4">
        <v>42902</v>
      </c>
      <c r="D429" s="3" t="s">
        <v>22</v>
      </c>
      <c r="E429" s="3" t="s">
        <v>18</v>
      </c>
      <c r="F429" s="3" t="s">
        <v>511</v>
      </c>
      <c r="G429" s="3">
        <v>1</v>
      </c>
      <c r="H429" s="3" t="s">
        <v>6</v>
      </c>
      <c r="I429" s="12">
        <v>3254</v>
      </c>
    </row>
    <row r="430" spans="2:9" x14ac:dyDescent="0.3">
      <c r="B430" s="3" t="s">
        <v>433</v>
      </c>
      <c r="C430" s="4">
        <v>42903</v>
      </c>
      <c r="D430" s="3" t="s">
        <v>508</v>
      </c>
      <c r="E430" s="3" t="s">
        <v>11</v>
      </c>
      <c r="F430" s="3" t="s">
        <v>512</v>
      </c>
      <c r="G430" s="3">
        <v>1</v>
      </c>
      <c r="H430" s="3" t="s">
        <v>6</v>
      </c>
      <c r="I430" s="12">
        <v>67402</v>
      </c>
    </row>
    <row r="431" spans="2:9" x14ac:dyDescent="0.3">
      <c r="B431" s="3" t="s">
        <v>434</v>
      </c>
      <c r="C431" s="4">
        <v>42904</v>
      </c>
      <c r="D431" s="3" t="s">
        <v>4</v>
      </c>
      <c r="E431" s="3" t="s">
        <v>5</v>
      </c>
      <c r="F431" s="3" t="s">
        <v>510</v>
      </c>
      <c r="G431" s="3">
        <v>3</v>
      </c>
      <c r="H431" s="3" t="s">
        <v>6</v>
      </c>
      <c r="I431" s="12">
        <v>3413</v>
      </c>
    </row>
    <row r="432" spans="2:9" x14ac:dyDescent="0.3">
      <c r="B432" s="3" t="s">
        <v>435</v>
      </c>
      <c r="C432" s="4">
        <v>42905</v>
      </c>
      <c r="D432" s="3" t="s">
        <v>4</v>
      </c>
      <c r="E432" s="3" t="s">
        <v>14</v>
      </c>
      <c r="F432" s="3" t="s">
        <v>513</v>
      </c>
      <c r="G432" s="3">
        <v>8</v>
      </c>
      <c r="H432" s="3" t="s">
        <v>6</v>
      </c>
      <c r="I432" s="12">
        <v>8295</v>
      </c>
    </row>
    <row r="433" spans="2:9" x14ac:dyDescent="0.3">
      <c r="B433" s="3" t="s">
        <v>436</v>
      </c>
      <c r="C433" s="4">
        <v>42906</v>
      </c>
      <c r="D433" s="3" t="s">
        <v>16</v>
      </c>
      <c r="E433" s="3" t="s">
        <v>18</v>
      </c>
      <c r="F433" s="3" t="s">
        <v>515</v>
      </c>
      <c r="G433" s="3">
        <v>2</v>
      </c>
      <c r="H433" s="3" t="s">
        <v>8</v>
      </c>
      <c r="I433" s="12">
        <v>34652</v>
      </c>
    </row>
    <row r="434" spans="2:9" x14ac:dyDescent="0.3">
      <c r="B434" s="3" t="s">
        <v>437</v>
      </c>
      <c r="C434" s="4">
        <v>42907</v>
      </c>
      <c r="D434" s="3" t="s">
        <v>506</v>
      </c>
      <c r="E434" s="3" t="s">
        <v>11</v>
      </c>
      <c r="F434" s="3" t="s">
        <v>511</v>
      </c>
      <c r="G434" s="3">
        <v>2</v>
      </c>
      <c r="H434" s="3" t="s">
        <v>6</v>
      </c>
      <c r="I434" s="12">
        <v>39719</v>
      </c>
    </row>
    <row r="435" spans="2:9" x14ac:dyDescent="0.3">
      <c r="B435" s="3" t="s">
        <v>438</v>
      </c>
      <c r="C435" s="4">
        <v>42626</v>
      </c>
      <c r="D435" s="3" t="s">
        <v>506</v>
      </c>
      <c r="E435" s="3" t="s">
        <v>18</v>
      </c>
      <c r="F435" s="3" t="s">
        <v>512</v>
      </c>
      <c r="G435" s="3">
        <v>3</v>
      </c>
      <c r="H435" s="3" t="s">
        <v>8</v>
      </c>
      <c r="I435" s="12">
        <v>15311</v>
      </c>
    </row>
    <row r="436" spans="2:9" x14ac:dyDescent="0.3">
      <c r="B436" s="3" t="s">
        <v>439</v>
      </c>
      <c r="C436" s="4">
        <v>43409</v>
      </c>
      <c r="D436" s="3" t="s">
        <v>506</v>
      </c>
      <c r="E436" s="3" t="s">
        <v>14</v>
      </c>
      <c r="F436" s="3" t="s">
        <v>513</v>
      </c>
      <c r="G436" s="3">
        <v>4</v>
      </c>
      <c r="H436" s="3" t="s">
        <v>12</v>
      </c>
      <c r="I436" s="12">
        <v>41699</v>
      </c>
    </row>
    <row r="437" spans="2:9" x14ac:dyDescent="0.3">
      <c r="B437" s="3" t="s">
        <v>440</v>
      </c>
      <c r="C437" s="4">
        <v>42622</v>
      </c>
      <c r="D437" s="3" t="s">
        <v>16</v>
      </c>
      <c r="E437" s="3" t="s">
        <v>18</v>
      </c>
      <c r="F437" s="3" t="s">
        <v>515</v>
      </c>
      <c r="G437" s="3">
        <v>9</v>
      </c>
      <c r="H437" s="3" t="s">
        <v>8</v>
      </c>
      <c r="I437" s="12">
        <v>48083</v>
      </c>
    </row>
    <row r="438" spans="2:9" x14ac:dyDescent="0.3">
      <c r="B438" s="3" t="s">
        <v>441</v>
      </c>
      <c r="C438" s="4">
        <v>42862</v>
      </c>
      <c r="D438" s="3" t="s">
        <v>10</v>
      </c>
      <c r="E438" s="3" t="s">
        <v>11</v>
      </c>
      <c r="F438" s="3" t="s">
        <v>515</v>
      </c>
      <c r="G438" s="3">
        <v>6</v>
      </c>
      <c r="H438" s="3" t="s">
        <v>6</v>
      </c>
      <c r="I438" s="12">
        <v>44093</v>
      </c>
    </row>
    <row r="439" spans="2:9" x14ac:dyDescent="0.3">
      <c r="B439" s="3" t="s">
        <v>442</v>
      </c>
      <c r="C439" s="4">
        <v>42623</v>
      </c>
      <c r="D439" s="3" t="s">
        <v>16</v>
      </c>
      <c r="E439" s="3" t="s">
        <v>5</v>
      </c>
      <c r="F439" s="3" t="s">
        <v>510</v>
      </c>
      <c r="G439" s="3">
        <v>2</v>
      </c>
      <c r="H439" s="3" t="s">
        <v>8</v>
      </c>
      <c r="I439" s="12">
        <v>58533</v>
      </c>
    </row>
    <row r="440" spans="2:9" x14ac:dyDescent="0.3">
      <c r="B440" s="3" t="s">
        <v>443</v>
      </c>
      <c r="C440" s="4">
        <v>42313</v>
      </c>
      <c r="D440" s="3" t="s">
        <v>4</v>
      </c>
      <c r="E440" s="3" t="s">
        <v>14</v>
      </c>
      <c r="F440" s="3" t="s">
        <v>512</v>
      </c>
      <c r="G440" s="3">
        <v>3</v>
      </c>
      <c r="H440" s="3" t="s">
        <v>6</v>
      </c>
      <c r="I440" s="12">
        <v>97480</v>
      </c>
    </row>
    <row r="441" spans="2:9" x14ac:dyDescent="0.3">
      <c r="B441" s="3" t="s">
        <v>444</v>
      </c>
      <c r="C441" s="4">
        <v>42231</v>
      </c>
      <c r="D441" s="3" t="s">
        <v>4</v>
      </c>
      <c r="E441" s="3" t="s">
        <v>18</v>
      </c>
      <c r="F441" s="3" t="s">
        <v>512</v>
      </c>
      <c r="G441" s="3">
        <v>4</v>
      </c>
      <c r="H441" s="3" t="s">
        <v>12</v>
      </c>
      <c r="I441" s="12">
        <v>75993</v>
      </c>
    </row>
    <row r="442" spans="2:9" x14ac:dyDescent="0.3">
      <c r="B442" s="3" t="s">
        <v>445</v>
      </c>
      <c r="C442" s="4">
        <v>42621</v>
      </c>
      <c r="D442" s="3" t="s">
        <v>505</v>
      </c>
      <c r="E442" s="3" t="s">
        <v>11</v>
      </c>
      <c r="F442" s="3" t="s">
        <v>515</v>
      </c>
      <c r="G442" s="3">
        <v>3</v>
      </c>
      <c r="H442" s="3" t="s">
        <v>8</v>
      </c>
      <c r="I442" s="12">
        <v>83789</v>
      </c>
    </row>
    <row r="443" spans="2:9" x14ac:dyDescent="0.3">
      <c r="B443" s="3" t="s">
        <v>446</v>
      </c>
      <c r="C443" s="4">
        <v>42710</v>
      </c>
      <c r="D443" s="3" t="s">
        <v>505</v>
      </c>
      <c r="E443" s="3" t="s">
        <v>18</v>
      </c>
      <c r="F443" s="3" t="s">
        <v>511</v>
      </c>
      <c r="G443" s="3">
        <v>9</v>
      </c>
      <c r="H443" s="3" t="s">
        <v>6</v>
      </c>
      <c r="I443" s="12">
        <v>93515</v>
      </c>
    </row>
    <row r="444" spans="2:9" x14ac:dyDescent="0.3">
      <c r="B444" s="3" t="s">
        <v>447</v>
      </c>
      <c r="C444" s="4">
        <v>42344</v>
      </c>
      <c r="D444" s="3" t="s">
        <v>10</v>
      </c>
      <c r="E444" s="3" t="s">
        <v>18</v>
      </c>
      <c r="F444" s="3" t="s">
        <v>513</v>
      </c>
      <c r="G444" s="3">
        <v>2</v>
      </c>
      <c r="H444" s="3" t="s">
        <v>6</v>
      </c>
      <c r="I444" s="12">
        <v>49250</v>
      </c>
    </row>
    <row r="445" spans="2:9" x14ac:dyDescent="0.3">
      <c r="B445" s="3" t="s">
        <v>448</v>
      </c>
      <c r="C445" s="4">
        <v>43126</v>
      </c>
      <c r="D445" s="3" t="s">
        <v>10</v>
      </c>
      <c r="E445" s="3" t="s">
        <v>18</v>
      </c>
      <c r="F445" s="3" t="s">
        <v>510</v>
      </c>
      <c r="G445" s="3">
        <v>1</v>
      </c>
      <c r="H445" s="3" t="s">
        <v>8</v>
      </c>
      <c r="I445" s="12">
        <v>83474</v>
      </c>
    </row>
    <row r="446" spans="2:9" x14ac:dyDescent="0.3">
      <c r="B446" s="3" t="s">
        <v>449</v>
      </c>
      <c r="C446" s="4">
        <v>43158</v>
      </c>
      <c r="D446" s="3" t="s">
        <v>16</v>
      </c>
      <c r="E446" s="3" t="s">
        <v>5</v>
      </c>
      <c r="F446" s="3" t="s">
        <v>512</v>
      </c>
      <c r="G446" s="3">
        <v>1</v>
      </c>
      <c r="H446" s="3" t="s">
        <v>6</v>
      </c>
      <c r="I446" s="12">
        <v>72282</v>
      </c>
    </row>
    <row r="447" spans="2:9" x14ac:dyDescent="0.3">
      <c r="B447" s="3" t="s">
        <v>450</v>
      </c>
      <c r="C447" s="4">
        <v>43335</v>
      </c>
      <c r="D447" s="3" t="s">
        <v>22</v>
      </c>
      <c r="E447" s="3" t="s">
        <v>14</v>
      </c>
      <c r="F447" s="3" t="s">
        <v>511</v>
      </c>
      <c r="G447" s="3">
        <v>6</v>
      </c>
      <c r="H447" s="3" t="s">
        <v>8</v>
      </c>
      <c r="I447" s="12">
        <v>43729</v>
      </c>
    </row>
    <row r="448" spans="2:9" x14ac:dyDescent="0.3">
      <c r="B448" s="3" t="s">
        <v>451</v>
      </c>
      <c r="C448" s="4">
        <v>42230</v>
      </c>
      <c r="D448" s="3" t="s">
        <v>508</v>
      </c>
      <c r="E448" s="3" t="s">
        <v>11</v>
      </c>
      <c r="F448" s="3" t="s">
        <v>510</v>
      </c>
      <c r="G448" s="3">
        <v>2</v>
      </c>
      <c r="H448" s="3" t="s">
        <v>8</v>
      </c>
      <c r="I448" s="12">
        <v>17000</v>
      </c>
    </row>
    <row r="449" spans="2:9" x14ac:dyDescent="0.3">
      <c r="B449" s="3" t="s">
        <v>452</v>
      </c>
      <c r="C449" s="4">
        <v>43187</v>
      </c>
      <c r="D449" s="3" t="s">
        <v>10</v>
      </c>
      <c r="E449" s="3" t="s">
        <v>11</v>
      </c>
      <c r="F449" s="3" t="s">
        <v>511</v>
      </c>
      <c r="G449" s="3">
        <v>3</v>
      </c>
      <c r="H449" s="3" t="s">
        <v>8</v>
      </c>
      <c r="I449" s="12">
        <v>16000</v>
      </c>
    </row>
    <row r="450" spans="2:9" x14ac:dyDescent="0.3">
      <c r="B450" s="3" t="s">
        <v>453</v>
      </c>
      <c r="C450" s="4">
        <v>43219</v>
      </c>
      <c r="D450" s="3" t="s">
        <v>10</v>
      </c>
      <c r="E450" s="3" t="s">
        <v>18</v>
      </c>
      <c r="F450" s="3" t="s">
        <v>512</v>
      </c>
      <c r="G450" s="3">
        <v>8</v>
      </c>
      <c r="H450" s="3" t="s">
        <v>8</v>
      </c>
      <c r="I450" s="12">
        <v>16000</v>
      </c>
    </row>
    <row r="451" spans="2:9" x14ac:dyDescent="0.3">
      <c r="B451" s="3" t="s">
        <v>454</v>
      </c>
      <c r="C451" s="4">
        <v>43334</v>
      </c>
      <c r="D451" s="3" t="s">
        <v>16</v>
      </c>
      <c r="E451" s="3" t="s">
        <v>5</v>
      </c>
      <c r="F451" s="3" t="s">
        <v>510</v>
      </c>
      <c r="G451" s="3">
        <v>4</v>
      </c>
      <c r="H451" s="3" t="s">
        <v>6</v>
      </c>
      <c r="I451" s="12">
        <v>15000</v>
      </c>
    </row>
    <row r="452" spans="2:9" x14ac:dyDescent="0.3">
      <c r="B452" s="3" t="s">
        <v>455</v>
      </c>
      <c r="C452" s="4">
        <v>43440</v>
      </c>
      <c r="D452" s="3" t="s">
        <v>16</v>
      </c>
      <c r="E452" s="3" t="s">
        <v>5</v>
      </c>
      <c r="F452" s="3" t="s">
        <v>513</v>
      </c>
      <c r="G452" s="3">
        <v>4</v>
      </c>
      <c r="H452" s="3" t="s">
        <v>8</v>
      </c>
      <c r="I452" s="12">
        <v>13000</v>
      </c>
    </row>
    <row r="453" spans="2:9" x14ac:dyDescent="0.3">
      <c r="B453" s="3" t="s">
        <v>456</v>
      </c>
      <c r="C453" s="4">
        <v>43250</v>
      </c>
      <c r="D453" s="3" t="s">
        <v>22</v>
      </c>
      <c r="E453" s="3" t="s">
        <v>14</v>
      </c>
      <c r="F453" s="3" t="s">
        <v>515</v>
      </c>
      <c r="G453" s="3">
        <v>9</v>
      </c>
      <c r="H453" s="3" t="s">
        <v>6</v>
      </c>
      <c r="I453" s="12">
        <v>12500</v>
      </c>
    </row>
    <row r="454" spans="2:9" x14ac:dyDescent="0.3">
      <c r="B454" s="3" t="s">
        <v>457</v>
      </c>
      <c r="C454" s="4">
        <v>42281</v>
      </c>
      <c r="D454" s="3" t="s">
        <v>10</v>
      </c>
      <c r="E454" s="3" t="s">
        <v>11</v>
      </c>
      <c r="F454" s="3" t="s">
        <v>511</v>
      </c>
      <c r="G454" s="3">
        <v>9</v>
      </c>
      <c r="H454" s="3" t="s">
        <v>8</v>
      </c>
      <c r="I454" s="12">
        <v>12300</v>
      </c>
    </row>
    <row r="455" spans="2:9" x14ac:dyDescent="0.3">
      <c r="B455" s="3" t="s">
        <v>458</v>
      </c>
      <c r="C455" s="4">
        <v>42584</v>
      </c>
      <c r="D455" s="3" t="s">
        <v>16</v>
      </c>
      <c r="E455" s="3" t="s">
        <v>11</v>
      </c>
      <c r="F455" s="3" t="s">
        <v>512</v>
      </c>
      <c r="G455" s="3">
        <v>7</v>
      </c>
      <c r="H455" s="3" t="s">
        <v>6</v>
      </c>
      <c r="I455" s="12">
        <v>12000</v>
      </c>
    </row>
    <row r="456" spans="2:9" x14ac:dyDescent="0.3">
      <c r="B456" s="3" t="s">
        <v>459</v>
      </c>
      <c r="C456" s="4">
        <v>42781</v>
      </c>
      <c r="D456" s="3" t="s">
        <v>4</v>
      </c>
      <c r="E456" s="3" t="s">
        <v>11</v>
      </c>
      <c r="F456" s="3" t="s">
        <v>513</v>
      </c>
      <c r="G456" s="3">
        <v>6</v>
      </c>
      <c r="H456" s="3" t="s">
        <v>12</v>
      </c>
      <c r="I456" s="12">
        <v>10500</v>
      </c>
    </row>
    <row r="457" spans="2:9" x14ac:dyDescent="0.3">
      <c r="B457" s="3" t="s">
        <v>460</v>
      </c>
      <c r="C457" s="4">
        <v>43004</v>
      </c>
      <c r="D457" s="3" t="s">
        <v>505</v>
      </c>
      <c r="E457" s="3" t="s">
        <v>14</v>
      </c>
      <c r="F457" s="3" t="s">
        <v>515</v>
      </c>
      <c r="G457" s="3">
        <v>3</v>
      </c>
      <c r="H457" s="3" t="s">
        <v>12</v>
      </c>
      <c r="I457" s="12">
        <v>9000</v>
      </c>
    </row>
    <row r="458" spans="2:9" x14ac:dyDescent="0.3">
      <c r="B458" s="3" t="s">
        <v>461</v>
      </c>
      <c r="C458" s="4">
        <v>42625</v>
      </c>
      <c r="D458" s="3" t="s">
        <v>4</v>
      </c>
      <c r="E458" s="3" t="s">
        <v>18</v>
      </c>
      <c r="F458" s="3" t="s">
        <v>515</v>
      </c>
      <c r="G458" s="3">
        <v>8</v>
      </c>
      <c r="H458" s="3" t="s">
        <v>12</v>
      </c>
      <c r="I458" s="12">
        <v>8500</v>
      </c>
    </row>
    <row r="459" spans="2:9" x14ac:dyDescent="0.3">
      <c r="B459" s="3" t="s">
        <v>462</v>
      </c>
      <c r="C459" s="4">
        <v>43253</v>
      </c>
      <c r="D459" s="3" t="s">
        <v>10</v>
      </c>
      <c r="E459" s="3" t="s">
        <v>11</v>
      </c>
      <c r="F459" s="3" t="s">
        <v>510</v>
      </c>
      <c r="G459" s="3">
        <v>1</v>
      </c>
      <c r="H459" s="3" t="s">
        <v>6</v>
      </c>
      <c r="I459" s="12">
        <v>8000</v>
      </c>
    </row>
    <row r="460" spans="2:9" x14ac:dyDescent="0.3">
      <c r="B460" s="3" t="s">
        <v>463</v>
      </c>
      <c r="C460" s="4">
        <v>43336</v>
      </c>
      <c r="D460" s="3" t="s">
        <v>4</v>
      </c>
      <c r="E460" s="3" t="s">
        <v>5</v>
      </c>
      <c r="F460" s="3" t="s">
        <v>512</v>
      </c>
      <c r="G460" s="3">
        <v>3</v>
      </c>
      <c r="H460" s="3" t="s">
        <v>8</v>
      </c>
      <c r="I460" s="12">
        <v>7800</v>
      </c>
    </row>
    <row r="461" spans="2:9" x14ac:dyDescent="0.3">
      <c r="B461" s="3" t="s">
        <v>464</v>
      </c>
      <c r="C461" s="4">
        <v>43337</v>
      </c>
      <c r="D461" s="3" t="s">
        <v>10</v>
      </c>
      <c r="E461" s="3" t="s">
        <v>5</v>
      </c>
      <c r="F461" s="3" t="s">
        <v>512</v>
      </c>
      <c r="G461" s="3">
        <v>5</v>
      </c>
      <c r="H461" s="3" t="s">
        <v>12</v>
      </c>
      <c r="I461" s="12">
        <v>7000</v>
      </c>
    </row>
    <row r="462" spans="2:9" x14ac:dyDescent="0.3">
      <c r="B462" s="3" t="s">
        <v>465</v>
      </c>
      <c r="C462" s="4">
        <v>43282</v>
      </c>
      <c r="D462" s="3" t="s">
        <v>16</v>
      </c>
      <c r="E462" s="3" t="s">
        <v>14</v>
      </c>
      <c r="F462" s="3" t="s">
        <v>515</v>
      </c>
      <c r="G462" s="3">
        <v>8</v>
      </c>
      <c r="H462" s="3" t="s">
        <v>12</v>
      </c>
      <c r="I462" s="12">
        <v>6000</v>
      </c>
    </row>
    <row r="463" spans="2:9" x14ac:dyDescent="0.3">
      <c r="B463" s="3" t="s">
        <v>466</v>
      </c>
      <c r="C463" s="4">
        <v>43347</v>
      </c>
      <c r="D463" s="3" t="s">
        <v>4</v>
      </c>
      <c r="E463" s="3" t="s">
        <v>5</v>
      </c>
      <c r="F463" s="3" t="s">
        <v>511</v>
      </c>
      <c r="G463" s="3">
        <v>9</v>
      </c>
      <c r="H463" s="3" t="s">
        <v>6</v>
      </c>
      <c r="I463" s="12">
        <v>88800</v>
      </c>
    </row>
    <row r="464" spans="2:9" x14ac:dyDescent="0.3">
      <c r="B464" s="3" t="s">
        <v>467</v>
      </c>
      <c r="C464" s="4">
        <v>42647</v>
      </c>
      <c r="D464" s="3" t="s">
        <v>4</v>
      </c>
      <c r="E464" s="3" t="s">
        <v>5</v>
      </c>
      <c r="F464" s="3" t="s">
        <v>513</v>
      </c>
      <c r="G464" s="3">
        <v>2</v>
      </c>
      <c r="H464" s="3" t="s">
        <v>8</v>
      </c>
      <c r="I464" s="12">
        <v>48819</v>
      </c>
    </row>
    <row r="465" spans="2:9" x14ac:dyDescent="0.3">
      <c r="B465" s="3" t="s">
        <v>468</v>
      </c>
      <c r="C465" s="4">
        <v>42981</v>
      </c>
      <c r="D465" s="3" t="s">
        <v>16</v>
      </c>
      <c r="E465" s="3" t="s">
        <v>5</v>
      </c>
      <c r="F465" s="3" t="s">
        <v>510</v>
      </c>
      <c r="G465" s="3">
        <v>9</v>
      </c>
      <c r="H465" s="3" t="s">
        <v>12</v>
      </c>
      <c r="I465" s="12">
        <v>89900</v>
      </c>
    </row>
    <row r="466" spans="2:9" x14ac:dyDescent="0.3">
      <c r="B466" s="3" t="s">
        <v>469</v>
      </c>
      <c r="C466" s="4">
        <v>42250</v>
      </c>
      <c r="D466" s="3" t="s">
        <v>4</v>
      </c>
      <c r="E466" s="3" t="s">
        <v>14</v>
      </c>
      <c r="F466" s="3" t="s">
        <v>512</v>
      </c>
      <c r="G466" s="3">
        <v>7</v>
      </c>
      <c r="H466" s="3" t="s">
        <v>12</v>
      </c>
      <c r="I466" s="12">
        <v>96500</v>
      </c>
    </row>
    <row r="467" spans="2:9" x14ac:dyDescent="0.3">
      <c r="B467" s="3" t="s">
        <v>470</v>
      </c>
      <c r="C467" s="4">
        <v>43314</v>
      </c>
      <c r="D467" s="3" t="s">
        <v>10</v>
      </c>
      <c r="E467" s="3" t="s">
        <v>18</v>
      </c>
      <c r="F467" s="3" t="s">
        <v>515</v>
      </c>
      <c r="G467" s="3">
        <v>5</v>
      </c>
      <c r="H467" s="3" t="s">
        <v>12</v>
      </c>
      <c r="I467" s="12">
        <v>87858</v>
      </c>
    </row>
    <row r="468" spans="2:9" x14ac:dyDescent="0.3">
      <c r="B468" s="3" t="s">
        <v>471</v>
      </c>
      <c r="C468" s="4">
        <v>42866</v>
      </c>
      <c r="D468" s="3" t="s">
        <v>505</v>
      </c>
      <c r="E468" s="3" t="s">
        <v>11</v>
      </c>
      <c r="F468" s="3" t="s">
        <v>511</v>
      </c>
      <c r="G468" s="3">
        <v>5</v>
      </c>
      <c r="H468" s="3" t="s">
        <v>6</v>
      </c>
      <c r="I468" s="12">
        <v>76208</v>
      </c>
    </row>
    <row r="469" spans="2:9" x14ac:dyDescent="0.3">
      <c r="B469" s="3" t="s">
        <v>472</v>
      </c>
      <c r="C469" s="4">
        <v>43346</v>
      </c>
      <c r="D469" s="3" t="s">
        <v>16</v>
      </c>
      <c r="E469" s="3" t="s">
        <v>18</v>
      </c>
      <c r="F469" s="3" t="s">
        <v>513</v>
      </c>
      <c r="G469" s="3">
        <v>9</v>
      </c>
      <c r="H469" s="3" t="s">
        <v>8</v>
      </c>
      <c r="I469" s="12">
        <v>48010</v>
      </c>
    </row>
    <row r="470" spans="2:9" x14ac:dyDescent="0.3">
      <c r="B470" s="3" t="s">
        <v>473</v>
      </c>
      <c r="C470" s="4">
        <v>42968</v>
      </c>
      <c r="D470" s="3" t="s">
        <v>4</v>
      </c>
      <c r="E470" s="3" t="s">
        <v>18</v>
      </c>
      <c r="F470" s="3" t="s">
        <v>510</v>
      </c>
      <c r="G470" s="3">
        <v>7</v>
      </c>
      <c r="H470" s="3" t="s">
        <v>12</v>
      </c>
      <c r="I470" s="12">
        <v>16227</v>
      </c>
    </row>
    <row r="471" spans="2:9" x14ac:dyDescent="0.3">
      <c r="B471" s="3" t="s">
        <v>474</v>
      </c>
      <c r="C471" s="4">
        <v>42234</v>
      </c>
      <c r="D471" s="3" t="s">
        <v>4</v>
      </c>
      <c r="E471" s="3" t="s">
        <v>18</v>
      </c>
      <c r="F471" s="3" t="s">
        <v>512</v>
      </c>
      <c r="G471" s="3">
        <v>4</v>
      </c>
      <c r="H471" s="3" t="s">
        <v>12</v>
      </c>
      <c r="I471" s="12">
        <v>61941</v>
      </c>
    </row>
    <row r="472" spans="2:9" x14ac:dyDescent="0.3">
      <c r="B472" s="3" t="s">
        <v>475</v>
      </c>
      <c r="C472" s="4">
        <v>42275</v>
      </c>
      <c r="D472" s="3" t="s">
        <v>22</v>
      </c>
      <c r="E472" s="3" t="s">
        <v>5</v>
      </c>
      <c r="F472" s="3" t="s">
        <v>511</v>
      </c>
      <c r="G472" s="3">
        <v>9</v>
      </c>
      <c r="H472" s="3" t="s">
        <v>6</v>
      </c>
      <c r="I472" s="12">
        <v>48093</v>
      </c>
    </row>
    <row r="473" spans="2:9" x14ac:dyDescent="0.3">
      <c r="B473" s="3" t="s">
        <v>476</v>
      </c>
      <c r="C473" s="4">
        <v>42936</v>
      </c>
      <c r="D473" s="3" t="s">
        <v>22</v>
      </c>
      <c r="E473" s="3" t="s">
        <v>14</v>
      </c>
      <c r="F473" s="3" t="s">
        <v>510</v>
      </c>
      <c r="G473" s="3">
        <v>2</v>
      </c>
      <c r="H473" s="3" t="s">
        <v>6</v>
      </c>
      <c r="I473" s="12">
        <v>86833</v>
      </c>
    </row>
    <row r="474" spans="2:9" x14ac:dyDescent="0.3">
      <c r="B474" s="3" t="s">
        <v>477</v>
      </c>
      <c r="C474" s="4">
        <v>43377</v>
      </c>
      <c r="D474" s="3" t="s">
        <v>4</v>
      </c>
      <c r="E474" s="3" t="s">
        <v>11</v>
      </c>
      <c r="F474" s="3" t="s">
        <v>511</v>
      </c>
      <c r="G474" s="3">
        <v>8</v>
      </c>
      <c r="H474" s="3" t="s">
        <v>12</v>
      </c>
      <c r="I474" s="12">
        <v>72885</v>
      </c>
    </row>
    <row r="475" spans="2:9" x14ac:dyDescent="0.3">
      <c r="B475" s="3" t="s">
        <v>478</v>
      </c>
      <c r="C475" s="4">
        <v>42186</v>
      </c>
      <c r="D475" s="3" t="s">
        <v>4</v>
      </c>
      <c r="E475" s="3" t="s">
        <v>11</v>
      </c>
      <c r="F475" s="3" t="s">
        <v>512</v>
      </c>
      <c r="G475" s="3">
        <v>1</v>
      </c>
      <c r="H475" s="3" t="s">
        <v>12</v>
      </c>
      <c r="I475" s="12">
        <v>46460</v>
      </c>
    </row>
    <row r="476" spans="2:9" x14ac:dyDescent="0.3">
      <c r="B476" s="3" t="s">
        <v>479</v>
      </c>
      <c r="C476" s="4">
        <v>42457</v>
      </c>
      <c r="D476" s="3" t="s">
        <v>22</v>
      </c>
      <c r="E476" s="3" t="s">
        <v>18</v>
      </c>
      <c r="F476" s="3" t="s">
        <v>510</v>
      </c>
      <c r="G476" s="3">
        <v>3</v>
      </c>
      <c r="H476" s="3" t="s">
        <v>12</v>
      </c>
      <c r="I476" s="12">
        <v>32815</v>
      </c>
    </row>
    <row r="477" spans="2:9" x14ac:dyDescent="0.3">
      <c r="B477" s="3" t="s">
        <v>480</v>
      </c>
      <c r="C477" s="4">
        <v>42749</v>
      </c>
      <c r="D477" s="3" t="s">
        <v>4</v>
      </c>
      <c r="E477" s="3" t="s">
        <v>5</v>
      </c>
      <c r="F477" s="3" t="s">
        <v>513</v>
      </c>
      <c r="G477" s="3">
        <v>7</v>
      </c>
      <c r="H477" s="3" t="s">
        <v>8</v>
      </c>
      <c r="I477" s="12">
        <v>13394</v>
      </c>
    </row>
    <row r="478" spans="2:9" x14ac:dyDescent="0.3">
      <c r="B478" s="3" t="s">
        <v>481</v>
      </c>
      <c r="C478" s="4">
        <v>43094</v>
      </c>
      <c r="D478" s="3" t="s">
        <v>4</v>
      </c>
      <c r="E478" s="3" t="s">
        <v>5</v>
      </c>
      <c r="F478" s="3" t="s">
        <v>515</v>
      </c>
      <c r="G478" s="3">
        <v>9</v>
      </c>
      <c r="H478" s="3" t="s">
        <v>8</v>
      </c>
      <c r="I478" s="12">
        <v>13247</v>
      </c>
    </row>
    <row r="479" spans="2:9" x14ac:dyDescent="0.3">
      <c r="B479" s="3" t="s">
        <v>482</v>
      </c>
      <c r="C479" s="4">
        <v>42186</v>
      </c>
      <c r="D479" s="3" t="s">
        <v>4</v>
      </c>
      <c r="E479" s="3" t="s">
        <v>14</v>
      </c>
      <c r="F479" s="3" t="s">
        <v>511</v>
      </c>
      <c r="G479" s="3">
        <v>5</v>
      </c>
      <c r="H479" s="3" t="s">
        <v>8</v>
      </c>
      <c r="I479" s="12">
        <v>65094</v>
      </c>
    </row>
    <row r="480" spans="2:9" x14ac:dyDescent="0.3">
      <c r="B480" s="3" t="s">
        <v>483</v>
      </c>
      <c r="C480" s="4">
        <v>42679</v>
      </c>
      <c r="D480" s="3" t="s">
        <v>22</v>
      </c>
      <c r="E480" s="3" t="s">
        <v>11</v>
      </c>
      <c r="F480" s="3" t="s">
        <v>512</v>
      </c>
      <c r="G480" s="3">
        <v>2</v>
      </c>
      <c r="H480" s="3" t="s">
        <v>8</v>
      </c>
      <c r="I480" s="12">
        <v>50995</v>
      </c>
    </row>
    <row r="481" spans="2:9" x14ac:dyDescent="0.3">
      <c r="B481" s="3" t="s">
        <v>484</v>
      </c>
      <c r="C481" s="4">
        <v>43035</v>
      </c>
      <c r="D481" s="3" t="s">
        <v>505</v>
      </c>
      <c r="E481" s="3" t="s">
        <v>11</v>
      </c>
      <c r="F481" s="3" t="s">
        <v>513</v>
      </c>
      <c r="G481" s="3">
        <v>5</v>
      </c>
      <c r="H481" s="3" t="s">
        <v>8</v>
      </c>
      <c r="I481" s="12">
        <v>79282</v>
      </c>
    </row>
    <row r="482" spans="2:9" x14ac:dyDescent="0.3">
      <c r="B482" s="3" t="s">
        <v>485</v>
      </c>
      <c r="C482" s="4">
        <v>43031</v>
      </c>
      <c r="D482" s="3" t="s">
        <v>4</v>
      </c>
      <c r="E482" s="3" t="s">
        <v>11</v>
      </c>
      <c r="F482" s="3" t="s">
        <v>515</v>
      </c>
      <c r="G482" s="3">
        <v>8</v>
      </c>
      <c r="H482" s="3" t="s">
        <v>12</v>
      </c>
      <c r="I482" s="12">
        <v>40250</v>
      </c>
    </row>
    <row r="483" spans="2:9" x14ac:dyDescent="0.3">
      <c r="B483" s="3" t="s">
        <v>486</v>
      </c>
      <c r="C483" s="4">
        <v>42710</v>
      </c>
      <c r="D483" s="3" t="s">
        <v>4</v>
      </c>
      <c r="E483" s="3" t="s">
        <v>14</v>
      </c>
      <c r="F483" s="3" t="s">
        <v>515</v>
      </c>
      <c r="G483" s="3">
        <v>5</v>
      </c>
      <c r="H483" s="3" t="s">
        <v>12</v>
      </c>
      <c r="I483" s="12">
        <v>23711</v>
      </c>
    </row>
    <row r="484" spans="2:9" x14ac:dyDescent="0.3">
      <c r="B484" s="3" t="s">
        <v>487</v>
      </c>
      <c r="C484" s="4">
        <v>43002</v>
      </c>
      <c r="D484" s="3" t="s">
        <v>10</v>
      </c>
      <c r="E484" s="3" t="s">
        <v>18</v>
      </c>
      <c r="F484" s="3" t="s">
        <v>510</v>
      </c>
      <c r="G484" s="3">
        <v>3</v>
      </c>
      <c r="H484" s="3" t="s">
        <v>8</v>
      </c>
      <c r="I484" s="12">
        <v>35775</v>
      </c>
    </row>
    <row r="485" spans="2:9" x14ac:dyDescent="0.3">
      <c r="B485" s="3" t="s">
        <v>488</v>
      </c>
      <c r="C485" s="4">
        <v>42123</v>
      </c>
      <c r="D485" s="3" t="s">
        <v>508</v>
      </c>
      <c r="E485" s="3" t="s">
        <v>11</v>
      </c>
      <c r="F485" s="3" t="s">
        <v>512</v>
      </c>
      <c r="G485" s="3">
        <v>3</v>
      </c>
      <c r="H485" s="3" t="s">
        <v>12</v>
      </c>
      <c r="I485" s="12">
        <v>55252</v>
      </c>
    </row>
    <row r="486" spans="2:9" x14ac:dyDescent="0.3">
      <c r="B486" s="3" t="s">
        <v>489</v>
      </c>
      <c r="C486" s="4">
        <v>42427</v>
      </c>
      <c r="D486" s="3" t="s">
        <v>10</v>
      </c>
      <c r="E486" s="3" t="s">
        <v>5</v>
      </c>
      <c r="F486" s="3" t="s">
        <v>512</v>
      </c>
      <c r="G486" s="3">
        <v>9</v>
      </c>
      <c r="H486" s="3" t="s">
        <v>8</v>
      </c>
      <c r="I486" s="12">
        <v>13068</v>
      </c>
    </row>
    <row r="487" spans="2:9" x14ac:dyDescent="0.3">
      <c r="B487" s="3" t="s">
        <v>490</v>
      </c>
      <c r="C487" s="4">
        <v>42980</v>
      </c>
      <c r="D487" s="3" t="s">
        <v>10</v>
      </c>
      <c r="E487" s="3" t="s">
        <v>5</v>
      </c>
      <c r="F487" s="3" t="s">
        <v>515</v>
      </c>
      <c r="G487" s="3">
        <v>2</v>
      </c>
      <c r="H487" s="3" t="s">
        <v>8</v>
      </c>
      <c r="I487" s="12">
        <v>58501</v>
      </c>
    </row>
    <row r="488" spans="2:9" x14ac:dyDescent="0.3">
      <c r="B488" s="3" t="s">
        <v>491</v>
      </c>
      <c r="C488" s="4">
        <v>42184</v>
      </c>
      <c r="D488" s="3" t="s">
        <v>22</v>
      </c>
      <c r="E488" s="3" t="s">
        <v>14</v>
      </c>
      <c r="F488" s="3" t="s">
        <v>511</v>
      </c>
      <c r="G488" s="3">
        <v>5</v>
      </c>
      <c r="H488" s="3" t="s">
        <v>12</v>
      </c>
      <c r="I488" s="12">
        <v>4734</v>
      </c>
    </row>
    <row r="489" spans="2:9" x14ac:dyDescent="0.3">
      <c r="B489" s="3" t="s">
        <v>492</v>
      </c>
      <c r="C489" s="4">
        <v>42679</v>
      </c>
      <c r="D489" s="3" t="s">
        <v>22</v>
      </c>
      <c r="E489" s="3" t="s">
        <v>5</v>
      </c>
      <c r="F489" s="3" t="s">
        <v>513</v>
      </c>
      <c r="G489" s="3">
        <v>7</v>
      </c>
      <c r="H489" s="3" t="s">
        <v>6</v>
      </c>
      <c r="I489" s="12">
        <v>87173</v>
      </c>
    </row>
    <row r="490" spans="2:9" x14ac:dyDescent="0.3">
      <c r="B490" s="3" t="s">
        <v>493</v>
      </c>
      <c r="C490" s="4">
        <v>42873</v>
      </c>
      <c r="D490" s="3" t="s">
        <v>506</v>
      </c>
      <c r="E490" s="3" t="s">
        <v>5</v>
      </c>
      <c r="F490" s="3" t="s">
        <v>510</v>
      </c>
      <c r="G490" s="3">
        <v>1</v>
      </c>
      <c r="H490" s="3" t="s">
        <v>6</v>
      </c>
      <c r="I490" s="12">
        <v>52391</v>
      </c>
    </row>
    <row r="491" spans="2:9" x14ac:dyDescent="0.3">
      <c r="B491" s="3" t="s">
        <v>494</v>
      </c>
      <c r="C491" s="4">
        <v>43341</v>
      </c>
      <c r="D491" s="3" t="s">
        <v>22</v>
      </c>
      <c r="E491" s="3" t="s">
        <v>5</v>
      </c>
      <c r="F491" s="3" t="s">
        <v>513</v>
      </c>
      <c r="G491" s="3">
        <v>5</v>
      </c>
      <c r="H491" s="3" t="s">
        <v>12</v>
      </c>
      <c r="I491" s="12">
        <v>29944</v>
      </c>
    </row>
    <row r="492" spans="2:9" x14ac:dyDescent="0.3">
      <c r="B492" s="3" t="s">
        <v>495</v>
      </c>
      <c r="C492" s="4">
        <v>43067</v>
      </c>
      <c r="D492" s="3" t="s">
        <v>16</v>
      </c>
      <c r="E492" s="3" t="s">
        <v>5</v>
      </c>
      <c r="F492" s="3" t="s">
        <v>512</v>
      </c>
      <c r="G492" s="3">
        <v>6</v>
      </c>
      <c r="H492" s="3" t="s">
        <v>6</v>
      </c>
      <c r="I492" s="12">
        <v>47580</v>
      </c>
    </row>
    <row r="493" spans="2:9" x14ac:dyDescent="0.3">
      <c r="B493" s="3" t="s">
        <v>496</v>
      </c>
      <c r="C493" s="4">
        <v>43099</v>
      </c>
      <c r="D493" s="3" t="s">
        <v>10</v>
      </c>
      <c r="E493" s="3" t="s">
        <v>14</v>
      </c>
      <c r="F493" s="3" t="s">
        <v>512</v>
      </c>
      <c r="G493" s="3">
        <v>5</v>
      </c>
      <c r="H493" s="3" t="s">
        <v>6</v>
      </c>
      <c r="I493" s="12">
        <v>71538</v>
      </c>
    </row>
    <row r="494" spans="2:9" x14ac:dyDescent="0.3">
      <c r="B494" s="3" t="s">
        <v>497</v>
      </c>
      <c r="C494" s="4">
        <v>42978</v>
      </c>
      <c r="D494" s="3" t="s">
        <v>10</v>
      </c>
      <c r="E494" s="3" t="s">
        <v>14</v>
      </c>
      <c r="F494" s="3" t="s">
        <v>515</v>
      </c>
      <c r="G494" s="3">
        <v>4</v>
      </c>
      <c r="H494" s="3" t="s">
        <v>6</v>
      </c>
      <c r="I494" s="12">
        <v>31804</v>
      </c>
    </row>
    <row r="495" spans="2:9" x14ac:dyDescent="0.3">
      <c r="B495" s="3" t="s">
        <v>498</v>
      </c>
      <c r="C495" s="4">
        <v>43333</v>
      </c>
      <c r="D495" s="3" t="s">
        <v>508</v>
      </c>
      <c r="E495" s="3" t="s">
        <v>18</v>
      </c>
      <c r="F495" s="3" t="s">
        <v>511</v>
      </c>
      <c r="G495" s="3">
        <v>8</v>
      </c>
      <c r="H495" s="3" t="s">
        <v>8</v>
      </c>
      <c r="I495" s="12">
        <v>2782</v>
      </c>
    </row>
    <row r="496" spans="2:9" x14ac:dyDescent="0.3">
      <c r="B496" s="3" t="s">
        <v>499</v>
      </c>
      <c r="C496" s="4">
        <v>43383</v>
      </c>
      <c r="D496" s="3" t="s">
        <v>10</v>
      </c>
      <c r="E496" s="3" t="s">
        <v>14</v>
      </c>
      <c r="F496" s="3" t="s">
        <v>510</v>
      </c>
      <c r="G496" s="3">
        <v>9</v>
      </c>
      <c r="H496" s="3" t="s">
        <v>8</v>
      </c>
      <c r="I496" s="12">
        <v>69095</v>
      </c>
    </row>
    <row r="497" spans="2:9" x14ac:dyDescent="0.3">
      <c r="B497" s="3" t="s">
        <v>500</v>
      </c>
      <c r="C497" s="4">
        <v>42979</v>
      </c>
      <c r="D497" s="3" t="s">
        <v>22</v>
      </c>
      <c r="E497" s="3" t="s">
        <v>18</v>
      </c>
      <c r="F497" s="3" t="s">
        <v>511</v>
      </c>
      <c r="G497" s="3">
        <v>7</v>
      </c>
      <c r="H497" s="3" t="s">
        <v>6</v>
      </c>
      <c r="I497" s="12">
        <v>84888</v>
      </c>
    </row>
    <row r="498" spans="2:9" x14ac:dyDescent="0.3">
      <c r="B498" s="3" t="s">
        <v>501</v>
      </c>
      <c r="C498" s="4">
        <v>43332</v>
      </c>
      <c r="D498" s="3" t="s">
        <v>506</v>
      </c>
      <c r="E498" s="3" t="s">
        <v>11</v>
      </c>
      <c r="F498" s="3" t="s">
        <v>515</v>
      </c>
      <c r="G498" s="3">
        <v>4</v>
      </c>
      <c r="H498" s="3" t="s">
        <v>6</v>
      </c>
      <c r="I498" s="12">
        <v>34025</v>
      </c>
    </row>
    <row r="499" spans="2:9" x14ac:dyDescent="0.3">
      <c r="B499" s="3" t="s">
        <v>502</v>
      </c>
      <c r="C499" s="4">
        <v>42395</v>
      </c>
      <c r="D499" s="3" t="s">
        <v>22</v>
      </c>
      <c r="E499" s="3" t="s">
        <v>11</v>
      </c>
      <c r="F499" s="3" t="s">
        <v>513</v>
      </c>
      <c r="G499" s="3">
        <v>8</v>
      </c>
      <c r="H499" s="3" t="s">
        <v>12</v>
      </c>
      <c r="I499" s="12">
        <v>81945</v>
      </c>
    </row>
    <row r="500" spans="2:9" x14ac:dyDescent="0.3">
      <c r="B500" s="3" t="s">
        <v>503</v>
      </c>
      <c r="C500" s="4">
        <v>43415</v>
      </c>
      <c r="D500" s="3" t="s">
        <v>22</v>
      </c>
      <c r="E500" s="3" t="s">
        <v>14</v>
      </c>
      <c r="F500" s="3" t="s">
        <v>512</v>
      </c>
      <c r="G500" s="3">
        <v>6</v>
      </c>
      <c r="H500" s="3" t="s">
        <v>12</v>
      </c>
      <c r="I500" s="12">
        <v>76804</v>
      </c>
    </row>
    <row r="501" spans="2:9" x14ac:dyDescent="0.3">
      <c r="B501" s="3" t="s">
        <v>504</v>
      </c>
      <c r="C501" s="4">
        <v>43352</v>
      </c>
      <c r="D501" s="3" t="s">
        <v>16</v>
      </c>
      <c r="E501" s="3" t="s">
        <v>18</v>
      </c>
      <c r="F501" s="3" t="s">
        <v>513</v>
      </c>
      <c r="G501" s="3">
        <v>1</v>
      </c>
      <c r="H501" s="3" t="s">
        <v>6</v>
      </c>
      <c r="I501" s="12">
        <v>7192</v>
      </c>
    </row>
  </sheetData>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959DE-3DD8-499B-ACC4-B9C3E55C237E}">
  <dimension ref="A2:D8"/>
  <sheetViews>
    <sheetView workbookViewId="0">
      <selection activeCell="C14" sqref="C14"/>
    </sheetView>
  </sheetViews>
  <sheetFormatPr defaultRowHeight="14.4" x14ac:dyDescent="0.3"/>
  <cols>
    <col min="1" max="1" width="12.5546875" bestFit="1" customWidth="1"/>
    <col min="2" max="2" width="14.88671875" bestFit="1" customWidth="1"/>
    <col min="3" max="52" width="9.5546875" bestFit="1" customWidth="1"/>
    <col min="53" max="391" width="10.5546875" bestFit="1" customWidth="1"/>
    <col min="392" max="392" width="12.109375" bestFit="1" customWidth="1"/>
    <col min="393" max="393" width="10.77734375" bestFit="1" customWidth="1"/>
    <col min="394" max="461" width="10.5546875" bestFit="1" customWidth="1"/>
    <col min="462" max="462" width="9.88671875" bestFit="1" customWidth="1"/>
    <col min="463" max="463" width="10.77734375" bestFit="1" customWidth="1"/>
  </cols>
  <sheetData>
    <row r="2" spans="1:4" x14ac:dyDescent="0.3">
      <c r="D2" t="s">
        <v>550</v>
      </c>
    </row>
    <row r="3" spans="1:4" x14ac:dyDescent="0.3">
      <c r="A3" s="6" t="s">
        <v>519</v>
      </c>
      <c r="B3" t="s">
        <v>542</v>
      </c>
    </row>
    <row r="4" spans="1:4" x14ac:dyDescent="0.3">
      <c r="A4" s="7" t="s">
        <v>521</v>
      </c>
      <c r="B4" s="11">
        <v>44029.861111111109</v>
      </c>
    </row>
    <row r="5" spans="1:4" x14ac:dyDescent="0.3">
      <c r="A5" s="7" t="s">
        <v>534</v>
      </c>
      <c r="B5" s="11">
        <v>41859.684210526313</v>
      </c>
    </row>
    <row r="6" spans="1:4" x14ac:dyDescent="0.3">
      <c r="A6" s="7" t="s">
        <v>535</v>
      </c>
      <c r="B6" s="11">
        <v>45396.248484848482</v>
      </c>
    </row>
    <row r="7" spans="1:4" x14ac:dyDescent="0.3">
      <c r="A7" s="7" t="s">
        <v>536</v>
      </c>
      <c r="B7" s="11">
        <v>42798.938931297707</v>
      </c>
    </row>
    <row r="8" spans="1:4" x14ac:dyDescent="0.3">
      <c r="A8" s="7" t="s">
        <v>520</v>
      </c>
      <c r="B8" s="11">
        <v>43745.364729458917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53EBC-8F5E-4D53-89E6-7E6C48D84005}">
  <dimension ref="A3:F55"/>
  <sheetViews>
    <sheetView workbookViewId="0">
      <selection activeCell="F26" sqref="F26"/>
    </sheetView>
  </sheetViews>
  <sheetFormatPr defaultRowHeight="14.4" x14ac:dyDescent="0.3"/>
  <cols>
    <col min="1" max="1" width="12.5546875" bestFit="1" customWidth="1"/>
    <col min="2" max="2" width="11.6640625" bestFit="1" customWidth="1"/>
    <col min="6" max="6" width="31.109375" bestFit="1" customWidth="1"/>
  </cols>
  <sheetData>
    <row r="3" spans="1:6" x14ac:dyDescent="0.3">
      <c r="A3" s="6" t="s">
        <v>519</v>
      </c>
      <c r="B3" t="s">
        <v>518</v>
      </c>
      <c r="F3" t="s">
        <v>537</v>
      </c>
    </row>
    <row r="4" spans="1:6" x14ac:dyDescent="0.3">
      <c r="A4" s="7" t="s">
        <v>521</v>
      </c>
      <c r="B4" s="5"/>
    </row>
    <row r="5" spans="1:6" x14ac:dyDescent="0.3">
      <c r="A5" s="8" t="s">
        <v>522</v>
      </c>
      <c r="B5" s="5">
        <v>1069262</v>
      </c>
    </row>
    <row r="6" spans="1:6" x14ac:dyDescent="0.3">
      <c r="A6" s="8" t="s">
        <v>523</v>
      </c>
      <c r="B6" s="5">
        <v>124157</v>
      </c>
    </row>
    <row r="7" spans="1:6" x14ac:dyDescent="0.3">
      <c r="A7" s="8" t="s">
        <v>524</v>
      </c>
      <c r="B7" s="5">
        <v>128128</v>
      </c>
    </row>
    <row r="8" spans="1:6" x14ac:dyDescent="0.3">
      <c r="A8" s="8" t="s">
        <v>525</v>
      </c>
      <c r="B8" s="5">
        <v>155246</v>
      </c>
    </row>
    <row r="9" spans="1:6" x14ac:dyDescent="0.3">
      <c r="A9" s="8" t="s">
        <v>526</v>
      </c>
      <c r="B9" s="5">
        <v>109397</v>
      </c>
    </row>
    <row r="10" spans="1:6" x14ac:dyDescent="0.3">
      <c r="A10" s="8" t="s">
        <v>527</v>
      </c>
      <c r="B10" s="5">
        <v>166552</v>
      </c>
    </row>
    <row r="11" spans="1:6" x14ac:dyDescent="0.3">
      <c r="A11" s="8" t="s">
        <v>528</v>
      </c>
      <c r="B11" s="5">
        <v>405136</v>
      </c>
    </row>
    <row r="12" spans="1:6" x14ac:dyDescent="0.3">
      <c r="A12" s="8" t="s">
        <v>529</v>
      </c>
      <c r="B12" s="5">
        <v>1091525</v>
      </c>
    </row>
    <row r="13" spans="1:6" x14ac:dyDescent="0.3">
      <c r="A13" s="8" t="s">
        <v>530</v>
      </c>
      <c r="B13" s="5">
        <v>421951</v>
      </c>
    </row>
    <row r="14" spans="1:6" x14ac:dyDescent="0.3">
      <c r="A14" s="8" t="s">
        <v>531</v>
      </c>
      <c r="B14" s="5">
        <v>229037</v>
      </c>
    </row>
    <row r="15" spans="1:6" x14ac:dyDescent="0.3">
      <c r="A15" s="8" t="s">
        <v>532</v>
      </c>
      <c r="B15" s="5">
        <v>522232</v>
      </c>
    </row>
    <row r="16" spans="1:6" x14ac:dyDescent="0.3">
      <c r="A16" s="8" t="s">
        <v>533</v>
      </c>
      <c r="B16" s="5">
        <v>332602</v>
      </c>
    </row>
    <row r="17" spans="1:2" x14ac:dyDescent="0.3">
      <c r="A17" s="7" t="s">
        <v>534</v>
      </c>
      <c r="B17" s="5"/>
    </row>
    <row r="18" spans="1:2" x14ac:dyDescent="0.3">
      <c r="A18" s="8" t="s">
        <v>522</v>
      </c>
      <c r="B18" s="5">
        <v>154867</v>
      </c>
    </row>
    <row r="19" spans="1:2" x14ac:dyDescent="0.3">
      <c r="A19" s="8" t="s">
        <v>523</v>
      </c>
      <c r="B19" s="5">
        <v>199918</v>
      </c>
    </row>
    <row r="20" spans="1:2" x14ac:dyDescent="0.3">
      <c r="A20" s="8" t="s">
        <v>524</v>
      </c>
      <c r="B20" s="5">
        <v>132427</v>
      </c>
    </row>
    <row r="21" spans="1:2" x14ac:dyDescent="0.3">
      <c r="A21" s="8" t="s">
        <v>525</v>
      </c>
      <c r="B21" s="5">
        <v>94575</v>
      </c>
    </row>
    <row r="22" spans="1:2" x14ac:dyDescent="0.3">
      <c r="A22" s="8" t="s">
        <v>526</v>
      </c>
      <c r="B22" s="5">
        <v>52824</v>
      </c>
    </row>
    <row r="23" spans="1:2" x14ac:dyDescent="0.3">
      <c r="A23" s="8" t="s">
        <v>527</v>
      </c>
      <c r="B23" s="5">
        <v>625911</v>
      </c>
    </row>
    <row r="24" spans="1:2" x14ac:dyDescent="0.3">
      <c r="A24" s="8" t="s">
        <v>528</v>
      </c>
      <c r="B24" s="5">
        <v>142791</v>
      </c>
    </row>
    <row r="25" spans="1:2" x14ac:dyDescent="0.3">
      <c r="A25" s="8" t="s">
        <v>529</v>
      </c>
      <c r="B25" s="5">
        <v>181698</v>
      </c>
    </row>
    <row r="26" spans="1:2" x14ac:dyDescent="0.3">
      <c r="A26" s="8" t="s">
        <v>530</v>
      </c>
      <c r="B26" s="5">
        <v>1214822</v>
      </c>
    </row>
    <row r="27" spans="1:2" x14ac:dyDescent="0.3">
      <c r="A27" s="8" t="s">
        <v>531</v>
      </c>
      <c r="B27" s="5">
        <v>367353</v>
      </c>
    </row>
    <row r="28" spans="1:2" x14ac:dyDescent="0.3">
      <c r="A28" s="8" t="s">
        <v>532</v>
      </c>
      <c r="B28" s="5">
        <v>392557</v>
      </c>
    </row>
    <row r="29" spans="1:2" x14ac:dyDescent="0.3">
      <c r="A29" s="8" t="s">
        <v>533</v>
      </c>
      <c r="B29" s="5">
        <v>416927</v>
      </c>
    </row>
    <row r="30" spans="1:2" x14ac:dyDescent="0.3">
      <c r="A30" s="7" t="s">
        <v>535</v>
      </c>
      <c r="B30" s="5"/>
    </row>
    <row r="31" spans="1:2" x14ac:dyDescent="0.3">
      <c r="A31" s="8" t="s">
        <v>522</v>
      </c>
      <c r="B31" s="5">
        <v>68792</v>
      </c>
    </row>
    <row r="32" spans="1:2" x14ac:dyDescent="0.3">
      <c r="A32" s="8" t="s">
        <v>523</v>
      </c>
      <c r="B32" s="5">
        <v>232191</v>
      </c>
    </row>
    <row r="33" spans="1:2" x14ac:dyDescent="0.3">
      <c r="A33" s="8" t="s">
        <v>524</v>
      </c>
      <c r="B33" s="5">
        <v>718412</v>
      </c>
    </row>
    <row r="34" spans="1:2" x14ac:dyDescent="0.3">
      <c r="A34" s="8" t="s">
        <v>525</v>
      </c>
      <c r="B34" s="5">
        <v>111610</v>
      </c>
    </row>
    <row r="35" spans="1:2" x14ac:dyDescent="0.3">
      <c r="A35" s="8" t="s">
        <v>526</v>
      </c>
      <c r="B35" s="5">
        <v>650282</v>
      </c>
    </row>
    <row r="36" spans="1:2" x14ac:dyDescent="0.3">
      <c r="A36" s="8" t="s">
        <v>527</v>
      </c>
      <c r="B36" s="5">
        <v>2822320</v>
      </c>
    </row>
    <row r="37" spans="1:2" x14ac:dyDescent="0.3">
      <c r="A37" s="8" t="s">
        <v>528</v>
      </c>
      <c r="B37" s="5">
        <v>297733</v>
      </c>
    </row>
    <row r="38" spans="1:2" x14ac:dyDescent="0.3">
      <c r="A38" s="8" t="s">
        <v>529</v>
      </c>
      <c r="B38" s="5">
        <v>329738</v>
      </c>
    </row>
    <row r="39" spans="1:2" x14ac:dyDescent="0.3">
      <c r="A39" s="8" t="s">
        <v>530</v>
      </c>
      <c r="B39" s="5">
        <v>1135314</v>
      </c>
    </row>
    <row r="40" spans="1:2" x14ac:dyDescent="0.3">
      <c r="A40" s="8" t="s">
        <v>531</v>
      </c>
      <c r="B40" s="5">
        <v>388325</v>
      </c>
    </row>
    <row r="41" spans="1:2" x14ac:dyDescent="0.3">
      <c r="A41" s="8" t="s">
        <v>532</v>
      </c>
      <c r="B41" s="5">
        <v>367195</v>
      </c>
    </row>
    <row r="42" spans="1:2" x14ac:dyDescent="0.3">
      <c r="A42" s="8" t="s">
        <v>533</v>
      </c>
      <c r="B42" s="5">
        <v>368469</v>
      </c>
    </row>
    <row r="43" spans="1:2" x14ac:dyDescent="0.3">
      <c r="A43" s="7" t="s">
        <v>536</v>
      </c>
      <c r="B43" s="5"/>
    </row>
    <row r="44" spans="1:2" x14ac:dyDescent="0.3">
      <c r="A44" s="8" t="s">
        <v>522</v>
      </c>
      <c r="B44" s="5">
        <v>250703</v>
      </c>
    </row>
    <row r="45" spans="1:2" x14ac:dyDescent="0.3">
      <c r="A45" s="8" t="s">
        <v>523</v>
      </c>
      <c r="B45" s="5">
        <v>232177</v>
      </c>
    </row>
    <row r="46" spans="1:2" x14ac:dyDescent="0.3">
      <c r="A46" s="8" t="s">
        <v>524</v>
      </c>
      <c r="B46" s="5">
        <v>867992</v>
      </c>
    </row>
    <row r="47" spans="1:2" x14ac:dyDescent="0.3">
      <c r="A47" s="8" t="s">
        <v>525</v>
      </c>
      <c r="B47" s="5">
        <v>248332</v>
      </c>
    </row>
    <row r="48" spans="1:2" x14ac:dyDescent="0.3">
      <c r="A48" s="8" t="s">
        <v>526</v>
      </c>
      <c r="B48" s="5">
        <v>165849</v>
      </c>
    </row>
    <row r="49" spans="1:2" x14ac:dyDescent="0.3">
      <c r="A49" s="8" t="s">
        <v>527</v>
      </c>
      <c r="B49" s="5">
        <v>569721</v>
      </c>
    </row>
    <row r="50" spans="1:2" x14ac:dyDescent="0.3">
      <c r="A50" s="8" t="s">
        <v>528</v>
      </c>
      <c r="B50" s="5">
        <v>90335</v>
      </c>
    </row>
    <row r="51" spans="1:2" x14ac:dyDescent="0.3">
      <c r="A51" s="8" t="s">
        <v>529</v>
      </c>
      <c r="B51" s="5">
        <v>1461225</v>
      </c>
    </row>
    <row r="52" spans="1:2" x14ac:dyDescent="0.3">
      <c r="A52" s="8" t="s">
        <v>530</v>
      </c>
      <c r="B52" s="5">
        <v>561819</v>
      </c>
    </row>
    <row r="53" spans="1:2" x14ac:dyDescent="0.3">
      <c r="A53" s="8" t="s">
        <v>531</v>
      </c>
      <c r="B53" s="5">
        <v>468418</v>
      </c>
    </row>
    <row r="54" spans="1:2" x14ac:dyDescent="0.3">
      <c r="A54" s="8" t="s">
        <v>532</v>
      </c>
      <c r="B54" s="5">
        <v>458996</v>
      </c>
    </row>
    <row r="55" spans="1:2" x14ac:dyDescent="0.3">
      <c r="A55" s="8" t="s">
        <v>533</v>
      </c>
      <c r="B55" s="5">
        <v>231094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17795-CE90-4FF8-9DF6-3C5648C8BCC1}">
  <dimension ref="A2:D10"/>
  <sheetViews>
    <sheetView workbookViewId="0">
      <selection activeCell="H24" sqref="H24"/>
    </sheetView>
  </sheetViews>
  <sheetFormatPr defaultRowHeight="14.4" x14ac:dyDescent="0.3"/>
  <cols>
    <col min="1" max="1" width="18.109375" bestFit="1" customWidth="1"/>
    <col min="2" max="2" width="23.77734375" bestFit="1" customWidth="1"/>
    <col min="3" max="3" width="12.6640625" bestFit="1" customWidth="1"/>
    <col min="7" max="7" width="12.5546875" bestFit="1" customWidth="1"/>
  </cols>
  <sheetData>
    <row r="2" spans="1:4" x14ac:dyDescent="0.3">
      <c r="D2" t="s">
        <v>538</v>
      </c>
    </row>
    <row r="3" spans="1:4" x14ac:dyDescent="0.3">
      <c r="A3" s="6" t="s">
        <v>509</v>
      </c>
      <c r="B3" t="s">
        <v>551</v>
      </c>
    </row>
    <row r="4" spans="1:4" x14ac:dyDescent="0.3">
      <c r="A4" t="s">
        <v>512</v>
      </c>
      <c r="B4" s="15">
        <v>0.2155248329316265</v>
      </c>
    </row>
    <row r="5" spans="1:4" x14ac:dyDescent="0.3">
      <c r="A5" t="s">
        <v>511</v>
      </c>
      <c r="B5" s="15">
        <v>0.19012762737828232</v>
      </c>
    </row>
    <row r="6" spans="1:4" x14ac:dyDescent="0.3">
      <c r="A6" t="s">
        <v>514</v>
      </c>
      <c r="B6" s="15">
        <v>1.663205129961207E-2</v>
      </c>
    </row>
    <row r="7" spans="1:4" x14ac:dyDescent="0.3">
      <c r="A7" t="s">
        <v>515</v>
      </c>
      <c r="B7" s="15">
        <v>0.16369285412294698</v>
      </c>
    </row>
    <row r="8" spans="1:4" x14ac:dyDescent="0.3">
      <c r="A8" t="s">
        <v>510</v>
      </c>
      <c r="B8" s="15">
        <v>0.22415168452774406</v>
      </c>
    </row>
    <row r="9" spans="1:4" x14ac:dyDescent="0.3">
      <c r="A9" t="s">
        <v>513</v>
      </c>
      <c r="B9" s="15">
        <v>0.18987094973978808</v>
      </c>
    </row>
    <row r="10" spans="1:4" x14ac:dyDescent="0.3">
      <c r="A10" t="s">
        <v>520</v>
      </c>
      <c r="B10" s="1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3CF3-44E1-4B5F-81CC-7A0CBCFE1207}">
  <dimension ref="A2:F12"/>
  <sheetViews>
    <sheetView workbookViewId="0">
      <selection activeCell="C16" sqref="C16"/>
    </sheetView>
  </sheetViews>
  <sheetFormatPr defaultRowHeight="14.4" x14ac:dyDescent="0.3"/>
  <cols>
    <col min="1" max="1" width="12.5546875" bestFit="1" customWidth="1"/>
    <col min="2" max="2" width="14.77734375" bestFit="1" customWidth="1"/>
    <col min="6" max="6" width="14.44140625" bestFit="1" customWidth="1"/>
  </cols>
  <sheetData>
    <row r="2" spans="1:6" x14ac:dyDescent="0.3">
      <c r="F2" t="s">
        <v>541</v>
      </c>
    </row>
    <row r="3" spans="1:6" x14ac:dyDescent="0.3">
      <c r="A3" s="6" t="s">
        <v>519</v>
      </c>
      <c r="B3" t="s">
        <v>518</v>
      </c>
    </row>
    <row r="4" spans="1:6" x14ac:dyDescent="0.3">
      <c r="A4" s="7" t="s">
        <v>506</v>
      </c>
      <c r="B4" s="14">
        <v>985244</v>
      </c>
    </row>
    <row r="5" spans="1:6" x14ac:dyDescent="0.3">
      <c r="A5" s="7" t="s">
        <v>4</v>
      </c>
      <c r="B5" s="14">
        <v>6012751</v>
      </c>
    </row>
    <row r="6" spans="1:6" x14ac:dyDescent="0.3">
      <c r="A6" s="7" t="s">
        <v>16</v>
      </c>
      <c r="B6" s="14">
        <v>4088881</v>
      </c>
    </row>
    <row r="7" spans="1:6" x14ac:dyDescent="0.3">
      <c r="A7" s="7" t="s">
        <v>507</v>
      </c>
      <c r="B7" s="14">
        <v>458796</v>
      </c>
    </row>
    <row r="8" spans="1:6" x14ac:dyDescent="0.3">
      <c r="A8" s="7" t="s">
        <v>508</v>
      </c>
      <c r="B8" s="14">
        <v>808739</v>
      </c>
    </row>
    <row r="9" spans="1:6" x14ac:dyDescent="0.3">
      <c r="A9" s="7" t="s">
        <v>505</v>
      </c>
      <c r="B9" s="14">
        <v>2098575</v>
      </c>
    </row>
    <row r="10" spans="1:6" x14ac:dyDescent="0.3">
      <c r="A10" s="7" t="s">
        <v>10</v>
      </c>
      <c r="B10" s="14">
        <v>4877926</v>
      </c>
    </row>
    <row r="11" spans="1:6" x14ac:dyDescent="0.3">
      <c r="A11" s="7" t="s">
        <v>22</v>
      </c>
      <c r="B11" s="14">
        <v>2498025</v>
      </c>
    </row>
    <row r="12" spans="1:6" x14ac:dyDescent="0.3">
      <c r="A12" s="7" t="s">
        <v>520</v>
      </c>
      <c r="B12" s="14">
        <v>21828937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C66AA-7E69-4B27-B253-044DBCAA51A2}">
  <dimension ref="A2:J31"/>
  <sheetViews>
    <sheetView zoomScale="85" zoomScaleNormal="85" workbookViewId="0">
      <selection activeCell="D31" sqref="D31"/>
    </sheetView>
  </sheetViews>
  <sheetFormatPr defaultRowHeight="14.4" x14ac:dyDescent="0.3"/>
  <cols>
    <col min="1" max="1" width="13.44140625" bestFit="1" customWidth="1"/>
    <col min="2" max="2" width="16.44140625" bestFit="1" customWidth="1"/>
    <col min="3" max="5" width="10.77734375" bestFit="1" customWidth="1"/>
    <col min="6" max="6" width="12.44140625" bestFit="1" customWidth="1"/>
    <col min="7" max="7" width="14.77734375" customWidth="1"/>
    <col min="10" max="10" width="22.5546875" bestFit="1" customWidth="1"/>
  </cols>
  <sheetData>
    <row r="2" spans="1:10" x14ac:dyDescent="0.3">
      <c r="J2" t="s">
        <v>549</v>
      </c>
    </row>
    <row r="3" spans="1:10" x14ac:dyDescent="0.3">
      <c r="A3" s="6" t="s">
        <v>518</v>
      </c>
      <c r="B3" s="6" t="s">
        <v>539</v>
      </c>
    </row>
    <row r="4" spans="1:10" x14ac:dyDescent="0.3">
      <c r="A4" s="6" t="s">
        <v>519</v>
      </c>
      <c r="B4" t="s">
        <v>521</v>
      </c>
      <c r="C4" t="s">
        <v>534</v>
      </c>
      <c r="D4" t="s">
        <v>535</v>
      </c>
      <c r="E4" t="s">
        <v>536</v>
      </c>
      <c r="F4" t="s">
        <v>520</v>
      </c>
    </row>
    <row r="5" spans="1:10" x14ac:dyDescent="0.3">
      <c r="A5" s="7" t="s">
        <v>18</v>
      </c>
      <c r="B5" s="10">
        <v>902797</v>
      </c>
      <c r="C5" s="10">
        <v>645256</v>
      </c>
      <c r="D5" s="10">
        <v>1164662</v>
      </c>
      <c r="E5" s="10">
        <v>1331830</v>
      </c>
      <c r="F5" s="10">
        <v>4044545</v>
      </c>
      <c r="G5" s="10"/>
    </row>
    <row r="6" spans="1:10" x14ac:dyDescent="0.3">
      <c r="A6" s="7" t="s">
        <v>5</v>
      </c>
      <c r="B6" s="10">
        <v>1259658</v>
      </c>
      <c r="C6" s="10">
        <v>1524949</v>
      </c>
      <c r="D6" s="10">
        <v>2084983</v>
      </c>
      <c r="E6" s="10">
        <v>1814677</v>
      </c>
      <c r="F6" s="10">
        <v>6684267</v>
      </c>
      <c r="G6" s="10"/>
    </row>
    <row r="7" spans="1:10" x14ac:dyDescent="0.3">
      <c r="A7" s="7" t="s">
        <v>14</v>
      </c>
      <c r="B7" s="10">
        <v>1509848</v>
      </c>
      <c r="C7" s="10">
        <v>969376</v>
      </c>
      <c r="D7" s="10">
        <v>2431046</v>
      </c>
      <c r="E7" s="10">
        <v>1659285</v>
      </c>
      <c r="F7" s="10">
        <v>6569555</v>
      </c>
      <c r="G7" s="10"/>
    </row>
    <row r="8" spans="1:10" x14ac:dyDescent="0.3">
      <c r="A8" s="7" t="s">
        <v>11</v>
      </c>
      <c r="B8" s="10">
        <v>1082922</v>
      </c>
      <c r="C8" s="10">
        <v>837089</v>
      </c>
      <c r="D8" s="10">
        <v>1809690</v>
      </c>
      <c r="E8" s="10">
        <v>800869</v>
      </c>
      <c r="F8" s="10">
        <v>4530570</v>
      </c>
      <c r="G8" s="10"/>
    </row>
    <row r="9" spans="1:10" x14ac:dyDescent="0.3">
      <c r="A9" s="7" t="s">
        <v>520</v>
      </c>
      <c r="B9" s="10">
        <v>4755225</v>
      </c>
      <c r="C9" s="10">
        <v>3976670</v>
      </c>
      <c r="D9" s="10">
        <v>7490381</v>
      </c>
      <c r="E9" s="10">
        <v>5606661</v>
      </c>
      <c r="F9" s="10">
        <v>21828937</v>
      </c>
      <c r="G9" s="10"/>
    </row>
    <row r="13" spans="1:10" x14ac:dyDescent="0.3">
      <c r="A13" s="16" t="s">
        <v>519</v>
      </c>
      <c r="B13" s="16" t="s">
        <v>521</v>
      </c>
      <c r="C13" s="16" t="s">
        <v>534</v>
      </c>
      <c r="D13" s="16" t="s">
        <v>535</v>
      </c>
      <c r="E13" s="16" t="s">
        <v>536</v>
      </c>
      <c r="F13" s="16" t="s">
        <v>520</v>
      </c>
      <c r="G13" s="19" t="s">
        <v>548</v>
      </c>
    </row>
    <row r="14" spans="1:10" x14ac:dyDescent="0.3">
      <c r="A14" s="7" t="s">
        <v>18</v>
      </c>
      <c r="B14" s="10">
        <v>902797</v>
      </c>
      <c r="C14" s="10">
        <v>645256</v>
      </c>
      <c r="D14" s="10">
        <v>1164662</v>
      </c>
      <c r="E14" s="10">
        <v>1331830</v>
      </c>
      <c r="F14" s="10">
        <v>4044545</v>
      </c>
      <c r="G14" s="9">
        <f>E14/D14-1</f>
        <v>0.14353348868598781</v>
      </c>
    </row>
    <row r="15" spans="1:10" x14ac:dyDescent="0.3">
      <c r="A15" s="7" t="s">
        <v>5</v>
      </c>
      <c r="B15" s="10">
        <v>1259658</v>
      </c>
      <c r="C15" s="10">
        <v>1524949</v>
      </c>
      <c r="D15" s="10">
        <v>2084983</v>
      </c>
      <c r="E15" s="10">
        <v>1814677</v>
      </c>
      <c r="F15" s="10">
        <v>6684267</v>
      </c>
      <c r="G15" s="9">
        <f t="shared" ref="G15:G18" si="0">E15/D15-1</f>
        <v>-0.12964422251884067</v>
      </c>
    </row>
    <row r="16" spans="1:10" x14ac:dyDescent="0.3">
      <c r="A16" s="7" t="s">
        <v>14</v>
      </c>
      <c r="B16" s="10">
        <v>1509848</v>
      </c>
      <c r="C16" s="10">
        <v>969376</v>
      </c>
      <c r="D16" s="10">
        <v>2431046</v>
      </c>
      <c r="E16" s="10">
        <v>1659285</v>
      </c>
      <c r="F16" s="10">
        <v>6569555</v>
      </c>
      <c r="G16" s="9">
        <f t="shared" si="0"/>
        <v>-0.31746046763409663</v>
      </c>
    </row>
    <row r="17" spans="1:8" x14ac:dyDescent="0.3">
      <c r="A17" s="7" t="s">
        <v>11</v>
      </c>
      <c r="B17" s="10">
        <v>1082922</v>
      </c>
      <c r="C17" s="10">
        <v>837089</v>
      </c>
      <c r="D17" s="10">
        <v>1809690</v>
      </c>
      <c r="E17" s="10">
        <v>800869</v>
      </c>
      <c r="F17" s="10">
        <v>4530570</v>
      </c>
      <c r="G17" s="9">
        <f t="shared" si="0"/>
        <v>-0.55745514425122533</v>
      </c>
    </row>
    <row r="18" spans="1:8" x14ac:dyDescent="0.3">
      <c r="A18" s="17" t="s">
        <v>520</v>
      </c>
      <c r="B18" s="18">
        <v>4755225</v>
      </c>
      <c r="C18" s="18">
        <v>3976670</v>
      </c>
      <c r="D18" s="18">
        <v>7490381</v>
      </c>
      <c r="E18" s="18">
        <v>5606661</v>
      </c>
      <c r="F18" s="18">
        <v>21828937</v>
      </c>
      <c r="G18" s="9">
        <f t="shared" si="0"/>
        <v>-0.2514852048246945</v>
      </c>
    </row>
    <row r="21" spans="1:8" x14ac:dyDescent="0.3">
      <c r="A21" s="6" t="s">
        <v>518</v>
      </c>
      <c r="B21" s="6" t="s">
        <v>539</v>
      </c>
    </row>
    <row r="22" spans="1:8" x14ac:dyDescent="0.3">
      <c r="A22" s="6" t="s">
        <v>519</v>
      </c>
      <c r="B22" t="s">
        <v>521</v>
      </c>
      <c r="C22" t="s">
        <v>534</v>
      </c>
      <c r="D22" t="s">
        <v>535</v>
      </c>
      <c r="E22" t="s">
        <v>536</v>
      </c>
      <c r="F22" t="s">
        <v>520</v>
      </c>
    </row>
    <row r="23" spans="1:8" x14ac:dyDescent="0.3">
      <c r="A23" s="7" t="s">
        <v>18</v>
      </c>
      <c r="B23" s="10">
        <v>902797</v>
      </c>
      <c r="C23" s="10">
        <v>645256</v>
      </c>
      <c r="D23" s="10">
        <v>1164662</v>
      </c>
      <c r="E23" s="10">
        <v>1331830</v>
      </c>
      <c r="F23" s="10">
        <v>4044545</v>
      </c>
    </row>
    <row r="24" spans="1:8" x14ac:dyDescent="0.3">
      <c r="A24" s="7" t="s">
        <v>5</v>
      </c>
      <c r="B24" s="10">
        <v>1259658</v>
      </c>
      <c r="C24" s="10">
        <v>1524949</v>
      </c>
      <c r="D24" s="10">
        <v>2084983</v>
      </c>
      <c r="E24" s="10">
        <v>1814677</v>
      </c>
      <c r="F24" s="10">
        <v>6684267</v>
      </c>
    </row>
    <row r="25" spans="1:8" x14ac:dyDescent="0.3">
      <c r="A25" s="7" t="s">
        <v>14</v>
      </c>
      <c r="B25" s="10">
        <v>1509848</v>
      </c>
      <c r="C25" s="10">
        <v>969376</v>
      </c>
      <c r="D25" s="10">
        <v>2431046</v>
      </c>
      <c r="E25" s="10">
        <v>1659285</v>
      </c>
      <c r="F25" s="10">
        <v>6569555</v>
      </c>
    </row>
    <row r="26" spans="1:8" x14ac:dyDescent="0.3">
      <c r="A26" s="7" t="s">
        <v>11</v>
      </c>
      <c r="B26" s="10">
        <v>1082922</v>
      </c>
      <c r="C26" s="10">
        <v>837089</v>
      </c>
      <c r="D26" s="10">
        <v>1809690</v>
      </c>
      <c r="E26" s="10">
        <v>800869</v>
      </c>
      <c r="F26" s="10">
        <v>4530570</v>
      </c>
    </row>
    <row r="27" spans="1:8" x14ac:dyDescent="0.3">
      <c r="A27" s="7" t="s">
        <v>520</v>
      </c>
      <c r="B27" s="10">
        <v>4755225</v>
      </c>
      <c r="C27" s="10">
        <v>3976670</v>
      </c>
      <c r="D27" s="10">
        <v>7490381</v>
      </c>
      <c r="E27" s="10">
        <v>5606661</v>
      </c>
      <c r="F27" s="10">
        <v>21828937</v>
      </c>
    </row>
    <row r="31" spans="1:8" x14ac:dyDescent="0.3">
      <c r="D31" t="s">
        <v>554</v>
      </c>
      <c r="H31" s="21">
        <f>E18/D18-1</f>
        <v>-0.2514852048246945</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CB14-F4AA-43DD-9EC7-D5C06CCA64F6}">
  <dimension ref="A3:I11"/>
  <sheetViews>
    <sheetView workbookViewId="0">
      <selection activeCell="D17" sqref="D17"/>
    </sheetView>
  </sheetViews>
  <sheetFormatPr defaultRowHeight="14.4" x14ac:dyDescent="0.3"/>
  <cols>
    <col min="1" max="1" width="22.109375" bestFit="1" customWidth="1"/>
    <col min="2" max="2" width="15.5546875" bestFit="1" customWidth="1"/>
    <col min="3" max="3" width="6.44140625" bestFit="1" customWidth="1"/>
    <col min="4" max="4" width="5.6640625" bestFit="1" customWidth="1"/>
    <col min="5" max="5" width="10.77734375" bestFit="1" customWidth="1"/>
    <col min="9" max="9" width="19.109375" bestFit="1" customWidth="1"/>
  </cols>
  <sheetData>
    <row r="3" spans="1:9" x14ac:dyDescent="0.3">
      <c r="A3" s="6" t="s">
        <v>540</v>
      </c>
      <c r="B3" s="6" t="s">
        <v>539</v>
      </c>
      <c r="I3" t="s">
        <v>553</v>
      </c>
    </row>
    <row r="4" spans="1:9" x14ac:dyDescent="0.3">
      <c r="A4" s="6" t="s">
        <v>519</v>
      </c>
      <c r="B4" t="s">
        <v>12</v>
      </c>
      <c r="C4" t="s">
        <v>6</v>
      </c>
      <c r="D4" t="s">
        <v>8</v>
      </c>
      <c r="E4" t="s">
        <v>520</v>
      </c>
    </row>
    <row r="5" spans="1:9" x14ac:dyDescent="0.3">
      <c r="A5" s="7" t="s">
        <v>512</v>
      </c>
      <c r="B5" s="5">
        <v>25</v>
      </c>
      <c r="C5" s="5">
        <v>47</v>
      </c>
      <c r="D5" s="5">
        <v>34</v>
      </c>
      <c r="E5" s="5">
        <v>106</v>
      </c>
    </row>
    <row r="6" spans="1:9" x14ac:dyDescent="0.3">
      <c r="A6" s="7" t="s">
        <v>511</v>
      </c>
      <c r="B6" s="5">
        <v>19</v>
      </c>
      <c r="C6" s="5">
        <v>40</v>
      </c>
      <c r="D6" s="5">
        <v>34</v>
      </c>
      <c r="E6" s="5">
        <v>93</v>
      </c>
    </row>
    <row r="7" spans="1:9" x14ac:dyDescent="0.3">
      <c r="A7" s="7" t="s">
        <v>514</v>
      </c>
      <c r="B7" s="5"/>
      <c r="C7" s="5">
        <v>3</v>
      </c>
      <c r="D7" s="5">
        <v>5</v>
      </c>
      <c r="E7" s="5">
        <v>8</v>
      </c>
    </row>
    <row r="8" spans="1:9" x14ac:dyDescent="0.3">
      <c r="A8" s="7" t="s">
        <v>515</v>
      </c>
      <c r="B8" s="5">
        <v>23</v>
      </c>
      <c r="C8" s="5">
        <v>33</v>
      </c>
      <c r="D8" s="5">
        <v>29</v>
      </c>
      <c r="E8" s="5">
        <v>85</v>
      </c>
    </row>
    <row r="9" spans="1:9" x14ac:dyDescent="0.3">
      <c r="A9" s="7" t="s">
        <v>510</v>
      </c>
      <c r="B9" s="5">
        <v>26</v>
      </c>
      <c r="C9" s="5">
        <v>42</v>
      </c>
      <c r="D9" s="5">
        <v>40</v>
      </c>
      <c r="E9" s="5">
        <v>108</v>
      </c>
    </row>
    <row r="10" spans="1:9" x14ac:dyDescent="0.3">
      <c r="A10" s="7" t="s">
        <v>513</v>
      </c>
      <c r="B10" s="5">
        <v>20</v>
      </c>
      <c r="C10" s="5">
        <v>46</v>
      </c>
      <c r="D10" s="5">
        <v>33</v>
      </c>
      <c r="E10" s="5">
        <v>99</v>
      </c>
    </row>
    <row r="11" spans="1:9" x14ac:dyDescent="0.3">
      <c r="A11" s="7" t="s">
        <v>520</v>
      </c>
      <c r="B11" s="5">
        <v>113</v>
      </c>
      <c r="C11" s="5">
        <v>211</v>
      </c>
      <c r="D11" s="5">
        <v>175</v>
      </c>
      <c r="E11" s="5">
        <v>499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F2A08-F601-460F-94EB-79E0E9C9EA68}">
  <dimension ref="A1:G20"/>
  <sheetViews>
    <sheetView workbookViewId="0">
      <selection activeCell="O8" sqref="O8"/>
    </sheetView>
  </sheetViews>
  <sheetFormatPr defaultRowHeight="14.4" x14ac:dyDescent="0.3"/>
  <cols>
    <col min="1" max="1" width="12.5546875" bestFit="1" customWidth="1"/>
    <col min="2" max="2" width="22.109375" bestFit="1" customWidth="1"/>
    <col min="3" max="3" width="5.88671875" bestFit="1" customWidth="1"/>
    <col min="4" max="4" width="6" bestFit="1" customWidth="1"/>
    <col min="5" max="5" width="5.21875" bestFit="1" customWidth="1"/>
    <col min="6" max="6" width="10.77734375" bestFit="1" customWidth="1"/>
  </cols>
  <sheetData>
    <row r="1" spans="1:7" x14ac:dyDescent="0.3">
      <c r="G1" t="s">
        <v>552</v>
      </c>
    </row>
    <row r="3" spans="1:7" x14ac:dyDescent="0.3">
      <c r="A3" s="6" t="s">
        <v>519</v>
      </c>
      <c r="B3" t="s">
        <v>540</v>
      </c>
    </row>
    <row r="4" spans="1:7" x14ac:dyDescent="0.3">
      <c r="A4" s="7" t="s">
        <v>18</v>
      </c>
      <c r="B4" s="9">
        <v>0.18236472945891782</v>
      </c>
    </row>
    <row r="5" spans="1:7" x14ac:dyDescent="0.3">
      <c r="A5" s="13" t="s">
        <v>12</v>
      </c>
      <c r="B5" s="9">
        <v>4.0080160320641281E-2</v>
      </c>
    </row>
    <row r="6" spans="1:7" x14ac:dyDescent="0.3">
      <c r="A6" s="13" t="s">
        <v>6</v>
      </c>
      <c r="B6" s="9">
        <v>6.8136272545090179E-2</v>
      </c>
    </row>
    <row r="7" spans="1:7" x14ac:dyDescent="0.3">
      <c r="A7" s="13" t="s">
        <v>8</v>
      </c>
      <c r="B7" s="9">
        <v>7.4148296593186377E-2</v>
      </c>
    </row>
    <row r="8" spans="1:7" x14ac:dyDescent="0.3">
      <c r="A8" s="7" t="s">
        <v>5</v>
      </c>
      <c r="B8" s="9">
        <v>0.30060120240480964</v>
      </c>
    </row>
    <row r="9" spans="1:7" x14ac:dyDescent="0.3">
      <c r="A9" s="13" t="s">
        <v>12</v>
      </c>
      <c r="B9" s="9">
        <v>7.2144288577154311E-2</v>
      </c>
    </row>
    <row r="10" spans="1:7" x14ac:dyDescent="0.3">
      <c r="A10" s="13" t="s">
        <v>6</v>
      </c>
      <c r="B10" s="9">
        <v>0.13226452905811623</v>
      </c>
    </row>
    <row r="11" spans="1:7" x14ac:dyDescent="0.3">
      <c r="A11" s="13" t="s">
        <v>8</v>
      </c>
      <c r="B11" s="9">
        <v>9.6192384769539077E-2</v>
      </c>
    </row>
    <row r="12" spans="1:7" x14ac:dyDescent="0.3">
      <c r="A12" s="7" t="s">
        <v>14</v>
      </c>
      <c r="B12" s="9">
        <v>0.30260521042084171</v>
      </c>
    </row>
    <row r="13" spans="1:7" x14ac:dyDescent="0.3">
      <c r="A13" s="13" t="s">
        <v>12</v>
      </c>
      <c r="B13" s="9">
        <v>6.8136272545090179E-2</v>
      </c>
    </row>
    <row r="14" spans="1:7" x14ac:dyDescent="0.3">
      <c r="A14" s="13" t="s">
        <v>6</v>
      </c>
      <c r="B14" s="9">
        <v>0.12424849699398798</v>
      </c>
    </row>
    <row r="15" spans="1:7" x14ac:dyDescent="0.3">
      <c r="A15" s="13" t="s">
        <v>8</v>
      </c>
      <c r="B15" s="9">
        <v>0.11022044088176353</v>
      </c>
    </row>
    <row r="16" spans="1:7" x14ac:dyDescent="0.3">
      <c r="A16" s="7" t="s">
        <v>11</v>
      </c>
      <c r="B16" s="9">
        <v>0.21442885771543085</v>
      </c>
    </row>
    <row r="17" spans="1:2" x14ac:dyDescent="0.3">
      <c r="A17" s="13" t="s">
        <v>12</v>
      </c>
      <c r="B17" s="9">
        <v>4.6092184368737472E-2</v>
      </c>
    </row>
    <row r="18" spans="1:2" x14ac:dyDescent="0.3">
      <c r="A18" s="13" t="s">
        <v>6</v>
      </c>
      <c r="B18" s="9">
        <v>9.8196392785571143E-2</v>
      </c>
    </row>
    <row r="19" spans="1:2" x14ac:dyDescent="0.3">
      <c r="A19" s="13" t="s">
        <v>8</v>
      </c>
      <c r="B19" s="9">
        <v>7.0140280561122245E-2</v>
      </c>
    </row>
    <row r="20" spans="1:2" x14ac:dyDescent="0.3">
      <c r="A20" s="7" t="s">
        <v>520</v>
      </c>
      <c r="B20" s="9">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Data</vt: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Kartik</cp:lastModifiedBy>
  <dcterms:created xsi:type="dcterms:W3CDTF">2015-06-05T18:17:20Z</dcterms:created>
  <dcterms:modified xsi:type="dcterms:W3CDTF">2022-02-25T06:49:23Z</dcterms:modified>
</cp:coreProperties>
</file>