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4854614a33cc90/Desktop/"/>
    </mc:Choice>
  </mc:AlternateContent>
  <xr:revisionPtr revIDLastSave="2" documentId="8_{67DE003B-B42C-4E40-96A8-8FFD1AD4CB04}" xr6:coauthVersionLast="47" xr6:coauthVersionMax="47" xr10:uidLastSave="{2978E126-97F9-41D1-BC42-13EA1CDA678D}"/>
  <bookViews>
    <workbookView xWindow="-108" yWindow="-108" windowWidth="23256" windowHeight="12576" xr2:uid="{93C765D4-3B69-48E2-8CC6-1BA83BAFD3D0}"/>
  </bookViews>
  <sheets>
    <sheet name="Sheet4" sheetId="4" r:id="rId1"/>
  </sheets>
  <definedNames>
    <definedName name="_xlnm._FilterDatabase" localSheetId="0" hidden="1">Sheet4!$B$115:$E$115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4" l="1"/>
  <c r="D67" i="4" s="1"/>
  <c r="E62" i="4"/>
  <c r="D66" i="4" s="1"/>
  <c r="E43" i="4"/>
  <c r="E44" i="4"/>
  <c r="E45" i="4"/>
  <c r="E46" i="4"/>
  <c r="E42" i="4"/>
  <c r="C66" i="4" l="1"/>
  <c r="C67" i="4"/>
</calcChain>
</file>

<file path=xl/sharedStrings.xml><?xml version="1.0" encoding="utf-8"?>
<sst xmlns="http://schemas.openxmlformats.org/spreadsheetml/2006/main" count="254" uniqueCount="76">
  <si>
    <t>Gender</t>
  </si>
  <si>
    <t>State</t>
  </si>
  <si>
    <t>M</t>
  </si>
  <si>
    <t xml:space="preserve">MAHARASHTRA </t>
  </si>
  <si>
    <t>10000To20000</t>
  </si>
  <si>
    <t>Self Employed</t>
  </si>
  <si>
    <t>DELHI</t>
  </si>
  <si>
    <t>20000To30000</t>
  </si>
  <si>
    <t>Employed</t>
  </si>
  <si>
    <t>TAMIL NADU</t>
  </si>
  <si>
    <t>UTTAR PRADESH</t>
  </si>
  <si>
    <t>5000To10000</t>
  </si>
  <si>
    <t>ASSAM</t>
  </si>
  <si>
    <t>0to5000</t>
  </si>
  <si>
    <t>Business</t>
  </si>
  <si>
    <t>BIHAR</t>
  </si>
  <si>
    <t>Student</t>
  </si>
  <si>
    <t>JHARKHAND</t>
  </si>
  <si>
    <t>ODISHA</t>
  </si>
  <si>
    <t>KARNATAKA</t>
  </si>
  <si>
    <t>Agriculture</t>
  </si>
  <si>
    <t>F</t>
  </si>
  <si>
    <t>RAJASTHAN</t>
  </si>
  <si>
    <t>30000ToAbove</t>
  </si>
  <si>
    <t>MADHYA PRADESH</t>
  </si>
  <si>
    <t>Businessman</t>
  </si>
  <si>
    <t>Private Company-Middle Le</t>
  </si>
  <si>
    <t>NAGALAND</t>
  </si>
  <si>
    <t>GUJARAT</t>
  </si>
  <si>
    <t>Private Company-Junior Le</t>
  </si>
  <si>
    <t>WEST BENGAL</t>
  </si>
  <si>
    <t>Farmer/Farm Related</t>
  </si>
  <si>
    <t>ANDHRA PRADESH</t>
  </si>
  <si>
    <t>HARYANA</t>
  </si>
  <si>
    <t>Housewife</t>
  </si>
  <si>
    <t>PUNJAB</t>
  </si>
  <si>
    <t>CHHATISGARH</t>
  </si>
  <si>
    <t>KERALA</t>
  </si>
  <si>
    <t>Skilled worker</t>
  </si>
  <si>
    <t>Government Job-Middle Lev</t>
  </si>
  <si>
    <t>PONDICHERRY</t>
  </si>
  <si>
    <t>Government Job Junior Lev</t>
  </si>
  <si>
    <t>TELANGANA</t>
  </si>
  <si>
    <t>HIMACHAL PRADESH</t>
  </si>
  <si>
    <t>College professor</t>
  </si>
  <si>
    <t>School Teacher</t>
  </si>
  <si>
    <t>TRIPURA</t>
  </si>
  <si>
    <t>Government Job-Senior Lev</t>
  </si>
  <si>
    <t>Retired</t>
  </si>
  <si>
    <t>Private Company-Senior Le</t>
  </si>
  <si>
    <t>Self-employed Professiona</t>
  </si>
  <si>
    <t>UTTRAKHAND</t>
  </si>
  <si>
    <t>MEGHALAYA</t>
  </si>
  <si>
    <t>ARUNACHAL PRADESH</t>
  </si>
  <si>
    <t>Unskilled worker</t>
  </si>
  <si>
    <t>LAKSHADWEEP</t>
  </si>
  <si>
    <t>Trader/Shop Owner</t>
  </si>
  <si>
    <t>Corporate Manager in priv</t>
  </si>
  <si>
    <t>CHANDIGARH</t>
  </si>
  <si>
    <t>MIZORAM</t>
  </si>
  <si>
    <t xml:space="preserve">MANIPUR </t>
  </si>
  <si>
    <t>GOA</t>
  </si>
  <si>
    <t>JAMMU &amp; KASHMIR</t>
  </si>
  <si>
    <t>DAMAN &amp; DIU</t>
  </si>
  <si>
    <t>DADRA &amp; NAGAR HAVELI</t>
  </si>
  <si>
    <t>Government Job-Senior Lvl</t>
  </si>
  <si>
    <t>ANDAMAN &amp; NICOBAR ISLANDS</t>
  </si>
  <si>
    <t>SIKKIM</t>
  </si>
  <si>
    <t>Row Labels</t>
  </si>
  <si>
    <t>Grand Total</t>
  </si>
  <si>
    <t>Not Renewed</t>
  </si>
  <si>
    <t>Renewed</t>
  </si>
  <si>
    <t>Income Level</t>
  </si>
  <si>
    <t>finance status</t>
  </si>
  <si>
    <t>Non Renewed</t>
  </si>
  <si>
    <t xml:space="preserve">Renewed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</si>
</sst>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9" fontId="0" fillId="0" borderId="0" xfId="1" applyFont="1"/>
    <xf numFmtId="1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1B4D5"/>
      <color rgb="FFC08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Renewed vs Non Renewed % of top 15 states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Not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Sheet4!$B$3:$B$17</c:f>
              <c:strCache>
                <c:ptCount val="15"/>
                <c:pt idx="0">
                  <c:v>UTTAR PRADESH</c:v>
                </c:pt>
                <c:pt idx="1">
                  <c:v>BIHAR</c:v>
                </c:pt>
                <c:pt idx="2">
                  <c:v>RAJASTHAN</c:v>
                </c:pt>
                <c:pt idx="3">
                  <c:v>MADHYA PRADESH</c:v>
                </c:pt>
                <c:pt idx="4">
                  <c:v>WEST BENGAL</c:v>
                </c:pt>
                <c:pt idx="5">
                  <c:v>GUJARAT</c:v>
                </c:pt>
                <c:pt idx="6">
                  <c:v>TAMIL NADU</c:v>
                </c:pt>
                <c:pt idx="7">
                  <c:v>JHARKHAND</c:v>
                </c:pt>
                <c:pt idx="8">
                  <c:v>HARYANA</c:v>
                </c:pt>
                <c:pt idx="9">
                  <c:v>ODISHA</c:v>
                </c:pt>
                <c:pt idx="10">
                  <c:v>KARNATAKA</c:v>
                </c:pt>
                <c:pt idx="11">
                  <c:v>ANDHRA PRADESH</c:v>
                </c:pt>
                <c:pt idx="12">
                  <c:v>MAHARASHTRA </c:v>
                </c:pt>
                <c:pt idx="13">
                  <c:v>CHHATISGARH</c:v>
                </c:pt>
                <c:pt idx="14">
                  <c:v>TELANGANA</c:v>
                </c:pt>
              </c:strCache>
            </c:strRef>
          </c:cat>
          <c:val>
            <c:numRef>
              <c:f>Sheet4!$C$3:$C$17</c:f>
              <c:numCache>
                <c:formatCode>0%</c:formatCode>
                <c:ptCount val="15"/>
                <c:pt idx="0">
                  <c:v>0.30518802484447694</c:v>
                </c:pt>
                <c:pt idx="1">
                  <c:v>0.12790395560544932</c:v>
                </c:pt>
                <c:pt idx="2">
                  <c:v>7.7803214879233681E-2</c:v>
                </c:pt>
                <c:pt idx="3">
                  <c:v>6.7170288593992808E-2</c:v>
                </c:pt>
                <c:pt idx="4">
                  <c:v>5.0053352550055802E-2</c:v>
                </c:pt>
                <c:pt idx="5">
                  <c:v>4.4845555397594966E-2</c:v>
                </c:pt>
                <c:pt idx="6">
                  <c:v>3.8993932679376501E-2</c:v>
                </c:pt>
                <c:pt idx="7">
                  <c:v>3.8284744112019112E-2</c:v>
                </c:pt>
                <c:pt idx="8">
                  <c:v>2.9977106608689685E-2</c:v>
                </c:pt>
                <c:pt idx="9">
                  <c:v>2.9222163940212462E-2</c:v>
                </c:pt>
                <c:pt idx="10">
                  <c:v>2.656842607526223E-2</c:v>
                </c:pt>
                <c:pt idx="11">
                  <c:v>2.4069925339111422E-2</c:v>
                </c:pt>
                <c:pt idx="12">
                  <c:v>2.2430948073997453E-2</c:v>
                </c:pt>
                <c:pt idx="13">
                  <c:v>2.2001186338479035E-2</c:v>
                </c:pt>
                <c:pt idx="14">
                  <c:v>2.1530572726960767E-2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D-46D9-8666-15778B7EA4FD}"/>
            </c:ext>
          </c:extLst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Renewed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Sheet4!$B$3:$B$17</c:f>
              <c:strCache>
                <c:ptCount val="15"/>
                <c:pt idx="0">
                  <c:v>UTTAR PRADESH</c:v>
                </c:pt>
                <c:pt idx="1">
                  <c:v>BIHAR</c:v>
                </c:pt>
                <c:pt idx="2">
                  <c:v>RAJASTHAN</c:v>
                </c:pt>
                <c:pt idx="3">
                  <c:v>MADHYA PRADESH</c:v>
                </c:pt>
                <c:pt idx="4">
                  <c:v>WEST BENGAL</c:v>
                </c:pt>
                <c:pt idx="5">
                  <c:v>GUJARAT</c:v>
                </c:pt>
                <c:pt idx="6">
                  <c:v>TAMIL NADU</c:v>
                </c:pt>
                <c:pt idx="7">
                  <c:v>JHARKHAND</c:v>
                </c:pt>
                <c:pt idx="8">
                  <c:v>HARYANA</c:v>
                </c:pt>
                <c:pt idx="9">
                  <c:v>ODISHA</c:v>
                </c:pt>
                <c:pt idx="10">
                  <c:v>KARNATAKA</c:v>
                </c:pt>
                <c:pt idx="11">
                  <c:v>ANDHRA PRADESH</c:v>
                </c:pt>
                <c:pt idx="12">
                  <c:v>MAHARASHTRA </c:v>
                </c:pt>
                <c:pt idx="13">
                  <c:v>CHHATISGARH</c:v>
                </c:pt>
                <c:pt idx="14">
                  <c:v>TELANGANA</c:v>
                </c:pt>
              </c:strCache>
            </c:strRef>
          </c:cat>
          <c:val>
            <c:numRef>
              <c:f>Sheet4!$D$3:$D$17</c:f>
              <c:numCache>
                <c:formatCode>0%</c:formatCode>
                <c:ptCount val="15"/>
                <c:pt idx="0">
                  <c:v>0.26535008558553314</c:v>
                </c:pt>
                <c:pt idx="1">
                  <c:v>0.10444928329393682</c:v>
                </c:pt>
                <c:pt idx="2">
                  <c:v>0.10795421465084595</c:v>
                </c:pt>
                <c:pt idx="3">
                  <c:v>5.1165011236740061E-2</c:v>
                </c:pt>
                <c:pt idx="4">
                  <c:v>5.7115243540329999E-2</c:v>
                </c:pt>
                <c:pt idx="5">
                  <c:v>5.0035515085177985E-2</c:v>
                </c:pt>
                <c:pt idx="6">
                  <c:v>4.0603640005123488E-2</c:v>
                </c:pt>
                <c:pt idx="7">
                  <c:v>2.9681295776615935E-2</c:v>
                </c:pt>
                <c:pt idx="8">
                  <c:v>5.9304370102120425E-2</c:v>
                </c:pt>
                <c:pt idx="9">
                  <c:v>1.7315059560544487E-2</c:v>
                </c:pt>
                <c:pt idx="10">
                  <c:v>3.8600822086889697E-2</c:v>
                </c:pt>
                <c:pt idx="11">
                  <c:v>1.747807962365654E-2</c:v>
                </c:pt>
                <c:pt idx="12">
                  <c:v>1.6243784860093854E-2</c:v>
                </c:pt>
                <c:pt idx="13">
                  <c:v>1.2622410600961819E-2</c:v>
                </c:pt>
                <c:pt idx="14">
                  <c:v>1.6825999371208329E-2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D-46D9-8666-15778B7EA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390256"/>
        <c:axId val="974388816"/>
      </c:barChart>
      <c:catAx>
        <c:axId val="9743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8816"/>
        <c:crosses val="autoZero"/>
        <c:auto val="1"/>
        <c:lblAlgn val="ctr"/>
        <c:lblOffset val="100"/>
        <c:noMultiLvlLbl val="0"/>
      </c:catAx>
      <c:valAx>
        <c:axId val="974388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30,000 - Above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Sheet4!$C$191</c:f>
              <c:strCache>
                <c:ptCount val="1"/>
                <c:pt idx="0">
                  <c:v>Renewed 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Sheet4!$B$192:$B$212</c:f>
              <c:strCache>
                <c:ptCount val="21"/>
                <c:pt idx="0">
                  <c:v>Self-employed Professiona</c:v>
                </c:pt>
                <c:pt idx="1">
                  <c:v>Farmer/Farm Related</c:v>
                </c:pt>
                <c:pt idx="2">
                  <c:v>Agriculture</c:v>
                </c:pt>
                <c:pt idx="3">
                  <c:v>Unskilled worker</c:v>
                </c:pt>
                <c:pt idx="4">
                  <c:v>Private Company-Junior Le</c:v>
                </c:pt>
                <c:pt idx="5">
                  <c:v>Housewife</c:v>
                </c:pt>
                <c:pt idx="6">
                  <c:v>Self Employed</c:v>
                </c:pt>
                <c:pt idx="7">
                  <c:v>Business</c:v>
                </c:pt>
                <c:pt idx="8">
                  <c:v>Student</c:v>
                </c:pt>
                <c:pt idx="9">
                  <c:v>Private Company-Middle Le</c:v>
                </c:pt>
                <c:pt idx="10">
                  <c:v>Businessman</c:v>
                </c:pt>
                <c:pt idx="11">
                  <c:v>Government Job Junior Lev</c:v>
                </c:pt>
                <c:pt idx="12">
                  <c:v>Retired</c:v>
                </c:pt>
                <c:pt idx="13">
                  <c:v>Employed</c:v>
                </c:pt>
                <c:pt idx="14">
                  <c:v>College professor</c:v>
                </c:pt>
                <c:pt idx="15">
                  <c:v>Government Job-Middle Lev</c:v>
                </c:pt>
                <c:pt idx="16">
                  <c:v>School Teacher</c:v>
                </c:pt>
                <c:pt idx="17">
                  <c:v>Government Job-Senior Lev</c:v>
                </c:pt>
                <c:pt idx="18">
                  <c:v>Skilled worker</c:v>
                </c:pt>
                <c:pt idx="19">
                  <c:v>Private Company-Senior Le</c:v>
                </c:pt>
                <c:pt idx="20">
                  <c:v>Corporate Manager in priv</c:v>
                </c:pt>
              </c:strCache>
            </c:strRef>
          </c:cat>
          <c:val>
            <c:numRef>
              <c:f>Sheet4!$C$192:$C$212</c:f>
              <c:numCache>
                <c:formatCode>0%</c:formatCode>
                <c:ptCount val="21"/>
                <c:pt idx="0">
                  <c:v>6.6666666666666666E-2</c:v>
                </c:pt>
                <c:pt idx="1">
                  <c:v>8.1239530988274702E-2</c:v>
                </c:pt>
                <c:pt idx="2">
                  <c:v>8.6034912718204487E-2</c:v>
                </c:pt>
                <c:pt idx="3">
                  <c:v>0.1</c:v>
                </c:pt>
                <c:pt idx="4">
                  <c:v>0.1326530612244898</c:v>
                </c:pt>
                <c:pt idx="5">
                  <c:v>0.14743589743589744</c:v>
                </c:pt>
                <c:pt idx="6">
                  <c:v>0.14998337213169272</c:v>
                </c:pt>
                <c:pt idx="7">
                  <c:v>0.17126546146527116</c:v>
                </c:pt>
                <c:pt idx="8">
                  <c:v>0.21138211382113822</c:v>
                </c:pt>
                <c:pt idx="9">
                  <c:v>0.21341463414634146</c:v>
                </c:pt>
                <c:pt idx="10">
                  <c:v>0.22016806722689075</c:v>
                </c:pt>
                <c:pt idx="11">
                  <c:v>0.22105263157894736</c:v>
                </c:pt>
                <c:pt idx="12">
                  <c:v>0.23529411764705882</c:v>
                </c:pt>
                <c:pt idx="13">
                  <c:v>0.24214596423392942</c:v>
                </c:pt>
                <c:pt idx="14">
                  <c:v>0.25</c:v>
                </c:pt>
                <c:pt idx="15">
                  <c:v>0.27001194743130225</c:v>
                </c:pt>
                <c:pt idx="16">
                  <c:v>0.27027027027027029</c:v>
                </c:pt>
                <c:pt idx="17">
                  <c:v>0.28169014084507044</c:v>
                </c:pt>
                <c:pt idx="18">
                  <c:v>0.28333333333333333</c:v>
                </c:pt>
                <c:pt idx="19">
                  <c:v>0.40740740740740738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4-4A56-A38A-692D83312DA4}"/>
            </c:ext>
          </c:extLst>
        </c:ser>
        <c:ser>
          <c:idx val="1"/>
          <c:order val="1"/>
          <c:tx>
            <c:strRef>
              <c:f>Sheet4!$D$191</c:f>
              <c:strCache>
                <c:ptCount val="1"/>
                <c:pt idx="0">
                  <c:v>Non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Sheet4!$B$192:$B$212</c:f>
              <c:strCache>
                <c:ptCount val="21"/>
                <c:pt idx="0">
                  <c:v>Self-employed Professiona</c:v>
                </c:pt>
                <c:pt idx="1">
                  <c:v>Farmer/Farm Related</c:v>
                </c:pt>
                <c:pt idx="2">
                  <c:v>Agriculture</c:v>
                </c:pt>
                <c:pt idx="3">
                  <c:v>Unskilled worker</c:v>
                </c:pt>
                <c:pt idx="4">
                  <c:v>Private Company-Junior Le</c:v>
                </c:pt>
                <c:pt idx="5">
                  <c:v>Housewife</c:v>
                </c:pt>
                <c:pt idx="6">
                  <c:v>Self Employed</c:v>
                </c:pt>
                <c:pt idx="7">
                  <c:v>Business</c:v>
                </c:pt>
                <c:pt idx="8">
                  <c:v>Student</c:v>
                </c:pt>
                <c:pt idx="9">
                  <c:v>Private Company-Middle Le</c:v>
                </c:pt>
                <c:pt idx="10">
                  <c:v>Businessman</c:v>
                </c:pt>
                <c:pt idx="11">
                  <c:v>Government Job Junior Lev</c:v>
                </c:pt>
                <c:pt idx="12">
                  <c:v>Retired</c:v>
                </c:pt>
                <c:pt idx="13">
                  <c:v>Employed</c:v>
                </c:pt>
                <c:pt idx="14">
                  <c:v>College professor</c:v>
                </c:pt>
                <c:pt idx="15">
                  <c:v>Government Job-Middle Lev</c:v>
                </c:pt>
                <c:pt idx="16">
                  <c:v>School Teacher</c:v>
                </c:pt>
                <c:pt idx="17">
                  <c:v>Government Job-Senior Lev</c:v>
                </c:pt>
                <c:pt idx="18">
                  <c:v>Skilled worker</c:v>
                </c:pt>
                <c:pt idx="19">
                  <c:v>Private Company-Senior Le</c:v>
                </c:pt>
                <c:pt idx="20">
                  <c:v>Corporate Manager in priv</c:v>
                </c:pt>
              </c:strCache>
            </c:strRef>
          </c:cat>
          <c:val>
            <c:numRef>
              <c:f>Sheet4!$D$192:$D$212</c:f>
              <c:numCache>
                <c:formatCode>0%</c:formatCode>
                <c:ptCount val="21"/>
                <c:pt idx="0">
                  <c:v>0.93333333333333335</c:v>
                </c:pt>
                <c:pt idx="1">
                  <c:v>0.91876046901172526</c:v>
                </c:pt>
                <c:pt idx="2">
                  <c:v>0.91396508728179549</c:v>
                </c:pt>
                <c:pt idx="3">
                  <c:v>0.9</c:v>
                </c:pt>
                <c:pt idx="4">
                  <c:v>0.86734693877551017</c:v>
                </c:pt>
                <c:pt idx="5">
                  <c:v>0.85256410256410253</c:v>
                </c:pt>
                <c:pt idx="6">
                  <c:v>0.85001662786830723</c:v>
                </c:pt>
                <c:pt idx="7">
                  <c:v>0.82873453853472878</c:v>
                </c:pt>
                <c:pt idx="8">
                  <c:v>0.78861788617886175</c:v>
                </c:pt>
                <c:pt idx="9">
                  <c:v>0.78658536585365857</c:v>
                </c:pt>
                <c:pt idx="10">
                  <c:v>0.77983193277310925</c:v>
                </c:pt>
                <c:pt idx="11">
                  <c:v>0.77894736842105261</c:v>
                </c:pt>
                <c:pt idx="12">
                  <c:v>0.76470588235294112</c:v>
                </c:pt>
                <c:pt idx="13">
                  <c:v>0.75785403576607058</c:v>
                </c:pt>
                <c:pt idx="14">
                  <c:v>0.75</c:v>
                </c:pt>
                <c:pt idx="15">
                  <c:v>0.7299880525686977</c:v>
                </c:pt>
                <c:pt idx="16">
                  <c:v>0.72972972972972971</c:v>
                </c:pt>
                <c:pt idx="17">
                  <c:v>0.71830985915492962</c:v>
                </c:pt>
                <c:pt idx="18">
                  <c:v>0.71666666666666667</c:v>
                </c:pt>
                <c:pt idx="19">
                  <c:v>0.59259259259259256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4-4A56-A38A-692D83312D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8004240"/>
        <c:axId val="1488001840"/>
      </c:barChart>
      <c:catAx>
        <c:axId val="148800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01840"/>
        <c:crosses val="autoZero"/>
        <c:auto val="1"/>
        <c:lblAlgn val="ctr"/>
        <c:lblOffset val="100"/>
        <c:noMultiLvlLbl val="0"/>
      </c:catAx>
      <c:valAx>
        <c:axId val="14880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Customer Count (in specific Occupation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5,000</a:t>
            </a:r>
            <a:r>
              <a:rPr lang="en-IN" baseline="0"/>
              <a:t> - 10,000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32676714849026"/>
          <c:y val="0.13586080586080587"/>
          <c:w val="0.50810753385316731"/>
          <c:h val="0.750720486862219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Sheet4!$C$215</c:f>
              <c:strCache>
                <c:ptCount val="1"/>
                <c:pt idx="0">
                  <c:v>Renewed 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Sheet4!$B$216:$B$237</c:f>
              <c:strCache>
                <c:ptCount val="22"/>
                <c:pt idx="0">
                  <c:v>Corporate Manager in priv</c:v>
                </c:pt>
                <c:pt idx="1">
                  <c:v>Housewife</c:v>
                </c:pt>
                <c:pt idx="2">
                  <c:v>Farmer/Farm Related</c:v>
                </c:pt>
                <c:pt idx="3">
                  <c:v>Trader/Shop Owner</c:v>
                </c:pt>
                <c:pt idx="4">
                  <c:v>Agriculture</c:v>
                </c:pt>
                <c:pt idx="5">
                  <c:v>Student</c:v>
                </c:pt>
                <c:pt idx="6">
                  <c:v>Private Company-Junior Le</c:v>
                </c:pt>
                <c:pt idx="7">
                  <c:v>Businessman</c:v>
                </c:pt>
                <c:pt idx="8">
                  <c:v>Self-employed Professiona</c:v>
                </c:pt>
                <c:pt idx="9">
                  <c:v>Self Employed</c:v>
                </c:pt>
                <c:pt idx="10">
                  <c:v>Unskilled worker</c:v>
                </c:pt>
                <c:pt idx="11">
                  <c:v>Business</c:v>
                </c:pt>
                <c:pt idx="12">
                  <c:v>College professor</c:v>
                </c:pt>
                <c:pt idx="13">
                  <c:v>Private Company-Middle Le</c:v>
                </c:pt>
                <c:pt idx="14">
                  <c:v>Skilled worker</c:v>
                </c:pt>
                <c:pt idx="15">
                  <c:v>Employed</c:v>
                </c:pt>
                <c:pt idx="16">
                  <c:v>Private Company-Senior Le</c:v>
                </c:pt>
                <c:pt idx="17">
                  <c:v>School Teacher</c:v>
                </c:pt>
                <c:pt idx="18">
                  <c:v>Government Job Junior Lev</c:v>
                </c:pt>
                <c:pt idx="19">
                  <c:v>Retired</c:v>
                </c:pt>
                <c:pt idx="20">
                  <c:v>Government Job-Middle Lev</c:v>
                </c:pt>
                <c:pt idx="21">
                  <c:v>Government Job-Senior Lev</c:v>
                </c:pt>
              </c:strCache>
            </c:strRef>
          </c:cat>
          <c:val>
            <c:numRef>
              <c:f>Sheet4!$C$216:$C$237</c:f>
              <c:numCache>
                <c:formatCode>0%</c:formatCode>
                <c:ptCount val="22"/>
                <c:pt idx="0">
                  <c:v>6.1224489795918366E-2</c:v>
                </c:pt>
                <c:pt idx="1">
                  <c:v>8.4322518244966144E-2</c:v>
                </c:pt>
                <c:pt idx="2">
                  <c:v>8.6790318932368243E-2</c:v>
                </c:pt>
                <c:pt idx="3">
                  <c:v>8.6956521739130432E-2</c:v>
                </c:pt>
                <c:pt idx="4">
                  <c:v>8.7012440370405009E-2</c:v>
                </c:pt>
                <c:pt idx="5">
                  <c:v>8.8180928563662067E-2</c:v>
                </c:pt>
                <c:pt idx="6">
                  <c:v>0.10183387270765912</c:v>
                </c:pt>
                <c:pt idx="7">
                  <c:v>0.10778340830154301</c:v>
                </c:pt>
                <c:pt idx="8">
                  <c:v>0.1111111111111111</c:v>
                </c:pt>
                <c:pt idx="9">
                  <c:v>0.11790650830034034</c:v>
                </c:pt>
                <c:pt idx="10">
                  <c:v>0.11842105263157894</c:v>
                </c:pt>
                <c:pt idx="11">
                  <c:v>0.12406499232179125</c:v>
                </c:pt>
                <c:pt idx="12">
                  <c:v>0.12422360248447205</c:v>
                </c:pt>
                <c:pt idx="13">
                  <c:v>0.14056469632338006</c:v>
                </c:pt>
                <c:pt idx="14">
                  <c:v>0.14091559370529327</c:v>
                </c:pt>
                <c:pt idx="15">
                  <c:v>0.16014526710402999</c:v>
                </c:pt>
                <c:pt idx="16">
                  <c:v>0.17462686567164179</c:v>
                </c:pt>
                <c:pt idx="17">
                  <c:v>0.20053475935828877</c:v>
                </c:pt>
                <c:pt idx="18">
                  <c:v>0.2288329519450801</c:v>
                </c:pt>
                <c:pt idx="19">
                  <c:v>0.23664122137404581</c:v>
                </c:pt>
                <c:pt idx="20">
                  <c:v>0.25148514851485149</c:v>
                </c:pt>
                <c:pt idx="21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2-4AC8-8D04-0E2A8B8284BC}"/>
            </c:ext>
          </c:extLst>
        </c:ser>
        <c:ser>
          <c:idx val="1"/>
          <c:order val="1"/>
          <c:tx>
            <c:strRef>
              <c:f>Sheet4!$D$215</c:f>
              <c:strCache>
                <c:ptCount val="1"/>
                <c:pt idx="0">
                  <c:v>Non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Sheet4!$B$216:$B$237</c:f>
              <c:strCache>
                <c:ptCount val="22"/>
                <c:pt idx="0">
                  <c:v>Corporate Manager in priv</c:v>
                </c:pt>
                <c:pt idx="1">
                  <c:v>Housewife</c:v>
                </c:pt>
                <c:pt idx="2">
                  <c:v>Farmer/Farm Related</c:v>
                </c:pt>
                <c:pt idx="3">
                  <c:v>Trader/Shop Owner</c:v>
                </c:pt>
                <c:pt idx="4">
                  <c:v>Agriculture</c:v>
                </c:pt>
                <c:pt idx="5">
                  <c:v>Student</c:v>
                </c:pt>
                <c:pt idx="6">
                  <c:v>Private Company-Junior Le</c:v>
                </c:pt>
                <c:pt idx="7">
                  <c:v>Businessman</c:v>
                </c:pt>
                <c:pt idx="8">
                  <c:v>Self-employed Professiona</c:v>
                </c:pt>
                <c:pt idx="9">
                  <c:v>Self Employed</c:v>
                </c:pt>
                <c:pt idx="10">
                  <c:v>Unskilled worker</c:v>
                </c:pt>
                <c:pt idx="11">
                  <c:v>Business</c:v>
                </c:pt>
                <c:pt idx="12">
                  <c:v>College professor</c:v>
                </c:pt>
                <c:pt idx="13">
                  <c:v>Private Company-Middle Le</c:v>
                </c:pt>
                <c:pt idx="14">
                  <c:v>Skilled worker</c:v>
                </c:pt>
                <c:pt idx="15">
                  <c:v>Employed</c:v>
                </c:pt>
                <c:pt idx="16">
                  <c:v>Private Company-Senior Le</c:v>
                </c:pt>
                <c:pt idx="17">
                  <c:v>School Teacher</c:v>
                </c:pt>
                <c:pt idx="18">
                  <c:v>Government Job Junior Lev</c:v>
                </c:pt>
                <c:pt idx="19">
                  <c:v>Retired</c:v>
                </c:pt>
                <c:pt idx="20">
                  <c:v>Government Job-Middle Lev</c:v>
                </c:pt>
                <c:pt idx="21">
                  <c:v>Government Job-Senior Lev</c:v>
                </c:pt>
              </c:strCache>
            </c:strRef>
          </c:cat>
          <c:val>
            <c:numRef>
              <c:f>Sheet4!$D$216:$D$237</c:f>
              <c:numCache>
                <c:formatCode>0%</c:formatCode>
                <c:ptCount val="22"/>
                <c:pt idx="0">
                  <c:v>0.93877551020408168</c:v>
                </c:pt>
                <c:pt idx="1">
                  <c:v>0.91567748175503383</c:v>
                </c:pt>
                <c:pt idx="2">
                  <c:v>0.91320968106763178</c:v>
                </c:pt>
                <c:pt idx="3">
                  <c:v>0.91304347826086951</c:v>
                </c:pt>
                <c:pt idx="4">
                  <c:v>0.91298755962959499</c:v>
                </c:pt>
                <c:pt idx="5">
                  <c:v>0.91181907143633789</c:v>
                </c:pt>
                <c:pt idx="6">
                  <c:v>0.89816612729234091</c:v>
                </c:pt>
                <c:pt idx="7">
                  <c:v>0.89221659169845702</c:v>
                </c:pt>
                <c:pt idx="8">
                  <c:v>0.88888888888888884</c:v>
                </c:pt>
                <c:pt idx="9">
                  <c:v>0.88209349169965967</c:v>
                </c:pt>
                <c:pt idx="10">
                  <c:v>0.88157894736842102</c:v>
                </c:pt>
                <c:pt idx="11">
                  <c:v>0.87593500767820875</c:v>
                </c:pt>
                <c:pt idx="12">
                  <c:v>0.87577639751552794</c:v>
                </c:pt>
                <c:pt idx="13">
                  <c:v>0.85943530367661991</c:v>
                </c:pt>
                <c:pt idx="14">
                  <c:v>0.85908440629470673</c:v>
                </c:pt>
                <c:pt idx="15">
                  <c:v>0.83985473289597001</c:v>
                </c:pt>
                <c:pt idx="16">
                  <c:v>0.82537313432835824</c:v>
                </c:pt>
                <c:pt idx="17">
                  <c:v>0.79946524064171121</c:v>
                </c:pt>
                <c:pt idx="18">
                  <c:v>0.77116704805491987</c:v>
                </c:pt>
                <c:pt idx="19">
                  <c:v>0.76335877862595425</c:v>
                </c:pt>
                <c:pt idx="20">
                  <c:v>0.74851485148514851</c:v>
                </c:pt>
                <c:pt idx="21">
                  <c:v>0.73684210526315785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2-4AC8-8D04-0E2A8B828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326640"/>
        <c:axId val="211329040"/>
      </c:barChart>
      <c:catAx>
        <c:axId val="21132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040"/>
        <c:crosses val="autoZero"/>
        <c:auto val="1"/>
        <c:lblAlgn val="ctr"/>
        <c:lblOffset val="100"/>
        <c:noMultiLvlLbl val="0"/>
      </c:catAx>
      <c:valAx>
        <c:axId val="21132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Customer Count (in specific Occupation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6157686399475236"/>
              <c:y val="0.9479112226356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Disparity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Sheet4!$C$49</c:f>
              <c:strCache>
                <c:ptCount val="1"/>
                <c:pt idx="0">
                  <c:v>Not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Sheet4!$B$50:$B$54</c:f>
              <c:strCache>
                <c:ptCount val="5"/>
                <c:pt idx="0">
                  <c:v>0to5000</c:v>
                </c:pt>
                <c:pt idx="1">
                  <c:v>5000To10000</c:v>
                </c:pt>
                <c:pt idx="2">
                  <c:v>10000To20000</c:v>
                </c:pt>
                <c:pt idx="3">
                  <c:v>20000To30000</c:v>
                </c:pt>
                <c:pt idx="4">
                  <c:v>30000ToAbove</c:v>
                </c:pt>
              </c:strCache>
            </c:strRef>
          </c:cat>
          <c:val>
            <c:numRef>
              <c:f>Sheet4!$C$50:$C$54</c:f>
              <c:numCache>
                <c:formatCode>0%</c:formatCode>
                <c:ptCount val="5"/>
                <c:pt idx="0">
                  <c:v>0.87399664656986908</c:v>
                </c:pt>
                <c:pt idx="1">
                  <c:v>0.88767309056073251</c:v>
                </c:pt>
                <c:pt idx="2">
                  <c:v>0.87321861417586089</c:v>
                </c:pt>
                <c:pt idx="3">
                  <c:v>0.85268235062506148</c:v>
                </c:pt>
                <c:pt idx="4">
                  <c:v>0.81925087108013939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E-42F0-93CD-D192D5550B98}"/>
            </c:ext>
          </c:extLst>
        </c:ser>
        <c:ser>
          <c:idx val="1"/>
          <c:order val="1"/>
          <c:tx>
            <c:strRef>
              <c:f>Sheet4!$D$49</c:f>
              <c:strCache>
                <c:ptCount val="1"/>
                <c:pt idx="0">
                  <c:v>Renewed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Sheet4!$B$50:$B$54</c:f>
              <c:strCache>
                <c:ptCount val="5"/>
                <c:pt idx="0">
                  <c:v>0to5000</c:v>
                </c:pt>
                <c:pt idx="1">
                  <c:v>5000To10000</c:v>
                </c:pt>
                <c:pt idx="2">
                  <c:v>10000To20000</c:v>
                </c:pt>
                <c:pt idx="3">
                  <c:v>20000To30000</c:v>
                </c:pt>
                <c:pt idx="4">
                  <c:v>30000ToAbove</c:v>
                </c:pt>
              </c:strCache>
            </c:strRef>
          </c:cat>
          <c:val>
            <c:numRef>
              <c:f>Sheet4!$D$50:$D$54</c:f>
              <c:numCache>
                <c:formatCode>0%</c:formatCode>
                <c:ptCount val="5"/>
                <c:pt idx="0">
                  <c:v>0.12600335343013092</c:v>
                </c:pt>
                <c:pt idx="1">
                  <c:v>0.11232690943926746</c:v>
                </c:pt>
                <c:pt idx="2">
                  <c:v>0.12678138582413909</c:v>
                </c:pt>
                <c:pt idx="3">
                  <c:v>0.14731764937493849</c:v>
                </c:pt>
                <c:pt idx="4">
                  <c:v>0.18074912891986064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E-42F0-93CD-D192D5550B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4380656"/>
        <c:axId val="974381616"/>
      </c:barChart>
      <c:catAx>
        <c:axId val="9743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1616"/>
        <c:crosses val="autoZero"/>
        <c:auto val="1"/>
        <c:lblAlgn val="ctr"/>
        <c:lblOffset val="100"/>
        <c:noMultiLvlLbl val="0"/>
      </c:catAx>
      <c:valAx>
        <c:axId val="974381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Renewal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Disparity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Sheet4!$C$65</c:f>
              <c:strCache>
                <c:ptCount val="1"/>
                <c:pt idx="0">
                  <c:v>Not Renewed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Sheet4!$B$66:$B$67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Sheet4!$C$66:$C$67</c:f>
              <c:numCache>
                <c:formatCode>0%</c:formatCode>
                <c:ptCount val="2"/>
                <c:pt idx="0">
                  <c:v>0.89453435057476627</c:v>
                </c:pt>
                <c:pt idx="1">
                  <c:v>0.87392997169300368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7AE-863A-D26B71110D98}"/>
            </c:ext>
          </c:extLst>
        </c:ser>
        <c:ser>
          <c:idx val="1"/>
          <c:order val="1"/>
          <c:tx>
            <c:strRef>
              <c:f>Sheet4!$D$65</c:f>
              <c:strCache>
                <c:ptCount val="1"/>
                <c:pt idx="0">
                  <c:v>Renewed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Sheet4!$B$66:$B$67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Sheet4!$D$66:$D$67</c:f>
              <c:numCache>
                <c:formatCode>0%</c:formatCode>
                <c:ptCount val="2"/>
                <c:pt idx="0">
                  <c:v>0.10546564942523369</c:v>
                </c:pt>
                <c:pt idx="1">
                  <c:v>0.12607002830699635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3-47AE-863A-D26B71110D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957504"/>
        <c:axId val="147972384"/>
      </c:barChart>
      <c:catAx>
        <c:axId val="1479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2384"/>
        <c:crosses val="autoZero"/>
        <c:auto val="1"/>
        <c:lblAlgn val="ctr"/>
        <c:lblOffset val="100"/>
        <c:noMultiLvlLbl val="0"/>
      </c:catAx>
      <c:valAx>
        <c:axId val="1479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Occupation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Sheet4!$B$76</c:f>
              <c:strCache>
                <c:ptCount val="1"/>
                <c:pt idx="0">
                  <c:v>Self 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Sheet4!$C$76:$D$76</c:f>
              <c:numCache>
                <c:formatCode>0%</c:formatCode>
                <c:ptCount val="2"/>
                <c:pt idx="0">
                  <c:v>0.33184320475089341</c:v>
                </c:pt>
                <c:pt idx="1">
                  <c:v>0.32857829404662831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8-4414-9CC8-600F09490EE6}"/>
            </c:ext>
          </c:extLst>
        </c:ser>
        <c:ser>
          <c:idx val="1"/>
          <c:order val="1"/>
          <c:tx>
            <c:strRef>
              <c:f>Sheet4!$B$77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Sheet4!$C$77:$D$77</c:f>
              <c:numCache>
                <c:formatCode>0%</c:formatCode>
                <c:ptCount val="2"/>
                <c:pt idx="0">
                  <c:v>0.14147900462476351</c:v>
                </c:pt>
                <c:pt idx="1">
                  <c:v>0.16019832850796478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8-4414-9CC8-600F09490EE6}"/>
            </c:ext>
          </c:extLst>
        </c:ser>
        <c:ser>
          <c:idx val="2"/>
          <c:order val="2"/>
          <c:tx>
            <c:strRef>
              <c:f>Sheet4!$B$78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Sheet4!$C$78:$D$78</c:f>
              <c:numCache>
                <c:formatCode>0%</c:formatCode>
                <c:ptCount val="2"/>
                <c:pt idx="0">
                  <c:v>9.0984338869035106E-2</c:v>
                </c:pt>
                <c:pt idx="1">
                  <c:v>0.14241674774067259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8-4414-9CC8-600F09490EE6}"/>
            </c:ext>
          </c:extLst>
        </c:ser>
        <c:ser>
          <c:idx val="3"/>
          <c:order val="3"/>
          <c:tx>
            <c:strRef>
              <c:f>Sheet4!$B$79</c:f>
              <c:strCache>
                <c:ptCount val="1"/>
                <c:pt idx="0">
                  <c:v>Farmer/Farm Related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Sheet4!$C$79:$D$79</c:f>
              <c:numCache>
                <c:formatCode>0%</c:formatCode>
                <c:ptCount val="2"/>
                <c:pt idx="0">
                  <c:v>0.12919611887744376</c:v>
                </c:pt>
                <c:pt idx="1">
                  <c:v>9.0959173865647669E-2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8-4414-9CC8-600F09490EE6}"/>
            </c:ext>
          </c:extLst>
        </c:ser>
        <c:ser>
          <c:idx val="4"/>
          <c:order val="4"/>
          <c:tx>
            <c:strRef>
              <c:f>Sheet4!$B$80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Sheet4!$C$80:$D$80</c:f>
              <c:numCache>
                <c:formatCode>0%</c:formatCode>
                <c:ptCount val="2"/>
                <c:pt idx="0">
                  <c:v>0.12456971305444609</c:v>
                </c:pt>
                <c:pt idx="1">
                  <c:v>9.045514751561895E-2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8-4414-9CC8-600F09490EE6}"/>
            </c:ext>
          </c:extLst>
        </c:ser>
        <c:ser>
          <c:idx val="5"/>
          <c:order val="5"/>
          <c:tx>
            <c:strRef>
              <c:f>Sheet4!$B$81</c:f>
              <c:strCache>
                <c:ptCount val="1"/>
                <c:pt idx="0">
                  <c:v>Businessman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Sheet4!$C$81:$D$81</c:f>
              <c:numCache>
                <c:formatCode>0%</c:formatCode>
                <c:ptCount val="2"/>
                <c:pt idx="0">
                  <c:v>5.7784909081353794E-2</c:v>
                </c:pt>
                <c:pt idx="1">
                  <c:v>5.6263406514833615E-2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8-4414-9CC8-600F09490EE6}"/>
            </c:ext>
          </c:extLst>
        </c:ser>
        <c:ser>
          <c:idx val="6"/>
          <c:order val="6"/>
          <c:tx>
            <c:strRef>
              <c:f>Sheet4!$B$82</c:f>
              <c:strCache>
                <c:ptCount val="1"/>
                <c:pt idx="0">
                  <c:v>Housewife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Sheet4!$C$82:$D$82</c:f>
              <c:numCache>
                <c:formatCode>0%</c:formatCode>
                <c:ptCount val="2"/>
                <c:pt idx="0">
                  <c:v>3.9294066638637798E-2</c:v>
                </c:pt>
                <c:pt idx="1">
                  <c:v>2.6596181121282807E-2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8-4414-9CC8-600F09490EE6}"/>
            </c:ext>
          </c:extLst>
        </c:ser>
        <c:ser>
          <c:idx val="7"/>
          <c:order val="7"/>
          <c:tx>
            <c:strRef>
              <c:f>Sheet4!$B$83</c:f>
              <c:strCache>
                <c:ptCount val="1"/>
                <c:pt idx="0">
                  <c:v>Private Company-Middle 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Sheet4!$C$83:$D$83</c:f>
              <c:numCache>
                <c:formatCode>0%</c:formatCode>
                <c:ptCount val="2"/>
                <c:pt idx="0">
                  <c:v>1.798500893420223E-2</c:v>
                </c:pt>
                <c:pt idx="1">
                  <c:v>2.3618909193206195E-2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8-4414-9CC8-600F09490EE6}"/>
            </c:ext>
          </c:extLst>
        </c:ser>
        <c:ser>
          <c:idx val="8"/>
          <c:order val="8"/>
          <c:tx>
            <c:strRef>
              <c:f>Sheet4!$B$84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Sheet4!$C$84:$D$84</c:f>
              <c:numCache>
                <c:formatCode>0%</c:formatCode>
                <c:ptCount val="2"/>
                <c:pt idx="0">
                  <c:v>2.8494192768551609E-2</c:v>
                </c:pt>
                <c:pt idx="1">
                  <c:v>2.3021110498986086E-2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8-4414-9CC8-600F09490EE6}"/>
            </c:ext>
          </c:extLst>
        </c:ser>
        <c:ser>
          <c:idx val="9"/>
          <c:order val="9"/>
          <c:tx>
            <c:strRef>
              <c:f>Sheet4!$B$85</c:f>
              <c:strCache>
                <c:ptCount val="1"/>
                <c:pt idx="0">
                  <c:v>Government Job-Middle Lev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Sheet4!$C$75:$D$75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Sheet4!$C$85:$D$85</c:f>
              <c:numCache>
                <c:formatCode>0%</c:formatCode>
                <c:ptCount val="2"/>
                <c:pt idx="0">
                  <c:v>6.4805812486861463E-3</c:v>
                </c:pt>
                <c:pt idx="1">
                  <c:v>1.4862916554335213E-2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8-4414-9CC8-600F09490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62511840"/>
        <c:axId val="2062517600"/>
      </c:barChart>
      <c:catAx>
        <c:axId val="20625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17600"/>
        <c:crosses val="autoZero"/>
        <c:auto val="1"/>
        <c:lblAlgn val="ctr"/>
        <c:lblOffset val="100"/>
        <c:noMultiLvlLbl val="0"/>
      </c:catAx>
      <c:valAx>
        <c:axId val="20625176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Sheet4!$C$102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Sheet4!$B$103:$B$104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Sheet4!$C$103:$C$104</c:f>
              <c:numCache>
                <c:formatCode>0%</c:formatCode>
                <c:ptCount val="2"/>
                <c:pt idx="0">
                  <c:v>0.84268040932359134</c:v>
                </c:pt>
                <c:pt idx="1">
                  <c:v>0.86761844480390093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F-4BFD-9725-ED854986893B}"/>
            </c:ext>
          </c:extLst>
        </c:ser>
        <c:ser>
          <c:idx val="1"/>
          <c:order val="1"/>
          <c:tx>
            <c:strRef>
              <c:f>Sheet4!$D$102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Sheet4!$B$103:$B$104</c:f>
              <c:strCache>
                <c:ptCount val="2"/>
                <c:pt idx="0">
                  <c:v>Not Renewed</c:v>
                </c:pt>
                <c:pt idx="1">
                  <c:v>Renewed</c:v>
                </c:pt>
              </c:strCache>
            </c:strRef>
          </c:cat>
          <c:val>
            <c:numRef>
              <c:f>Sheet4!$D$103:$D$104</c:f>
              <c:numCache>
                <c:formatCode>0%</c:formatCode>
                <c:ptCount val="2"/>
                <c:pt idx="0">
                  <c:v>0.15731959067640872</c:v>
                </c:pt>
                <c:pt idx="1">
                  <c:v>0.13238155519609912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F-4BFD-9725-ED8549868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8023920"/>
        <c:axId val="1488023440"/>
      </c:barChart>
      <c:catAx>
        <c:axId val="14880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23440"/>
        <c:crosses val="autoZero"/>
        <c:auto val="1"/>
        <c:lblAlgn val="ctr"/>
        <c:lblOffset val="100"/>
        <c:noMultiLvlLbl val="0"/>
      </c:catAx>
      <c:valAx>
        <c:axId val="14880234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of Renewed/Non-Renewed</a:t>
            </a:r>
            <a:r>
              <a:rPr lang="en-IN" baseline="0"/>
              <a:t> by Occupation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Sheet4!$X$75</c:f>
              <c:strCache>
                <c:ptCount val="1"/>
                <c:pt idx="0">
                  <c:v>Renewed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Sheet4!$W$76:$W$97</c:f>
              <c:strCache>
                <c:ptCount val="22"/>
                <c:pt idx="0">
                  <c:v>Housewife</c:v>
                </c:pt>
                <c:pt idx="1">
                  <c:v>Farmer/Farm Related</c:v>
                </c:pt>
                <c:pt idx="2">
                  <c:v>Agriculture</c:v>
                </c:pt>
                <c:pt idx="3">
                  <c:v>Self-employed Professiona</c:v>
                </c:pt>
                <c:pt idx="4">
                  <c:v>Student</c:v>
                </c:pt>
                <c:pt idx="5">
                  <c:v>Corporate Manager in priv</c:v>
                </c:pt>
                <c:pt idx="6">
                  <c:v>Unskilled worker</c:v>
                </c:pt>
                <c:pt idx="7">
                  <c:v>Trader/Shop Owner</c:v>
                </c:pt>
                <c:pt idx="8">
                  <c:v>Businessman</c:v>
                </c:pt>
                <c:pt idx="9">
                  <c:v>Private Company-Junior Le</c:v>
                </c:pt>
                <c:pt idx="10">
                  <c:v>Self Employed</c:v>
                </c:pt>
                <c:pt idx="11">
                  <c:v>College professor</c:v>
                </c:pt>
                <c:pt idx="12">
                  <c:v>Business</c:v>
                </c:pt>
                <c:pt idx="13">
                  <c:v>Private Company-Middle Le</c:v>
                </c:pt>
                <c:pt idx="14">
                  <c:v>Private Company-Senior Le</c:v>
                </c:pt>
                <c:pt idx="15">
                  <c:v>Skilled worker</c:v>
                </c:pt>
                <c:pt idx="16">
                  <c:v>Employed</c:v>
                </c:pt>
                <c:pt idx="17">
                  <c:v>Government Job Junior Lev</c:v>
                </c:pt>
                <c:pt idx="18">
                  <c:v>School Teacher</c:v>
                </c:pt>
                <c:pt idx="19">
                  <c:v>Government Job-Senior Lev</c:v>
                </c:pt>
                <c:pt idx="20">
                  <c:v>Government Job-Middle Lev</c:v>
                </c:pt>
                <c:pt idx="21">
                  <c:v>Retired</c:v>
                </c:pt>
              </c:strCache>
            </c:strRef>
          </c:cat>
          <c:val>
            <c:numRef>
              <c:f>Sheet4!$X$76:$X$97</c:f>
              <c:numCache>
                <c:formatCode>0%</c:formatCode>
                <c:ptCount val="22"/>
                <c:pt idx="0">
                  <c:v>8.6619583890055349E-2</c:v>
                </c:pt>
                <c:pt idx="1">
                  <c:v>8.9786756453423114E-2</c:v>
                </c:pt>
                <c:pt idx="2">
                  <c:v>9.2345064439312174E-2</c:v>
                </c:pt>
                <c:pt idx="3">
                  <c:v>9.7247706422018354E-2</c:v>
                </c:pt>
                <c:pt idx="4">
                  <c:v>0.10168789479134306</c:v>
                </c:pt>
                <c:pt idx="5">
                  <c:v>0.10204081632653061</c:v>
                </c:pt>
                <c:pt idx="6">
                  <c:v>0.10800385728061716</c:v>
                </c:pt>
                <c:pt idx="7">
                  <c:v>0.11518324607329843</c:v>
                </c:pt>
                <c:pt idx="8">
                  <c:v>0.1200450168813305</c:v>
                </c:pt>
                <c:pt idx="9">
                  <c:v>0.12155358427235675</c:v>
                </c:pt>
                <c:pt idx="10">
                  <c:v>0.12183058803077057</c:v>
                </c:pt>
                <c:pt idx="11">
                  <c:v>0.12584269662921349</c:v>
                </c:pt>
                <c:pt idx="12">
                  <c:v>0.13692605171671024</c:v>
                </c:pt>
                <c:pt idx="13">
                  <c:v>0.15540644763226902</c:v>
                </c:pt>
                <c:pt idx="14">
                  <c:v>0.17001180637544275</c:v>
                </c:pt>
                <c:pt idx="15">
                  <c:v>0.17295062028703478</c:v>
                </c:pt>
                <c:pt idx="16">
                  <c:v>0.17986676535899335</c:v>
                </c:pt>
                <c:pt idx="17">
                  <c:v>0.21464968152866243</c:v>
                </c:pt>
                <c:pt idx="18">
                  <c:v>0.2208</c:v>
                </c:pt>
                <c:pt idx="19">
                  <c:v>0.24</c:v>
                </c:pt>
                <c:pt idx="20">
                  <c:v>0.24319140774836978</c:v>
                </c:pt>
                <c:pt idx="21">
                  <c:v>0.27911646586345379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B7E-8A64-89FAA554D3A4}"/>
            </c:ext>
          </c:extLst>
        </c:ser>
        <c:ser>
          <c:idx val="1"/>
          <c:order val="1"/>
          <c:tx>
            <c:strRef>
              <c:f>Sheet4!$Y$75</c:f>
              <c:strCache>
                <c:ptCount val="1"/>
                <c:pt idx="0">
                  <c:v>Non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Sheet4!$W$76:$W$97</c:f>
              <c:strCache>
                <c:ptCount val="22"/>
                <c:pt idx="0">
                  <c:v>Housewife</c:v>
                </c:pt>
                <c:pt idx="1">
                  <c:v>Farmer/Farm Related</c:v>
                </c:pt>
                <c:pt idx="2">
                  <c:v>Agriculture</c:v>
                </c:pt>
                <c:pt idx="3">
                  <c:v>Self-employed Professiona</c:v>
                </c:pt>
                <c:pt idx="4">
                  <c:v>Student</c:v>
                </c:pt>
                <c:pt idx="5">
                  <c:v>Corporate Manager in priv</c:v>
                </c:pt>
                <c:pt idx="6">
                  <c:v>Unskilled worker</c:v>
                </c:pt>
                <c:pt idx="7">
                  <c:v>Trader/Shop Owner</c:v>
                </c:pt>
                <c:pt idx="8">
                  <c:v>Businessman</c:v>
                </c:pt>
                <c:pt idx="9">
                  <c:v>Private Company-Junior Le</c:v>
                </c:pt>
                <c:pt idx="10">
                  <c:v>Self Employed</c:v>
                </c:pt>
                <c:pt idx="11">
                  <c:v>College professor</c:v>
                </c:pt>
                <c:pt idx="12">
                  <c:v>Business</c:v>
                </c:pt>
                <c:pt idx="13">
                  <c:v>Private Company-Middle Le</c:v>
                </c:pt>
                <c:pt idx="14">
                  <c:v>Private Company-Senior Le</c:v>
                </c:pt>
                <c:pt idx="15">
                  <c:v>Skilled worker</c:v>
                </c:pt>
                <c:pt idx="16">
                  <c:v>Employed</c:v>
                </c:pt>
                <c:pt idx="17">
                  <c:v>Government Job Junior Lev</c:v>
                </c:pt>
                <c:pt idx="18">
                  <c:v>School Teacher</c:v>
                </c:pt>
                <c:pt idx="19">
                  <c:v>Government Job-Senior Lev</c:v>
                </c:pt>
                <c:pt idx="20">
                  <c:v>Government Job-Middle Lev</c:v>
                </c:pt>
                <c:pt idx="21">
                  <c:v>Retired</c:v>
                </c:pt>
              </c:strCache>
            </c:strRef>
          </c:cat>
          <c:val>
            <c:numRef>
              <c:f>Sheet4!$Y$76:$Y$97</c:f>
              <c:numCache>
                <c:formatCode>0%</c:formatCode>
                <c:ptCount val="22"/>
                <c:pt idx="0">
                  <c:v>0.91338041610994469</c:v>
                </c:pt>
                <c:pt idx="1">
                  <c:v>0.91021324354657684</c:v>
                </c:pt>
                <c:pt idx="2">
                  <c:v>0.90765493556068788</c:v>
                </c:pt>
                <c:pt idx="3">
                  <c:v>0.9027522935779817</c:v>
                </c:pt>
                <c:pt idx="4">
                  <c:v>0.8983121052086569</c:v>
                </c:pt>
                <c:pt idx="5">
                  <c:v>0.89795918367346939</c:v>
                </c:pt>
                <c:pt idx="6">
                  <c:v>0.89199614271938288</c:v>
                </c:pt>
                <c:pt idx="7">
                  <c:v>0.88481675392670156</c:v>
                </c:pt>
                <c:pt idx="8">
                  <c:v>0.87995498311866949</c:v>
                </c:pt>
                <c:pt idx="9">
                  <c:v>0.87844641572764326</c:v>
                </c:pt>
                <c:pt idx="10">
                  <c:v>0.87816941196922949</c:v>
                </c:pt>
                <c:pt idx="11">
                  <c:v>0.87415730337078656</c:v>
                </c:pt>
                <c:pt idx="12">
                  <c:v>0.86307394828328976</c:v>
                </c:pt>
                <c:pt idx="13">
                  <c:v>0.84459355236773104</c:v>
                </c:pt>
                <c:pt idx="14">
                  <c:v>0.82998819362455722</c:v>
                </c:pt>
                <c:pt idx="15">
                  <c:v>0.82704937971296522</c:v>
                </c:pt>
                <c:pt idx="16">
                  <c:v>0.82013323464100663</c:v>
                </c:pt>
                <c:pt idx="17">
                  <c:v>0.78535031847133763</c:v>
                </c:pt>
                <c:pt idx="18">
                  <c:v>0.7792</c:v>
                </c:pt>
                <c:pt idx="19">
                  <c:v>0.76</c:v>
                </c:pt>
                <c:pt idx="20">
                  <c:v>0.75680859225163022</c:v>
                </c:pt>
                <c:pt idx="21">
                  <c:v>0.72088353413654616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4-4B7E-8A64-89FAA554D3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6228512"/>
        <c:axId val="1026222272"/>
      </c:barChart>
      <c:catAx>
        <c:axId val="102622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22272"/>
        <c:crosses val="autoZero"/>
        <c:auto val="1"/>
        <c:lblAlgn val="ctr"/>
        <c:lblOffset val="100"/>
        <c:noMultiLvlLbl val="0"/>
      </c:catAx>
      <c:valAx>
        <c:axId val="102622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Customer Count (in specific Occupation)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0 - 5000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Sheet4!$C$115</c:f>
              <c:strCache>
                <c:ptCount val="1"/>
                <c:pt idx="0">
                  <c:v>Renewed 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Sheet4!$B$116:$B$137</c:f>
              <c:strCache>
                <c:ptCount val="22"/>
                <c:pt idx="0">
                  <c:v>Corporate Manager in priv</c:v>
                </c:pt>
                <c:pt idx="1">
                  <c:v>Self-employed Professiona</c:v>
                </c:pt>
                <c:pt idx="2">
                  <c:v>Housewife</c:v>
                </c:pt>
                <c:pt idx="3">
                  <c:v>College professor</c:v>
                </c:pt>
                <c:pt idx="4">
                  <c:v>Private Company-Junior Le</c:v>
                </c:pt>
                <c:pt idx="5">
                  <c:v>Agriculture</c:v>
                </c:pt>
                <c:pt idx="6">
                  <c:v>Farmer/Farm Related</c:v>
                </c:pt>
                <c:pt idx="7">
                  <c:v>Self Employed</c:v>
                </c:pt>
                <c:pt idx="8">
                  <c:v>Student</c:v>
                </c:pt>
                <c:pt idx="9">
                  <c:v>Businessman</c:v>
                </c:pt>
                <c:pt idx="10">
                  <c:v>Unskilled worker</c:v>
                </c:pt>
                <c:pt idx="11">
                  <c:v>Private Company-Middle Le</c:v>
                </c:pt>
                <c:pt idx="12">
                  <c:v>Business</c:v>
                </c:pt>
                <c:pt idx="13">
                  <c:v>Private Company-Senior Le</c:v>
                </c:pt>
                <c:pt idx="14">
                  <c:v>Employed</c:v>
                </c:pt>
                <c:pt idx="15">
                  <c:v>School Teacher</c:v>
                </c:pt>
                <c:pt idx="16">
                  <c:v>Government Job Junior Lev</c:v>
                </c:pt>
                <c:pt idx="17">
                  <c:v>Government Job-Senior Lev</c:v>
                </c:pt>
                <c:pt idx="18">
                  <c:v>Skilled worker</c:v>
                </c:pt>
                <c:pt idx="19">
                  <c:v>Government Job-Middle Lev</c:v>
                </c:pt>
                <c:pt idx="20">
                  <c:v>Trader/Shop Owner</c:v>
                </c:pt>
                <c:pt idx="21">
                  <c:v>Retired</c:v>
                </c:pt>
              </c:strCache>
            </c:strRef>
          </c:cat>
          <c:val>
            <c:numRef>
              <c:f>Sheet4!$C$116:$C$137</c:f>
              <c:numCache>
                <c:formatCode>0%</c:formatCode>
                <c:ptCount val="22"/>
                <c:pt idx="0">
                  <c:v>0</c:v>
                </c:pt>
                <c:pt idx="1">
                  <c:v>5.113636363636364E-2</c:v>
                </c:pt>
                <c:pt idx="2">
                  <c:v>8.4533737680060658E-2</c:v>
                </c:pt>
                <c:pt idx="3">
                  <c:v>8.9041095890410954E-2</c:v>
                </c:pt>
                <c:pt idx="4">
                  <c:v>9.3489148580968282E-2</c:v>
                </c:pt>
                <c:pt idx="5">
                  <c:v>9.625746322994029E-2</c:v>
                </c:pt>
                <c:pt idx="6">
                  <c:v>0.11527077833773298</c:v>
                </c:pt>
                <c:pt idx="7">
                  <c:v>0.11745611129513084</c:v>
                </c:pt>
                <c:pt idx="8">
                  <c:v>0.11795075456711676</c:v>
                </c:pt>
                <c:pt idx="9">
                  <c:v>0.12461059190031153</c:v>
                </c:pt>
                <c:pt idx="10">
                  <c:v>0.13043478260869565</c:v>
                </c:pt>
                <c:pt idx="11">
                  <c:v>0.1417910447761194</c:v>
                </c:pt>
                <c:pt idx="12">
                  <c:v>0.14897752239310461</c:v>
                </c:pt>
                <c:pt idx="13">
                  <c:v>0.15730337078651685</c:v>
                </c:pt>
                <c:pt idx="14">
                  <c:v>0.17791721485679587</c:v>
                </c:pt>
                <c:pt idx="15">
                  <c:v>0.2087912087912088</c:v>
                </c:pt>
                <c:pt idx="16">
                  <c:v>0.21011673151750973</c:v>
                </c:pt>
                <c:pt idx="17">
                  <c:v>0.2153846153846154</c:v>
                </c:pt>
                <c:pt idx="18">
                  <c:v>0.21904761904761905</c:v>
                </c:pt>
                <c:pt idx="19">
                  <c:v>0.23563218390804597</c:v>
                </c:pt>
                <c:pt idx="20">
                  <c:v>0.25</c:v>
                </c:pt>
                <c:pt idx="21">
                  <c:v>0.28888888888888886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1-49D7-8FA6-C1DC46AFF6D2}"/>
            </c:ext>
          </c:extLst>
        </c:ser>
        <c:ser>
          <c:idx val="1"/>
          <c:order val="1"/>
          <c:tx>
            <c:strRef>
              <c:f>Sheet4!$D$115</c:f>
              <c:strCache>
                <c:ptCount val="1"/>
                <c:pt idx="0">
                  <c:v>Non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Sheet4!$B$116:$B$137</c:f>
              <c:strCache>
                <c:ptCount val="22"/>
                <c:pt idx="0">
                  <c:v>Corporate Manager in priv</c:v>
                </c:pt>
                <c:pt idx="1">
                  <c:v>Self-employed Professiona</c:v>
                </c:pt>
                <c:pt idx="2">
                  <c:v>Housewife</c:v>
                </c:pt>
                <c:pt idx="3">
                  <c:v>College professor</c:v>
                </c:pt>
                <c:pt idx="4">
                  <c:v>Private Company-Junior Le</c:v>
                </c:pt>
                <c:pt idx="5">
                  <c:v>Agriculture</c:v>
                </c:pt>
                <c:pt idx="6">
                  <c:v>Farmer/Farm Related</c:v>
                </c:pt>
                <c:pt idx="7">
                  <c:v>Self Employed</c:v>
                </c:pt>
                <c:pt idx="8">
                  <c:v>Student</c:v>
                </c:pt>
                <c:pt idx="9">
                  <c:v>Businessman</c:v>
                </c:pt>
                <c:pt idx="10">
                  <c:v>Unskilled worker</c:v>
                </c:pt>
                <c:pt idx="11">
                  <c:v>Private Company-Middle Le</c:v>
                </c:pt>
                <c:pt idx="12">
                  <c:v>Business</c:v>
                </c:pt>
                <c:pt idx="13">
                  <c:v>Private Company-Senior Le</c:v>
                </c:pt>
                <c:pt idx="14">
                  <c:v>Employed</c:v>
                </c:pt>
                <c:pt idx="15">
                  <c:v>School Teacher</c:v>
                </c:pt>
                <c:pt idx="16">
                  <c:v>Government Job Junior Lev</c:v>
                </c:pt>
                <c:pt idx="17">
                  <c:v>Government Job-Senior Lev</c:v>
                </c:pt>
                <c:pt idx="18">
                  <c:v>Skilled worker</c:v>
                </c:pt>
                <c:pt idx="19">
                  <c:v>Government Job-Middle Lev</c:v>
                </c:pt>
                <c:pt idx="20">
                  <c:v>Trader/Shop Owner</c:v>
                </c:pt>
                <c:pt idx="21">
                  <c:v>Retired</c:v>
                </c:pt>
              </c:strCache>
            </c:strRef>
          </c:cat>
          <c:val>
            <c:numRef>
              <c:f>Sheet4!$D$116:$D$137</c:f>
              <c:numCache>
                <c:formatCode>0%</c:formatCode>
                <c:ptCount val="22"/>
                <c:pt idx="0">
                  <c:v>1</c:v>
                </c:pt>
                <c:pt idx="1">
                  <c:v>0.94886363636363635</c:v>
                </c:pt>
                <c:pt idx="2">
                  <c:v>0.91546626231993933</c:v>
                </c:pt>
                <c:pt idx="3">
                  <c:v>0.91095890410958902</c:v>
                </c:pt>
                <c:pt idx="4">
                  <c:v>0.90651085141903176</c:v>
                </c:pt>
                <c:pt idx="5">
                  <c:v>0.90374253677005967</c:v>
                </c:pt>
                <c:pt idx="6">
                  <c:v>0.88472922166226697</c:v>
                </c:pt>
                <c:pt idx="7">
                  <c:v>0.88254388870486922</c:v>
                </c:pt>
                <c:pt idx="8">
                  <c:v>0.88204924543288321</c:v>
                </c:pt>
                <c:pt idx="9">
                  <c:v>0.87538940809968846</c:v>
                </c:pt>
                <c:pt idx="10">
                  <c:v>0.86956521739130432</c:v>
                </c:pt>
                <c:pt idx="11">
                  <c:v>0.85820895522388063</c:v>
                </c:pt>
                <c:pt idx="12">
                  <c:v>0.85102247760689542</c:v>
                </c:pt>
                <c:pt idx="13">
                  <c:v>0.84269662921348309</c:v>
                </c:pt>
                <c:pt idx="14">
                  <c:v>0.8220827851432041</c:v>
                </c:pt>
                <c:pt idx="15">
                  <c:v>0.79120879120879117</c:v>
                </c:pt>
                <c:pt idx="16">
                  <c:v>0.78988326848249024</c:v>
                </c:pt>
                <c:pt idx="17">
                  <c:v>0.7846153846153846</c:v>
                </c:pt>
                <c:pt idx="18">
                  <c:v>0.78095238095238095</c:v>
                </c:pt>
                <c:pt idx="19">
                  <c:v>0.76436781609195403</c:v>
                </c:pt>
                <c:pt idx="20">
                  <c:v>0.75</c:v>
                </c:pt>
                <c:pt idx="21">
                  <c:v>0.71111111111111114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1-49D7-8FA6-C1DC46AFF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3203808"/>
        <c:axId val="923204288"/>
      </c:barChart>
      <c:catAx>
        <c:axId val="92320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04288"/>
        <c:crosses val="autoZero"/>
        <c:auto val="1"/>
        <c:lblAlgn val="ctr"/>
        <c:lblOffset val="100"/>
        <c:noMultiLvlLbl val="0"/>
      </c:catAx>
      <c:valAx>
        <c:axId val="92320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Customer Count (in specific Occupation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10,000 - 20,000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Sheet4!$C$140</c:f>
              <c:strCache>
                <c:ptCount val="1"/>
                <c:pt idx="0">
                  <c:v>Renewed 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Sheet4!$B$141:$B$162</c:f>
              <c:strCache>
                <c:ptCount val="22"/>
                <c:pt idx="0">
                  <c:v>Farmer/Farm Related</c:v>
                </c:pt>
                <c:pt idx="1">
                  <c:v>Housewife</c:v>
                </c:pt>
                <c:pt idx="2">
                  <c:v>Self-employed Professiona</c:v>
                </c:pt>
                <c:pt idx="3">
                  <c:v>Agriculture</c:v>
                </c:pt>
                <c:pt idx="4">
                  <c:v>Unskilled worker</c:v>
                </c:pt>
                <c:pt idx="5">
                  <c:v>Student</c:v>
                </c:pt>
                <c:pt idx="6">
                  <c:v>Self Employed</c:v>
                </c:pt>
                <c:pt idx="7">
                  <c:v>Trader/Shop Owner</c:v>
                </c:pt>
                <c:pt idx="8">
                  <c:v>Businessman</c:v>
                </c:pt>
                <c:pt idx="9">
                  <c:v>Corporate Manager in priv</c:v>
                </c:pt>
                <c:pt idx="10">
                  <c:v>Business</c:v>
                </c:pt>
                <c:pt idx="11">
                  <c:v>College professor</c:v>
                </c:pt>
                <c:pt idx="12">
                  <c:v>Private Company-Senior Le</c:v>
                </c:pt>
                <c:pt idx="13">
                  <c:v>Private Company-Junior Le</c:v>
                </c:pt>
                <c:pt idx="14">
                  <c:v>Skilled worker</c:v>
                </c:pt>
                <c:pt idx="15">
                  <c:v>Private Company-Middle Le</c:v>
                </c:pt>
                <c:pt idx="16">
                  <c:v>Employed</c:v>
                </c:pt>
                <c:pt idx="17">
                  <c:v>Government Job Junior Lev</c:v>
                </c:pt>
                <c:pt idx="18">
                  <c:v>Government Job-Senior Lev</c:v>
                </c:pt>
                <c:pt idx="19">
                  <c:v>School Teacher</c:v>
                </c:pt>
                <c:pt idx="20">
                  <c:v>Government Job-Middle Lev</c:v>
                </c:pt>
                <c:pt idx="21">
                  <c:v>Retired</c:v>
                </c:pt>
              </c:strCache>
            </c:strRef>
          </c:cat>
          <c:val>
            <c:numRef>
              <c:f>Sheet4!$C$141:$C$162</c:f>
              <c:numCache>
                <c:formatCode>0%</c:formatCode>
                <c:ptCount val="22"/>
                <c:pt idx="0">
                  <c:v>8.4524863975705425E-2</c:v>
                </c:pt>
                <c:pt idx="1">
                  <c:v>8.4834834834834838E-2</c:v>
                </c:pt>
                <c:pt idx="2">
                  <c:v>9.6774193548387094E-2</c:v>
                </c:pt>
                <c:pt idx="3">
                  <c:v>9.7697896027927167E-2</c:v>
                </c:pt>
                <c:pt idx="4">
                  <c:v>9.9009900990099015E-2</c:v>
                </c:pt>
                <c:pt idx="5">
                  <c:v>0.10121257114575601</c:v>
                </c:pt>
                <c:pt idx="6">
                  <c:v>0.12368751964790946</c:v>
                </c:pt>
                <c:pt idx="7">
                  <c:v>0.125</c:v>
                </c:pt>
                <c:pt idx="8">
                  <c:v>0.12623147777332799</c:v>
                </c:pt>
                <c:pt idx="9">
                  <c:v>0.13333333333333333</c:v>
                </c:pt>
                <c:pt idx="10">
                  <c:v>0.13675892467140532</c:v>
                </c:pt>
                <c:pt idx="11">
                  <c:v>0.14444444444444443</c:v>
                </c:pt>
                <c:pt idx="12">
                  <c:v>0.15700141442715701</c:v>
                </c:pt>
                <c:pt idx="13">
                  <c:v>0.15800960279353993</c:v>
                </c:pt>
                <c:pt idx="14">
                  <c:v>0.16555407209612816</c:v>
                </c:pt>
                <c:pt idx="15">
                  <c:v>0.16769256363333887</c:v>
                </c:pt>
                <c:pt idx="16">
                  <c:v>0.18362736143825409</c:v>
                </c:pt>
                <c:pt idx="17">
                  <c:v>0.21042281219272368</c:v>
                </c:pt>
                <c:pt idx="18">
                  <c:v>0.21658986175115208</c:v>
                </c:pt>
                <c:pt idx="19">
                  <c:v>0.22727272727272727</c:v>
                </c:pt>
                <c:pt idx="20">
                  <c:v>0.23896809232858113</c:v>
                </c:pt>
                <c:pt idx="21">
                  <c:v>0.29946524064171121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F-4613-B5A0-5FA4E7A126EA}"/>
            </c:ext>
          </c:extLst>
        </c:ser>
        <c:ser>
          <c:idx val="1"/>
          <c:order val="1"/>
          <c:tx>
            <c:strRef>
              <c:f>Sheet4!$D$140</c:f>
              <c:strCache>
                <c:ptCount val="1"/>
                <c:pt idx="0">
                  <c:v>Non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Sheet4!$B$141:$B$162</c:f>
              <c:strCache>
                <c:ptCount val="22"/>
                <c:pt idx="0">
                  <c:v>Farmer/Farm Related</c:v>
                </c:pt>
                <c:pt idx="1">
                  <c:v>Housewife</c:v>
                </c:pt>
                <c:pt idx="2">
                  <c:v>Self-employed Professiona</c:v>
                </c:pt>
                <c:pt idx="3">
                  <c:v>Agriculture</c:v>
                </c:pt>
                <c:pt idx="4">
                  <c:v>Unskilled worker</c:v>
                </c:pt>
                <c:pt idx="5">
                  <c:v>Student</c:v>
                </c:pt>
                <c:pt idx="6">
                  <c:v>Self Employed</c:v>
                </c:pt>
                <c:pt idx="7">
                  <c:v>Trader/Shop Owner</c:v>
                </c:pt>
                <c:pt idx="8">
                  <c:v>Businessman</c:v>
                </c:pt>
                <c:pt idx="9">
                  <c:v>Corporate Manager in priv</c:v>
                </c:pt>
                <c:pt idx="10">
                  <c:v>Business</c:v>
                </c:pt>
                <c:pt idx="11">
                  <c:v>College professor</c:v>
                </c:pt>
                <c:pt idx="12">
                  <c:v>Private Company-Senior Le</c:v>
                </c:pt>
                <c:pt idx="13">
                  <c:v>Private Company-Junior Le</c:v>
                </c:pt>
                <c:pt idx="14">
                  <c:v>Skilled worker</c:v>
                </c:pt>
                <c:pt idx="15">
                  <c:v>Private Company-Middle Le</c:v>
                </c:pt>
                <c:pt idx="16">
                  <c:v>Employed</c:v>
                </c:pt>
                <c:pt idx="17">
                  <c:v>Government Job Junior Lev</c:v>
                </c:pt>
                <c:pt idx="18">
                  <c:v>Government Job-Senior Lev</c:v>
                </c:pt>
                <c:pt idx="19">
                  <c:v>School Teacher</c:v>
                </c:pt>
                <c:pt idx="20">
                  <c:v>Government Job-Middle Lev</c:v>
                </c:pt>
                <c:pt idx="21">
                  <c:v>Retired</c:v>
                </c:pt>
              </c:strCache>
            </c:strRef>
          </c:cat>
          <c:val>
            <c:numRef>
              <c:f>Sheet4!$D$141:$D$162</c:f>
              <c:numCache>
                <c:formatCode>0%</c:formatCode>
                <c:ptCount val="22"/>
                <c:pt idx="0">
                  <c:v>0.91547513602429453</c:v>
                </c:pt>
                <c:pt idx="1">
                  <c:v>0.91516516516516522</c:v>
                </c:pt>
                <c:pt idx="2">
                  <c:v>0.90322580645161288</c:v>
                </c:pt>
                <c:pt idx="3">
                  <c:v>0.90230210397207289</c:v>
                </c:pt>
                <c:pt idx="4">
                  <c:v>0.90099009900990101</c:v>
                </c:pt>
                <c:pt idx="5">
                  <c:v>0.89878742885424401</c:v>
                </c:pt>
                <c:pt idx="6">
                  <c:v>0.87631248035209053</c:v>
                </c:pt>
                <c:pt idx="7">
                  <c:v>0.875</c:v>
                </c:pt>
                <c:pt idx="8">
                  <c:v>0.87376852222667201</c:v>
                </c:pt>
                <c:pt idx="9">
                  <c:v>0.8666666666666667</c:v>
                </c:pt>
                <c:pt idx="10">
                  <c:v>0.86324107532859473</c:v>
                </c:pt>
                <c:pt idx="11">
                  <c:v>0.85555555555555551</c:v>
                </c:pt>
                <c:pt idx="12">
                  <c:v>0.84299858557284302</c:v>
                </c:pt>
                <c:pt idx="13">
                  <c:v>0.84199039720646007</c:v>
                </c:pt>
                <c:pt idx="14">
                  <c:v>0.83444592790387184</c:v>
                </c:pt>
                <c:pt idx="15">
                  <c:v>0.83230743636666116</c:v>
                </c:pt>
                <c:pt idx="16">
                  <c:v>0.81637263856174591</c:v>
                </c:pt>
                <c:pt idx="17">
                  <c:v>0.78957718780727626</c:v>
                </c:pt>
                <c:pt idx="18">
                  <c:v>0.78341013824884798</c:v>
                </c:pt>
                <c:pt idx="19">
                  <c:v>0.77272727272727271</c:v>
                </c:pt>
                <c:pt idx="20">
                  <c:v>0.76103190767141893</c:v>
                </c:pt>
                <c:pt idx="21">
                  <c:v>0.70053475935828879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F-4613-B5A0-5FA4E7A12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7992240"/>
        <c:axId val="1488012880"/>
      </c:barChart>
      <c:catAx>
        <c:axId val="148799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12880"/>
        <c:crosses val="autoZero"/>
        <c:auto val="1"/>
        <c:lblAlgn val="ctr"/>
        <c:lblOffset val="100"/>
        <c:noMultiLvlLbl val="0"/>
      </c:catAx>
      <c:valAx>
        <c:axId val="148801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Customer Count (in specific Occupation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20,000 - 30,000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Sheet4!$C$165</c:f>
              <c:strCache>
                <c:ptCount val="1"/>
                <c:pt idx="0">
                  <c:v>Renewed </c:v>
                </c:pt>
              </c:strCache>
            </c:strRef>
          </c:tx>
          <c:spPr>
            <a:solidFill>
              <a:srgbClr val="61B4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Sheet4!$B$166:$B$186</c:f>
              <c:strCache>
                <c:ptCount val="21"/>
                <c:pt idx="0">
                  <c:v>Farmer/Farm Related</c:v>
                </c:pt>
                <c:pt idx="1">
                  <c:v>Trader/Shop Owner</c:v>
                </c:pt>
                <c:pt idx="2">
                  <c:v>Unskilled worker</c:v>
                </c:pt>
                <c:pt idx="3">
                  <c:v>Agriculture</c:v>
                </c:pt>
                <c:pt idx="4">
                  <c:v>Housewife</c:v>
                </c:pt>
                <c:pt idx="5">
                  <c:v>Student</c:v>
                </c:pt>
                <c:pt idx="6">
                  <c:v>Businessman</c:v>
                </c:pt>
                <c:pt idx="7">
                  <c:v>Self Employed</c:v>
                </c:pt>
                <c:pt idx="8">
                  <c:v>Private Company-Middle Le</c:v>
                </c:pt>
                <c:pt idx="9">
                  <c:v>Private Company-Junior Le</c:v>
                </c:pt>
                <c:pt idx="10">
                  <c:v>Business</c:v>
                </c:pt>
                <c:pt idx="11">
                  <c:v>Self-employed Professiona</c:v>
                </c:pt>
                <c:pt idx="12">
                  <c:v>Private Company-Senior Le</c:v>
                </c:pt>
                <c:pt idx="13">
                  <c:v>College professor</c:v>
                </c:pt>
                <c:pt idx="14">
                  <c:v>Skilled worker</c:v>
                </c:pt>
                <c:pt idx="15">
                  <c:v>Government Job Junior Lev</c:v>
                </c:pt>
                <c:pt idx="16">
                  <c:v>Employed</c:v>
                </c:pt>
                <c:pt idx="17">
                  <c:v>School Teacher</c:v>
                </c:pt>
                <c:pt idx="18">
                  <c:v>Government Job-Senior Lev</c:v>
                </c:pt>
                <c:pt idx="19">
                  <c:v>Government Job-Middle Lev</c:v>
                </c:pt>
                <c:pt idx="20">
                  <c:v>Retired</c:v>
                </c:pt>
              </c:strCache>
            </c:strRef>
          </c:cat>
          <c:val>
            <c:numRef>
              <c:f>Sheet4!$C$166:$C$186</c:f>
              <c:numCache>
                <c:formatCode>0%</c:formatCode>
                <c:ptCount val="21"/>
                <c:pt idx="0">
                  <c:v>7.9160606690214005E-2</c:v>
                </c:pt>
                <c:pt idx="1">
                  <c:v>9.375E-2</c:v>
                </c:pt>
                <c:pt idx="2">
                  <c:v>9.7701149425287362E-2</c:v>
                </c:pt>
                <c:pt idx="3">
                  <c:v>0.1053462221345433</c:v>
                </c:pt>
                <c:pt idx="4">
                  <c:v>0.11286503551696922</c:v>
                </c:pt>
                <c:pt idx="5">
                  <c:v>0.12342569269521411</c:v>
                </c:pt>
                <c:pt idx="6">
                  <c:v>0.1356768424298489</c:v>
                </c:pt>
                <c:pt idx="7">
                  <c:v>0.14149380343296442</c:v>
                </c:pt>
                <c:pt idx="8">
                  <c:v>0.15211459754433834</c:v>
                </c:pt>
                <c:pt idx="9">
                  <c:v>0.15438108484005564</c:v>
                </c:pt>
                <c:pt idx="10">
                  <c:v>0.15440484196368529</c:v>
                </c:pt>
                <c:pt idx="11">
                  <c:v>0.16666666666666666</c:v>
                </c:pt>
                <c:pt idx="12">
                  <c:v>0.17412935323383086</c:v>
                </c:pt>
                <c:pt idx="13">
                  <c:v>0.1875</c:v>
                </c:pt>
                <c:pt idx="14">
                  <c:v>0.2</c:v>
                </c:pt>
                <c:pt idx="15">
                  <c:v>0.20226308345120225</c:v>
                </c:pt>
                <c:pt idx="16">
                  <c:v>0.20632022471910114</c:v>
                </c:pt>
                <c:pt idx="17">
                  <c:v>0.21461187214611871</c:v>
                </c:pt>
                <c:pt idx="18">
                  <c:v>0.21904761904761905</c:v>
                </c:pt>
                <c:pt idx="19">
                  <c:v>0.22965116279069767</c:v>
                </c:pt>
                <c:pt idx="20">
                  <c:v>0.30693069306930693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9-47DA-9389-14D4A1C3BE38}"/>
            </c:ext>
          </c:extLst>
        </c:ser>
        <c:ser>
          <c:idx val="1"/>
          <c:order val="1"/>
          <c:tx>
            <c:strRef>
              <c:f>Sheet4!$D$165</c:f>
              <c:strCache>
                <c:ptCount val="1"/>
                <c:pt idx="0">
                  <c:v>Non Renewed</c:v>
                </c:pt>
              </c:strCache>
            </c:strRef>
          </c:tx>
          <c:spPr>
            <a:solidFill>
              <a:srgbClr val="C085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Sheet4!$B$166:$B$186</c:f>
              <c:strCache>
                <c:ptCount val="21"/>
                <c:pt idx="0">
                  <c:v>Farmer/Farm Related</c:v>
                </c:pt>
                <c:pt idx="1">
                  <c:v>Trader/Shop Owner</c:v>
                </c:pt>
                <c:pt idx="2">
                  <c:v>Unskilled worker</c:v>
                </c:pt>
                <c:pt idx="3">
                  <c:v>Agriculture</c:v>
                </c:pt>
                <c:pt idx="4">
                  <c:v>Housewife</c:v>
                </c:pt>
                <c:pt idx="5">
                  <c:v>Student</c:v>
                </c:pt>
                <c:pt idx="6">
                  <c:v>Businessman</c:v>
                </c:pt>
                <c:pt idx="7">
                  <c:v>Self Employed</c:v>
                </c:pt>
                <c:pt idx="8">
                  <c:v>Private Company-Middle Le</c:v>
                </c:pt>
                <c:pt idx="9">
                  <c:v>Private Company-Junior Le</c:v>
                </c:pt>
                <c:pt idx="10">
                  <c:v>Business</c:v>
                </c:pt>
                <c:pt idx="11">
                  <c:v>Self-employed Professiona</c:v>
                </c:pt>
                <c:pt idx="12">
                  <c:v>Private Company-Senior Le</c:v>
                </c:pt>
                <c:pt idx="13">
                  <c:v>College professor</c:v>
                </c:pt>
                <c:pt idx="14">
                  <c:v>Skilled worker</c:v>
                </c:pt>
                <c:pt idx="15">
                  <c:v>Government Job Junior Lev</c:v>
                </c:pt>
                <c:pt idx="16">
                  <c:v>Employed</c:v>
                </c:pt>
                <c:pt idx="17">
                  <c:v>School Teacher</c:v>
                </c:pt>
                <c:pt idx="18">
                  <c:v>Government Job-Senior Lev</c:v>
                </c:pt>
                <c:pt idx="19">
                  <c:v>Government Job-Middle Lev</c:v>
                </c:pt>
                <c:pt idx="20">
                  <c:v>Retired</c:v>
                </c:pt>
              </c:strCache>
            </c:strRef>
          </c:cat>
          <c:val>
            <c:numRef>
              <c:f>Sheet4!$D$166:$D$186</c:f>
              <c:numCache>
                <c:formatCode>0%</c:formatCode>
                <c:ptCount val="21"/>
                <c:pt idx="0">
                  <c:v>0.92083939330978604</c:v>
                </c:pt>
                <c:pt idx="1">
                  <c:v>0.90625</c:v>
                </c:pt>
                <c:pt idx="2">
                  <c:v>0.9022988505747126</c:v>
                </c:pt>
                <c:pt idx="3">
                  <c:v>0.89465377786545675</c:v>
                </c:pt>
                <c:pt idx="4">
                  <c:v>0.88713496448303075</c:v>
                </c:pt>
                <c:pt idx="5">
                  <c:v>0.87657430730478592</c:v>
                </c:pt>
                <c:pt idx="6">
                  <c:v>0.8643231575701511</c:v>
                </c:pt>
                <c:pt idx="7">
                  <c:v>0.85850619656703564</c:v>
                </c:pt>
                <c:pt idx="8">
                  <c:v>0.84788540245566169</c:v>
                </c:pt>
                <c:pt idx="9">
                  <c:v>0.84561891515994436</c:v>
                </c:pt>
                <c:pt idx="10">
                  <c:v>0.84559515803631469</c:v>
                </c:pt>
                <c:pt idx="11">
                  <c:v>0.83333333333333337</c:v>
                </c:pt>
                <c:pt idx="12">
                  <c:v>0.82587064676616917</c:v>
                </c:pt>
                <c:pt idx="13">
                  <c:v>0.8125</c:v>
                </c:pt>
                <c:pt idx="14">
                  <c:v>0.8</c:v>
                </c:pt>
                <c:pt idx="15">
                  <c:v>0.79773691654879775</c:v>
                </c:pt>
                <c:pt idx="16">
                  <c:v>0.79367977528089884</c:v>
                </c:pt>
                <c:pt idx="17">
                  <c:v>0.78538812785388123</c:v>
                </c:pt>
                <c:pt idx="18">
                  <c:v>0.78095238095238095</c:v>
                </c:pt>
                <c:pt idx="19">
                  <c:v>0.77034883720930236</c:v>
                </c:pt>
                <c:pt idx="20">
                  <c:v>0.69306930693069302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9-47DA-9389-14D4A1C3B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7998960"/>
        <c:axId val="1487993200"/>
      </c:barChart>
      <c:catAx>
        <c:axId val="148799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3200"/>
        <c:crosses val="autoZero"/>
        <c:auto val="1"/>
        <c:lblAlgn val="ctr"/>
        <c:lblOffset val="100"/>
        <c:noMultiLvlLbl val="0"/>
      </c:catAx>
      <c:valAx>
        <c:axId val="14879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Customer Count (in specific Occupation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13</xdr:row>
      <xdr:rowOff>152400</xdr:rowOff>
    </xdr:from>
    <xdr:to>
      <xdr:col>19</xdr:col>
      <xdr:colOff>304800</xdr:colOff>
      <xdr:row>38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41747-CF70-3505-98E8-AAFE9FF1A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39</xdr:row>
      <xdr:rowOff>0</xdr:rowOff>
    </xdr:from>
    <xdr:to>
      <xdr:col>16</xdr:col>
      <xdr:colOff>91440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9D14F-9A5B-1B8D-B36F-226C86C03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57</xdr:row>
      <xdr:rowOff>121920</xdr:rowOff>
    </xdr:from>
    <xdr:to>
      <xdr:col>15</xdr:col>
      <xdr:colOff>304800</xdr:colOff>
      <xdr:row>72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A1E9F1-4DDD-1732-9CDF-23D598F35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464098</xdr:colOff>
      <xdr:row>74</xdr:row>
      <xdr:rowOff>99782</xdr:rowOff>
    </xdr:from>
    <xdr:to>
      <xdr:col>15</xdr:col>
      <xdr:colOff>360455</xdr:colOff>
      <xdr:row>95</xdr:row>
      <xdr:rowOff>39038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FCA52A-DB93-A4E7-798E-79462E22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533400</xdr:colOff>
      <xdr:row>96</xdr:row>
      <xdr:rowOff>38100</xdr:rowOff>
    </xdr:from>
    <xdr:to>
      <xdr:col>13</xdr:col>
      <xdr:colOff>228600</xdr:colOff>
      <xdr:row>111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DA2FC-74DC-06FE-942E-EFFE07EE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238166</xdr:colOff>
      <xdr:row>69</xdr:row>
      <xdr:rowOff>153619</xdr:rowOff>
    </xdr:from>
    <xdr:to>
      <xdr:col>26</xdr:col>
      <xdr:colOff>331632</xdr:colOff>
      <xdr:row>92</xdr:row>
      <xdr:rowOff>58659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B1337C-8BC3-2342-621E-31EB5EF3D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31748</xdr:colOff>
      <xdr:row>115</xdr:row>
      <xdr:rowOff>156544</xdr:rowOff>
    </xdr:from>
    <xdr:to>
      <xdr:col>16</xdr:col>
      <xdr:colOff>416350</xdr:colOff>
      <xdr:row>138</xdr:row>
      <xdr:rowOff>39278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84F480-5847-6B25-7E59-871C64FC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582373</xdr:colOff>
      <xdr:row>140</xdr:row>
      <xdr:rowOff>65989</xdr:rowOff>
    </xdr:from>
    <xdr:to>
      <xdr:col>17</xdr:col>
      <xdr:colOff>251382</xdr:colOff>
      <xdr:row>160</xdr:row>
      <xdr:rowOff>164969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091E3F-D42D-50B6-BEA0-DDA1C78C6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313970</xdr:colOff>
      <xdr:row>166</xdr:row>
      <xdr:rowOff>166511</xdr:rowOff>
    </xdr:from>
    <xdr:to>
      <xdr:col>15</xdr:col>
      <xdr:colOff>597030</xdr:colOff>
      <xdr:row>187</xdr:row>
      <xdr:rowOff>86412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68B79B-5A9A-78A4-A200-8D4A49225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433916</xdr:colOff>
      <xdr:row>190</xdr:row>
      <xdr:rowOff>124177</xdr:rowOff>
    </xdr:from>
    <xdr:to>
      <xdr:col>15</xdr:col>
      <xdr:colOff>310443</xdr:colOff>
      <xdr:row>210</xdr:row>
      <xdr:rowOff>70701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E2B316-D754-12FF-7F77-1A80820D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292804</xdr:colOff>
      <xdr:row>217</xdr:row>
      <xdr:rowOff>74789</xdr:rowOff>
    </xdr:from>
    <xdr:to>
      <xdr:col>16</xdr:col>
      <xdr:colOff>268110</xdr:colOff>
      <xdr:row>236</xdr:row>
      <xdr:rowOff>56444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68C989-0C9C-76EA-5ED8-F86BF86B2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8C0E-25B6-450A-9B9A-EF67CDF4BA48}">
  <dimension ref="B2:Z237"/>
  <sheetViews>
    <sheetView tabSelected="1" zoomScale="97" workbookViewId="0">
      <selection activeCell="F189" sqref="F189"/>
    </sheetView>
  </sheetViews>
  <sheetFormatPr defaultRowHeight="14.4" x14ac:dyDescent="0.3"/>
  <cols>
    <col min="2" max="2" width="14.21875" customWidth="1"/>
    <col min="23" max="23" width="25.21875" bestFit="1" customWidth="1"/>
  </cols>
  <sheetData>
    <row r="2" spans="2:4" x14ac:dyDescent="0.3">
      <c r="B2" s="2" t="s">
        <v>1</v>
      </c>
      <c r="C2" s="2" t="s">
        <v>70</v>
      </c>
      <c r="D2" s="2" t="s">
        <v>71</v>
      </c>
    </row>
    <row r="3" spans="2:4" x14ac:dyDescent="0.3">
      <c r="B3" s="1" t="s">
        <v>10</v>
      </c>
      <c r="C3" s="3">
        <v>0.30518802484447694</v>
      </c>
      <c r="D3" s="3">
        <v>0.26535008558553314</v>
      </c>
    </row>
    <row r="4" spans="2:4" x14ac:dyDescent="0.3">
      <c r="B4" s="1" t="s">
        <v>15</v>
      </c>
      <c r="C4" s="3">
        <v>0.12790395560544932</v>
      </c>
      <c r="D4" s="3">
        <v>0.10444928329393682</v>
      </c>
    </row>
    <row r="5" spans="2:4" x14ac:dyDescent="0.3">
      <c r="B5" s="1" t="s">
        <v>22</v>
      </c>
      <c r="C5" s="3">
        <v>7.7803214879233681E-2</v>
      </c>
      <c r="D5" s="3">
        <v>0.10795421465084595</v>
      </c>
    </row>
    <row r="6" spans="2:4" x14ac:dyDescent="0.3">
      <c r="B6" s="1" t="s">
        <v>24</v>
      </c>
      <c r="C6" s="3">
        <v>6.7170288593992808E-2</v>
      </c>
      <c r="D6" s="3">
        <v>5.1165011236740061E-2</v>
      </c>
    </row>
    <row r="7" spans="2:4" x14ac:dyDescent="0.3">
      <c r="B7" s="1" t="s">
        <v>30</v>
      </c>
      <c r="C7" s="3">
        <v>5.0053352550055802E-2</v>
      </c>
      <c r="D7" s="3">
        <v>5.7115243540329999E-2</v>
      </c>
    </row>
    <row r="8" spans="2:4" x14ac:dyDescent="0.3">
      <c r="B8" s="1" t="s">
        <v>28</v>
      </c>
      <c r="C8" s="3">
        <v>4.4845555397594966E-2</v>
      </c>
      <c r="D8" s="3">
        <v>5.0035515085177985E-2</v>
      </c>
    </row>
    <row r="9" spans="2:4" x14ac:dyDescent="0.3">
      <c r="B9" s="1" t="s">
        <v>9</v>
      </c>
      <c r="C9" s="3">
        <v>3.8993932679376501E-2</v>
      </c>
      <c r="D9" s="3">
        <v>4.0603640005123488E-2</v>
      </c>
    </row>
    <row r="10" spans="2:4" x14ac:dyDescent="0.3">
      <c r="B10" s="1" t="s">
        <v>17</v>
      </c>
      <c r="C10" s="3">
        <v>3.8284744112019112E-2</v>
      </c>
      <c r="D10" s="3">
        <v>2.9681295776615935E-2</v>
      </c>
    </row>
    <row r="11" spans="2:4" x14ac:dyDescent="0.3">
      <c r="B11" s="1" t="s">
        <v>33</v>
      </c>
      <c r="C11" s="3">
        <v>2.9977106608689685E-2</v>
      </c>
      <c r="D11" s="3">
        <v>5.9304370102120425E-2</v>
      </c>
    </row>
    <row r="12" spans="2:4" x14ac:dyDescent="0.3">
      <c r="B12" s="1" t="s">
        <v>18</v>
      </c>
      <c r="C12" s="3">
        <v>2.9222163940212462E-2</v>
      </c>
      <c r="D12" s="3">
        <v>1.7315059560544487E-2</v>
      </c>
    </row>
    <row r="13" spans="2:4" x14ac:dyDescent="0.3">
      <c r="B13" s="1" t="s">
        <v>19</v>
      </c>
      <c r="C13" s="3">
        <v>2.656842607526223E-2</v>
      </c>
      <c r="D13" s="3">
        <v>3.8600822086889697E-2</v>
      </c>
    </row>
    <row r="14" spans="2:4" x14ac:dyDescent="0.3">
      <c r="B14" s="1" t="s">
        <v>32</v>
      </c>
      <c r="C14" s="3">
        <v>2.4069925339111422E-2</v>
      </c>
      <c r="D14" s="3">
        <v>1.747807962365654E-2</v>
      </c>
    </row>
    <row r="15" spans="2:4" x14ac:dyDescent="0.3">
      <c r="B15" s="1" t="s">
        <v>3</v>
      </c>
      <c r="C15" s="3">
        <v>2.2430948073997453E-2</v>
      </c>
      <c r="D15" s="3">
        <v>1.6243784860093854E-2</v>
      </c>
    </row>
    <row r="16" spans="2:4" x14ac:dyDescent="0.3">
      <c r="B16" s="1" t="s">
        <v>36</v>
      </c>
      <c r="C16" s="3">
        <v>2.2001186338479035E-2</v>
      </c>
      <c r="D16" s="3">
        <v>1.2622410600961819E-2</v>
      </c>
    </row>
    <row r="17" spans="2:4" x14ac:dyDescent="0.3">
      <c r="B17" s="1" t="s">
        <v>42</v>
      </c>
      <c r="C17" s="3">
        <v>2.1530572726960767E-2</v>
      </c>
      <c r="D17" s="3">
        <v>1.6825999371208329E-2</v>
      </c>
    </row>
    <row r="18" spans="2:4" x14ac:dyDescent="0.3">
      <c r="B18" s="1" t="s">
        <v>12</v>
      </c>
      <c r="C18" s="3">
        <v>1.4687066459465952E-2</v>
      </c>
      <c r="D18" s="3">
        <v>1.9713783346336125E-2</v>
      </c>
    </row>
    <row r="19" spans="2:4" x14ac:dyDescent="0.3">
      <c r="B19" s="1" t="s">
        <v>35</v>
      </c>
      <c r="C19" s="3">
        <v>1.432593587562728E-2</v>
      </c>
      <c r="D19" s="3">
        <v>1.4648517099640192E-2</v>
      </c>
    </row>
    <row r="20" spans="2:4" x14ac:dyDescent="0.3">
      <c r="B20" s="1" t="s">
        <v>6</v>
      </c>
      <c r="C20" s="3">
        <v>1.4048143118828302E-2</v>
      </c>
      <c r="D20" s="3">
        <v>2.9797738678838833E-2</v>
      </c>
    </row>
    <row r="21" spans="2:4" x14ac:dyDescent="0.3">
      <c r="B21" s="1" t="s">
        <v>37</v>
      </c>
      <c r="C21" s="3">
        <v>9.4841715321250988E-3</v>
      </c>
      <c r="D21" s="3">
        <v>1.8246602778327646E-2</v>
      </c>
    </row>
    <row r="22" spans="2:4" x14ac:dyDescent="0.3">
      <c r="B22" s="1" t="s">
        <v>51</v>
      </c>
      <c r="C22" s="3">
        <v>9.0429712713267218E-3</v>
      </c>
      <c r="D22" s="3">
        <v>1.3577242399189558E-2</v>
      </c>
    </row>
    <row r="23" spans="2:4" x14ac:dyDescent="0.3">
      <c r="B23" s="1" t="s">
        <v>62</v>
      </c>
      <c r="C23" s="3">
        <v>3.6260125137466564E-3</v>
      </c>
      <c r="D23" s="3">
        <v>7.3359028400423855E-3</v>
      </c>
    </row>
    <row r="24" spans="2:4" x14ac:dyDescent="0.3">
      <c r="B24" s="1" t="s">
        <v>43</v>
      </c>
      <c r="C24" s="3">
        <v>1.9004292715130064E-3</v>
      </c>
      <c r="D24" s="3">
        <v>3.3069784231302183E-3</v>
      </c>
    </row>
    <row r="25" spans="2:4" x14ac:dyDescent="0.3">
      <c r="B25" s="1" t="s">
        <v>46</v>
      </c>
      <c r="C25" s="3">
        <v>1.7370217675136078E-3</v>
      </c>
      <c r="D25" s="3">
        <v>1.5952677604536615E-3</v>
      </c>
    </row>
    <row r="26" spans="2:4" x14ac:dyDescent="0.3">
      <c r="B26" s="1" t="s">
        <v>40</v>
      </c>
      <c r="C26" s="3">
        <v>1.5687120383942271E-3</v>
      </c>
      <c r="D26" s="3">
        <v>2.2473480129018737E-3</v>
      </c>
    </row>
    <row r="27" spans="2:4" x14ac:dyDescent="0.3">
      <c r="B27" s="1" t="s">
        <v>60</v>
      </c>
      <c r="C27" s="3">
        <v>7.9742861951706545E-4</v>
      </c>
      <c r="D27" s="3">
        <v>1.7466435333434252E-4</v>
      </c>
    </row>
    <row r="28" spans="2:4" x14ac:dyDescent="0.3">
      <c r="B28" s="1" t="s">
        <v>53</v>
      </c>
      <c r="C28" s="3">
        <v>6.4872779087761273E-4</v>
      </c>
      <c r="D28" s="3">
        <v>1.1644290222289501E-4</v>
      </c>
    </row>
    <row r="29" spans="2:4" x14ac:dyDescent="0.3">
      <c r="B29" s="1" t="s">
        <v>58</v>
      </c>
      <c r="C29" s="3">
        <v>5.5885366367794344E-4</v>
      </c>
      <c r="D29" s="3">
        <v>6.7536883289279106E-4</v>
      </c>
    </row>
    <row r="30" spans="2:4" x14ac:dyDescent="0.3">
      <c r="B30" s="1" t="s">
        <v>61</v>
      </c>
      <c r="C30" s="3">
        <v>4.3793211071838843E-4</v>
      </c>
      <c r="D30" s="3">
        <v>1.8281535648994515E-3</v>
      </c>
    </row>
    <row r="31" spans="2:4" x14ac:dyDescent="0.3">
      <c r="B31" s="1" t="s">
        <v>27</v>
      </c>
      <c r="C31" s="3">
        <v>2.6962238159900778E-4</v>
      </c>
      <c r="D31" s="3">
        <v>1.16442902222895E-3</v>
      </c>
    </row>
    <row r="32" spans="2:4" x14ac:dyDescent="0.3">
      <c r="B32" s="1" t="s">
        <v>66</v>
      </c>
      <c r="C32" s="3">
        <v>2.1242975519921825E-4</v>
      </c>
      <c r="D32" s="3">
        <v>1.6302006311205301E-4</v>
      </c>
    </row>
    <row r="33" spans="2:5" x14ac:dyDescent="0.3">
      <c r="B33" s="1" t="s">
        <v>64</v>
      </c>
      <c r="C33" s="3">
        <v>1.7974825439933854E-4</v>
      </c>
      <c r="D33" s="3">
        <v>5.8221451111447504E-5</v>
      </c>
    </row>
    <row r="34" spans="2:5" x14ac:dyDescent="0.3">
      <c r="B34" s="1" t="s">
        <v>52</v>
      </c>
      <c r="C34" s="3">
        <v>1.5850527887941671E-4</v>
      </c>
      <c r="D34" s="3">
        <v>1.7466435333434252E-4</v>
      </c>
    </row>
    <row r="35" spans="2:5" x14ac:dyDescent="0.3">
      <c r="B35" s="1" t="s">
        <v>59</v>
      </c>
      <c r="C35" s="3">
        <v>1.1111710271959109E-4</v>
      </c>
      <c r="D35" s="3">
        <v>3.3768441644639553E-4</v>
      </c>
    </row>
    <row r="36" spans="2:5" x14ac:dyDescent="0.3">
      <c r="B36" s="1" t="s">
        <v>55</v>
      </c>
      <c r="C36" s="3">
        <v>1.0948302767959711E-4</v>
      </c>
      <c r="D36" s="3">
        <v>2.3288580444578999E-5</v>
      </c>
    </row>
    <row r="37" spans="2:5" x14ac:dyDescent="0.3">
      <c r="B37" s="1" t="s">
        <v>63</v>
      </c>
      <c r="C37" s="3">
        <v>5.0656326239813583E-5</v>
      </c>
      <c r="D37" s="3">
        <v>4.6577160889157999E-5</v>
      </c>
    </row>
    <row r="38" spans="2:5" x14ac:dyDescent="0.3">
      <c r="B38" s="1" t="s">
        <v>67</v>
      </c>
      <c r="C38" s="3">
        <v>1.6340750399939865E-6</v>
      </c>
      <c r="D38" s="3">
        <v>2.3288580444578999E-5</v>
      </c>
    </row>
    <row r="41" spans="2:5" x14ac:dyDescent="0.3">
      <c r="B41" s="2" t="s">
        <v>68</v>
      </c>
      <c r="C41" s="2">
        <v>0</v>
      </c>
      <c r="D41" s="2">
        <v>1</v>
      </c>
    </row>
    <row r="42" spans="2:5" x14ac:dyDescent="0.3">
      <c r="B42" s="1" t="s">
        <v>13</v>
      </c>
      <c r="C42">
        <v>97996</v>
      </c>
      <c r="D42">
        <v>14128</v>
      </c>
      <c r="E42">
        <f>SUM(C42:D42)</f>
        <v>112124</v>
      </c>
    </row>
    <row r="43" spans="2:5" x14ac:dyDescent="0.3">
      <c r="B43" s="1" t="s">
        <v>11</v>
      </c>
      <c r="C43">
        <v>285394</v>
      </c>
      <c r="D43">
        <v>36114</v>
      </c>
      <c r="E43">
        <f t="shared" ref="E43:E46" si="0">SUM(C43:D43)</f>
        <v>321508</v>
      </c>
    </row>
    <row r="44" spans="2:5" x14ac:dyDescent="0.3">
      <c r="B44" s="1" t="s">
        <v>4</v>
      </c>
      <c r="C44">
        <v>167155</v>
      </c>
      <c r="D44">
        <v>24269</v>
      </c>
      <c r="E44">
        <f t="shared" si="0"/>
        <v>191424</v>
      </c>
    </row>
    <row r="45" spans="2:5" x14ac:dyDescent="0.3">
      <c r="B45" s="1" t="s">
        <v>7</v>
      </c>
      <c r="C45">
        <v>43312</v>
      </c>
      <c r="D45">
        <v>7483</v>
      </c>
      <c r="E45">
        <f t="shared" si="0"/>
        <v>50795</v>
      </c>
    </row>
    <row r="46" spans="2:5" x14ac:dyDescent="0.3">
      <c r="B46" s="1" t="s">
        <v>23</v>
      </c>
      <c r="C46">
        <v>15048</v>
      </c>
      <c r="D46">
        <v>3320</v>
      </c>
      <c r="E46">
        <f t="shared" si="0"/>
        <v>18368</v>
      </c>
    </row>
    <row r="49" spans="2:5" x14ac:dyDescent="0.3">
      <c r="B49" s="2" t="s">
        <v>72</v>
      </c>
      <c r="C49" s="2" t="s">
        <v>70</v>
      </c>
      <c r="D49" s="2" t="s">
        <v>71</v>
      </c>
    </row>
    <row r="50" spans="2:5" x14ac:dyDescent="0.3">
      <c r="B50" s="1" t="s">
        <v>13</v>
      </c>
      <c r="C50" s="3">
        <v>0.87399664656986908</v>
      </c>
      <c r="D50" s="3">
        <v>0.12600335343013092</v>
      </c>
    </row>
    <row r="51" spans="2:5" x14ac:dyDescent="0.3">
      <c r="B51" s="1" t="s">
        <v>11</v>
      </c>
      <c r="C51" s="3">
        <v>0.88767309056073251</v>
      </c>
      <c r="D51" s="3">
        <v>0.11232690943926746</v>
      </c>
    </row>
    <row r="52" spans="2:5" x14ac:dyDescent="0.3">
      <c r="B52" s="1" t="s">
        <v>4</v>
      </c>
      <c r="C52" s="3">
        <v>0.87321861417586089</v>
      </c>
      <c r="D52" s="3">
        <v>0.12678138582413909</v>
      </c>
    </row>
    <row r="53" spans="2:5" x14ac:dyDescent="0.3">
      <c r="B53" s="1" t="s">
        <v>7</v>
      </c>
      <c r="C53" s="3">
        <v>0.85268235062506148</v>
      </c>
      <c r="D53" s="3">
        <v>0.14731764937493849</v>
      </c>
    </row>
    <row r="54" spans="2:5" x14ac:dyDescent="0.3">
      <c r="B54" s="1" t="s">
        <v>23</v>
      </c>
      <c r="C54" s="3">
        <v>0.81925087108013939</v>
      </c>
      <c r="D54" s="3">
        <v>0.18074912891986064</v>
      </c>
    </row>
    <row r="61" spans="2:5" x14ac:dyDescent="0.3">
      <c r="B61" s="2" t="s">
        <v>68</v>
      </c>
      <c r="C61" s="2">
        <v>0</v>
      </c>
      <c r="D61" s="2">
        <v>1</v>
      </c>
    </row>
    <row r="62" spans="2:5" x14ac:dyDescent="0.3">
      <c r="B62" s="1" t="s">
        <v>21</v>
      </c>
      <c r="C62">
        <v>95793</v>
      </c>
      <c r="D62">
        <v>11294</v>
      </c>
      <c r="E62">
        <f>SUM(C62:D62)</f>
        <v>107087</v>
      </c>
    </row>
    <row r="63" spans="2:5" x14ac:dyDescent="0.3">
      <c r="B63" s="1" t="s">
        <v>2</v>
      </c>
      <c r="C63">
        <v>513114</v>
      </c>
      <c r="D63">
        <v>74020</v>
      </c>
      <c r="E63">
        <f>SUM(C63:D63)</f>
        <v>587134</v>
      </c>
    </row>
    <row r="65" spans="2:26" x14ac:dyDescent="0.3">
      <c r="B65" s="2" t="s">
        <v>68</v>
      </c>
      <c r="C65" s="2" t="s">
        <v>70</v>
      </c>
      <c r="D65" s="2" t="s">
        <v>71</v>
      </c>
    </row>
    <row r="66" spans="2:26" x14ac:dyDescent="0.3">
      <c r="B66" s="1" t="s">
        <v>21</v>
      </c>
      <c r="C66" s="3">
        <f>C62/$E$62</f>
        <v>0.89453435057476627</v>
      </c>
      <c r="D66" s="3">
        <f>D62/$E$62</f>
        <v>0.10546564942523369</v>
      </c>
    </row>
    <row r="67" spans="2:26" x14ac:dyDescent="0.3">
      <c r="B67" s="1" t="s">
        <v>2</v>
      </c>
      <c r="C67" s="3">
        <f>C63/$E$63</f>
        <v>0.87392997169300368</v>
      </c>
      <c r="D67" s="3">
        <f>D63/$E$63</f>
        <v>0.12607002830699635</v>
      </c>
    </row>
    <row r="75" spans="2:26" x14ac:dyDescent="0.3">
      <c r="B75" s="2" t="s">
        <v>68</v>
      </c>
      <c r="C75" s="2" t="s">
        <v>70</v>
      </c>
      <c r="D75" s="2" t="s">
        <v>71</v>
      </c>
      <c r="R75" s="2"/>
      <c r="S75" s="2"/>
      <c r="T75" s="2"/>
      <c r="U75" s="2"/>
      <c r="W75" s="2" t="s">
        <v>68</v>
      </c>
      <c r="X75" s="2" t="s">
        <v>71</v>
      </c>
      <c r="Y75" s="2" t="s">
        <v>74</v>
      </c>
      <c r="Z75" s="2" t="s">
        <v>69</v>
      </c>
    </row>
    <row r="76" spans="2:26" x14ac:dyDescent="0.3">
      <c r="B76" s="1" t="s">
        <v>5</v>
      </c>
      <c r="C76" s="3">
        <v>0.33184320475089341</v>
      </c>
      <c r="D76" s="3">
        <v>0.32857829404662831</v>
      </c>
      <c r="R76" s="1"/>
      <c r="W76" s="1" t="s">
        <v>34</v>
      </c>
      <c r="X76" s="3">
        <v>8.6619583890055349E-2</v>
      </c>
      <c r="Y76" s="3">
        <v>0.91338041610994469</v>
      </c>
      <c r="Z76">
        <v>26195</v>
      </c>
    </row>
    <row r="77" spans="2:26" x14ac:dyDescent="0.3">
      <c r="B77" s="1" t="s">
        <v>14</v>
      </c>
      <c r="C77" s="3">
        <v>0.14147900462476351</v>
      </c>
      <c r="D77" s="3">
        <v>0.16019832850796478</v>
      </c>
      <c r="R77" s="1"/>
      <c r="W77" s="1" t="s">
        <v>31</v>
      </c>
      <c r="X77" s="3">
        <v>8.9786756453423114E-2</v>
      </c>
      <c r="Y77" s="3">
        <v>0.91021324354657684</v>
      </c>
      <c r="Z77">
        <v>86427</v>
      </c>
    </row>
    <row r="78" spans="2:26" x14ac:dyDescent="0.3">
      <c r="B78" s="1" t="s">
        <v>8</v>
      </c>
      <c r="C78" s="3">
        <v>9.0984338869035106E-2</v>
      </c>
      <c r="D78" s="3">
        <v>0.14241674774067259</v>
      </c>
      <c r="R78" s="1"/>
      <c r="W78" s="1" t="s">
        <v>20</v>
      </c>
      <c r="X78" s="3">
        <v>9.2345064439312174E-2</v>
      </c>
      <c r="Y78" s="3">
        <v>0.90765493556068788</v>
      </c>
      <c r="Z78">
        <v>83567</v>
      </c>
    </row>
    <row r="79" spans="2:26" x14ac:dyDescent="0.3">
      <c r="B79" s="1" t="s">
        <v>31</v>
      </c>
      <c r="C79" s="3">
        <v>0.12919611887744376</v>
      </c>
      <c r="D79" s="3">
        <v>9.0959173865647669E-2</v>
      </c>
      <c r="R79" s="1"/>
      <c r="W79" s="1" t="s">
        <v>50</v>
      </c>
      <c r="X79" s="3">
        <v>9.7247706422018354E-2</v>
      </c>
      <c r="Y79" s="3">
        <v>0.9027522935779817</v>
      </c>
      <c r="Z79">
        <v>1090</v>
      </c>
    </row>
    <row r="80" spans="2:26" x14ac:dyDescent="0.3">
      <c r="B80" s="1" t="s">
        <v>20</v>
      </c>
      <c r="C80" s="3">
        <v>0.12456971305444609</v>
      </c>
      <c r="D80" s="3">
        <v>9.045514751561895E-2</v>
      </c>
      <c r="R80" s="1"/>
      <c r="W80" s="1" t="s">
        <v>16</v>
      </c>
      <c r="X80" s="3">
        <v>0.10168789479134306</v>
      </c>
      <c r="Y80" s="3">
        <v>0.8983121052086569</v>
      </c>
      <c r="Z80">
        <v>19314</v>
      </c>
    </row>
    <row r="81" spans="2:26" x14ac:dyDescent="0.3">
      <c r="B81" s="1" t="s">
        <v>25</v>
      </c>
      <c r="C81" s="3">
        <v>5.7784909081353794E-2</v>
      </c>
      <c r="D81" s="3">
        <v>5.6263406514833615E-2</v>
      </c>
      <c r="R81" s="1"/>
      <c r="W81" s="1" t="s">
        <v>57</v>
      </c>
      <c r="X81" s="3">
        <v>0.10204081632653061</v>
      </c>
      <c r="Y81" s="3">
        <v>0.89795918367346939</v>
      </c>
      <c r="Z81">
        <v>98</v>
      </c>
    </row>
    <row r="82" spans="2:26" x14ac:dyDescent="0.3">
      <c r="B82" s="1" t="s">
        <v>34</v>
      </c>
      <c r="C82" s="3">
        <v>3.9294066638637798E-2</v>
      </c>
      <c r="D82" s="3">
        <v>2.6596181121282807E-2</v>
      </c>
      <c r="R82" s="1"/>
      <c r="W82" s="1" t="s">
        <v>54</v>
      </c>
      <c r="X82" s="3">
        <v>0.10800385728061716</v>
      </c>
      <c r="Y82" s="3">
        <v>0.89199614271938288</v>
      </c>
      <c r="Z82">
        <v>1037</v>
      </c>
    </row>
    <row r="83" spans="2:26" x14ac:dyDescent="0.3">
      <c r="B83" s="1" t="s">
        <v>26</v>
      </c>
      <c r="C83" s="3">
        <v>1.798500893420223E-2</v>
      </c>
      <c r="D83" s="3">
        <v>2.3618909193206195E-2</v>
      </c>
      <c r="R83" s="1"/>
      <c r="W83" s="1" t="s">
        <v>56</v>
      </c>
      <c r="X83" s="3">
        <v>0.11518324607329843</v>
      </c>
      <c r="Y83" s="3">
        <v>0.88481675392670156</v>
      </c>
      <c r="Z83">
        <v>382</v>
      </c>
    </row>
    <row r="84" spans="2:26" x14ac:dyDescent="0.3">
      <c r="B84" s="1" t="s">
        <v>16</v>
      </c>
      <c r="C84" s="3">
        <v>2.8494192768551609E-2</v>
      </c>
      <c r="D84" s="3">
        <v>2.3021110498986086E-2</v>
      </c>
      <c r="R84" s="1"/>
      <c r="W84" s="1" t="s">
        <v>25</v>
      </c>
      <c r="X84" s="3">
        <v>0.1200450168813305</v>
      </c>
      <c r="Y84" s="3">
        <v>0.87995498311866949</v>
      </c>
      <c r="Z84">
        <v>39985</v>
      </c>
    </row>
    <row r="85" spans="2:26" x14ac:dyDescent="0.3">
      <c r="B85" s="1" t="s">
        <v>39</v>
      </c>
      <c r="C85" s="3">
        <v>6.4805812486861463E-3</v>
      </c>
      <c r="D85" s="3">
        <v>1.4862916554335213E-2</v>
      </c>
      <c r="R85" s="1"/>
      <c r="W85" s="1" t="s">
        <v>29</v>
      </c>
      <c r="X85" s="3">
        <v>0.12155358427235675</v>
      </c>
      <c r="Y85" s="3">
        <v>0.87844641572764326</v>
      </c>
      <c r="Z85">
        <v>8342</v>
      </c>
    </row>
    <row r="86" spans="2:26" x14ac:dyDescent="0.3">
      <c r="B86" s="1" t="s">
        <v>29</v>
      </c>
      <c r="C86" s="3">
        <v>1.2034895942821106E-2</v>
      </c>
      <c r="D86" s="3">
        <v>1.1885644626258601E-2</v>
      </c>
      <c r="R86" s="1"/>
      <c r="W86" s="1" t="s">
        <v>5</v>
      </c>
      <c r="X86" s="3">
        <v>0.12183058803077057</v>
      </c>
      <c r="Y86" s="3">
        <v>0.87816941196922949</v>
      </c>
      <c r="Z86">
        <v>230090</v>
      </c>
    </row>
    <row r="87" spans="2:26" x14ac:dyDescent="0.3">
      <c r="B87" s="1" t="s">
        <v>38</v>
      </c>
      <c r="C87" s="3">
        <v>5.5838763926844646E-3</v>
      </c>
      <c r="D87" s="3">
        <v>8.3340170900097297E-3</v>
      </c>
      <c r="R87" s="1"/>
      <c r="W87" s="1" t="s">
        <v>44</v>
      </c>
      <c r="X87" s="3">
        <v>0.12584269662921349</v>
      </c>
      <c r="Y87" s="3">
        <v>0.87415730337078656</v>
      </c>
      <c r="Z87">
        <v>445</v>
      </c>
    </row>
    <row r="88" spans="2:26" x14ac:dyDescent="0.3">
      <c r="B88" s="1" t="s">
        <v>41</v>
      </c>
      <c r="C88" s="3">
        <v>4.0499527012823212E-3</v>
      </c>
      <c r="D88" s="3">
        <v>7.9003199981245529E-3</v>
      </c>
      <c r="R88" s="1"/>
      <c r="W88" s="1" t="s">
        <v>14</v>
      </c>
      <c r="X88" s="3">
        <v>0.13692605171671024</v>
      </c>
      <c r="Y88" s="3">
        <v>0.86307394828328976</v>
      </c>
      <c r="Z88">
        <v>99813</v>
      </c>
    </row>
    <row r="89" spans="2:26" x14ac:dyDescent="0.3">
      <c r="B89" s="1" t="s">
        <v>49</v>
      </c>
      <c r="C89" s="3">
        <v>2.3090971200336345E-3</v>
      </c>
      <c r="D89" s="3">
        <v>3.3758043908900166E-3</v>
      </c>
      <c r="R89" s="1"/>
      <c r="W89" s="1" t="s">
        <v>26</v>
      </c>
      <c r="X89" s="3">
        <v>0.15540644763226902</v>
      </c>
      <c r="Y89" s="3">
        <v>0.84459355236773104</v>
      </c>
      <c r="Z89">
        <v>12966</v>
      </c>
    </row>
    <row r="90" spans="2:26" x14ac:dyDescent="0.3">
      <c r="B90" s="1" t="s">
        <v>45</v>
      </c>
      <c r="C90" s="3">
        <v>1.5996163548454908E-3</v>
      </c>
      <c r="D90" s="3">
        <v>3.2351458746029326E-3</v>
      </c>
      <c r="R90" s="1"/>
      <c r="W90" s="1" t="s">
        <v>49</v>
      </c>
      <c r="X90" s="3">
        <v>0.17001180637544275</v>
      </c>
      <c r="Y90" s="3">
        <v>0.82998819362455722</v>
      </c>
      <c r="Z90">
        <v>1694</v>
      </c>
    </row>
    <row r="91" spans="2:26" x14ac:dyDescent="0.3">
      <c r="B91" s="1" t="s">
        <v>47</v>
      </c>
      <c r="C91" s="3">
        <v>1.2481606054235864E-3</v>
      </c>
      <c r="D91" s="3">
        <v>2.8131703257416808E-3</v>
      </c>
      <c r="R91" s="1"/>
      <c r="W91" s="1" t="s">
        <v>38</v>
      </c>
      <c r="X91" s="3">
        <v>0.17295062028703478</v>
      </c>
      <c r="Y91" s="3">
        <v>0.82704937971296522</v>
      </c>
      <c r="Z91">
        <v>4111</v>
      </c>
    </row>
    <row r="92" spans="2:26" x14ac:dyDescent="0.3">
      <c r="B92" s="1" t="s">
        <v>48</v>
      </c>
      <c r="C92" s="3">
        <v>5.8959165440403615E-4</v>
      </c>
      <c r="D92" s="3">
        <v>1.62929448032539E-3</v>
      </c>
      <c r="R92" s="1"/>
      <c r="W92" s="1" t="s">
        <v>8</v>
      </c>
      <c r="X92" s="3">
        <v>0.17986676535899335</v>
      </c>
      <c r="Y92" s="3">
        <v>0.82013323464100663</v>
      </c>
      <c r="Z92">
        <v>67550</v>
      </c>
    </row>
    <row r="93" spans="2:26" x14ac:dyDescent="0.3">
      <c r="B93" s="1" t="s">
        <v>54</v>
      </c>
      <c r="C93" s="3">
        <v>1.5191428421273913E-3</v>
      </c>
      <c r="D93" s="3">
        <v>1.3128128186794511E-3</v>
      </c>
      <c r="R93" s="1"/>
      <c r="W93" s="1" t="s">
        <v>41</v>
      </c>
      <c r="X93" s="3">
        <v>0.21464968152866243</v>
      </c>
      <c r="Y93" s="3">
        <v>0.78535031847133763</v>
      </c>
      <c r="Z93">
        <v>3140</v>
      </c>
    </row>
    <row r="94" spans="2:26" x14ac:dyDescent="0.3">
      <c r="B94" s="1" t="s">
        <v>50</v>
      </c>
      <c r="C94" s="3">
        <v>1.6160395207063276E-3</v>
      </c>
      <c r="D94" s="3">
        <v>1.2424835605359089E-3</v>
      </c>
      <c r="R94" s="1"/>
      <c r="W94" s="1" t="s">
        <v>45</v>
      </c>
      <c r="X94" s="3">
        <v>0.2208</v>
      </c>
      <c r="Y94" s="3">
        <v>0.7792</v>
      </c>
      <c r="Z94">
        <v>1250</v>
      </c>
    </row>
    <row r="95" spans="2:26" x14ac:dyDescent="0.3">
      <c r="B95" s="1" t="s">
        <v>44</v>
      </c>
      <c r="C95" s="3">
        <v>6.3886115198654619E-4</v>
      </c>
      <c r="D95" s="3">
        <v>6.5640640933972553E-4</v>
      </c>
      <c r="R95" s="1"/>
      <c r="W95" s="1" t="s">
        <v>47</v>
      </c>
      <c r="X95" s="3">
        <v>0.24</v>
      </c>
      <c r="Y95" s="3">
        <v>0.76</v>
      </c>
      <c r="Z95">
        <v>1000</v>
      </c>
    </row>
    <row r="96" spans="2:26" x14ac:dyDescent="0.3">
      <c r="B96" s="1" t="s">
        <v>56</v>
      </c>
      <c r="C96" s="3">
        <v>5.5510300609627912E-4</v>
      </c>
      <c r="D96" s="3">
        <v>5.1574789305264149E-4</v>
      </c>
      <c r="R96" s="1"/>
      <c r="W96" s="1" t="s">
        <v>39</v>
      </c>
      <c r="X96" s="3">
        <v>0.24319140774836978</v>
      </c>
      <c r="Y96" s="3">
        <v>0.75680859225163022</v>
      </c>
      <c r="Z96">
        <v>5214</v>
      </c>
    </row>
    <row r="97" spans="2:26" x14ac:dyDescent="0.3">
      <c r="B97" s="1" t="s">
        <v>57</v>
      </c>
      <c r="C97" s="3">
        <v>1.4452385957536263E-4</v>
      </c>
      <c r="D97" s="3">
        <v>1.1721543023923669E-4</v>
      </c>
      <c r="R97" s="1"/>
      <c r="W97" s="1" t="s">
        <v>48</v>
      </c>
      <c r="X97" s="3">
        <v>0.27911646586345379</v>
      </c>
      <c r="Y97" s="3">
        <v>0.72088353413654616</v>
      </c>
      <c r="Z97">
        <v>498</v>
      </c>
    </row>
    <row r="98" spans="2:26" x14ac:dyDescent="0.3">
      <c r="B98" s="1" t="s">
        <v>65</v>
      </c>
      <c r="C98" s="3">
        <v>0</v>
      </c>
      <c r="D98" s="3">
        <v>1.1721543023923668E-5</v>
      </c>
      <c r="R98" s="1"/>
      <c r="W98" s="1"/>
      <c r="X98" s="3"/>
      <c r="Y98" s="3"/>
    </row>
    <row r="99" spans="2:26" x14ac:dyDescent="0.3">
      <c r="R99" s="1"/>
      <c r="W99" s="1"/>
      <c r="X99" s="3"/>
      <c r="Y99" s="3"/>
    </row>
    <row r="100" spans="2:26" x14ac:dyDescent="0.3">
      <c r="R100" s="1"/>
      <c r="W100" s="1"/>
    </row>
    <row r="101" spans="2:26" x14ac:dyDescent="0.3">
      <c r="B101" s="1" t="s">
        <v>73</v>
      </c>
    </row>
    <row r="102" spans="2:26" x14ac:dyDescent="0.3">
      <c r="B102" s="2" t="s">
        <v>0</v>
      </c>
      <c r="C102" t="s">
        <v>2</v>
      </c>
      <c r="D102" t="s">
        <v>21</v>
      </c>
    </row>
    <row r="103" spans="2:26" x14ac:dyDescent="0.3">
      <c r="B103" s="2" t="s">
        <v>70</v>
      </c>
      <c r="C103" s="3">
        <v>0.84268040932359134</v>
      </c>
      <c r="D103" s="3">
        <v>0.15731959067640872</v>
      </c>
    </row>
    <row r="104" spans="2:26" x14ac:dyDescent="0.3">
      <c r="B104" s="2" t="s">
        <v>71</v>
      </c>
      <c r="C104" s="3">
        <v>0.86761844480390093</v>
      </c>
      <c r="D104" s="3">
        <v>0.13238155519609912</v>
      </c>
    </row>
    <row r="106" spans="2:26" x14ac:dyDescent="0.3">
      <c r="B106" s="2" t="s">
        <v>0</v>
      </c>
      <c r="C106" t="s">
        <v>21</v>
      </c>
      <c r="D106" t="s">
        <v>2</v>
      </c>
    </row>
    <row r="107" spans="2:26" x14ac:dyDescent="0.3">
      <c r="B107" s="2" t="s">
        <v>70</v>
      </c>
      <c r="C107" s="3">
        <v>0.15731959067640872</v>
      </c>
      <c r="D107" s="3">
        <v>0.84268040932359134</v>
      </c>
    </row>
    <row r="108" spans="2:26" x14ac:dyDescent="0.3">
      <c r="B108" s="2" t="s">
        <v>71</v>
      </c>
      <c r="C108" s="3">
        <v>0.13238155519609912</v>
      </c>
      <c r="D108" s="3">
        <v>0.86761844480390093</v>
      </c>
    </row>
    <row r="115" spans="2:5" x14ac:dyDescent="0.3">
      <c r="B115" s="2" t="s">
        <v>68</v>
      </c>
      <c r="C115" s="2" t="s">
        <v>75</v>
      </c>
      <c r="D115" s="2" t="s">
        <v>74</v>
      </c>
      <c r="E115" s="2" t="s">
        <v>69</v>
      </c>
    </row>
    <row r="116" spans="2:5" x14ac:dyDescent="0.3">
      <c r="B116" s="5" t="s">
        <v>57</v>
      </c>
      <c r="C116" s="6">
        <v>0</v>
      </c>
      <c r="D116" s="6">
        <v>1</v>
      </c>
      <c r="E116" s="4">
        <v>1</v>
      </c>
    </row>
    <row r="117" spans="2:5" x14ac:dyDescent="0.3">
      <c r="B117" s="5" t="s">
        <v>50</v>
      </c>
      <c r="C117" s="6">
        <v>5.113636363636364E-2</v>
      </c>
      <c r="D117" s="6">
        <v>0.94886363636363635</v>
      </c>
      <c r="E117" s="4">
        <v>1</v>
      </c>
    </row>
    <row r="118" spans="2:5" x14ac:dyDescent="0.3">
      <c r="B118" s="5" t="s">
        <v>34</v>
      </c>
      <c r="C118" s="6">
        <v>8.4533737680060658E-2</v>
      </c>
      <c r="D118" s="6">
        <v>0.91546626231993933</v>
      </c>
      <c r="E118" s="4">
        <v>1</v>
      </c>
    </row>
    <row r="119" spans="2:5" x14ac:dyDescent="0.3">
      <c r="B119" s="5" t="s">
        <v>44</v>
      </c>
      <c r="C119" s="6">
        <v>8.9041095890410954E-2</v>
      </c>
      <c r="D119" s="6">
        <v>0.91095890410958902</v>
      </c>
      <c r="E119" s="4">
        <v>1</v>
      </c>
    </row>
    <row r="120" spans="2:5" x14ac:dyDescent="0.3">
      <c r="B120" s="5" t="s">
        <v>29</v>
      </c>
      <c r="C120" s="6">
        <v>9.3489148580968282E-2</v>
      </c>
      <c r="D120" s="6">
        <v>0.90651085141903176</v>
      </c>
      <c r="E120" s="4">
        <v>1</v>
      </c>
    </row>
    <row r="121" spans="2:5" x14ac:dyDescent="0.3">
      <c r="B121" s="5" t="s">
        <v>20</v>
      </c>
      <c r="C121" s="6">
        <v>9.625746322994029E-2</v>
      </c>
      <c r="D121" s="6">
        <v>0.90374253677005967</v>
      </c>
      <c r="E121" s="4">
        <v>1</v>
      </c>
    </row>
    <row r="122" spans="2:5" x14ac:dyDescent="0.3">
      <c r="B122" s="5" t="s">
        <v>31</v>
      </c>
      <c r="C122" s="6">
        <v>0.11527077833773298</v>
      </c>
      <c r="D122" s="6">
        <v>0.88472922166226697</v>
      </c>
      <c r="E122" s="4">
        <v>1</v>
      </c>
    </row>
    <row r="123" spans="2:5" x14ac:dyDescent="0.3">
      <c r="B123" s="5" t="s">
        <v>5</v>
      </c>
      <c r="C123" s="6">
        <v>0.11745611129513084</v>
      </c>
      <c r="D123" s="6">
        <v>0.88254388870486922</v>
      </c>
      <c r="E123" s="4">
        <v>1</v>
      </c>
    </row>
    <row r="124" spans="2:5" x14ac:dyDescent="0.3">
      <c r="B124" s="5" t="s">
        <v>16</v>
      </c>
      <c r="C124" s="6">
        <v>0.11795075456711676</v>
      </c>
      <c r="D124" s="6">
        <v>0.88204924543288321</v>
      </c>
      <c r="E124" s="4">
        <v>1</v>
      </c>
    </row>
    <row r="125" spans="2:5" x14ac:dyDescent="0.3">
      <c r="B125" s="5" t="s">
        <v>25</v>
      </c>
      <c r="C125" s="6">
        <v>0.12461059190031153</v>
      </c>
      <c r="D125" s="6">
        <v>0.87538940809968846</v>
      </c>
      <c r="E125" s="4">
        <v>1</v>
      </c>
    </row>
    <row r="126" spans="2:5" x14ac:dyDescent="0.3">
      <c r="B126" s="5" t="s">
        <v>54</v>
      </c>
      <c r="C126" s="6">
        <v>0.13043478260869565</v>
      </c>
      <c r="D126" s="6">
        <v>0.86956521739130432</v>
      </c>
      <c r="E126" s="4">
        <v>1</v>
      </c>
    </row>
    <row r="127" spans="2:5" x14ac:dyDescent="0.3">
      <c r="B127" s="5" t="s">
        <v>26</v>
      </c>
      <c r="C127" s="6">
        <v>0.1417910447761194</v>
      </c>
      <c r="D127" s="6">
        <v>0.85820895522388063</v>
      </c>
      <c r="E127" s="4">
        <v>1</v>
      </c>
    </row>
    <row r="128" spans="2:5" x14ac:dyDescent="0.3">
      <c r="B128" s="5" t="s">
        <v>14</v>
      </c>
      <c r="C128" s="6">
        <v>0.14897752239310461</v>
      </c>
      <c r="D128" s="6">
        <v>0.85102247760689542</v>
      </c>
      <c r="E128" s="4">
        <v>1</v>
      </c>
    </row>
    <row r="129" spans="2:5" x14ac:dyDescent="0.3">
      <c r="B129" s="5" t="s">
        <v>49</v>
      </c>
      <c r="C129" s="6">
        <v>0.15730337078651685</v>
      </c>
      <c r="D129" s="6">
        <v>0.84269662921348309</v>
      </c>
      <c r="E129" s="4">
        <v>1</v>
      </c>
    </row>
    <row r="130" spans="2:5" x14ac:dyDescent="0.3">
      <c r="B130" s="5" t="s">
        <v>8</v>
      </c>
      <c r="C130" s="6">
        <v>0.17791721485679587</v>
      </c>
      <c r="D130" s="6">
        <v>0.8220827851432041</v>
      </c>
      <c r="E130" s="4">
        <v>1</v>
      </c>
    </row>
    <row r="131" spans="2:5" x14ac:dyDescent="0.3">
      <c r="B131" s="5" t="s">
        <v>45</v>
      </c>
      <c r="C131" s="6">
        <v>0.2087912087912088</v>
      </c>
      <c r="D131" s="6">
        <v>0.79120879120879117</v>
      </c>
      <c r="E131" s="4">
        <v>1</v>
      </c>
    </row>
    <row r="132" spans="2:5" x14ac:dyDescent="0.3">
      <c r="B132" s="5" t="s">
        <v>41</v>
      </c>
      <c r="C132" s="6">
        <v>0.21011673151750973</v>
      </c>
      <c r="D132" s="6">
        <v>0.78988326848249024</v>
      </c>
      <c r="E132" s="4">
        <v>1</v>
      </c>
    </row>
    <row r="133" spans="2:5" x14ac:dyDescent="0.3">
      <c r="B133" s="5" t="s">
        <v>47</v>
      </c>
      <c r="C133" s="6">
        <v>0.2153846153846154</v>
      </c>
      <c r="D133" s="6">
        <v>0.7846153846153846</v>
      </c>
      <c r="E133" s="4">
        <v>1</v>
      </c>
    </row>
    <row r="134" spans="2:5" x14ac:dyDescent="0.3">
      <c r="B134" s="5" t="s">
        <v>38</v>
      </c>
      <c r="C134" s="6">
        <v>0.21904761904761905</v>
      </c>
      <c r="D134" s="6">
        <v>0.78095238095238095</v>
      </c>
      <c r="E134" s="4">
        <v>1</v>
      </c>
    </row>
    <row r="135" spans="2:5" x14ac:dyDescent="0.3">
      <c r="B135" s="5" t="s">
        <v>39</v>
      </c>
      <c r="C135" s="6">
        <v>0.23563218390804597</v>
      </c>
      <c r="D135" s="6">
        <v>0.76436781609195403</v>
      </c>
      <c r="E135" s="4">
        <v>1</v>
      </c>
    </row>
    <row r="136" spans="2:5" x14ac:dyDescent="0.3">
      <c r="B136" s="5" t="s">
        <v>56</v>
      </c>
      <c r="C136" s="6">
        <v>0.25</v>
      </c>
      <c r="D136" s="6">
        <v>0.75</v>
      </c>
      <c r="E136" s="4">
        <v>1</v>
      </c>
    </row>
    <row r="137" spans="2:5" x14ac:dyDescent="0.3">
      <c r="B137" s="5" t="s">
        <v>48</v>
      </c>
      <c r="C137" s="6">
        <v>0.28888888888888886</v>
      </c>
      <c r="D137" s="6">
        <v>0.71111111111111114</v>
      </c>
      <c r="E137" s="4">
        <v>1</v>
      </c>
    </row>
    <row r="138" spans="2:5" x14ac:dyDescent="0.3">
      <c r="B138" s="5"/>
      <c r="C138" s="6"/>
      <c r="D138" s="6"/>
      <c r="E138" s="4"/>
    </row>
    <row r="139" spans="2:5" x14ac:dyDescent="0.3">
      <c r="B139" s="5"/>
      <c r="C139" s="6"/>
      <c r="D139" s="6"/>
      <c r="E139" s="4"/>
    </row>
    <row r="140" spans="2:5" x14ac:dyDescent="0.3">
      <c r="B140" s="2" t="s">
        <v>68</v>
      </c>
      <c r="C140" s="2" t="s">
        <v>75</v>
      </c>
      <c r="D140" s="2" t="s">
        <v>74</v>
      </c>
      <c r="E140" s="2" t="s">
        <v>69</v>
      </c>
    </row>
    <row r="141" spans="2:5" x14ac:dyDescent="0.3">
      <c r="B141" s="5" t="s">
        <v>31</v>
      </c>
      <c r="C141" s="6">
        <v>8.4524863975705425E-2</v>
      </c>
      <c r="D141" s="6">
        <v>0.91547513602429453</v>
      </c>
      <c r="E141" s="4">
        <v>1</v>
      </c>
    </row>
    <row r="142" spans="2:5" x14ac:dyDescent="0.3">
      <c r="B142" s="5" t="s">
        <v>34</v>
      </c>
      <c r="C142" s="6">
        <v>8.4834834834834838E-2</v>
      </c>
      <c r="D142" s="6">
        <v>0.91516516516516522</v>
      </c>
      <c r="E142" s="4">
        <v>1</v>
      </c>
    </row>
    <row r="143" spans="2:5" x14ac:dyDescent="0.3">
      <c r="B143" s="5" t="s">
        <v>50</v>
      </c>
      <c r="C143" s="6">
        <v>9.6774193548387094E-2</v>
      </c>
      <c r="D143" s="6">
        <v>0.90322580645161288</v>
      </c>
      <c r="E143" s="4">
        <v>1</v>
      </c>
    </row>
    <row r="144" spans="2:5" x14ac:dyDescent="0.3">
      <c r="B144" s="5" t="s">
        <v>20</v>
      </c>
      <c r="C144" s="6">
        <v>9.7697896027927167E-2</v>
      </c>
      <c r="D144" s="6">
        <v>0.90230210397207289</v>
      </c>
      <c r="E144" s="4">
        <v>1</v>
      </c>
    </row>
    <row r="145" spans="2:5" x14ac:dyDescent="0.3">
      <c r="B145" s="5" t="s">
        <v>54</v>
      </c>
      <c r="C145" s="6">
        <v>9.9009900990099015E-2</v>
      </c>
      <c r="D145" s="6">
        <v>0.90099009900990101</v>
      </c>
      <c r="E145" s="4">
        <v>1</v>
      </c>
    </row>
    <row r="146" spans="2:5" x14ac:dyDescent="0.3">
      <c r="B146" s="5" t="s">
        <v>16</v>
      </c>
      <c r="C146" s="6">
        <v>0.10121257114575601</v>
      </c>
      <c r="D146" s="6">
        <v>0.89878742885424401</v>
      </c>
      <c r="E146" s="4">
        <v>1</v>
      </c>
    </row>
    <row r="147" spans="2:5" x14ac:dyDescent="0.3">
      <c r="B147" s="5" t="s">
        <v>5</v>
      </c>
      <c r="C147" s="6">
        <v>0.12368751964790946</v>
      </c>
      <c r="D147" s="6">
        <v>0.87631248035209053</v>
      </c>
      <c r="E147" s="4">
        <v>1</v>
      </c>
    </row>
    <row r="148" spans="2:5" x14ac:dyDescent="0.3">
      <c r="B148" s="5" t="s">
        <v>56</v>
      </c>
      <c r="C148" s="6">
        <v>0.125</v>
      </c>
      <c r="D148" s="6">
        <v>0.875</v>
      </c>
      <c r="E148" s="4">
        <v>1</v>
      </c>
    </row>
    <row r="149" spans="2:5" x14ac:dyDescent="0.3">
      <c r="B149" s="5" t="s">
        <v>25</v>
      </c>
      <c r="C149" s="6">
        <v>0.12623147777332799</v>
      </c>
      <c r="D149" s="6">
        <v>0.87376852222667201</v>
      </c>
      <c r="E149" s="4">
        <v>1</v>
      </c>
    </row>
    <row r="150" spans="2:5" x14ac:dyDescent="0.3">
      <c r="B150" s="5" t="s">
        <v>57</v>
      </c>
      <c r="C150" s="6">
        <v>0.13333333333333333</v>
      </c>
      <c r="D150" s="6">
        <v>0.8666666666666667</v>
      </c>
      <c r="E150" s="4">
        <v>1</v>
      </c>
    </row>
    <row r="151" spans="2:5" x14ac:dyDescent="0.3">
      <c r="B151" s="5" t="s">
        <v>14</v>
      </c>
      <c r="C151" s="6">
        <v>0.13675892467140532</v>
      </c>
      <c r="D151" s="6">
        <v>0.86324107532859473</v>
      </c>
      <c r="E151" s="4">
        <v>1</v>
      </c>
    </row>
    <row r="152" spans="2:5" x14ac:dyDescent="0.3">
      <c r="B152" s="5" t="s">
        <v>44</v>
      </c>
      <c r="C152" s="6">
        <v>0.14444444444444443</v>
      </c>
      <c r="D152" s="6">
        <v>0.85555555555555551</v>
      </c>
      <c r="E152" s="4">
        <v>1</v>
      </c>
    </row>
    <row r="153" spans="2:5" x14ac:dyDescent="0.3">
      <c r="B153" s="5" t="s">
        <v>49</v>
      </c>
      <c r="C153" s="6">
        <v>0.15700141442715701</v>
      </c>
      <c r="D153" s="6">
        <v>0.84299858557284302</v>
      </c>
      <c r="E153" s="4">
        <v>1</v>
      </c>
    </row>
    <row r="154" spans="2:5" x14ac:dyDescent="0.3">
      <c r="B154" s="5" t="s">
        <v>29</v>
      </c>
      <c r="C154" s="6">
        <v>0.15800960279353993</v>
      </c>
      <c r="D154" s="6">
        <v>0.84199039720646007</v>
      </c>
      <c r="E154" s="4">
        <v>1</v>
      </c>
    </row>
    <row r="155" spans="2:5" x14ac:dyDescent="0.3">
      <c r="B155" s="5" t="s">
        <v>38</v>
      </c>
      <c r="C155" s="6">
        <v>0.16555407209612816</v>
      </c>
      <c r="D155" s="6">
        <v>0.83444592790387184</v>
      </c>
      <c r="E155" s="4">
        <v>1</v>
      </c>
    </row>
    <row r="156" spans="2:5" x14ac:dyDescent="0.3">
      <c r="B156" s="5" t="s">
        <v>26</v>
      </c>
      <c r="C156" s="6">
        <v>0.16769256363333887</v>
      </c>
      <c r="D156" s="6">
        <v>0.83230743636666116</v>
      </c>
      <c r="E156" s="4">
        <v>1</v>
      </c>
    </row>
    <row r="157" spans="2:5" x14ac:dyDescent="0.3">
      <c r="B157" s="5" t="s">
        <v>8</v>
      </c>
      <c r="C157" s="6">
        <v>0.18362736143825409</v>
      </c>
      <c r="D157" s="6">
        <v>0.81637263856174591</v>
      </c>
      <c r="E157" s="4">
        <v>1</v>
      </c>
    </row>
    <row r="158" spans="2:5" x14ac:dyDescent="0.3">
      <c r="B158" s="5" t="s">
        <v>41</v>
      </c>
      <c r="C158" s="6">
        <v>0.21042281219272368</v>
      </c>
      <c r="D158" s="6">
        <v>0.78957718780727626</v>
      </c>
      <c r="E158" s="4">
        <v>1</v>
      </c>
    </row>
    <row r="159" spans="2:5" x14ac:dyDescent="0.3">
      <c r="B159" s="5" t="s">
        <v>47</v>
      </c>
      <c r="C159" s="6">
        <v>0.21658986175115208</v>
      </c>
      <c r="D159" s="6">
        <v>0.78341013824884798</v>
      </c>
      <c r="E159" s="4">
        <v>1</v>
      </c>
    </row>
    <row r="160" spans="2:5" x14ac:dyDescent="0.3">
      <c r="B160" s="5" t="s">
        <v>45</v>
      </c>
      <c r="C160" s="6">
        <v>0.22727272727272727</v>
      </c>
      <c r="D160" s="6">
        <v>0.77272727272727271</v>
      </c>
      <c r="E160" s="4">
        <v>1</v>
      </c>
    </row>
    <row r="161" spans="2:5" x14ac:dyDescent="0.3">
      <c r="B161" s="5" t="s">
        <v>39</v>
      </c>
      <c r="C161" s="6">
        <v>0.23896809232858113</v>
      </c>
      <c r="D161" s="6">
        <v>0.76103190767141893</v>
      </c>
      <c r="E161" s="4">
        <v>1</v>
      </c>
    </row>
    <row r="162" spans="2:5" x14ac:dyDescent="0.3">
      <c r="B162" s="5" t="s">
        <v>48</v>
      </c>
      <c r="C162" s="6">
        <v>0.29946524064171121</v>
      </c>
      <c r="D162" s="6">
        <v>0.70053475935828879</v>
      </c>
      <c r="E162" s="4">
        <v>1</v>
      </c>
    </row>
    <row r="163" spans="2:5" x14ac:dyDescent="0.3">
      <c r="B163" s="5"/>
      <c r="C163" s="6"/>
      <c r="D163" s="6"/>
      <c r="E163" s="4"/>
    </row>
    <row r="164" spans="2:5" x14ac:dyDescent="0.3">
      <c r="B164" s="5"/>
      <c r="C164" s="6"/>
      <c r="D164" s="6"/>
      <c r="E164" s="4"/>
    </row>
    <row r="165" spans="2:5" x14ac:dyDescent="0.3">
      <c r="B165" s="2" t="s">
        <v>68</v>
      </c>
      <c r="C165" s="2" t="s">
        <v>75</v>
      </c>
      <c r="D165" s="2" t="s">
        <v>74</v>
      </c>
      <c r="E165" s="2" t="s">
        <v>69</v>
      </c>
    </row>
    <row r="166" spans="2:5" x14ac:dyDescent="0.3">
      <c r="B166" s="5" t="s">
        <v>31</v>
      </c>
      <c r="C166" s="6">
        <v>7.9160606690214005E-2</v>
      </c>
      <c r="D166" s="6">
        <v>0.92083939330978604</v>
      </c>
      <c r="E166" s="4">
        <v>1</v>
      </c>
    </row>
    <row r="167" spans="2:5" x14ac:dyDescent="0.3">
      <c r="B167" s="5" t="s">
        <v>56</v>
      </c>
      <c r="C167" s="6">
        <v>9.375E-2</v>
      </c>
      <c r="D167" s="6">
        <v>0.90625</v>
      </c>
      <c r="E167" s="4">
        <v>1</v>
      </c>
    </row>
    <row r="168" spans="2:5" x14ac:dyDescent="0.3">
      <c r="B168" s="5" t="s">
        <v>54</v>
      </c>
      <c r="C168" s="6">
        <v>9.7701149425287362E-2</v>
      </c>
      <c r="D168" s="6">
        <v>0.9022988505747126</v>
      </c>
      <c r="E168" s="4">
        <v>1</v>
      </c>
    </row>
    <row r="169" spans="2:5" x14ac:dyDescent="0.3">
      <c r="B169" s="5" t="s">
        <v>20</v>
      </c>
      <c r="C169" s="6">
        <v>0.1053462221345433</v>
      </c>
      <c r="D169" s="6">
        <v>0.89465377786545675</v>
      </c>
      <c r="E169" s="4">
        <v>1</v>
      </c>
    </row>
    <row r="170" spans="2:5" x14ac:dyDescent="0.3">
      <c r="B170" s="5" t="s">
        <v>34</v>
      </c>
      <c r="C170" s="6">
        <v>0.11286503551696922</v>
      </c>
      <c r="D170" s="6">
        <v>0.88713496448303075</v>
      </c>
      <c r="E170" s="4">
        <v>1</v>
      </c>
    </row>
    <row r="171" spans="2:5" x14ac:dyDescent="0.3">
      <c r="B171" s="5" t="s">
        <v>16</v>
      </c>
      <c r="C171" s="6">
        <v>0.12342569269521411</v>
      </c>
      <c r="D171" s="6">
        <v>0.87657430730478592</v>
      </c>
      <c r="E171" s="4">
        <v>1</v>
      </c>
    </row>
    <row r="172" spans="2:5" x14ac:dyDescent="0.3">
      <c r="B172" s="5" t="s">
        <v>25</v>
      </c>
      <c r="C172" s="6">
        <v>0.1356768424298489</v>
      </c>
      <c r="D172" s="6">
        <v>0.8643231575701511</v>
      </c>
      <c r="E172" s="4">
        <v>1</v>
      </c>
    </row>
    <row r="173" spans="2:5" x14ac:dyDescent="0.3">
      <c r="B173" s="5" t="s">
        <v>5</v>
      </c>
      <c r="C173" s="6">
        <v>0.14149380343296442</v>
      </c>
      <c r="D173" s="6">
        <v>0.85850619656703564</v>
      </c>
      <c r="E173" s="4">
        <v>1</v>
      </c>
    </row>
    <row r="174" spans="2:5" x14ac:dyDescent="0.3">
      <c r="B174" s="5" t="s">
        <v>26</v>
      </c>
      <c r="C174" s="6">
        <v>0.15211459754433834</v>
      </c>
      <c r="D174" s="6">
        <v>0.84788540245566169</v>
      </c>
      <c r="E174" s="4">
        <v>1</v>
      </c>
    </row>
    <row r="175" spans="2:5" x14ac:dyDescent="0.3">
      <c r="B175" s="5" t="s">
        <v>29</v>
      </c>
      <c r="C175" s="6">
        <v>0.15438108484005564</v>
      </c>
      <c r="D175" s="6">
        <v>0.84561891515994436</v>
      </c>
      <c r="E175" s="4">
        <v>1</v>
      </c>
    </row>
    <row r="176" spans="2:5" x14ac:dyDescent="0.3">
      <c r="B176" s="5" t="s">
        <v>14</v>
      </c>
      <c r="C176" s="6">
        <v>0.15440484196368529</v>
      </c>
      <c r="D176" s="6">
        <v>0.84559515803631469</v>
      </c>
      <c r="E176" s="4">
        <v>1</v>
      </c>
    </row>
    <row r="177" spans="2:5" x14ac:dyDescent="0.3">
      <c r="B177" s="5" t="s">
        <v>50</v>
      </c>
      <c r="C177" s="6">
        <v>0.16666666666666666</v>
      </c>
      <c r="D177" s="6">
        <v>0.83333333333333337</v>
      </c>
      <c r="E177" s="4">
        <v>1</v>
      </c>
    </row>
    <row r="178" spans="2:5" x14ac:dyDescent="0.3">
      <c r="B178" s="5" t="s">
        <v>49</v>
      </c>
      <c r="C178" s="6">
        <v>0.17412935323383086</v>
      </c>
      <c r="D178" s="6">
        <v>0.82587064676616917</v>
      </c>
      <c r="E178" s="4">
        <v>1</v>
      </c>
    </row>
    <row r="179" spans="2:5" x14ac:dyDescent="0.3">
      <c r="B179" s="5" t="s">
        <v>44</v>
      </c>
      <c r="C179" s="6">
        <v>0.1875</v>
      </c>
      <c r="D179" s="6">
        <v>0.8125</v>
      </c>
      <c r="E179" s="4">
        <v>1</v>
      </c>
    </row>
    <row r="180" spans="2:5" x14ac:dyDescent="0.3">
      <c r="B180" s="5" t="s">
        <v>38</v>
      </c>
      <c r="C180" s="6">
        <v>0.2</v>
      </c>
      <c r="D180" s="6">
        <v>0.8</v>
      </c>
      <c r="E180" s="4">
        <v>1</v>
      </c>
    </row>
    <row r="181" spans="2:5" x14ac:dyDescent="0.3">
      <c r="B181" s="5" t="s">
        <v>41</v>
      </c>
      <c r="C181" s="6">
        <v>0.20226308345120225</v>
      </c>
      <c r="D181" s="6">
        <v>0.79773691654879775</v>
      </c>
      <c r="E181" s="4">
        <v>1</v>
      </c>
    </row>
    <row r="182" spans="2:5" x14ac:dyDescent="0.3">
      <c r="B182" s="5" t="s">
        <v>8</v>
      </c>
      <c r="C182" s="6">
        <v>0.20632022471910114</v>
      </c>
      <c r="D182" s="6">
        <v>0.79367977528089884</v>
      </c>
      <c r="E182" s="4">
        <v>1</v>
      </c>
    </row>
    <row r="183" spans="2:5" x14ac:dyDescent="0.3">
      <c r="B183" s="5" t="s">
        <v>45</v>
      </c>
      <c r="C183" s="6">
        <v>0.21461187214611871</v>
      </c>
      <c r="D183" s="6">
        <v>0.78538812785388123</v>
      </c>
      <c r="E183" s="4">
        <v>1</v>
      </c>
    </row>
    <row r="184" spans="2:5" x14ac:dyDescent="0.3">
      <c r="B184" s="5" t="s">
        <v>47</v>
      </c>
      <c r="C184" s="6">
        <v>0.21904761904761905</v>
      </c>
      <c r="D184" s="6">
        <v>0.78095238095238095</v>
      </c>
      <c r="E184" s="4">
        <v>1</v>
      </c>
    </row>
    <row r="185" spans="2:5" x14ac:dyDescent="0.3">
      <c r="B185" s="5" t="s">
        <v>39</v>
      </c>
      <c r="C185" s="6">
        <v>0.22965116279069767</v>
      </c>
      <c r="D185" s="6">
        <v>0.77034883720930236</v>
      </c>
      <c r="E185" s="4">
        <v>1</v>
      </c>
    </row>
    <row r="186" spans="2:5" x14ac:dyDescent="0.3">
      <c r="B186" s="5" t="s">
        <v>48</v>
      </c>
      <c r="C186" s="6">
        <v>0.30693069306930693</v>
      </c>
      <c r="D186" s="6">
        <v>0.69306930693069302</v>
      </c>
      <c r="E186" s="4">
        <v>1</v>
      </c>
    </row>
    <row r="187" spans="2:5" x14ac:dyDescent="0.3">
      <c r="B187" s="5" t="s">
        <v>65</v>
      </c>
      <c r="C187" s="6">
        <v>1</v>
      </c>
      <c r="D187" s="6">
        <v>0</v>
      </c>
      <c r="E187" s="4">
        <v>1</v>
      </c>
    </row>
    <row r="188" spans="2:5" x14ac:dyDescent="0.3">
      <c r="B188" s="5" t="s">
        <v>57</v>
      </c>
      <c r="C188" s="4">
        <v>1</v>
      </c>
      <c r="D188" s="4">
        <v>0</v>
      </c>
      <c r="E188" s="4">
        <v>1</v>
      </c>
    </row>
    <row r="189" spans="2:5" x14ac:dyDescent="0.3">
      <c r="B189" s="5"/>
      <c r="C189" s="4"/>
      <c r="D189" s="4"/>
      <c r="E189" s="4"/>
    </row>
    <row r="190" spans="2:5" x14ac:dyDescent="0.3">
      <c r="B190" s="5"/>
      <c r="C190" s="4"/>
      <c r="D190" s="4"/>
      <c r="E190" s="4"/>
    </row>
    <row r="191" spans="2:5" x14ac:dyDescent="0.3">
      <c r="B191" s="2" t="s">
        <v>68</v>
      </c>
      <c r="C191" s="2" t="s">
        <v>75</v>
      </c>
      <c r="D191" s="2" t="s">
        <v>74</v>
      </c>
      <c r="E191" s="2" t="s">
        <v>69</v>
      </c>
    </row>
    <row r="192" spans="2:5" x14ac:dyDescent="0.3">
      <c r="B192" s="5" t="s">
        <v>50</v>
      </c>
      <c r="C192" s="6">
        <v>6.6666666666666666E-2</v>
      </c>
      <c r="D192" s="6">
        <v>0.93333333333333335</v>
      </c>
      <c r="E192" s="4">
        <v>1</v>
      </c>
    </row>
    <row r="193" spans="2:5" x14ac:dyDescent="0.3">
      <c r="B193" s="5" t="s">
        <v>31</v>
      </c>
      <c r="C193" s="6">
        <v>8.1239530988274702E-2</v>
      </c>
      <c r="D193" s="6">
        <v>0.91876046901172526</v>
      </c>
      <c r="E193" s="4">
        <v>1</v>
      </c>
    </row>
    <row r="194" spans="2:5" x14ac:dyDescent="0.3">
      <c r="B194" s="5" t="s">
        <v>20</v>
      </c>
      <c r="C194" s="6">
        <v>8.6034912718204487E-2</v>
      </c>
      <c r="D194" s="6">
        <v>0.91396508728179549</v>
      </c>
      <c r="E194" s="4">
        <v>1</v>
      </c>
    </row>
    <row r="195" spans="2:5" x14ac:dyDescent="0.3">
      <c r="B195" s="5" t="s">
        <v>54</v>
      </c>
      <c r="C195" s="6">
        <v>0.1</v>
      </c>
      <c r="D195" s="6">
        <v>0.9</v>
      </c>
      <c r="E195" s="4">
        <v>1</v>
      </c>
    </row>
    <row r="196" spans="2:5" x14ac:dyDescent="0.3">
      <c r="B196" s="5" t="s">
        <v>29</v>
      </c>
      <c r="C196" s="6">
        <v>0.1326530612244898</v>
      </c>
      <c r="D196" s="6">
        <v>0.86734693877551017</v>
      </c>
      <c r="E196" s="4">
        <v>1</v>
      </c>
    </row>
    <row r="197" spans="2:5" x14ac:dyDescent="0.3">
      <c r="B197" s="5" t="s">
        <v>34</v>
      </c>
      <c r="C197" s="6">
        <v>0.14743589743589744</v>
      </c>
      <c r="D197" s="6">
        <v>0.85256410256410253</v>
      </c>
      <c r="E197" s="4">
        <v>1</v>
      </c>
    </row>
    <row r="198" spans="2:5" x14ac:dyDescent="0.3">
      <c r="B198" s="5" t="s">
        <v>5</v>
      </c>
      <c r="C198" s="6">
        <v>0.14998337213169272</v>
      </c>
      <c r="D198" s="6">
        <v>0.85001662786830723</v>
      </c>
      <c r="E198" s="4">
        <v>1</v>
      </c>
    </row>
    <row r="199" spans="2:5" x14ac:dyDescent="0.3">
      <c r="B199" s="5" t="s">
        <v>14</v>
      </c>
      <c r="C199" s="6">
        <v>0.17126546146527116</v>
      </c>
      <c r="D199" s="6">
        <v>0.82873453853472878</v>
      </c>
      <c r="E199" s="4">
        <v>1</v>
      </c>
    </row>
    <row r="200" spans="2:5" x14ac:dyDescent="0.3">
      <c r="B200" s="5" t="s">
        <v>16</v>
      </c>
      <c r="C200" s="6">
        <v>0.21138211382113822</v>
      </c>
      <c r="D200" s="6">
        <v>0.78861788617886175</v>
      </c>
      <c r="E200" s="4">
        <v>1</v>
      </c>
    </row>
    <row r="201" spans="2:5" x14ac:dyDescent="0.3">
      <c r="B201" s="5" t="s">
        <v>26</v>
      </c>
      <c r="C201" s="6">
        <v>0.21341463414634146</v>
      </c>
      <c r="D201" s="6">
        <v>0.78658536585365857</v>
      </c>
      <c r="E201" s="4">
        <v>1</v>
      </c>
    </row>
    <row r="202" spans="2:5" x14ac:dyDescent="0.3">
      <c r="B202" s="5" t="s">
        <v>25</v>
      </c>
      <c r="C202" s="6">
        <v>0.22016806722689075</v>
      </c>
      <c r="D202" s="6">
        <v>0.77983193277310925</v>
      </c>
      <c r="E202" s="4">
        <v>1</v>
      </c>
    </row>
    <row r="203" spans="2:5" x14ac:dyDescent="0.3">
      <c r="B203" s="5" t="s">
        <v>41</v>
      </c>
      <c r="C203" s="6">
        <v>0.22105263157894736</v>
      </c>
      <c r="D203" s="6">
        <v>0.77894736842105261</v>
      </c>
      <c r="E203" s="4">
        <v>1</v>
      </c>
    </row>
    <row r="204" spans="2:5" x14ac:dyDescent="0.3">
      <c r="B204" s="5" t="s">
        <v>48</v>
      </c>
      <c r="C204" s="6">
        <v>0.23529411764705882</v>
      </c>
      <c r="D204" s="6">
        <v>0.76470588235294112</v>
      </c>
      <c r="E204" s="4">
        <v>1</v>
      </c>
    </row>
    <row r="205" spans="2:5" x14ac:dyDescent="0.3">
      <c r="B205" s="5" t="s">
        <v>8</v>
      </c>
      <c r="C205" s="6">
        <v>0.24214596423392942</v>
      </c>
      <c r="D205" s="6">
        <v>0.75785403576607058</v>
      </c>
      <c r="E205" s="4">
        <v>1</v>
      </c>
    </row>
    <row r="206" spans="2:5" x14ac:dyDescent="0.3">
      <c r="B206" s="5" t="s">
        <v>44</v>
      </c>
      <c r="C206" s="6">
        <v>0.25</v>
      </c>
      <c r="D206" s="6">
        <v>0.75</v>
      </c>
      <c r="E206" s="4">
        <v>1</v>
      </c>
    </row>
    <row r="207" spans="2:5" x14ac:dyDescent="0.3">
      <c r="B207" s="5" t="s">
        <v>39</v>
      </c>
      <c r="C207" s="6">
        <v>0.27001194743130225</v>
      </c>
      <c r="D207" s="6">
        <v>0.7299880525686977</v>
      </c>
      <c r="E207" s="4">
        <v>1</v>
      </c>
    </row>
    <row r="208" spans="2:5" x14ac:dyDescent="0.3">
      <c r="B208" s="5" t="s">
        <v>45</v>
      </c>
      <c r="C208" s="6">
        <v>0.27027027027027029</v>
      </c>
      <c r="D208" s="6">
        <v>0.72972972972972971</v>
      </c>
      <c r="E208" s="4">
        <v>1</v>
      </c>
    </row>
    <row r="209" spans="2:5" x14ac:dyDescent="0.3">
      <c r="B209" s="5" t="s">
        <v>47</v>
      </c>
      <c r="C209" s="6">
        <v>0.28169014084507044</v>
      </c>
      <c r="D209" s="6">
        <v>0.71830985915492962</v>
      </c>
      <c r="E209" s="4">
        <v>1</v>
      </c>
    </row>
    <row r="210" spans="2:5" x14ac:dyDescent="0.3">
      <c r="B210" s="5" t="s">
        <v>38</v>
      </c>
      <c r="C210" s="6">
        <v>0.28333333333333333</v>
      </c>
      <c r="D210" s="6">
        <v>0.71666666666666667</v>
      </c>
      <c r="E210" s="4">
        <v>1</v>
      </c>
    </row>
    <row r="211" spans="2:5" x14ac:dyDescent="0.3">
      <c r="B211" s="5" t="s">
        <v>49</v>
      </c>
      <c r="C211" s="6">
        <v>0.40740740740740738</v>
      </c>
      <c r="D211" s="6">
        <v>0.59259259259259256</v>
      </c>
      <c r="E211" s="4">
        <v>1</v>
      </c>
    </row>
    <row r="212" spans="2:5" x14ac:dyDescent="0.3">
      <c r="B212" s="5" t="s">
        <v>57</v>
      </c>
      <c r="C212" s="6">
        <v>0.66666666666666663</v>
      </c>
      <c r="D212" s="6">
        <v>0.33333333333333331</v>
      </c>
      <c r="E212" s="4">
        <v>1</v>
      </c>
    </row>
    <row r="213" spans="2:5" x14ac:dyDescent="0.3">
      <c r="B213" s="5"/>
      <c r="C213" s="4"/>
      <c r="D213" s="4"/>
      <c r="E213" s="4"/>
    </row>
    <row r="214" spans="2:5" x14ac:dyDescent="0.3">
      <c r="B214" s="5"/>
      <c r="C214" s="4"/>
      <c r="D214" s="4"/>
      <c r="E214" s="4"/>
    </row>
    <row r="215" spans="2:5" x14ac:dyDescent="0.3">
      <c r="B215" s="2" t="s">
        <v>68</v>
      </c>
      <c r="C215" s="2" t="s">
        <v>75</v>
      </c>
      <c r="D215" s="2" t="s">
        <v>74</v>
      </c>
      <c r="E215" s="2" t="s">
        <v>69</v>
      </c>
    </row>
    <row r="216" spans="2:5" x14ac:dyDescent="0.3">
      <c r="B216" s="5" t="s">
        <v>57</v>
      </c>
      <c r="C216" s="6">
        <v>6.1224489795918366E-2</v>
      </c>
      <c r="D216" s="6">
        <v>0.93877551020408168</v>
      </c>
      <c r="E216" s="4">
        <v>1</v>
      </c>
    </row>
    <row r="217" spans="2:5" x14ac:dyDescent="0.3">
      <c r="B217" s="5" t="s">
        <v>34</v>
      </c>
      <c r="C217" s="6">
        <v>8.4322518244966144E-2</v>
      </c>
      <c r="D217" s="6">
        <v>0.91567748175503383</v>
      </c>
      <c r="E217" s="4">
        <v>1</v>
      </c>
    </row>
    <row r="218" spans="2:5" x14ac:dyDescent="0.3">
      <c r="B218" s="5" t="s">
        <v>31</v>
      </c>
      <c r="C218" s="6">
        <v>8.6790318932368243E-2</v>
      </c>
      <c r="D218" s="6">
        <v>0.91320968106763178</v>
      </c>
      <c r="E218" s="4">
        <v>1</v>
      </c>
    </row>
    <row r="219" spans="2:5" x14ac:dyDescent="0.3">
      <c r="B219" s="5" t="s">
        <v>56</v>
      </c>
      <c r="C219" s="6">
        <v>8.6956521739130432E-2</v>
      </c>
      <c r="D219" s="6">
        <v>0.91304347826086951</v>
      </c>
      <c r="E219" s="4">
        <v>1</v>
      </c>
    </row>
    <row r="220" spans="2:5" x14ac:dyDescent="0.3">
      <c r="B220" s="5" t="s">
        <v>20</v>
      </c>
      <c r="C220" s="6">
        <v>8.7012440370405009E-2</v>
      </c>
      <c r="D220" s="6">
        <v>0.91298755962959499</v>
      </c>
      <c r="E220" s="4">
        <v>1</v>
      </c>
    </row>
    <row r="221" spans="2:5" x14ac:dyDescent="0.3">
      <c r="B221" s="5" t="s">
        <v>16</v>
      </c>
      <c r="C221" s="6">
        <v>8.8180928563662067E-2</v>
      </c>
      <c r="D221" s="6">
        <v>0.91181907143633789</v>
      </c>
      <c r="E221" s="4">
        <v>1</v>
      </c>
    </row>
    <row r="222" spans="2:5" x14ac:dyDescent="0.3">
      <c r="B222" s="5" t="s">
        <v>29</v>
      </c>
      <c r="C222" s="6">
        <v>0.10183387270765912</v>
      </c>
      <c r="D222" s="6">
        <v>0.89816612729234091</v>
      </c>
      <c r="E222" s="4">
        <v>1</v>
      </c>
    </row>
    <row r="223" spans="2:5" x14ac:dyDescent="0.3">
      <c r="B223" s="5" t="s">
        <v>25</v>
      </c>
      <c r="C223" s="6">
        <v>0.10778340830154301</v>
      </c>
      <c r="D223" s="6">
        <v>0.89221659169845702</v>
      </c>
      <c r="E223" s="4">
        <v>1</v>
      </c>
    </row>
    <row r="224" spans="2:5" x14ac:dyDescent="0.3">
      <c r="B224" s="5" t="s">
        <v>50</v>
      </c>
      <c r="C224" s="6">
        <v>0.1111111111111111</v>
      </c>
      <c r="D224" s="6">
        <v>0.88888888888888884</v>
      </c>
      <c r="E224" s="4">
        <v>1</v>
      </c>
    </row>
    <row r="225" spans="2:5" x14ac:dyDescent="0.3">
      <c r="B225" s="5" t="s">
        <v>5</v>
      </c>
      <c r="C225" s="6">
        <v>0.11790650830034034</v>
      </c>
      <c r="D225" s="6">
        <v>0.88209349169965967</v>
      </c>
      <c r="E225" s="4">
        <v>1</v>
      </c>
    </row>
    <row r="226" spans="2:5" x14ac:dyDescent="0.3">
      <c r="B226" s="5" t="s">
        <v>54</v>
      </c>
      <c r="C226" s="6">
        <v>0.11842105263157894</v>
      </c>
      <c r="D226" s="6">
        <v>0.88157894736842102</v>
      </c>
      <c r="E226" s="4">
        <v>1</v>
      </c>
    </row>
    <row r="227" spans="2:5" x14ac:dyDescent="0.3">
      <c r="B227" s="5" t="s">
        <v>14</v>
      </c>
      <c r="C227" s="6">
        <v>0.12406499232179125</v>
      </c>
      <c r="D227" s="6">
        <v>0.87593500767820875</v>
      </c>
      <c r="E227" s="4">
        <v>1</v>
      </c>
    </row>
    <row r="228" spans="2:5" x14ac:dyDescent="0.3">
      <c r="B228" s="5" t="s">
        <v>44</v>
      </c>
      <c r="C228" s="6">
        <v>0.12422360248447205</v>
      </c>
      <c r="D228" s="6">
        <v>0.87577639751552794</v>
      </c>
      <c r="E228" s="4">
        <v>1</v>
      </c>
    </row>
    <row r="229" spans="2:5" x14ac:dyDescent="0.3">
      <c r="B229" s="5" t="s">
        <v>26</v>
      </c>
      <c r="C229" s="6">
        <v>0.14056469632338006</v>
      </c>
      <c r="D229" s="6">
        <v>0.85943530367661991</v>
      </c>
      <c r="E229" s="4">
        <v>1</v>
      </c>
    </row>
    <row r="230" spans="2:5" x14ac:dyDescent="0.3">
      <c r="B230" s="5" t="s">
        <v>38</v>
      </c>
      <c r="C230" s="6">
        <v>0.14091559370529327</v>
      </c>
      <c r="D230" s="6">
        <v>0.85908440629470673</v>
      </c>
      <c r="E230" s="4">
        <v>1</v>
      </c>
    </row>
    <row r="231" spans="2:5" x14ac:dyDescent="0.3">
      <c r="B231" s="5" t="s">
        <v>8</v>
      </c>
      <c r="C231" s="6">
        <v>0.16014526710402999</v>
      </c>
      <c r="D231" s="6">
        <v>0.83985473289597001</v>
      </c>
      <c r="E231" s="4">
        <v>1</v>
      </c>
    </row>
    <row r="232" spans="2:5" x14ac:dyDescent="0.3">
      <c r="B232" s="5" t="s">
        <v>49</v>
      </c>
      <c r="C232" s="6">
        <v>0.17462686567164179</v>
      </c>
      <c r="D232" s="6">
        <v>0.82537313432835824</v>
      </c>
      <c r="E232" s="4">
        <v>1</v>
      </c>
    </row>
    <row r="233" spans="2:5" x14ac:dyDescent="0.3">
      <c r="B233" s="5" t="s">
        <v>45</v>
      </c>
      <c r="C233" s="6">
        <v>0.20053475935828877</v>
      </c>
      <c r="D233" s="6">
        <v>0.79946524064171121</v>
      </c>
      <c r="E233" s="4">
        <v>1</v>
      </c>
    </row>
    <row r="234" spans="2:5" x14ac:dyDescent="0.3">
      <c r="B234" s="5" t="s">
        <v>41</v>
      </c>
      <c r="C234" s="6">
        <v>0.2288329519450801</v>
      </c>
      <c r="D234" s="6">
        <v>0.77116704805491987</v>
      </c>
      <c r="E234" s="4">
        <v>1</v>
      </c>
    </row>
    <row r="235" spans="2:5" x14ac:dyDescent="0.3">
      <c r="B235" s="5" t="s">
        <v>48</v>
      </c>
      <c r="C235" s="6">
        <v>0.23664122137404581</v>
      </c>
      <c r="D235" s="6">
        <v>0.76335877862595425</v>
      </c>
      <c r="E235" s="4">
        <v>1</v>
      </c>
    </row>
    <row r="236" spans="2:5" x14ac:dyDescent="0.3">
      <c r="B236" s="5" t="s">
        <v>39</v>
      </c>
      <c r="C236" s="6">
        <v>0.25148514851485149</v>
      </c>
      <c r="D236" s="6">
        <v>0.74851485148514851</v>
      </c>
      <c r="E236" s="4">
        <v>1</v>
      </c>
    </row>
    <row r="237" spans="2:5" x14ac:dyDescent="0.3">
      <c r="B237" s="5" t="s">
        <v>47</v>
      </c>
      <c r="C237" s="6">
        <v>0.26315789473684209</v>
      </c>
      <c r="D237" s="6">
        <v>0.73684210526315785</v>
      </c>
      <c r="E237" s="4">
        <v>1</v>
      </c>
    </row>
  </sheetData>
  <autoFilter ref="B115:E115" xr:uid="{02538C0E-25B6-450A-9B9A-EF67CDF4BA48}">
    <sortState xmlns:xlrd2="http://schemas.microsoft.com/office/spreadsheetml/2017/richdata2" ref="B116:E137">
      <sortCondition ref="C11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Jhanvi Sharma</cp:lastModifiedBy>
  <dcterms:created xsi:type="dcterms:W3CDTF">2022-10-26T05:51:25Z</dcterms:created>
  <dcterms:modified xsi:type="dcterms:W3CDTF">2023-07-03T10:23:11Z</dcterms:modified>
</cp:coreProperties>
</file>