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rels" ContentType="application/vnd.openxmlformats-package.relationships+xml"/>
  <Default Extension="emf" ContentType="image/x-em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819"/>
  <workbookPr showInkAnnotation="0" autoCompressPictures="0"/>
  <bookViews>
    <workbookView xWindow="560" yWindow="560" windowWidth="25040" windowHeight="15920" tabRatio="500" activeTab="1"/>
  </bookViews>
  <sheets>
    <sheet name="Douglas maize copwat output.TXT" sheetId="1" r:id="rId1"/>
    <sheet name="Weekly ET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H145" i="1"/>
  <c r="H142" i="1"/>
  <c r="H135" i="1"/>
  <c r="H128" i="1"/>
  <c r="H121" i="1"/>
  <c r="H114" i="1"/>
  <c r="H107" i="1"/>
  <c r="H100" i="1"/>
  <c r="H93" i="1"/>
  <c r="H86" i="1"/>
  <c r="H79" i="1"/>
  <c r="H72" i="1"/>
  <c r="H65" i="1"/>
  <c r="H58" i="1"/>
  <c r="H51" i="1"/>
  <c r="H44" i="1"/>
  <c r="H37" i="1"/>
  <c r="H30" i="1"/>
</calcChain>
</file>

<file path=xl/sharedStrings.xml><?xml version="1.0" encoding="utf-8"?>
<sst xmlns="http://schemas.openxmlformats.org/spreadsheetml/2006/main" count="1149" uniqueCount="181">
  <si>
    <t xml:space="preserve"> </t>
  </si>
  <si>
    <t>CROP IRRIGATION SCHEDULE</t>
  </si>
  <si>
    <t>ETo station:  POSTMASBURG      Crop: MAIZE  (Grain)           Planting date: 1994/11/26</t>
  </si>
  <si>
    <t>Rain station:  POSTMASBURG     Soil: Heavy (clay)             Harvest date: 1995/03/30</t>
  </si>
  <si>
    <t>Yield red.:   0.0 %</t>
  </si>
  <si>
    <t>Crop scheduling options</t>
  </si>
  <si>
    <t xml:space="preserve">     Timing:        Irrigate at 100 % depletion</t>
  </si>
  <si>
    <t xml:space="preserve">     Application:   Refill to 100 % of field capacity</t>
  </si>
  <si>
    <t xml:space="preserve">     Field eff.     70  %</t>
  </si>
  <si>
    <t>Table format: Daily soil moisture balance</t>
  </si>
  <si>
    <t>Date</t>
  </si>
  <si>
    <t>Day</t>
  </si>
  <si>
    <t>Stage</t>
  </si>
  <si>
    <t>Rain</t>
  </si>
  <si>
    <t>Ks</t>
  </si>
  <si>
    <t>Eta</t>
  </si>
  <si>
    <t>Depl</t>
  </si>
  <si>
    <t>Net Irr</t>
  </si>
  <si>
    <t>Deficit</t>
  </si>
  <si>
    <t>Loss</t>
  </si>
  <si>
    <t>Gr. Irr</t>
  </si>
  <si>
    <t>Flow</t>
  </si>
  <si>
    <t>mm</t>
  </si>
  <si>
    <t>fract.</t>
  </si>
  <si>
    <t>mm/day</t>
  </si>
  <si>
    <t>%</t>
  </si>
  <si>
    <t>l/s/ha</t>
  </si>
  <si>
    <t>Init</t>
  </si>
  <si>
    <t>0.0</t>
  </si>
  <si>
    <t>1.00</t>
  </si>
  <si>
    <t>2.0</t>
  </si>
  <si>
    <t>0.00</t>
  </si>
  <si>
    <t>4.4</t>
  </si>
  <si>
    <t>4.1</t>
  </si>
  <si>
    <t>6.1</t>
  </si>
  <si>
    <t>8.1</t>
  </si>
  <si>
    <t>10.2</t>
  </si>
  <si>
    <t>12.3</t>
  </si>
  <si>
    <t>8.3</t>
  </si>
  <si>
    <t>10.4</t>
  </si>
  <si>
    <t>12.5</t>
  </si>
  <si>
    <t>14.6</t>
  </si>
  <si>
    <t>10.6</t>
  </si>
  <si>
    <t>12.7</t>
  </si>
  <si>
    <t>14.8</t>
  </si>
  <si>
    <t>16.8</t>
  </si>
  <si>
    <t>19.2</t>
  </si>
  <si>
    <t>21.6</t>
  </si>
  <si>
    <t>7.3</t>
  </si>
  <si>
    <t>Dev</t>
  </si>
  <si>
    <t>24.0</t>
  </si>
  <si>
    <t>26.4</t>
  </si>
  <si>
    <t>30.5</t>
  </si>
  <si>
    <t>34.6</t>
  </si>
  <si>
    <t>7.7</t>
  </si>
  <si>
    <t>31.0</t>
  </si>
  <si>
    <t>35.1</t>
  </si>
  <si>
    <t>39.2</t>
  </si>
  <si>
    <t>43.3</t>
  </si>
  <si>
    <t>39.7</t>
  </si>
  <si>
    <t>43.8</t>
  </si>
  <si>
    <t>47.9</t>
  </si>
  <si>
    <t>52.0</t>
  </si>
  <si>
    <t>56.1</t>
  </si>
  <si>
    <t>62.0</t>
  </si>
  <si>
    <t>67.9</t>
  </si>
  <si>
    <t>65.8</t>
  </si>
  <si>
    <t>71.7</t>
  </si>
  <si>
    <t>77.6</t>
  </si>
  <si>
    <t>83.5</t>
  </si>
  <si>
    <t>81.4</t>
  </si>
  <si>
    <t>87.3</t>
  </si>
  <si>
    <t>93.2</t>
  </si>
  <si>
    <t>99.2</t>
  </si>
  <si>
    <t>141.6</t>
  </si>
  <si>
    <t>16.39</t>
  </si>
  <si>
    <t>7.6</t>
  </si>
  <si>
    <t>15.2</t>
  </si>
  <si>
    <t>8.6</t>
  </si>
  <si>
    <t>14.2</t>
  </si>
  <si>
    <t>21.8</t>
  </si>
  <si>
    <t>29.4</t>
  </si>
  <si>
    <t>37.0</t>
  </si>
  <si>
    <t>36.0</t>
  </si>
  <si>
    <t>43.7</t>
  </si>
  <si>
    <t>51.3</t>
  </si>
  <si>
    <t>Mid</t>
  </si>
  <si>
    <t>58.9</t>
  </si>
  <si>
    <t>7.9</t>
  </si>
  <si>
    <t>66.8</t>
  </si>
  <si>
    <t>74.7</t>
  </si>
  <si>
    <t>8.8</t>
  </si>
  <si>
    <t>73.8</t>
  </si>
  <si>
    <t>81.7</t>
  </si>
  <si>
    <t>89.6</t>
  </si>
  <si>
    <t>97.5</t>
  </si>
  <si>
    <t>96.7</t>
  </si>
  <si>
    <t>104.6</t>
  </si>
  <si>
    <t>112.5</t>
  </si>
  <si>
    <t>160.7</t>
  </si>
  <si>
    <t>18.60</t>
  </si>
  <si>
    <t>15.8</t>
  </si>
  <si>
    <t>23.4</t>
  </si>
  <si>
    <t>8.9</t>
  </si>
  <si>
    <t>29.6</t>
  </si>
  <si>
    <t>37.2</t>
  </si>
  <si>
    <t>44.8</t>
  </si>
  <si>
    <t>52.4</t>
  </si>
  <si>
    <t>51.0</t>
  </si>
  <si>
    <t>58.6</t>
  </si>
  <si>
    <t>66.1</t>
  </si>
  <si>
    <t>73.7</t>
  </si>
  <si>
    <t>7.2</t>
  </si>
  <si>
    <t>81.0</t>
  </si>
  <si>
    <t>88.2</t>
  </si>
  <si>
    <t>9.2</t>
  </si>
  <si>
    <t>86.3</t>
  </si>
  <si>
    <t>93.6</t>
  </si>
  <si>
    <t>100.8</t>
  </si>
  <si>
    <t>108.1</t>
  </si>
  <si>
    <t>106.1</t>
  </si>
  <si>
    <t>113.4</t>
  </si>
  <si>
    <t>162.0</t>
  </si>
  <si>
    <t>18.75</t>
  </si>
  <si>
    <t>14.5</t>
  </si>
  <si>
    <t>21.2</t>
  </si>
  <si>
    <t>27.9</t>
  </si>
  <si>
    <t>9.4</t>
  </si>
  <si>
    <t>25.2</t>
  </si>
  <si>
    <t>31.9</t>
  </si>
  <si>
    <t>38.6</t>
  </si>
  <si>
    <t>45.3</t>
  </si>
  <si>
    <t>42.6</t>
  </si>
  <si>
    <t>49.3</t>
  </si>
  <si>
    <t>End</t>
  </si>
  <si>
    <t>54.7</t>
  </si>
  <si>
    <t>60.0</t>
  </si>
  <si>
    <t>10.1</t>
  </si>
  <si>
    <t>55.3</t>
  </si>
  <si>
    <t>60.7</t>
  </si>
  <si>
    <t>66.0</t>
  </si>
  <si>
    <t>71.4</t>
  </si>
  <si>
    <t>66.7</t>
  </si>
  <si>
    <t>72.0</t>
  </si>
  <si>
    <t>77.4</t>
  </si>
  <si>
    <t>82.8</t>
  </si>
  <si>
    <t>86.4</t>
  </si>
  <si>
    <t>89.9</t>
  </si>
  <si>
    <t>82.9</t>
  </si>
  <si>
    <t>86.5</t>
  </si>
  <si>
    <t>90.1</t>
  </si>
  <si>
    <t>93.7</t>
  </si>
  <si>
    <t>86.7</t>
  </si>
  <si>
    <t>90.2</t>
  </si>
  <si>
    <t>93.8</t>
  </si>
  <si>
    <t>97.4</t>
  </si>
  <si>
    <t>99.4</t>
  </si>
  <si>
    <t>101.5</t>
  </si>
  <si>
    <t>9.3</t>
  </si>
  <si>
    <t>94.3</t>
  </si>
  <si>
    <t>96.3</t>
  </si>
  <si>
    <t>98.4</t>
  </si>
  <si>
    <t>100.5</t>
  </si>
  <si>
    <t>95.3</t>
  </si>
  <si>
    <t xml:space="preserve">Totals: </t>
  </si>
  <si>
    <t xml:space="preserve">  Total gross irrigation         464.3  mm    Total rainfall                212.3  mm</t>
  </si>
  <si>
    <t xml:space="preserve">  Total net irrigation           325.0  mm    Effective rainfall            209.9  mm</t>
  </si>
  <si>
    <t xml:space="preserve">  Total irrigation losses          0.0  mm    Total rain loss                 2.3  mm</t>
  </si>
  <si>
    <t xml:space="preserve">  Actual water use by crop       632.3  mm    Moist deficit at harvest       97.4  mm</t>
  </si>
  <si>
    <t xml:space="preserve">  Potential water use by crop    632.3  mm    Actual irrigation requirement 422.4  mm</t>
  </si>
  <si>
    <t xml:space="preserve">  Efficiency irrigation schedule 100.0  %     Efficiency rain                98.9  %</t>
  </si>
  <si>
    <t xml:space="preserve">  Deficiency irrigation schedule   0.0  %                                          </t>
  </si>
  <si>
    <t>Yield reductions:</t>
  </si>
  <si>
    <t xml:space="preserve">  Stagelabel                        A         B         C         D       Season  </t>
  </si>
  <si>
    <t xml:space="preserve">  Reductions in ETc                0.0       0.0       0.0       0.0       0.0    %</t>
  </si>
  <si>
    <t xml:space="preserve">  Yield response factor            0.40      0.40      1.30      0.50      1.25   </t>
  </si>
  <si>
    <t xml:space="preserve">  Yield reduction                  0.0       0.0       0.0       0.0       0.0    %</t>
  </si>
  <si>
    <t xml:space="preserve">  Cumulative yield reduction       0.0       0.0       0.0       0.0              %</t>
  </si>
  <si>
    <t xml:space="preserve">                                                                                                                                                      </t>
  </si>
  <si>
    <t>Cropwat 8.0 BËta                                  29/04/16 01:17:54 PM</t>
  </si>
  <si>
    <t>Weekly 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</si>
</sst>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2"/>
      <color theme="1"/>
      <name val="Calibri"/>
      <family val="2"/>
      <scheme val="minor"/>
    </font>
    <font>
      <sz val="9"/>
      <color rgb="FF92D050"/>
      <name val="Calibri"/>
      <family val="2"/>
      <scheme val="minor"/>
    </font>
    <font>
      <sz val="9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6">
    <xf numFmtId="0" fontId="0" fillId="0" borderId="0" xfId="0"/>
    <xf numFmtId="16" fontId="0" fillId="0" borderId="0" xfId="0" applyNumberFormat="1"/>
    <xf numFmtId="15" fontId="1" fillId="0" borderId="0" xfId="0" applyNumberFormat="1" applyFont="1" applyFill="1" applyBorder="1" applyAlignment="1">
      <alignment horizontal="center"/>
    </xf>
    <xf numFmtId="15" fontId="2" fillId="0" borderId="0" xfId="0" applyNumberFormat="1" applyFont="1" applyFill="1" applyBorder="1" applyAlignment="1">
      <alignment horizontal="center"/>
    </xf>
    <xf numFmtId="16" fontId="0" fillId="2" borderId="0" xfId="0" applyNumberFormat="1" applyFill="1"/>
    <xf numFmtId="164" fontId="0" fillId="0" borderId="0" xfId="0" applyNumberFormat="1"/>
  </cellXfs>
  <cellStyles count="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0</xdr:row>
      <xdr:rowOff>0</xdr:rowOff>
    </xdr:from>
    <xdr:to>
      <xdr:col>7</xdr:col>
      <xdr:colOff>12700</xdr:colOff>
      <xdr:row>1333</xdr:row>
      <xdr:rowOff>63500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53000" y="0"/>
          <a:ext cx="838200" cy="2540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0"/>
  <sheetViews>
    <sheetView topLeftCell="A109" workbookViewId="0">
      <selection activeCell="B109" sqref="B1:H1048576"/>
    </sheetView>
  </sheetViews>
  <sheetFormatPr baseColWidth="10" defaultRowHeight="15" x14ac:dyDescent="0"/>
  <cols>
    <col min="8" max="8" width="10.83203125" style="5"/>
  </cols>
  <sheetData>
    <row r="1" spans="2:2">
      <c r="B1" t="s">
        <v>0</v>
      </c>
    </row>
    <row r="2" spans="2:2">
      <c r="B2" t="s">
        <v>1</v>
      </c>
    </row>
    <row r="3" spans="2:2">
      <c r="B3" t="s">
        <v>0</v>
      </c>
    </row>
    <row r="4" spans="2:2">
      <c r="B4" t="s">
        <v>2</v>
      </c>
    </row>
    <row r="5" spans="2:2">
      <c r="B5" t="s">
        <v>3</v>
      </c>
    </row>
    <row r="6" spans="2:2">
      <c r="B6" t="s">
        <v>0</v>
      </c>
    </row>
    <row r="7" spans="2:2">
      <c r="B7" t="s">
        <v>4</v>
      </c>
    </row>
    <row r="8" spans="2:2">
      <c r="B8" t="s">
        <v>0</v>
      </c>
    </row>
    <row r="9" spans="2:2">
      <c r="B9" t="s">
        <v>5</v>
      </c>
    </row>
    <row r="10" spans="2:2">
      <c r="B10" t="s">
        <v>6</v>
      </c>
    </row>
    <row r="11" spans="2:2">
      <c r="B11" t="s">
        <v>7</v>
      </c>
    </row>
    <row r="12" spans="2:2">
      <c r="B12" t="s">
        <v>8</v>
      </c>
    </row>
    <row r="13" spans="2:2">
      <c r="B13" t="s">
        <v>0</v>
      </c>
    </row>
    <row r="14" spans="2:2">
      <c r="B14" t="s">
        <v>0</v>
      </c>
    </row>
    <row r="15" spans="2:2">
      <c r="B15" t="s">
        <v>9</v>
      </c>
    </row>
    <row r="16" spans="2:2">
      <c r="B16" t="s">
        <v>0</v>
      </c>
    </row>
    <row r="17" spans="1:14">
      <c r="B17" t="s">
        <v>10</v>
      </c>
      <c r="C17" t="s">
        <v>11</v>
      </c>
      <c r="D17" t="s">
        <v>12</v>
      </c>
      <c r="E17" t="s">
        <v>13</v>
      </c>
      <c r="F17" t="s">
        <v>14</v>
      </c>
      <c r="G17" t="s">
        <v>15</v>
      </c>
      <c r="H17" s="5" t="s">
        <v>180</v>
      </c>
      <c r="I17" t="s">
        <v>16</v>
      </c>
      <c r="J17" t="s">
        <v>17</v>
      </c>
      <c r="K17" t="s">
        <v>18</v>
      </c>
      <c r="L17" t="s">
        <v>19</v>
      </c>
      <c r="M17" t="s">
        <v>20</v>
      </c>
      <c r="N17" t="s">
        <v>21</v>
      </c>
    </row>
    <row r="18" spans="1:14">
      <c r="E18" t="s">
        <v>22</v>
      </c>
      <c r="F18" t="s">
        <v>23</v>
      </c>
      <c r="G18" t="s">
        <v>24</v>
      </c>
      <c r="I18" t="s">
        <v>25</v>
      </c>
      <c r="J18" t="s">
        <v>22</v>
      </c>
      <c r="K18" t="s">
        <v>22</v>
      </c>
      <c r="L18" t="s">
        <v>22</v>
      </c>
      <c r="M18" t="s">
        <v>22</v>
      </c>
      <c r="N18" t="s">
        <v>26</v>
      </c>
    </row>
    <row r="19" spans="1:14">
      <c r="B19" t="s">
        <v>0</v>
      </c>
    </row>
    <row r="20" spans="1:14">
      <c r="A20" s="2">
        <v>41249</v>
      </c>
      <c r="B20" s="1">
        <v>42700</v>
      </c>
      <c r="C20">
        <v>1</v>
      </c>
      <c r="D20" t="s">
        <v>27</v>
      </c>
      <c r="E20" t="s">
        <v>28</v>
      </c>
      <c r="F20" t="s">
        <v>29</v>
      </c>
      <c r="G20">
        <v>2</v>
      </c>
      <c r="I20">
        <v>3</v>
      </c>
      <c r="J20" t="s">
        <v>28</v>
      </c>
      <c r="K20" t="s">
        <v>30</v>
      </c>
      <c r="L20" t="s">
        <v>28</v>
      </c>
      <c r="M20" t="s">
        <v>28</v>
      </c>
      <c r="N20" t="s">
        <v>31</v>
      </c>
    </row>
    <row r="21" spans="1:14">
      <c r="A21" s="3">
        <v>41256</v>
      </c>
      <c r="B21" s="1">
        <v>42701</v>
      </c>
      <c r="C21">
        <v>2</v>
      </c>
      <c r="D21" t="s">
        <v>27</v>
      </c>
      <c r="E21" t="s">
        <v>32</v>
      </c>
      <c r="F21" t="s">
        <v>29</v>
      </c>
      <c r="G21">
        <v>2</v>
      </c>
      <c r="I21">
        <v>3</v>
      </c>
      <c r="J21" t="s">
        <v>28</v>
      </c>
      <c r="K21" t="s">
        <v>30</v>
      </c>
      <c r="L21" t="s">
        <v>28</v>
      </c>
      <c r="M21" t="s">
        <v>28</v>
      </c>
      <c r="N21" t="s">
        <v>31</v>
      </c>
    </row>
    <row r="22" spans="1:14">
      <c r="B22" s="1">
        <v>42702</v>
      </c>
      <c r="C22">
        <v>3</v>
      </c>
      <c r="D22" t="s">
        <v>27</v>
      </c>
      <c r="E22" t="s">
        <v>28</v>
      </c>
      <c r="F22" t="s">
        <v>29</v>
      </c>
      <c r="G22">
        <v>2</v>
      </c>
      <c r="I22">
        <v>6</v>
      </c>
      <c r="J22" t="s">
        <v>28</v>
      </c>
      <c r="K22" t="s">
        <v>33</v>
      </c>
      <c r="L22" t="s">
        <v>28</v>
      </c>
      <c r="M22" t="s">
        <v>28</v>
      </c>
      <c r="N22" t="s">
        <v>31</v>
      </c>
    </row>
    <row r="23" spans="1:14">
      <c r="B23" s="1">
        <v>42703</v>
      </c>
      <c r="C23">
        <v>4</v>
      </c>
      <c r="D23" t="s">
        <v>27</v>
      </c>
      <c r="E23" t="s">
        <v>28</v>
      </c>
      <c r="F23" t="s">
        <v>29</v>
      </c>
      <c r="G23">
        <v>2</v>
      </c>
      <c r="I23">
        <v>9</v>
      </c>
      <c r="J23" t="s">
        <v>28</v>
      </c>
      <c r="K23" t="s">
        <v>34</v>
      </c>
      <c r="L23" t="s">
        <v>28</v>
      </c>
      <c r="M23" t="s">
        <v>28</v>
      </c>
      <c r="N23" t="s">
        <v>31</v>
      </c>
    </row>
    <row r="24" spans="1:14">
      <c r="B24" s="1">
        <v>42704</v>
      </c>
      <c r="C24">
        <v>5</v>
      </c>
      <c r="D24" t="s">
        <v>27</v>
      </c>
      <c r="E24" t="s">
        <v>28</v>
      </c>
      <c r="F24" t="s">
        <v>29</v>
      </c>
      <c r="G24">
        <v>2</v>
      </c>
      <c r="I24">
        <v>11</v>
      </c>
      <c r="J24" t="s">
        <v>28</v>
      </c>
      <c r="K24" t="s">
        <v>35</v>
      </c>
      <c r="L24" t="s">
        <v>28</v>
      </c>
      <c r="M24" t="s">
        <v>28</v>
      </c>
      <c r="N24" t="s">
        <v>31</v>
      </c>
    </row>
    <row r="25" spans="1:14">
      <c r="B25" s="1">
        <v>42705</v>
      </c>
      <c r="C25">
        <v>6</v>
      </c>
      <c r="D25" t="s">
        <v>27</v>
      </c>
      <c r="E25" t="s">
        <v>28</v>
      </c>
      <c r="F25" t="s">
        <v>29</v>
      </c>
      <c r="G25">
        <v>2.1</v>
      </c>
      <c r="I25">
        <v>14</v>
      </c>
      <c r="J25" t="s">
        <v>28</v>
      </c>
      <c r="K25" t="s">
        <v>36</v>
      </c>
      <c r="L25" t="s">
        <v>28</v>
      </c>
      <c r="M25" t="s">
        <v>28</v>
      </c>
      <c r="N25" t="s">
        <v>31</v>
      </c>
    </row>
    <row r="26" spans="1:14">
      <c r="B26" s="1">
        <v>42706</v>
      </c>
      <c r="C26">
        <v>7</v>
      </c>
      <c r="D26" t="s">
        <v>27</v>
      </c>
      <c r="E26" t="s">
        <v>28</v>
      </c>
      <c r="F26" t="s">
        <v>29</v>
      </c>
      <c r="G26">
        <v>2.1</v>
      </c>
      <c r="I26">
        <v>16</v>
      </c>
      <c r="J26" t="s">
        <v>28</v>
      </c>
      <c r="K26" t="s">
        <v>37</v>
      </c>
      <c r="L26" t="s">
        <v>28</v>
      </c>
      <c r="M26" t="s">
        <v>28</v>
      </c>
      <c r="N26" t="s">
        <v>31</v>
      </c>
    </row>
    <row r="27" spans="1:14">
      <c r="B27" s="1">
        <v>42707</v>
      </c>
      <c r="C27">
        <v>8</v>
      </c>
      <c r="D27" t="s">
        <v>27</v>
      </c>
      <c r="E27" t="s">
        <v>34</v>
      </c>
      <c r="F27" t="s">
        <v>29</v>
      </c>
      <c r="G27">
        <v>2.1</v>
      </c>
      <c r="I27">
        <v>10</v>
      </c>
      <c r="J27" t="s">
        <v>28</v>
      </c>
      <c r="K27" t="s">
        <v>38</v>
      </c>
      <c r="L27" t="s">
        <v>28</v>
      </c>
      <c r="M27" t="s">
        <v>28</v>
      </c>
      <c r="N27" t="s">
        <v>31</v>
      </c>
    </row>
    <row r="28" spans="1:14">
      <c r="B28" s="1">
        <v>42708</v>
      </c>
      <c r="C28">
        <v>9</v>
      </c>
      <c r="D28" t="s">
        <v>27</v>
      </c>
      <c r="E28" t="s">
        <v>28</v>
      </c>
      <c r="F28" t="s">
        <v>29</v>
      </c>
      <c r="G28">
        <v>2.1</v>
      </c>
      <c r="I28">
        <v>13</v>
      </c>
      <c r="J28" t="s">
        <v>28</v>
      </c>
      <c r="K28" t="s">
        <v>39</v>
      </c>
      <c r="L28" t="s">
        <v>28</v>
      </c>
      <c r="M28" t="s">
        <v>28</v>
      </c>
      <c r="N28" t="s">
        <v>31</v>
      </c>
    </row>
    <row r="29" spans="1:14">
      <c r="B29" s="1">
        <v>42709</v>
      </c>
      <c r="C29">
        <v>10</v>
      </c>
      <c r="D29" t="s">
        <v>27</v>
      </c>
      <c r="E29" t="s">
        <v>28</v>
      </c>
      <c r="F29" t="s">
        <v>29</v>
      </c>
      <c r="G29">
        <v>2.1</v>
      </c>
      <c r="I29">
        <v>15</v>
      </c>
      <c r="J29" t="s">
        <v>28</v>
      </c>
      <c r="K29" t="s">
        <v>40</v>
      </c>
      <c r="L29" t="s">
        <v>28</v>
      </c>
      <c r="M29" t="s">
        <v>28</v>
      </c>
      <c r="N29" t="s">
        <v>31</v>
      </c>
    </row>
    <row r="30" spans="1:14">
      <c r="B30" s="4">
        <v>42710</v>
      </c>
      <c r="C30">
        <v>11</v>
      </c>
      <c r="D30" t="s">
        <v>27</v>
      </c>
      <c r="E30" t="s">
        <v>28</v>
      </c>
      <c r="F30" t="s">
        <v>29</v>
      </c>
      <c r="G30">
        <v>2.1</v>
      </c>
      <c r="H30" s="5">
        <f>SUM(G24:G30)</f>
        <v>14.599999999999998</v>
      </c>
      <c r="I30">
        <v>17</v>
      </c>
      <c r="J30" t="s">
        <v>28</v>
      </c>
      <c r="K30" t="s">
        <v>41</v>
      </c>
      <c r="L30" t="s">
        <v>28</v>
      </c>
      <c r="M30" t="s">
        <v>28</v>
      </c>
      <c r="N30" t="s">
        <v>31</v>
      </c>
    </row>
    <row r="31" spans="1:14">
      <c r="B31" s="1">
        <v>42711</v>
      </c>
      <c r="C31">
        <v>12</v>
      </c>
      <c r="D31" t="s">
        <v>27</v>
      </c>
      <c r="E31" t="s">
        <v>34</v>
      </c>
      <c r="F31" t="s">
        <v>29</v>
      </c>
      <c r="G31">
        <v>2.1</v>
      </c>
      <c r="I31">
        <v>12</v>
      </c>
      <c r="J31" t="s">
        <v>28</v>
      </c>
      <c r="K31" t="s">
        <v>42</v>
      </c>
      <c r="L31" t="s">
        <v>28</v>
      </c>
      <c r="M31" t="s">
        <v>28</v>
      </c>
      <c r="N31" t="s">
        <v>31</v>
      </c>
    </row>
    <row r="32" spans="1:14">
      <c r="B32" s="1">
        <v>42712</v>
      </c>
      <c r="C32">
        <v>13</v>
      </c>
      <c r="D32" t="s">
        <v>27</v>
      </c>
      <c r="E32" t="s">
        <v>28</v>
      </c>
      <c r="F32" t="s">
        <v>29</v>
      </c>
      <c r="G32">
        <v>2.1</v>
      </c>
      <c r="I32">
        <v>14</v>
      </c>
      <c r="J32" t="s">
        <v>28</v>
      </c>
      <c r="K32" t="s">
        <v>43</v>
      </c>
      <c r="L32" t="s">
        <v>28</v>
      </c>
      <c r="M32" t="s">
        <v>28</v>
      </c>
      <c r="N32" t="s">
        <v>31</v>
      </c>
    </row>
    <row r="33" spans="2:14">
      <c r="B33" s="1">
        <v>42713</v>
      </c>
      <c r="C33">
        <v>14</v>
      </c>
      <c r="D33" t="s">
        <v>27</v>
      </c>
      <c r="E33" t="s">
        <v>28</v>
      </c>
      <c r="F33" t="s">
        <v>29</v>
      </c>
      <c r="G33">
        <v>2.1</v>
      </c>
      <c r="I33">
        <v>15</v>
      </c>
      <c r="J33" t="s">
        <v>28</v>
      </c>
      <c r="K33" t="s">
        <v>44</v>
      </c>
      <c r="L33" t="s">
        <v>28</v>
      </c>
      <c r="M33" t="s">
        <v>28</v>
      </c>
      <c r="N33" t="s">
        <v>31</v>
      </c>
    </row>
    <row r="34" spans="2:14">
      <c r="B34" s="1">
        <v>42714</v>
      </c>
      <c r="C34">
        <v>15</v>
      </c>
      <c r="D34" t="s">
        <v>27</v>
      </c>
      <c r="E34" t="s">
        <v>28</v>
      </c>
      <c r="F34" t="s">
        <v>29</v>
      </c>
      <c r="G34">
        <v>2.1</v>
      </c>
      <c r="I34">
        <v>17</v>
      </c>
      <c r="J34" t="s">
        <v>28</v>
      </c>
      <c r="K34" t="s">
        <v>45</v>
      </c>
      <c r="L34" t="s">
        <v>28</v>
      </c>
      <c r="M34" t="s">
        <v>28</v>
      </c>
      <c r="N34" t="s">
        <v>31</v>
      </c>
    </row>
    <row r="35" spans="2:14">
      <c r="B35" s="1">
        <v>42715</v>
      </c>
      <c r="C35">
        <v>16</v>
      </c>
      <c r="D35" t="s">
        <v>27</v>
      </c>
      <c r="E35" t="s">
        <v>28</v>
      </c>
      <c r="F35" t="s">
        <v>29</v>
      </c>
      <c r="G35">
        <v>2.4</v>
      </c>
      <c r="I35">
        <v>19</v>
      </c>
      <c r="J35" t="s">
        <v>28</v>
      </c>
      <c r="K35" t="s">
        <v>46</v>
      </c>
      <c r="L35" t="s">
        <v>28</v>
      </c>
      <c r="M35" t="s">
        <v>28</v>
      </c>
      <c r="N35" t="s">
        <v>31</v>
      </c>
    </row>
    <row r="36" spans="2:14">
      <c r="B36" s="1">
        <v>42716</v>
      </c>
      <c r="C36">
        <v>17</v>
      </c>
      <c r="D36" t="s">
        <v>27</v>
      </c>
      <c r="E36" t="s">
        <v>28</v>
      </c>
      <c r="F36" t="s">
        <v>29</v>
      </c>
      <c r="G36">
        <v>2.4</v>
      </c>
      <c r="I36">
        <v>21</v>
      </c>
      <c r="J36" t="s">
        <v>28</v>
      </c>
      <c r="K36" t="s">
        <v>47</v>
      </c>
      <c r="L36" t="s">
        <v>28</v>
      </c>
      <c r="M36" t="s">
        <v>28</v>
      </c>
      <c r="N36" t="s">
        <v>31</v>
      </c>
    </row>
    <row r="37" spans="2:14">
      <c r="B37" s="4">
        <v>42717</v>
      </c>
      <c r="C37">
        <v>18</v>
      </c>
      <c r="D37" t="s">
        <v>27</v>
      </c>
      <c r="E37" t="s">
        <v>48</v>
      </c>
      <c r="F37" t="s">
        <v>29</v>
      </c>
      <c r="G37">
        <v>2.4</v>
      </c>
      <c r="H37" s="5">
        <f>SUM(G31:G37)</f>
        <v>15.600000000000001</v>
      </c>
      <c r="I37">
        <v>16</v>
      </c>
      <c r="J37" t="s">
        <v>28</v>
      </c>
      <c r="K37" t="s">
        <v>45</v>
      </c>
      <c r="L37" t="s">
        <v>28</v>
      </c>
      <c r="M37" t="s">
        <v>28</v>
      </c>
      <c r="N37" t="s">
        <v>31</v>
      </c>
    </row>
    <row r="38" spans="2:14">
      <c r="B38" s="1">
        <v>42718</v>
      </c>
      <c r="C38">
        <v>19</v>
      </c>
      <c r="D38" t="s">
        <v>27</v>
      </c>
      <c r="E38" t="s">
        <v>28</v>
      </c>
      <c r="F38" t="s">
        <v>29</v>
      </c>
      <c r="G38">
        <v>2.4</v>
      </c>
      <c r="I38">
        <v>18</v>
      </c>
      <c r="J38" t="s">
        <v>28</v>
      </c>
      <c r="K38" t="s">
        <v>46</v>
      </c>
      <c r="L38" t="s">
        <v>28</v>
      </c>
      <c r="M38" t="s">
        <v>28</v>
      </c>
      <c r="N38" t="s">
        <v>31</v>
      </c>
    </row>
    <row r="39" spans="2:14">
      <c r="B39" s="1">
        <v>42719</v>
      </c>
      <c r="C39">
        <v>20</v>
      </c>
      <c r="D39" t="s">
        <v>27</v>
      </c>
      <c r="E39" t="s">
        <v>28</v>
      </c>
      <c r="F39" t="s">
        <v>29</v>
      </c>
      <c r="G39">
        <v>2.4</v>
      </c>
      <c r="I39">
        <v>19</v>
      </c>
      <c r="J39" t="s">
        <v>28</v>
      </c>
      <c r="K39" t="s">
        <v>47</v>
      </c>
      <c r="L39" t="s">
        <v>28</v>
      </c>
      <c r="M39" t="s">
        <v>28</v>
      </c>
      <c r="N39" t="s">
        <v>31</v>
      </c>
    </row>
    <row r="40" spans="2:14">
      <c r="B40" s="1">
        <v>42720</v>
      </c>
      <c r="C40">
        <v>21</v>
      </c>
      <c r="D40" t="s">
        <v>49</v>
      </c>
      <c r="E40" t="s">
        <v>28</v>
      </c>
      <c r="F40" t="s">
        <v>29</v>
      </c>
      <c r="G40">
        <v>2.4</v>
      </c>
      <c r="I40">
        <v>21</v>
      </c>
      <c r="J40" t="s">
        <v>28</v>
      </c>
      <c r="K40" t="s">
        <v>50</v>
      </c>
      <c r="L40" t="s">
        <v>28</v>
      </c>
      <c r="M40" t="s">
        <v>28</v>
      </c>
      <c r="N40" t="s">
        <v>31</v>
      </c>
    </row>
    <row r="41" spans="2:14">
      <c r="B41" s="1">
        <v>42721</v>
      </c>
      <c r="C41">
        <v>22</v>
      </c>
      <c r="D41" t="s">
        <v>49</v>
      </c>
      <c r="E41" t="s">
        <v>48</v>
      </c>
      <c r="F41" t="s">
        <v>29</v>
      </c>
      <c r="G41">
        <v>2.4</v>
      </c>
      <c r="I41">
        <v>17</v>
      </c>
      <c r="J41" t="s">
        <v>28</v>
      </c>
      <c r="K41" t="s">
        <v>46</v>
      </c>
      <c r="L41" t="s">
        <v>28</v>
      </c>
      <c r="M41" t="s">
        <v>28</v>
      </c>
      <c r="N41" t="s">
        <v>31</v>
      </c>
    </row>
    <row r="42" spans="2:14">
      <c r="B42" s="1">
        <v>42722</v>
      </c>
      <c r="C42">
        <v>23</v>
      </c>
      <c r="D42" t="s">
        <v>49</v>
      </c>
      <c r="E42" t="s">
        <v>28</v>
      </c>
      <c r="F42" t="s">
        <v>29</v>
      </c>
      <c r="G42">
        <v>2.4</v>
      </c>
      <c r="I42">
        <v>18</v>
      </c>
      <c r="J42" t="s">
        <v>28</v>
      </c>
      <c r="K42" t="s">
        <v>47</v>
      </c>
      <c r="L42" t="s">
        <v>28</v>
      </c>
      <c r="M42" t="s">
        <v>28</v>
      </c>
      <c r="N42" t="s">
        <v>31</v>
      </c>
    </row>
    <row r="43" spans="2:14">
      <c r="B43" s="1">
        <v>42723</v>
      </c>
      <c r="C43">
        <v>24</v>
      </c>
      <c r="D43" t="s">
        <v>49</v>
      </c>
      <c r="E43" t="s">
        <v>28</v>
      </c>
      <c r="F43" t="s">
        <v>29</v>
      </c>
      <c r="G43">
        <v>2.4</v>
      </c>
      <c r="I43">
        <v>20</v>
      </c>
      <c r="J43" t="s">
        <v>28</v>
      </c>
      <c r="K43" t="s">
        <v>50</v>
      </c>
      <c r="L43" t="s">
        <v>28</v>
      </c>
      <c r="M43" t="s">
        <v>28</v>
      </c>
      <c r="N43" t="s">
        <v>31</v>
      </c>
    </row>
    <row r="44" spans="2:14">
      <c r="B44" s="4">
        <v>42724</v>
      </c>
      <c r="C44">
        <v>25</v>
      </c>
      <c r="D44" t="s">
        <v>49</v>
      </c>
      <c r="E44" t="s">
        <v>28</v>
      </c>
      <c r="F44" t="s">
        <v>29</v>
      </c>
      <c r="G44">
        <v>2.4</v>
      </c>
      <c r="H44" s="5">
        <f>SUM(G38:G44)</f>
        <v>16.8</v>
      </c>
      <c r="I44">
        <v>21</v>
      </c>
      <c r="J44" t="s">
        <v>28</v>
      </c>
      <c r="K44" t="s">
        <v>51</v>
      </c>
      <c r="L44" t="s">
        <v>28</v>
      </c>
      <c r="M44" t="s">
        <v>28</v>
      </c>
      <c r="N44" t="s">
        <v>31</v>
      </c>
    </row>
    <row r="45" spans="2:14">
      <c r="B45" s="1">
        <v>42725</v>
      </c>
      <c r="C45">
        <v>26</v>
      </c>
      <c r="D45" t="s">
        <v>49</v>
      </c>
      <c r="E45" t="s">
        <v>28</v>
      </c>
      <c r="F45" t="s">
        <v>29</v>
      </c>
      <c r="G45">
        <v>4.0999999999999996</v>
      </c>
      <c r="I45">
        <v>24</v>
      </c>
      <c r="J45" t="s">
        <v>28</v>
      </c>
      <c r="K45" t="s">
        <v>52</v>
      </c>
      <c r="L45" t="s">
        <v>28</v>
      </c>
      <c r="M45" t="s">
        <v>28</v>
      </c>
      <c r="N45" t="s">
        <v>31</v>
      </c>
    </row>
    <row r="46" spans="2:14">
      <c r="B46" s="1">
        <v>42726</v>
      </c>
      <c r="C46">
        <v>27</v>
      </c>
      <c r="D46" t="s">
        <v>49</v>
      </c>
      <c r="E46" t="s">
        <v>28</v>
      </c>
      <c r="F46" t="s">
        <v>29</v>
      </c>
      <c r="G46">
        <v>4.0999999999999996</v>
      </c>
      <c r="I46">
        <v>27</v>
      </c>
      <c r="J46" t="s">
        <v>28</v>
      </c>
      <c r="K46" t="s">
        <v>53</v>
      </c>
      <c r="L46" t="s">
        <v>28</v>
      </c>
      <c r="M46" t="s">
        <v>28</v>
      </c>
      <c r="N46" t="s">
        <v>31</v>
      </c>
    </row>
    <row r="47" spans="2:14">
      <c r="B47" s="1">
        <v>42727</v>
      </c>
      <c r="C47">
        <v>28</v>
      </c>
      <c r="D47" t="s">
        <v>49</v>
      </c>
      <c r="E47" t="s">
        <v>54</v>
      </c>
      <c r="F47" t="s">
        <v>29</v>
      </c>
      <c r="G47">
        <v>4.0999999999999996</v>
      </c>
      <c r="I47">
        <v>24</v>
      </c>
      <c r="J47" t="s">
        <v>28</v>
      </c>
      <c r="K47" t="s">
        <v>55</v>
      </c>
      <c r="L47" t="s">
        <v>28</v>
      </c>
      <c r="M47" t="s">
        <v>28</v>
      </c>
      <c r="N47" t="s">
        <v>31</v>
      </c>
    </row>
    <row r="48" spans="2:14">
      <c r="B48" s="1">
        <v>42728</v>
      </c>
      <c r="C48">
        <v>29</v>
      </c>
      <c r="D48" t="s">
        <v>49</v>
      </c>
      <c r="E48" t="s">
        <v>28</v>
      </c>
      <c r="F48" t="s">
        <v>29</v>
      </c>
      <c r="G48">
        <v>4.0999999999999996</v>
      </c>
      <c r="I48">
        <v>26</v>
      </c>
      <c r="J48" t="s">
        <v>28</v>
      </c>
      <c r="K48" t="s">
        <v>56</v>
      </c>
      <c r="L48" t="s">
        <v>28</v>
      </c>
      <c r="M48" t="s">
        <v>28</v>
      </c>
      <c r="N48" t="s">
        <v>31</v>
      </c>
    </row>
    <row r="49" spans="2:14">
      <c r="B49" s="1">
        <v>42729</v>
      </c>
      <c r="C49">
        <v>30</v>
      </c>
      <c r="D49" t="s">
        <v>49</v>
      </c>
      <c r="E49" t="s">
        <v>28</v>
      </c>
      <c r="F49" t="s">
        <v>29</v>
      </c>
      <c r="G49">
        <v>4.0999999999999996</v>
      </c>
      <c r="I49">
        <v>29</v>
      </c>
      <c r="J49" t="s">
        <v>28</v>
      </c>
      <c r="K49" t="s">
        <v>57</v>
      </c>
      <c r="L49" t="s">
        <v>28</v>
      </c>
      <c r="M49" t="s">
        <v>28</v>
      </c>
      <c r="N49" t="s">
        <v>31</v>
      </c>
    </row>
    <row r="50" spans="2:14">
      <c r="B50" s="1">
        <v>42730</v>
      </c>
      <c r="C50">
        <v>31</v>
      </c>
      <c r="D50" t="s">
        <v>49</v>
      </c>
      <c r="E50" t="s">
        <v>28</v>
      </c>
      <c r="F50" t="s">
        <v>29</v>
      </c>
      <c r="G50">
        <v>4.0999999999999996</v>
      </c>
      <c r="I50">
        <v>31</v>
      </c>
      <c r="J50" t="s">
        <v>28</v>
      </c>
      <c r="K50" t="s">
        <v>58</v>
      </c>
      <c r="L50" t="s">
        <v>28</v>
      </c>
      <c r="M50" t="s">
        <v>28</v>
      </c>
      <c r="N50" t="s">
        <v>31</v>
      </c>
    </row>
    <row r="51" spans="2:14">
      <c r="B51" s="4">
        <v>42731</v>
      </c>
      <c r="C51">
        <v>32</v>
      </c>
      <c r="D51" t="s">
        <v>49</v>
      </c>
      <c r="E51" t="s">
        <v>54</v>
      </c>
      <c r="F51" t="s">
        <v>29</v>
      </c>
      <c r="G51">
        <v>4.0999999999999996</v>
      </c>
      <c r="H51" s="5">
        <f>SUM(G45:G51)</f>
        <v>28.700000000000003</v>
      </c>
      <c r="I51">
        <v>28</v>
      </c>
      <c r="J51" t="s">
        <v>28</v>
      </c>
      <c r="K51" t="s">
        <v>59</v>
      </c>
      <c r="L51" t="s">
        <v>28</v>
      </c>
      <c r="M51" t="s">
        <v>28</v>
      </c>
      <c r="N51" t="s">
        <v>31</v>
      </c>
    </row>
    <row r="52" spans="2:14">
      <c r="B52" s="1">
        <v>42732</v>
      </c>
      <c r="C52">
        <v>33</v>
      </c>
      <c r="D52" t="s">
        <v>49</v>
      </c>
      <c r="E52" t="s">
        <v>28</v>
      </c>
      <c r="F52" t="s">
        <v>29</v>
      </c>
      <c r="G52">
        <v>4.0999999999999996</v>
      </c>
      <c r="I52">
        <v>30</v>
      </c>
      <c r="J52" t="s">
        <v>28</v>
      </c>
      <c r="K52" t="s">
        <v>60</v>
      </c>
      <c r="L52" t="s">
        <v>28</v>
      </c>
      <c r="M52" t="s">
        <v>28</v>
      </c>
      <c r="N52" t="s">
        <v>31</v>
      </c>
    </row>
    <row r="53" spans="2:14">
      <c r="B53" s="1">
        <v>42733</v>
      </c>
      <c r="C53">
        <v>34</v>
      </c>
      <c r="D53" t="s">
        <v>49</v>
      </c>
      <c r="E53" t="s">
        <v>28</v>
      </c>
      <c r="F53" t="s">
        <v>29</v>
      </c>
      <c r="G53">
        <v>4.0999999999999996</v>
      </c>
      <c r="I53">
        <v>33</v>
      </c>
      <c r="J53" t="s">
        <v>28</v>
      </c>
      <c r="K53" t="s">
        <v>61</v>
      </c>
      <c r="L53" t="s">
        <v>28</v>
      </c>
      <c r="M53" t="s">
        <v>28</v>
      </c>
      <c r="N53" t="s">
        <v>31</v>
      </c>
    </row>
    <row r="54" spans="2:14">
      <c r="B54" s="1">
        <v>42734</v>
      </c>
      <c r="C54">
        <v>35</v>
      </c>
      <c r="D54" t="s">
        <v>49</v>
      </c>
      <c r="E54" t="s">
        <v>28</v>
      </c>
      <c r="F54" t="s">
        <v>29</v>
      </c>
      <c r="G54">
        <v>4.0999999999999996</v>
      </c>
      <c r="I54">
        <v>35</v>
      </c>
      <c r="J54" t="s">
        <v>28</v>
      </c>
      <c r="K54" t="s">
        <v>62</v>
      </c>
      <c r="L54" t="s">
        <v>28</v>
      </c>
      <c r="M54" t="s">
        <v>28</v>
      </c>
      <c r="N54" t="s">
        <v>31</v>
      </c>
    </row>
    <row r="55" spans="2:14">
      <c r="B55" s="1">
        <v>42735</v>
      </c>
      <c r="C55">
        <v>36</v>
      </c>
      <c r="D55" t="s">
        <v>49</v>
      </c>
      <c r="E55" t="s">
        <v>28</v>
      </c>
      <c r="F55" t="s">
        <v>29</v>
      </c>
      <c r="G55">
        <v>4.0999999999999996</v>
      </c>
      <c r="I55">
        <v>37</v>
      </c>
      <c r="J55" t="s">
        <v>28</v>
      </c>
      <c r="K55" t="s">
        <v>63</v>
      </c>
      <c r="L55" t="s">
        <v>28</v>
      </c>
      <c r="M55" t="s">
        <v>28</v>
      </c>
      <c r="N55" t="s">
        <v>31</v>
      </c>
    </row>
    <row r="56" spans="2:14">
      <c r="B56" s="1">
        <v>42370</v>
      </c>
      <c r="C56">
        <v>37</v>
      </c>
      <c r="D56" t="s">
        <v>49</v>
      </c>
      <c r="E56" t="s">
        <v>28</v>
      </c>
      <c r="F56" t="s">
        <v>29</v>
      </c>
      <c r="G56">
        <v>5.9</v>
      </c>
      <c r="I56">
        <v>40</v>
      </c>
      <c r="J56" t="s">
        <v>28</v>
      </c>
      <c r="K56" t="s">
        <v>64</v>
      </c>
      <c r="L56" t="s">
        <v>28</v>
      </c>
      <c r="M56" t="s">
        <v>28</v>
      </c>
      <c r="N56" t="s">
        <v>31</v>
      </c>
    </row>
    <row r="57" spans="2:14">
      <c r="B57" s="1">
        <v>42371</v>
      </c>
      <c r="C57">
        <v>38</v>
      </c>
      <c r="D57" t="s">
        <v>49</v>
      </c>
      <c r="E57" t="s">
        <v>28</v>
      </c>
      <c r="F57" t="s">
        <v>29</v>
      </c>
      <c r="G57">
        <v>5.9</v>
      </c>
      <c r="I57">
        <v>43</v>
      </c>
      <c r="J57" t="s">
        <v>28</v>
      </c>
      <c r="K57" t="s">
        <v>65</v>
      </c>
      <c r="L57" t="s">
        <v>28</v>
      </c>
      <c r="M57" t="s">
        <v>28</v>
      </c>
      <c r="N57" t="s">
        <v>31</v>
      </c>
    </row>
    <row r="58" spans="2:14">
      <c r="B58" s="4">
        <v>42372</v>
      </c>
      <c r="C58">
        <v>39</v>
      </c>
      <c r="D58" t="s">
        <v>49</v>
      </c>
      <c r="E58" t="s">
        <v>35</v>
      </c>
      <c r="F58" t="s">
        <v>29</v>
      </c>
      <c r="G58">
        <v>5.9</v>
      </c>
      <c r="H58" s="5">
        <f>SUM(G52:G58)</f>
        <v>34.099999999999994</v>
      </c>
      <c r="I58">
        <v>41</v>
      </c>
      <c r="J58" t="s">
        <v>28</v>
      </c>
      <c r="K58" t="s">
        <v>66</v>
      </c>
      <c r="L58" t="s">
        <v>28</v>
      </c>
      <c r="M58" t="s">
        <v>28</v>
      </c>
      <c r="N58" t="s">
        <v>31</v>
      </c>
    </row>
    <row r="59" spans="2:14">
      <c r="B59" s="1">
        <v>42373</v>
      </c>
      <c r="C59">
        <v>40</v>
      </c>
      <c r="D59" t="s">
        <v>49</v>
      </c>
      <c r="E59" t="s">
        <v>28</v>
      </c>
      <c r="F59" t="s">
        <v>29</v>
      </c>
      <c r="G59">
        <v>5.9</v>
      </c>
      <c r="I59">
        <v>44</v>
      </c>
      <c r="J59" t="s">
        <v>28</v>
      </c>
      <c r="K59" t="s">
        <v>67</v>
      </c>
      <c r="L59" t="s">
        <v>28</v>
      </c>
      <c r="M59" t="s">
        <v>28</v>
      </c>
      <c r="N59" t="s">
        <v>31</v>
      </c>
    </row>
    <row r="60" spans="2:14">
      <c r="B60" s="1">
        <v>42374</v>
      </c>
      <c r="C60">
        <v>41</v>
      </c>
      <c r="D60" t="s">
        <v>49</v>
      </c>
      <c r="E60" t="s">
        <v>28</v>
      </c>
      <c r="F60" t="s">
        <v>29</v>
      </c>
      <c r="G60">
        <v>5.9</v>
      </c>
      <c r="I60">
        <v>47</v>
      </c>
      <c r="J60" t="s">
        <v>28</v>
      </c>
      <c r="K60" t="s">
        <v>68</v>
      </c>
      <c r="L60" t="s">
        <v>28</v>
      </c>
      <c r="M60" t="s">
        <v>28</v>
      </c>
      <c r="N60" t="s">
        <v>31</v>
      </c>
    </row>
    <row r="61" spans="2:14">
      <c r="B61" s="1">
        <v>42375</v>
      </c>
      <c r="C61">
        <v>42</v>
      </c>
      <c r="D61" t="s">
        <v>49</v>
      </c>
      <c r="E61" t="s">
        <v>28</v>
      </c>
      <c r="F61" t="s">
        <v>29</v>
      </c>
      <c r="G61">
        <v>5.9</v>
      </c>
      <c r="I61">
        <v>50</v>
      </c>
      <c r="J61" t="s">
        <v>28</v>
      </c>
      <c r="K61" t="s">
        <v>69</v>
      </c>
      <c r="L61" t="s">
        <v>28</v>
      </c>
      <c r="M61" t="s">
        <v>28</v>
      </c>
      <c r="N61" t="s">
        <v>31</v>
      </c>
    </row>
    <row r="62" spans="2:14">
      <c r="B62" s="1">
        <v>42376</v>
      </c>
      <c r="C62">
        <v>43</v>
      </c>
      <c r="D62" t="s">
        <v>49</v>
      </c>
      <c r="E62" t="s">
        <v>35</v>
      </c>
      <c r="F62" t="s">
        <v>29</v>
      </c>
      <c r="G62">
        <v>5.9</v>
      </c>
      <c r="I62">
        <v>48</v>
      </c>
      <c r="J62" t="s">
        <v>28</v>
      </c>
      <c r="K62" t="s">
        <v>70</v>
      </c>
      <c r="L62" t="s">
        <v>28</v>
      </c>
      <c r="M62" t="s">
        <v>28</v>
      </c>
      <c r="N62" t="s">
        <v>31</v>
      </c>
    </row>
    <row r="63" spans="2:14">
      <c r="B63" s="1">
        <v>42377</v>
      </c>
      <c r="C63">
        <v>44</v>
      </c>
      <c r="D63" t="s">
        <v>49</v>
      </c>
      <c r="E63" t="s">
        <v>28</v>
      </c>
      <c r="F63" t="s">
        <v>29</v>
      </c>
      <c r="G63">
        <v>5.9</v>
      </c>
      <c r="I63">
        <v>51</v>
      </c>
      <c r="J63" t="s">
        <v>28</v>
      </c>
      <c r="K63" t="s">
        <v>71</v>
      </c>
      <c r="L63" t="s">
        <v>28</v>
      </c>
      <c r="M63" t="s">
        <v>28</v>
      </c>
      <c r="N63" t="s">
        <v>31</v>
      </c>
    </row>
    <row r="64" spans="2:14">
      <c r="B64" s="1">
        <v>42378</v>
      </c>
      <c r="C64">
        <v>45</v>
      </c>
      <c r="D64" t="s">
        <v>49</v>
      </c>
      <c r="E64" t="s">
        <v>28</v>
      </c>
      <c r="F64" t="s">
        <v>29</v>
      </c>
      <c r="G64">
        <v>5.9</v>
      </c>
      <c r="I64">
        <v>53</v>
      </c>
      <c r="J64" t="s">
        <v>28</v>
      </c>
      <c r="K64" t="s">
        <v>72</v>
      </c>
      <c r="L64" t="s">
        <v>28</v>
      </c>
      <c r="M64" t="s">
        <v>28</v>
      </c>
      <c r="N64" t="s">
        <v>31</v>
      </c>
    </row>
    <row r="65" spans="2:14">
      <c r="B65" s="4">
        <v>42379</v>
      </c>
      <c r="C65">
        <v>46</v>
      </c>
      <c r="D65" t="s">
        <v>49</v>
      </c>
      <c r="E65" t="s">
        <v>28</v>
      </c>
      <c r="F65" t="s">
        <v>29</v>
      </c>
      <c r="G65">
        <v>5.9</v>
      </c>
      <c r="H65" s="5">
        <f>SUM(G59:G65)</f>
        <v>41.3</v>
      </c>
      <c r="I65">
        <v>56</v>
      </c>
      <c r="J65" t="s">
        <v>73</v>
      </c>
      <c r="K65" t="s">
        <v>28</v>
      </c>
      <c r="L65" t="s">
        <v>28</v>
      </c>
      <c r="M65" t="s">
        <v>74</v>
      </c>
      <c r="N65" t="s">
        <v>75</v>
      </c>
    </row>
    <row r="66" spans="2:14">
      <c r="B66" s="1">
        <v>42380</v>
      </c>
      <c r="C66">
        <v>47</v>
      </c>
      <c r="D66" t="s">
        <v>49</v>
      </c>
      <c r="E66" t="s">
        <v>28</v>
      </c>
      <c r="F66" t="s">
        <v>29</v>
      </c>
      <c r="G66">
        <v>7.6</v>
      </c>
      <c r="I66">
        <v>4</v>
      </c>
      <c r="J66" t="s">
        <v>28</v>
      </c>
      <c r="K66" t="s">
        <v>76</v>
      </c>
      <c r="L66" t="s">
        <v>28</v>
      </c>
      <c r="M66" t="s">
        <v>28</v>
      </c>
      <c r="N66" t="s">
        <v>31</v>
      </c>
    </row>
    <row r="67" spans="2:14">
      <c r="B67" s="1">
        <v>42381</v>
      </c>
      <c r="C67">
        <v>48</v>
      </c>
      <c r="D67" t="s">
        <v>49</v>
      </c>
      <c r="E67" t="s">
        <v>28</v>
      </c>
      <c r="F67" t="s">
        <v>29</v>
      </c>
      <c r="G67">
        <v>7.6</v>
      </c>
      <c r="I67">
        <v>8</v>
      </c>
      <c r="J67" t="s">
        <v>28</v>
      </c>
      <c r="K67" t="s">
        <v>77</v>
      </c>
      <c r="L67" t="s">
        <v>28</v>
      </c>
      <c r="M67" t="s">
        <v>28</v>
      </c>
      <c r="N67" t="s">
        <v>31</v>
      </c>
    </row>
    <row r="68" spans="2:14">
      <c r="B68" s="1">
        <v>42382</v>
      </c>
      <c r="C68">
        <v>49</v>
      </c>
      <c r="D68" t="s">
        <v>49</v>
      </c>
      <c r="E68" t="s">
        <v>78</v>
      </c>
      <c r="F68" t="s">
        <v>29</v>
      </c>
      <c r="G68">
        <v>7.6</v>
      </c>
      <c r="I68">
        <v>8</v>
      </c>
      <c r="J68" t="s">
        <v>28</v>
      </c>
      <c r="K68" t="s">
        <v>79</v>
      </c>
      <c r="L68" t="s">
        <v>28</v>
      </c>
      <c r="M68" t="s">
        <v>28</v>
      </c>
      <c r="N68" t="s">
        <v>31</v>
      </c>
    </row>
    <row r="69" spans="2:14">
      <c r="B69" s="1">
        <v>42383</v>
      </c>
      <c r="C69">
        <v>50</v>
      </c>
      <c r="D69" t="s">
        <v>49</v>
      </c>
      <c r="E69" t="s">
        <v>28</v>
      </c>
      <c r="F69" t="s">
        <v>29</v>
      </c>
      <c r="G69">
        <v>7.6</v>
      </c>
      <c r="I69">
        <v>12</v>
      </c>
      <c r="J69" t="s">
        <v>28</v>
      </c>
      <c r="K69" t="s">
        <v>80</v>
      </c>
      <c r="L69" t="s">
        <v>28</v>
      </c>
      <c r="M69" t="s">
        <v>28</v>
      </c>
      <c r="N69" t="s">
        <v>31</v>
      </c>
    </row>
    <row r="70" spans="2:14">
      <c r="B70" s="1">
        <v>42384</v>
      </c>
      <c r="C70">
        <v>51</v>
      </c>
      <c r="D70" t="s">
        <v>49</v>
      </c>
      <c r="E70" t="s">
        <v>28</v>
      </c>
      <c r="F70" t="s">
        <v>29</v>
      </c>
      <c r="G70">
        <v>7.6</v>
      </c>
      <c r="I70">
        <v>16</v>
      </c>
      <c r="J70" t="s">
        <v>28</v>
      </c>
      <c r="K70" t="s">
        <v>81</v>
      </c>
      <c r="L70" t="s">
        <v>28</v>
      </c>
      <c r="M70" t="s">
        <v>28</v>
      </c>
      <c r="N70" t="s">
        <v>31</v>
      </c>
    </row>
    <row r="71" spans="2:14">
      <c r="B71" s="1">
        <v>42385</v>
      </c>
      <c r="C71">
        <v>52</v>
      </c>
      <c r="D71" t="s">
        <v>49</v>
      </c>
      <c r="E71" t="s">
        <v>28</v>
      </c>
      <c r="F71" t="s">
        <v>29</v>
      </c>
      <c r="G71">
        <v>7.6</v>
      </c>
      <c r="I71">
        <v>19</v>
      </c>
      <c r="J71" t="s">
        <v>28</v>
      </c>
      <c r="K71" t="s">
        <v>82</v>
      </c>
      <c r="L71" t="s">
        <v>28</v>
      </c>
      <c r="M71" t="s">
        <v>28</v>
      </c>
      <c r="N71" t="s">
        <v>31</v>
      </c>
    </row>
    <row r="72" spans="2:14">
      <c r="B72" s="4">
        <v>42386</v>
      </c>
      <c r="C72">
        <v>53</v>
      </c>
      <c r="D72" t="s">
        <v>49</v>
      </c>
      <c r="E72" t="s">
        <v>78</v>
      </c>
      <c r="F72" t="s">
        <v>29</v>
      </c>
      <c r="G72">
        <v>7.6</v>
      </c>
      <c r="H72" s="5">
        <f>SUM(G66:G72)</f>
        <v>53.2</v>
      </c>
      <c r="I72">
        <v>18</v>
      </c>
      <c r="J72" t="s">
        <v>28</v>
      </c>
      <c r="K72" t="s">
        <v>83</v>
      </c>
      <c r="L72" t="s">
        <v>28</v>
      </c>
      <c r="M72" t="s">
        <v>28</v>
      </c>
      <c r="N72" t="s">
        <v>31</v>
      </c>
    </row>
    <row r="73" spans="2:14">
      <c r="B73" s="1">
        <v>42387</v>
      </c>
      <c r="C73">
        <v>54</v>
      </c>
      <c r="D73" t="s">
        <v>49</v>
      </c>
      <c r="E73" t="s">
        <v>28</v>
      </c>
      <c r="F73" t="s">
        <v>29</v>
      </c>
      <c r="G73">
        <v>7.6</v>
      </c>
      <c r="I73">
        <v>22</v>
      </c>
      <c r="J73" t="s">
        <v>28</v>
      </c>
      <c r="K73" t="s">
        <v>84</v>
      </c>
      <c r="L73" t="s">
        <v>28</v>
      </c>
      <c r="M73" t="s">
        <v>28</v>
      </c>
      <c r="N73" t="s">
        <v>31</v>
      </c>
    </row>
    <row r="74" spans="2:14">
      <c r="B74" s="1">
        <v>42388</v>
      </c>
      <c r="C74">
        <v>55</v>
      </c>
      <c r="D74" t="s">
        <v>49</v>
      </c>
      <c r="E74" t="s">
        <v>28</v>
      </c>
      <c r="F74" t="s">
        <v>29</v>
      </c>
      <c r="G74">
        <v>7.6</v>
      </c>
      <c r="I74">
        <v>26</v>
      </c>
      <c r="J74" t="s">
        <v>28</v>
      </c>
      <c r="K74" t="s">
        <v>85</v>
      </c>
      <c r="L74" t="s">
        <v>28</v>
      </c>
      <c r="M74" t="s">
        <v>28</v>
      </c>
      <c r="N74" t="s">
        <v>31</v>
      </c>
    </row>
    <row r="75" spans="2:14">
      <c r="B75" s="1">
        <v>42389</v>
      </c>
      <c r="C75">
        <v>56</v>
      </c>
      <c r="D75" t="s">
        <v>86</v>
      </c>
      <c r="E75" t="s">
        <v>28</v>
      </c>
      <c r="F75" t="s">
        <v>29</v>
      </c>
      <c r="G75">
        <v>7.6</v>
      </c>
      <c r="I75">
        <v>29</v>
      </c>
      <c r="J75" t="s">
        <v>28</v>
      </c>
      <c r="K75" t="s">
        <v>87</v>
      </c>
      <c r="L75" t="s">
        <v>28</v>
      </c>
      <c r="M75" t="s">
        <v>28</v>
      </c>
      <c r="N75" t="s">
        <v>31</v>
      </c>
    </row>
    <row r="76" spans="2:14">
      <c r="B76" s="1">
        <v>42390</v>
      </c>
      <c r="C76">
        <v>57</v>
      </c>
      <c r="D76" t="s">
        <v>86</v>
      </c>
      <c r="E76" t="s">
        <v>28</v>
      </c>
      <c r="F76" t="s">
        <v>29</v>
      </c>
      <c r="G76">
        <v>7.9</v>
      </c>
      <c r="I76">
        <v>33</v>
      </c>
      <c r="J76" t="s">
        <v>28</v>
      </c>
      <c r="K76" t="s">
        <v>89</v>
      </c>
      <c r="L76" t="s">
        <v>28</v>
      </c>
      <c r="M76" t="s">
        <v>28</v>
      </c>
      <c r="N76" t="s">
        <v>31</v>
      </c>
    </row>
    <row r="77" spans="2:14">
      <c r="B77" s="1">
        <v>42391</v>
      </c>
      <c r="C77">
        <v>58</v>
      </c>
      <c r="D77" t="s">
        <v>86</v>
      </c>
      <c r="E77" t="s">
        <v>28</v>
      </c>
      <c r="F77" t="s">
        <v>29</v>
      </c>
      <c r="G77">
        <v>7.9</v>
      </c>
      <c r="I77">
        <v>37</v>
      </c>
      <c r="J77" t="s">
        <v>28</v>
      </c>
      <c r="K77" t="s">
        <v>90</v>
      </c>
      <c r="L77" t="s">
        <v>28</v>
      </c>
      <c r="M77" t="s">
        <v>28</v>
      </c>
      <c r="N77" t="s">
        <v>31</v>
      </c>
    </row>
    <row r="78" spans="2:14">
      <c r="B78" s="1">
        <v>42392</v>
      </c>
      <c r="C78">
        <v>59</v>
      </c>
      <c r="D78" t="s">
        <v>86</v>
      </c>
      <c r="E78" t="s">
        <v>91</v>
      </c>
      <c r="F78" t="s">
        <v>29</v>
      </c>
      <c r="G78">
        <v>7.9</v>
      </c>
      <c r="I78">
        <v>37</v>
      </c>
      <c r="J78" t="s">
        <v>28</v>
      </c>
      <c r="K78" t="s">
        <v>92</v>
      </c>
      <c r="L78" t="s">
        <v>28</v>
      </c>
      <c r="M78" t="s">
        <v>28</v>
      </c>
      <c r="N78" t="s">
        <v>31</v>
      </c>
    </row>
    <row r="79" spans="2:14">
      <c r="B79" s="4">
        <v>42393</v>
      </c>
      <c r="C79">
        <v>60</v>
      </c>
      <c r="D79" t="s">
        <v>86</v>
      </c>
      <c r="E79" t="s">
        <v>28</v>
      </c>
      <c r="F79" t="s">
        <v>29</v>
      </c>
      <c r="G79">
        <v>7.9</v>
      </c>
      <c r="H79" s="5">
        <f>SUM(G73:G79)</f>
        <v>54.399999999999991</v>
      </c>
      <c r="I79">
        <v>41</v>
      </c>
      <c r="J79" t="s">
        <v>28</v>
      </c>
      <c r="K79" t="s">
        <v>93</v>
      </c>
      <c r="L79" t="s">
        <v>28</v>
      </c>
      <c r="M79" t="s">
        <v>28</v>
      </c>
      <c r="N79" t="s">
        <v>31</v>
      </c>
    </row>
    <row r="80" spans="2:14">
      <c r="B80" s="1">
        <v>42394</v>
      </c>
      <c r="C80">
        <v>61</v>
      </c>
      <c r="D80" t="s">
        <v>86</v>
      </c>
      <c r="E80" t="s">
        <v>28</v>
      </c>
      <c r="F80" t="s">
        <v>29</v>
      </c>
      <c r="G80">
        <v>7.9</v>
      </c>
      <c r="I80">
        <v>45</v>
      </c>
      <c r="J80" t="s">
        <v>28</v>
      </c>
      <c r="K80" t="s">
        <v>94</v>
      </c>
      <c r="L80" t="s">
        <v>28</v>
      </c>
      <c r="M80" t="s">
        <v>28</v>
      </c>
      <c r="N80" t="s">
        <v>31</v>
      </c>
    </row>
    <row r="81" spans="1:14">
      <c r="B81" s="1">
        <v>42395</v>
      </c>
      <c r="C81">
        <v>62</v>
      </c>
      <c r="D81" t="s">
        <v>86</v>
      </c>
      <c r="E81" t="s">
        <v>28</v>
      </c>
      <c r="F81" t="s">
        <v>29</v>
      </c>
      <c r="G81">
        <v>7.9</v>
      </c>
      <c r="I81">
        <v>49</v>
      </c>
      <c r="J81" t="s">
        <v>28</v>
      </c>
      <c r="K81" t="s">
        <v>95</v>
      </c>
      <c r="L81" t="s">
        <v>28</v>
      </c>
      <c r="M81" t="s">
        <v>28</v>
      </c>
      <c r="N81" t="s">
        <v>31</v>
      </c>
    </row>
    <row r="82" spans="1:14">
      <c r="B82" s="1">
        <v>42396</v>
      </c>
      <c r="C82">
        <v>63</v>
      </c>
      <c r="D82" t="s">
        <v>86</v>
      </c>
      <c r="E82" t="s">
        <v>91</v>
      </c>
      <c r="F82" t="s">
        <v>29</v>
      </c>
      <c r="G82">
        <v>7.9</v>
      </c>
      <c r="I82">
        <v>48</v>
      </c>
      <c r="J82" t="s">
        <v>28</v>
      </c>
      <c r="K82" t="s">
        <v>96</v>
      </c>
      <c r="L82" t="s">
        <v>28</v>
      </c>
      <c r="M82" t="s">
        <v>28</v>
      </c>
      <c r="N82" t="s">
        <v>31</v>
      </c>
    </row>
    <row r="83" spans="1:14">
      <c r="B83" s="1">
        <v>42397</v>
      </c>
      <c r="C83">
        <v>64</v>
      </c>
      <c r="D83" t="s">
        <v>86</v>
      </c>
      <c r="E83" t="s">
        <v>28</v>
      </c>
      <c r="F83" t="s">
        <v>29</v>
      </c>
      <c r="G83">
        <v>7.9</v>
      </c>
      <c r="I83">
        <v>52</v>
      </c>
      <c r="J83" t="s">
        <v>28</v>
      </c>
      <c r="K83" t="s">
        <v>97</v>
      </c>
      <c r="L83" t="s">
        <v>28</v>
      </c>
      <c r="M83" t="s">
        <v>28</v>
      </c>
      <c r="N83" t="s">
        <v>31</v>
      </c>
    </row>
    <row r="84" spans="1:14">
      <c r="B84" s="1">
        <v>42398</v>
      </c>
      <c r="C84">
        <v>65</v>
      </c>
      <c r="D84" t="s">
        <v>86</v>
      </c>
      <c r="E84" t="s">
        <v>28</v>
      </c>
      <c r="F84" t="s">
        <v>29</v>
      </c>
      <c r="G84">
        <v>7.9</v>
      </c>
      <c r="I84">
        <v>56</v>
      </c>
      <c r="J84" t="s">
        <v>98</v>
      </c>
      <c r="K84" t="s">
        <v>28</v>
      </c>
      <c r="L84" t="s">
        <v>28</v>
      </c>
      <c r="M84" t="s">
        <v>99</v>
      </c>
      <c r="N84" t="s">
        <v>100</v>
      </c>
    </row>
    <row r="85" spans="1:14">
      <c r="B85" s="1">
        <v>42399</v>
      </c>
      <c r="C85">
        <v>66</v>
      </c>
      <c r="D85" t="s">
        <v>86</v>
      </c>
      <c r="E85" t="s">
        <v>28</v>
      </c>
      <c r="F85" t="s">
        <v>29</v>
      </c>
      <c r="G85">
        <v>7.9</v>
      </c>
      <c r="I85">
        <v>4</v>
      </c>
      <c r="J85" t="s">
        <v>28</v>
      </c>
      <c r="K85" t="s">
        <v>88</v>
      </c>
      <c r="L85" t="s">
        <v>28</v>
      </c>
      <c r="M85" t="s">
        <v>28</v>
      </c>
      <c r="N85" t="s">
        <v>31</v>
      </c>
    </row>
    <row r="86" spans="1:14">
      <c r="A86" s="3">
        <v>41263</v>
      </c>
      <c r="B86" s="4">
        <v>42400</v>
      </c>
      <c r="C86">
        <v>67</v>
      </c>
      <c r="D86" t="s">
        <v>86</v>
      </c>
      <c r="E86" t="s">
        <v>28</v>
      </c>
      <c r="F86" t="s">
        <v>29</v>
      </c>
      <c r="G86">
        <v>7.9</v>
      </c>
      <c r="H86" s="5">
        <f>SUM(G80:G86)</f>
        <v>55.3</v>
      </c>
      <c r="I86">
        <v>8</v>
      </c>
      <c r="J86" t="s">
        <v>28</v>
      </c>
      <c r="K86" t="s">
        <v>101</v>
      </c>
      <c r="L86" t="s">
        <v>28</v>
      </c>
      <c r="M86" t="s">
        <v>28</v>
      </c>
      <c r="N86" t="s">
        <v>31</v>
      </c>
    </row>
    <row r="87" spans="1:14">
      <c r="A87" s="3">
        <v>41270</v>
      </c>
      <c r="B87" s="1">
        <v>42401</v>
      </c>
      <c r="C87">
        <v>68</v>
      </c>
      <c r="D87" t="s">
        <v>86</v>
      </c>
      <c r="E87" t="s">
        <v>28</v>
      </c>
      <c r="F87" t="s">
        <v>29</v>
      </c>
      <c r="G87">
        <v>7.6</v>
      </c>
      <c r="I87">
        <v>12</v>
      </c>
      <c r="J87" t="s">
        <v>28</v>
      </c>
      <c r="K87" t="s">
        <v>102</v>
      </c>
      <c r="L87" t="s">
        <v>28</v>
      </c>
      <c r="M87" t="s">
        <v>28</v>
      </c>
      <c r="N87" t="s">
        <v>31</v>
      </c>
    </row>
    <row r="88" spans="1:14">
      <c r="A88" s="3">
        <v>41277</v>
      </c>
      <c r="B88" s="1">
        <v>42402</v>
      </c>
      <c r="C88">
        <v>69</v>
      </c>
      <c r="D88" t="s">
        <v>86</v>
      </c>
      <c r="E88" t="s">
        <v>28</v>
      </c>
      <c r="F88" t="s">
        <v>29</v>
      </c>
      <c r="G88">
        <v>7.6</v>
      </c>
      <c r="I88">
        <v>15</v>
      </c>
      <c r="J88" t="s">
        <v>28</v>
      </c>
      <c r="K88" t="s">
        <v>55</v>
      </c>
      <c r="L88" t="s">
        <v>28</v>
      </c>
      <c r="M88" t="s">
        <v>28</v>
      </c>
      <c r="N88" t="s">
        <v>31</v>
      </c>
    </row>
    <row r="89" spans="1:14">
      <c r="A89" s="3">
        <v>41284</v>
      </c>
      <c r="B89" s="1">
        <v>42403</v>
      </c>
      <c r="C89">
        <v>70</v>
      </c>
      <c r="D89" t="s">
        <v>86</v>
      </c>
      <c r="E89" t="s">
        <v>103</v>
      </c>
      <c r="F89" t="s">
        <v>29</v>
      </c>
      <c r="G89">
        <v>7.6</v>
      </c>
      <c r="I89">
        <v>15</v>
      </c>
      <c r="J89" t="s">
        <v>28</v>
      </c>
      <c r="K89" t="s">
        <v>104</v>
      </c>
      <c r="L89" t="s">
        <v>28</v>
      </c>
      <c r="M89" t="s">
        <v>28</v>
      </c>
      <c r="N89" t="s">
        <v>31</v>
      </c>
    </row>
    <row r="90" spans="1:14">
      <c r="A90" s="3">
        <v>41291</v>
      </c>
      <c r="B90" s="1">
        <v>42404</v>
      </c>
      <c r="C90">
        <v>71</v>
      </c>
      <c r="D90" t="s">
        <v>86</v>
      </c>
      <c r="E90" t="s">
        <v>28</v>
      </c>
      <c r="F90" t="s">
        <v>29</v>
      </c>
      <c r="G90">
        <v>7.6</v>
      </c>
      <c r="I90">
        <v>19</v>
      </c>
      <c r="J90" t="s">
        <v>28</v>
      </c>
      <c r="K90" t="s">
        <v>105</v>
      </c>
      <c r="L90" t="s">
        <v>28</v>
      </c>
      <c r="M90" t="s">
        <v>28</v>
      </c>
      <c r="N90" t="s">
        <v>31</v>
      </c>
    </row>
    <row r="91" spans="1:14">
      <c r="A91" s="3">
        <v>41298</v>
      </c>
      <c r="B91" s="1">
        <v>42405</v>
      </c>
      <c r="C91">
        <v>72</v>
      </c>
      <c r="D91" t="s">
        <v>86</v>
      </c>
      <c r="E91" t="s">
        <v>28</v>
      </c>
      <c r="F91" t="s">
        <v>29</v>
      </c>
      <c r="G91">
        <v>7.6</v>
      </c>
      <c r="I91">
        <v>22</v>
      </c>
      <c r="J91" t="s">
        <v>28</v>
      </c>
      <c r="K91" t="s">
        <v>106</v>
      </c>
      <c r="L91" t="s">
        <v>28</v>
      </c>
      <c r="M91" t="s">
        <v>28</v>
      </c>
      <c r="N91" t="s">
        <v>31</v>
      </c>
    </row>
    <row r="92" spans="1:14">
      <c r="A92" s="3">
        <v>41305</v>
      </c>
      <c r="B92" s="1">
        <v>42406</v>
      </c>
      <c r="C92">
        <v>73</v>
      </c>
      <c r="D92" t="s">
        <v>86</v>
      </c>
      <c r="E92" t="s">
        <v>28</v>
      </c>
      <c r="F92" t="s">
        <v>29</v>
      </c>
      <c r="G92">
        <v>7.6</v>
      </c>
      <c r="I92">
        <v>26</v>
      </c>
      <c r="J92" t="s">
        <v>28</v>
      </c>
      <c r="K92" t="s">
        <v>107</v>
      </c>
      <c r="L92" t="s">
        <v>28</v>
      </c>
      <c r="M92" t="s">
        <v>28</v>
      </c>
      <c r="N92" t="s">
        <v>31</v>
      </c>
    </row>
    <row r="93" spans="1:14">
      <c r="A93" s="3">
        <v>41312</v>
      </c>
      <c r="B93" s="4">
        <v>42407</v>
      </c>
      <c r="C93">
        <v>74</v>
      </c>
      <c r="D93" t="s">
        <v>86</v>
      </c>
      <c r="E93" t="s">
        <v>103</v>
      </c>
      <c r="F93" t="s">
        <v>29</v>
      </c>
      <c r="G93">
        <v>7.6</v>
      </c>
      <c r="H93" s="5">
        <f>SUM(G87:G93)</f>
        <v>53.2</v>
      </c>
      <c r="I93">
        <v>25</v>
      </c>
      <c r="J93" t="s">
        <v>28</v>
      </c>
      <c r="K93" t="s">
        <v>108</v>
      </c>
      <c r="L93" t="s">
        <v>28</v>
      </c>
      <c r="M93" t="s">
        <v>28</v>
      </c>
      <c r="N93" t="s">
        <v>31</v>
      </c>
    </row>
    <row r="94" spans="1:14">
      <c r="A94" s="3">
        <v>41319</v>
      </c>
      <c r="B94" s="1">
        <v>42408</v>
      </c>
      <c r="C94">
        <v>75</v>
      </c>
      <c r="D94" t="s">
        <v>86</v>
      </c>
      <c r="E94" t="s">
        <v>28</v>
      </c>
      <c r="F94" t="s">
        <v>29</v>
      </c>
      <c r="G94">
        <v>7.6</v>
      </c>
      <c r="I94">
        <v>29</v>
      </c>
      <c r="J94" t="s">
        <v>28</v>
      </c>
      <c r="K94" t="s">
        <v>109</v>
      </c>
      <c r="L94" t="s">
        <v>28</v>
      </c>
      <c r="M94" t="s">
        <v>28</v>
      </c>
      <c r="N94" t="s">
        <v>31</v>
      </c>
    </row>
    <row r="95" spans="1:14">
      <c r="A95" s="3">
        <v>41326</v>
      </c>
      <c r="B95" s="1">
        <v>42409</v>
      </c>
      <c r="C95">
        <v>76</v>
      </c>
      <c r="D95" t="s">
        <v>86</v>
      </c>
      <c r="E95" t="s">
        <v>28</v>
      </c>
      <c r="F95" t="s">
        <v>29</v>
      </c>
      <c r="G95">
        <v>7.6</v>
      </c>
      <c r="I95">
        <v>33</v>
      </c>
      <c r="J95" t="s">
        <v>28</v>
      </c>
      <c r="K95" t="s">
        <v>110</v>
      </c>
      <c r="L95" t="s">
        <v>28</v>
      </c>
      <c r="M95" t="s">
        <v>28</v>
      </c>
      <c r="N95" t="s">
        <v>31</v>
      </c>
    </row>
    <row r="96" spans="1:14">
      <c r="A96" s="3">
        <v>41333</v>
      </c>
      <c r="B96" s="1">
        <v>42410</v>
      </c>
      <c r="C96">
        <v>77</v>
      </c>
      <c r="D96" t="s">
        <v>86</v>
      </c>
      <c r="E96" t="s">
        <v>28</v>
      </c>
      <c r="F96" t="s">
        <v>29</v>
      </c>
      <c r="G96">
        <v>7.6</v>
      </c>
      <c r="I96">
        <v>37</v>
      </c>
      <c r="J96" t="s">
        <v>28</v>
      </c>
      <c r="K96" t="s">
        <v>111</v>
      </c>
      <c r="L96" t="s">
        <v>28</v>
      </c>
      <c r="M96" t="s">
        <v>28</v>
      </c>
      <c r="N96" t="s">
        <v>31</v>
      </c>
    </row>
    <row r="97" spans="1:14">
      <c r="A97" s="3">
        <v>41340</v>
      </c>
      <c r="B97" s="1">
        <v>42411</v>
      </c>
      <c r="C97">
        <v>78</v>
      </c>
      <c r="D97" t="s">
        <v>86</v>
      </c>
      <c r="E97" t="s">
        <v>28</v>
      </c>
      <c r="F97" t="s">
        <v>29</v>
      </c>
      <c r="G97">
        <v>7.2</v>
      </c>
      <c r="I97">
        <v>40</v>
      </c>
      <c r="J97" t="s">
        <v>28</v>
      </c>
      <c r="K97" t="s">
        <v>113</v>
      </c>
      <c r="L97" t="s">
        <v>28</v>
      </c>
      <c r="M97" t="s">
        <v>28</v>
      </c>
      <c r="N97" t="s">
        <v>31</v>
      </c>
    </row>
    <row r="98" spans="1:14">
      <c r="A98" s="3">
        <v>41347</v>
      </c>
      <c r="B98" s="1">
        <v>42412</v>
      </c>
      <c r="C98">
        <v>79</v>
      </c>
      <c r="D98" t="s">
        <v>86</v>
      </c>
      <c r="E98" t="s">
        <v>28</v>
      </c>
      <c r="F98" t="s">
        <v>29</v>
      </c>
      <c r="G98">
        <v>7.2</v>
      </c>
      <c r="I98">
        <v>44</v>
      </c>
      <c r="J98" t="s">
        <v>28</v>
      </c>
      <c r="K98" t="s">
        <v>114</v>
      </c>
      <c r="L98" t="s">
        <v>28</v>
      </c>
      <c r="M98" t="s">
        <v>28</v>
      </c>
      <c r="N98" t="s">
        <v>31</v>
      </c>
    </row>
    <row r="99" spans="1:14">
      <c r="A99" s="3">
        <v>41354</v>
      </c>
      <c r="B99" s="1">
        <v>42413</v>
      </c>
      <c r="C99">
        <v>80</v>
      </c>
      <c r="D99" t="s">
        <v>86</v>
      </c>
      <c r="E99" t="s">
        <v>115</v>
      </c>
      <c r="F99" t="s">
        <v>29</v>
      </c>
      <c r="G99">
        <v>7.2</v>
      </c>
      <c r="I99">
        <v>43</v>
      </c>
      <c r="J99" t="s">
        <v>28</v>
      </c>
      <c r="K99" t="s">
        <v>116</v>
      </c>
      <c r="L99" t="s">
        <v>28</v>
      </c>
      <c r="M99" t="s">
        <v>28</v>
      </c>
      <c r="N99" t="s">
        <v>31</v>
      </c>
    </row>
    <row r="100" spans="1:14">
      <c r="A100" s="3">
        <v>41361</v>
      </c>
      <c r="B100" s="4">
        <v>42414</v>
      </c>
      <c r="C100">
        <v>81</v>
      </c>
      <c r="D100" t="s">
        <v>86</v>
      </c>
      <c r="E100" t="s">
        <v>28</v>
      </c>
      <c r="F100" t="s">
        <v>29</v>
      </c>
      <c r="G100">
        <v>7.2</v>
      </c>
      <c r="H100" s="5">
        <f>SUM(G94:G100)</f>
        <v>51.6</v>
      </c>
      <c r="I100">
        <v>47</v>
      </c>
      <c r="J100" t="s">
        <v>28</v>
      </c>
      <c r="K100" t="s">
        <v>117</v>
      </c>
      <c r="L100" t="s">
        <v>28</v>
      </c>
      <c r="M100" t="s">
        <v>28</v>
      </c>
      <c r="N100" t="s">
        <v>31</v>
      </c>
    </row>
    <row r="101" spans="1:14">
      <c r="A101" s="3">
        <v>41368</v>
      </c>
      <c r="B101" s="1">
        <v>42415</v>
      </c>
      <c r="C101">
        <v>82</v>
      </c>
      <c r="D101" t="s">
        <v>86</v>
      </c>
      <c r="E101" t="s">
        <v>28</v>
      </c>
      <c r="F101" t="s">
        <v>29</v>
      </c>
      <c r="G101">
        <v>7.2</v>
      </c>
      <c r="I101">
        <v>50</v>
      </c>
      <c r="J101" t="s">
        <v>28</v>
      </c>
      <c r="K101" t="s">
        <v>118</v>
      </c>
      <c r="L101" t="s">
        <v>28</v>
      </c>
      <c r="M101" t="s">
        <v>28</v>
      </c>
      <c r="N101" t="s">
        <v>31</v>
      </c>
    </row>
    <row r="102" spans="1:14">
      <c r="A102" s="3">
        <v>41375</v>
      </c>
      <c r="B102" s="1">
        <v>42416</v>
      </c>
      <c r="C102">
        <v>83</v>
      </c>
      <c r="D102" t="s">
        <v>86</v>
      </c>
      <c r="E102" t="s">
        <v>28</v>
      </c>
      <c r="F102" t="s">
        <v>29</v>
      </c>
      <c r="G102">
        <v>7.2</v>
      </c>
      <c r="I102">
        <v>54</v>
      </c>
      <c r="J102" t="s">
        <v>28</v>
      </c>
      <c r="K102" t="s">
        <v>119</v>
      </c>
      <c r="L102" t="s">
        <v>28</v>
      </c>
      <c r="M102" t="s">
        <v>28</v>
      </c>
      <c r="N102" t="s">
        <v>31</v>
      </c>
    </row>
    <row r="103" spans="1:14">
      <c r="A103" s="3">
        <v>41382</v>
      </c>
      <c r="B103" s="1">
        <v>42417</v>
      </c>
      <c r="C103">
        <v>84</v>
      </c>
      <c r="D103" t="s">
        <v>86</v>
      </c>
      <c r="E103" t="s">
        <v>115</v>
      </c>
      <c r="F103" t="s">
        <v>29</v>
      </c>
      <c r="G103">
        <v>7.2</v>
      </c>
      <c r="I103">
        <v>53</v>
      </c>
      <c r="J103" t="s">
        <v>28</v>
      </c>
      <c r="K103" t="s">
        <v>120</v>
      </c>
      <c r="L103" t="s">
        <v>28</v>
      </c>
      <c r="M103" t="s">
        <v>28</v>
      </c>
      <c r="N103" t="s">
        <v>31</v>
      </c>
    </row>
    <row r="104" spans="1:14">
      <c r="A104" s="3">
        <v>41389</v>
      </c>
      <c r="B104" s="1">
        <v>42418</v>
      </c>
      <c r="C104">
        <v>85</v>
      </c>
      <c r="D104" t="s">
        <v>86</v>
      </c>
      <c r="E104" t="s">
        <v>28</v>
      </c>
      <c r="F104" t="s">
        <v>29</v>
      </c>
      <c r="G104">
        <v>7.2</v>
      </c>
      <c r="I104">
        <v>57</v>
      </c>
      <c r="J104" t="s">
        <v>121</v>
      </c>
      <c r="K104" t="s">
        <v>28</v>
      </c>
      <c r="L104" t="s">
        <v>28</v>
      </c>
      <c r="M104" t="s">
        <v>122</v>
      </c>
      <c r="N104" t="s">
        <v>123</v>
      </c>
    </row>
    <row r="105" spans="1:14">
      <c r="A105" s="3">
        <v>41396</v>
      </c>
      <c r="B105" s="1">
        <v>42419</v>
      </c>
      <c r="C105">
        <v>86</v>
      </c>
      <c r="D105" t="s">
        <v>86</v>
      </c>
      <c r="E105" t="s">
        <v>28</v>
      </c>
      <c r="F105" t="s">
        <v>29</v>
      </c>
      <c r="G105">
        <v>7.2</v>
      </c>
      <c r="I105">
        <v>4</v>
      </c>
      <c r="J105" t="s">
        <v>28</v>
      </c>
      <c r="K105" t="s">
        <v>112</v>
      </c>
      <c r="L105" t="s">
        <v>28</v>
      </c>
      <c r="M105" t="s">
        <v>28</v>
      </c>
      <c r="N105" t="s">
        <v>31</v>
      </c>
    </row>
    <row r="106" spans="1:14">
      <c r="A106" s="3">
        <v>41403</v>
      </c>
      <c r="B106" s="1">
        <v>42420</v>
      </c>
      <c r="C106">
        <v>87</v>
      </c>
      <c r="D106" t="s">
        <v>86</v>
      </c>
      <c r="E106" t="s">
        <v>28</v>
      </c>
      <c r="F106" t="s">
        <v>29</v>
      </c>
      <c r="G106">
        <v>7.2</v>
      </c>
      <c r="I106">
        <v>7</v>
      </c>
      <c r="J106" t="s">
        <v>28</v>
      </c>
      <c r="K106" t="s">
        <v>124</v>
      </c>
      <c r="L106" t="s">
        <v>28</v>
      </c>
      <c r="M106" t="s">
        <v>28</v>
      </c>
      <c r="N106" t="s">
        <v>31</v>
      </c>
    </row>
    <row r="107" spans="1:14">
      <c r="A107" s="3">
        <v>41410</v>
      </c>
      <c r="B107" s="4">
        <v>42421</v>
      </c>
      <c r="C107">
        <v>88</v>
      </c>
      <c r="D107" t="s">
        <v>86</v>
      </c>
      <c r="E107" t="s">
        <v>28</v>
      </c>
      <c r="F107" t="s">
        <v>29</v>
      </c>
      <c r="G107">
        <v>6.7</v>
      </c>
      <c r="H107" s="5">
        <f>SUM(G101:G107)</f>
        <v>49.900000000000006</v>
      </c>
      <c r="I107">
        <v>11</v>
      </c>
      <c r="J107" t="s">
        <v>28</v>
      </c>
      <c r="K107" t="s">
        <v>125</v>
      </c>
      <c r="L107" t="s">
        <v>28</v>
      </c>
      <c r="M107" t="s">
        <v>28</v>
      </c>
      <c r="N107" t="s">
        <v>31</v>
      </c>
    </row>
    <row r="108" spans="1:14">
      <c r="A108" s="3">
        <v>41417</v>
      </c>
      <c r="B108" s="1">
        <v>42422</v>
      </c>
      <c r="C108">
        <v>89</v>
      </c>
      <c r="D108" t="s">
        <v>86</v>
      </c>
      <c r="E108" t="s">
        <v>28</v>
      </c>
      <c r="F108" t="s">
        <v>29</v>
      </c>
      <c r="G108">
        <v>6.7</v>
      </c>
      <c r="I108">
        <v>14</v>
      </c>
      <c r="J108" t="s">
        <v>28</v>
      </c>
      <c r="K108" t="s">
        <v>126</v>
      </c>
      <c r="L108" t="s">
        <v>28</v>
      </c>
      <c r="M108" t="s">
        <v>28</v>
      </c>
      <c r="N108" t="s">
        <v>31</v>
      </c>
    </row>
    <row r="109" spans="1:14">
      <c r="A109" s="3">
        <v>41424</v>
      </c>
      <c r="B109" s="1">
        <v>42423</v>
      </c>
      <c r="C109">
        <v>90</v>
      </c>
      <c r="D109" t="s">
        <v>86</v>
      </c>
      <c r="E109" t="s">
        <v>127</v>
      </c>
      <c r="F109" t="s">
        <v>29</v>
      </c>
      <c r="G109">
        <v>6.7</v>
      </c>
      <c r="I109">
        <v>13</v>
      </c>
      <c r="J109" t="s">
        <v>28</v>
      </c>
      <c r="K109" t="s">
        <v>128</v>
      </c>
      <c r="L109" t="s">
        <v>28</v>
      </c>
      <c r="M109" t="s">
        <v>28</v>
      </c>
      <c r="N109" t="s">
        <v>31</v>
      </c>
    </row>
    <row r="110" spans="1:14">
      <c r="B110" s="1">
        <v>42424</v>
      </c>
      <c r="C110">
        <v>91</v>
      </c>
      <c r="D110" t="s">
        <v>86</v>
      </c>
      <c r="E110" t="s">
        <v>28</v>
      </c>
      <c r="F110" t="s">
        <v>29</v>
      </c>
      <c r="G110">
        <v>6.7</v>
      </c>
      <c r="I110">
        <v>16</v>
      </c>
      <c r="J110" t="s">
        <v>28</v>
      </c>
      <c r="K110" t="s">
        <v>129</v>
      </c>
      <c r="L110" t="s">
        <v>28</v>
      </c>
      <c r="M110" t="s">
        <v>28</v>
      </c>
      <c r="N110" t="s">
        <v>31</v>
      </c>
    </row>
    <row r="111" spans="1:14">
      <c r="B111" s="1">
        <v>42425</v>
      </c>
      <c r="C111">
        <v>92</v>
      </c>
      <c r="D111" t="s">
        <v>86</v>
      </c>
      <c r="E111" t="s">
        <v>28</v>
      </c>
      <c r="F111" t="s">
        <v>29</v>
      </c>
      <c r="G111">
        <v>6.7</v>
      </c>
      <c r="I111">
        <v>19</v>
      </c>
      <c r="J111" t="s">
        <v>28</v>
      </c>
      <c r="K111" t="s">
        <v>130</v>
      </c>
      <c r="L111" t="s">
        <v>28</v>
      </c>
      <c r="M111" t="s">
        <v>28</v>
      </c>
      <c r="N111" t="s">
        <v>31</v>
      </c>
    </row>
    <row r="112" spans="1:14">
      <c r="B112" s="1">
        <v>42426</v>
      </c>
      <c r="C112">
        <v>93</v>
      </c>
      <c r="D112" t="s">
        <v>86</v>
      </c>
      <c r="E112" t="s">
        <v>28</v>
      </c>
      <c r="F112" t="s">
        <v>29</v>
      </c>
      <c r="G112">
        <v>6.7</v>
      </c>
      <c r="I112">
        <v>23</v>
      </c>
      <c r="J112" t="s">
        <v>28</v>
      </c>
      <c r="K112" t="s">
        <v>131</v>
      </c>
      <c r="L112" t="s">
        <v>28</v>
      </c>
      <c r="M112" t="s">
        <v>28</v>
      </c>
      <c r="N112" t="s">
        <v>31</v>
      </c>
    </row>
    <row r="113" spans="2:14">
      <c r="B113" s="1">
        <v>42427</v>
      </c>
      <c r="C113">
        <v>94</v>
      </c>
      <c r="D113" t="s">
        <v>86</v>
      </c>
      <c r="E113" t="s">
        <v>127</v>
      </c>
      <c r="F113" t="s">
        <v>29</v>
      </c>
      <c r="G113">
        <v>6.7</v>
      </c>
      <c r="I113">
        <v>21</v>
      </c>
      <c r="J113" t="s">
        <v>28</v>
      </c>
      <c r="K113" t="s">
        <v>132</v>
      </c>
      <c r="L113" t="s">
        <v>28</v>
      </c>
      <c r="M113" t="s">
        <v>28</v>
      </c>
      <c r="N113" t="s">
        <v>31</v>
      </c>
    </row>
    <row r="114" spans="2:14">
      <c r="B114" s="4">
        <v>42428</v>
      </c>
      <c r="C114">
        <v>95</v>
      </c>
      <c r="D114" t="s">
        <v>86</v>
      </c>
      <c r="E114" t="s">
        <v>28</v>
      </c>
      <c r="F114" t="s">
        <v>29</v>
      </c>
      <c r="G114">
        <v>6.7</v>
      </c>
      <c r="H114" s="5">
        <f>SUM(G108:G114)</f>
        <v>46.900000000000006</v>
      </c>
      <c r="I114">
        <v>25</v>
      </c>
      <c r="J114" t="s">
        <v>28</v>
      </c>
      <c r="K114" t="s">
        <v>133</v>
      </c>
      <c r="L114" t="s">
        <v>28</v>
      </c>
      <c r="M114" t="s">
        <v>28</v>
      </c>
      <c r="N114" t="s">
        <v>31</v>
      </c>
    </row>
    <row r="115" spans="2:14">
      <c r="B115" s="1">
        <v>42430</v>
      </c>
      <c r="C115">
        <v>96</v>
      </c>
      <c r="D115" t="s">
        <v>134</v>
      </c>
      <c r="E115" t="s">
        <v>28</v>
      </c>
      <c r="F115" t="s">
        <v>29</v>
      </c>
      <c r="G115">
        <v>5.4</v>
      </c>
      <c r="I115">
        <v>27</v>
      </c>
      <c r="J115" t="s">
        <v>28</v>
      </c>
      <c r="K115" t="s">
        <v>135</v>
      </c>
      <c r="L115" t="s">
        <v>28</v>
      </c>
      <c r="M115" t="s">
        <v>28</v>
      </c>
      <c r="N115" t="s">
        <v>31</v>
      </c>
    </row>
    <row r="116" spans="2:14">
      <c r="B116" s="1">
        <v>42431</v>
      </c>
      <c r="C116">
        <v>97</v>
      </c>
      <c r="D116" t="s">
        <v>134</v>
      </c>
      <c r="E116" t="s">
        <v>28</v>
      </c>
      <c r="F116" t="s">
        <v>29</v>
      </c>
      <c r="G116">
        <v>5.4</v>
      </c>
      <c r="I116">
        <v>30</v>
      </c>
      <c r="J116" t="s">
        <v>28</v>
      </c>
      <c r="K116" t="s">
        <v>136</v>
      </c>
      <c r="L116" t="s">
        <v>28</v>
      </c>
      <c r="M116" t="s">
        <v>28</v>
      </c>
      <c r="N116" t="s">
        <v>31</v>
      </c>
    </row>
    <row r="117" spans="2:14">
      <c r="B117" s="1">
        <v>42432</v>
      </c>
      <c r="C117">
        <v>98</v>
      </c>
      <c r="D117" t="s">
        <v>134</v>
      </c>
      <c r="E117" t="s">
        <v>137</v>
      </c>
      <c r="F117" t="s">
        <v>29</v>
      </c>
      <c r="G117">
        <v>5.4</v>
      </c>
      <c r="I117">
        <v>28</v>
      </c>
      <c r="J117" t="s">
        <v>28</v>
      </c>
      <c r="K117" t="s">
        <v>138</v>
      </c>
      <c r="L117" t="s">
        <v>28</v>
      </c>
      <c r="M117" t="s">
        <v>28</v>
      </c>
      <c r="N117" t="s">
        <v>31</v>
      </c>
    </row>
    <row r="118" spans="2:14">
      <c r="B118" s="1">
        <v>42433</v>
      </c>
      <c r="C118">
        <v>99</v>
      </c>
      <c r="D118" t="s">
        <v>134</v>
      </c>
      <c r="E118" t="s">
        <v>28</v>
      </c>
      <c r="F118" t="s">
        <v>29</v>
      </c>
      <c r="G118">
        <v>5.4</v>
      </c>
      <c r="I118">
        <v>30</v>
      </c>
      <c r="J118" t="s">
        <v>28</v>
      </c>
      <c r="K118" t="s">
        <v>139</v>
      </c>
      <c r="L118" t="s">
        <v>28</v>
      </c>
      <c r="M118" t="s">
        <v>28</v>
      </c>
      <c r="N118" t="s">
        <v>31</v>
      </c>
    </row>
    <row r="119" spans="2:14">
      <c r="B119" s="1">
        <v>42434</v>
      </c>
      <c r="C119">
        <v>100</v>
      </c>
      <c r="D119" t="s">
        <v>134</v>
      </c>
      <c r="E119" t="s">
        <v>28</v>
      </c>
      <c r="F119" t="s">
        <v>29</v>
      </c>
      <c r="G119">
        <v>5.4</v>
      </c>
      <c r="I119">
        <v>33</v>
      </c>
      <c r="J119" t="s">
        <v>28</v>
      </c>
      <c r="K119" t="s">
        <v>140</v>
      </c>
      <c r="L119" t="s">
        <v>28</v>
      </c>
      <c r="M119" t="s">
        <v>28</v>
      </c>
      <c r="N119" t="s">
        <v>31</v>
      </c>
    </row>
    <row r="120" spans="2:14">
      <c r="B120" s="1">
        <v>42435</v>
      </c>
      <c r="C120">
        <v>101</v>
      </c>
      <c r="D120" t="s">
        <v>134</v>
      </c>
      <c r="E120" t="s">
        <v>28</v>
      </c>
      <c r="F120" t="s">
        <v>29</v>
      </c>
      <c r="G120">
        <v>5.4</v>
      </c>
      <c r="I120">
        <v>36</v>
      </c>
      <c r="J120" t="s">
        <v>28</v>
      </c>
      <c r="K120" t="s">
        <v>141</v>
      </c>
      <c r="L120" t="s">
        <v>28</v>
      </c>
      <c r="M120" t="s">
        <v>28</v>
      </c>
      <c r="N120" t="s">
        <v>31</v>
      </c>
    </row>
    <row r="121" spans="2:14">
      <c r="B121" s="4">
        <v>42436</v>
      </c>
      <c r="C121">
        <v>102</v>
      </c>
      <c r="D121" t="s">
        <v>134</v>
      </c>
      <c r="E121" t="s">
        <v>137</v>
      </c>
      <c r="F121" t="s">
        <v>29</v>
      </c>
      <c r="G121">
        <v>5.4</v>
      </c>
      <c r="H121" s="5">
        <f>SUM(G115:G121)</f>
        <v>37.799999999999997</v>
      </c>
      <c r="I121">
        <v>33</v>
      </c>
      <c r="J121" t="s">
        <v>28</v>
      </c>
      <c r="K121" t="s">
        <v>142</v>
      </c>
      <c r="L121" t="s">
        <v>28</v>
      </c>
      <c r="M121" t="s">
        <v>28</v>
      </c>
      <c r="N121" t="s">
        <v>31</v>
      </c>
    </row>
    <row r="122" spans="2:14">
      <c r="B122" s="1">
        <v>42437</v>
      </c>
      <c r="C122">
        <v>103</v>
      </c>
      <c r="D122" t="s">
        <v>134</v>
      </c>
      <c r="E122" t="s">
        <v>28</v>
      </c>
      <c r="F122" t="s">
        <v>29</v>
      </c>
      <c r="G122">
        <v>5.4</v>
      </c>
      <c r="I122">
        <v>36</v>
      </c>
      <c r="J122" t="s">
        <v>28</v>
      </c>
      <c r="K122" t="s">
        <v>143</v>
      </c>
      <c r="L122" t="s">
        <v>28</v>
      </c>
      <c r="M122" t="s">
        <v>28</v>
      </c>
      <c r="N122" t="s">
        <v>31</v>
      </c>
    </row>
    <row r="123" spans="2:14">
      <c r="B123" s="1">
        <v>42438</v>
      </c>
      <c r="C123">
        <v>104</v>
      </c>
      <c r="D123" t="s">
        <v>134</v>
      </c>
      <c r="E123" t="s">
        <v>28</v>
      </c>
      <c r="F123" t="s">
        <v>29</v>
      </c>
      <c r="G123">
        <v>5.4</v>
      </c>
      <c r="I123">
        <v>39</v>
      </c>
      <c r="J123" t="s">
        <v>28</v>
      </c>
      <c r="K123" t="s">
        <v>144</v>
      </c>
      <c r="L123" t="s">
        <v>28</v>
      </c>
      <c r="M123" t="s">
        <v>28</v>
      </c>
      <c r="N123" t="s">
        <v>31</v>
      </c>
    </row>
    <row r="124" spans="2:14">
      <c r="B124" s="1">
        <v>42439</v>
      </c>
      <c r="C124">
        <v>105</v>
      </c>
      <c r="D124" t="s">
        <v>134</v>
      </c>
      <c r="E124" t="s">
        <v>28</v>
      </c>
      <c r="F124" t="s">
        <v>29</v>
      </c>
      <c r="G124">
        <v>5.4</v>
      </c>
      <c r="I124">
        <v>41</v>
      </c>
      <c r="J124" t="s">
        <v>28</v>
      </c>
      <c r="K124" t="s">
        <v>145</v>
      </c>
      <c r="L124" t="s">
        <v>28</v>
      </c>
      <c r="M124" t="s">
        <v>28</v>
      </c>
      <c r="N124" t="s">
        <v>31</v>
      </c>
    </row>
    <row r="125" spans="2:14">
      <c r="B125" s="1">
        <v>42440</v>
      </c>
      <c r="C125">
        <v>106</v>
      </c>
      <c r="D125" t="s">
        <v>134</v>
      </c>
      <c r="E125" t="s">
        <v>28</v>
      </c>
      <c r="F125" t="s">
        <v>29</v>
      </c>
      <c r="G125">
        <v>3.6</v>
      </c>
      <c r="I125">
        <v>43</v>
      </c>
      <c r="J125" t="s">
        <v>28</v>
      </c>
      <c r="K125" t="s">
        <v>146</v>
      </c>
      <c r="L125" t="s">
        <v>28</v>
      </c>
      <c r="M125" t="s">
        <v>28</v>
      </c>
      <c r="N125" t="s">
        <v>31</v>
      </c>
    </row>
    <row r="126" spans="2:14">
      <c r="B126" s="1">
        <v>42441</v>
      </c>
      <c r="C126">
        <v>107</v>
      </c>
      <c r="D126" t="s">
        <v>134</v>
      </c>
      <c r="E126" t="s">
        <v>28</v>
      </c>
      <c r="F126" t="s">
        <v>29</v>
      </c>
      <c r="G126">
        <v>3.6</v>
      </c>
      <c r="I126">
        <v>45</v>
      </c>
      <c r="J126" t="s">
        <v>28</v>
      </c>
      <c r="K126" t="s">
        <v>147</v>
      </c>
      <c r="L126" t="s">
        <v>28</v>
      </c>
      <c r="M126" t="s">
        <v>28</v>
      </c>
      <c r="N126" t="s">
        <v>31</v>
      </c>
    </row>
    <row r="127" spans="2:14">
      <c r="B127" s="1">
        <v>42442</v>
      </c>
      <c r="C127">
        <v>108</v>
      </c>
      <c r="D127" t="s">
        <v>134</v>
      </c>
      <c r="E127" t="s">
        <v>42</v>
      </c>
      <c r="F127" t="s">
        <v>29</v>
      </c>
      <c r="G127">
        <v>3.6</v>
      </c>
      <c r="I127">
        <v>41</v>
      </c>
      <c r="J127" t="s">
        <v>28</v>
      </c>
      <c r="K127" t="s">
        <v>148</v>
      </c>
      <c r="L127" t="s">
        <v>28</v>
      </c>
      <c r="M127" t="s">
        <v>28</v>
      </c>
      <c r="N127" t="s">
        <v>31</v>
      </c>
    </row>
    <row r="128" spans="2:14">
      <c r="B128" s="4">
        <v>42443</v>
      </c>
      <c r="C128">
        <v>109</v>
      </c>
      <c r="D128" t="s">
        <v>134</v>
      </c>
      <c r="E128" t="s">
        <v>28</v>
      </c>
      <c r="F128" t="s">
        <v>29</v>
      </c>
      <c r="G128">
        <v>3.6</v>
      </c>
      <c r="H128" s="5">
        <f>SUM(G122:G128)</f>
        <v>30.600000000000009</v>
      </c>
      <c r="I128">
        <v>43</v>
      </c>
      <c r="J128" t="s">
        <v>28</v>
      </c>
      <c r="K128" t="s">
        <v>149</v>
      </c>
      <c r="L128" t="s">
        <v>28</v>
      </c>
      <c r="M128" t="s">
        <v>28</v>
      </c>
      <c r="N128" t="s">
        <v>31</v>
      </c>
    </row>
    <row r="129" spans="2:14">
      <c r="B129" s="1">
        <v>42444</v>
      </c>
      <c r="C129">
        <v>110</v>
      </c>
      <c r="D129" t="s">
        <v>134</v>
      </c>
      <c r="E129" t="s">
        <v>28</v>
      </c>
      <c r="F129" t="s">
        <v>29</v>
      </c>
      <c r="G129">
        <v>3.6</v>
      </c>
      <c r="I129">
        <v>45</v>
      </c>
      <c r="J129" t="s">
        <v>28</v>
      </c>
      <c r="K129" t="s">
        <v>150</v>
      </c>
      <c r="L129" t="s">
        <v>28</v>
      </c>
      <c r="M129" t="s">
        <v>28</v>
      </c>
      <c r="N129" t="s">
        <v>31</v>
      </c>
    </row>
    <row r="130" spans="2:14">
      <c r="B130" s="1">
        <v>42445</v>
      </c>
      <c r="C130">
        <v>111</v>
      </c>
      <c r="D130" t="s">
        <v>134</v>
      </c>
      <c r="E130" t="s">
        <v>28</v>
      </c>
      <c r="F130" t="s">
        <v>29</v>
      </c>
      <c r="G130">
        <v>3.6</v>
      </c>
      <c r="I130">
        <v>47</v>
      </c>
      <c r="J130" t="s">
        <v>28</v>
      </c>
      <c r="K130" t="s">
        <v>151</v>
      </c>
      <c r="L130" t="s">
        <v>28</v>
      </c>
      <c r="M130" t="s">
        <v>28</v>
      </c>
      <c r="N130" t="s">
        <v>31</v>
      </c>
    </row>
    <row r="131" spans="2:14">
      <c r="B131" s="1">
        <v>42446</v>
      </c>
      <c r="C131">
        <v>112</v>
      </c>
      <c r="D131" t="s">
        <v>134</v>
      </c>
      <c r="E131" t="s">
        <v>42</v>
      </c>
      <c r="F131" t="s">
        <v>29</v>
      </c>
      <c r="G131">
        <v>3.6</v>
      </c>
      <c r="I131">
        <v>43</v>
      </c>
      <c r="J131" t="s">
        <v>28</v>
      </c>
      <c r="K131" t="s">
        <v>152</v>
      </c>
      <c r="L131" t="s">
        <v>28</v>
      </c>
      <c r="M131" t="s">
        <v>28</v>
      </c>
      <c r="N131" t="s">
        <v>31</v>
      </c>
    </row>
    <row r="132" spans="2:14">
      <c r="B132" s="1">
        <v>42447</v>
      </c>
      <c r="C132">
        <v>113</v>
      </c>
      <c r="D132" t="s">
        <v>134</v>
      </c>
      <c r="E132" t="s">
        <v>28</v>
      </c>
      <c r="F132" t="s">
        <v>29</v>
      </c>
      <c r="G132">
        <v>3.6</v>
      </c>
      <c r="I132">
        <v>45</v>
      </c>
      <c r="J132" t="s">
        <v>28</v>
      </c>
      <c r="K132" t="s">
        <v>153</v>
      </c>
      <c r="L132" t="s">
        <v>28</v>
      </c>
      <c r="M132" t="s">
        <v>28</v>
      </c>
      <c r="N132" t="s">
        <v>31</v>
      </c>
    </row>
    <row r="133" spans="2:14">
      <c r="B133" s="1">
        <v>42448</v>
      </c>
      <c r="C133">
        <v>114</v>
      </c>
      <c r="D133" t="s">
        <v>134</v>
      </c>
      <c r="E133" t="s">
        <v>28</v>
      </c>
      <c r="F133" t="s">
        <v>29</v>
      </c>
      <c r="G133">
        <v>3.6</v>
      </c>
      <c r="I133">
        <v>47</v>
      </c>
      <c r="J133" t="s">
        <v>28</v>
      </c>
      <c r="K133" t="s">
        <v>154</v>
      </c>
      <c r="L133" t="s">
        <v>28</v>
      </c>
      <c r="M133" t="s">
        <v>28</v>
      </c>
      <c r="N133" t="s">
        <v>31</v>
      </c>
    </row>
    <row r="134" spans="2:14">
      <c r="B134" s="1">
        <v>42449</v>
      </c>
      <c r="C134">
        <v>115</v>
      </c>
      <c r="D134" t="s">
        <v>134</v>
      </c>
      <c r="E134" t="s">
        <v>28</v>
      </c>
      <c r="F134" t="s">
        <v>29</v>
      </c>
      <c r="G134">
        <v>3.6</v>
      </c>
      <c r="I134">
        <v>49</v>
      </c>
      <c r="J134" t="s">
        <v>28</v>
      </c>
      <c r="K134" t="s">
        <v>155</v>
      </c>
      <c r="L134" t="s">
        <v>28</v>
      </c>
      <c r="M134" t="s">
        <v>28</v>
      </c>
      <c r="N134" t="s">
        <v>31</v>
      </c>
    </row>
    <row r="135" spans="2:14">
      <c r="B135" s="4">
        <v>42450</v>
      </c>
      <c r="C135">
        <v>116</v>
      </c>
      <c r="D135" t="s">
        <v>134</v>
      </c>
      <c r="E135" t="s">
        <v>28</v>
      </c>
      <c r="F135" t="s">
        <v>29</v>
      </c>
      <c r="G135">
        <v>2.1</v>
      </c>
      <c r="H135" s="5">
        <f>SUM(G129:G135)</f>
        <v>23.700000000000003</v>
      </c>
      <c r="I135">
        <v>50</v>
      </c>
      <c r="J135" t="s">
        <v>28</v>
      </c>
      <c r="K135" t="s">
        <v>156</v>
      </c>
      <c r="L135" t="s">
        <v>28</v>
      </c>
      <c r="M135" t="s">
        <v>28</v>
      </c>
      <c r="N135" t="s">
        <v>31</v>
      </c>
    </row>
    <row r="136" spans="2:14">
      <c r="B136" s="1">
        <v>42451</v>
      </c>
      <c r="C136">
        <v>117</v>
      </c>
      <c r="D136" t="s">
        <v>134</v>
      </c>
      <c r="E136" t="s">
        <v>28</v>
      </c>
      <c r="F136" t="s">
        <v>29</v>
      </c>
      <c r="G136">
        <v>2.1</v>
      </c>
      <c r="I136">
        <v>51</v>
      </c>
      <c r="J136" t="s">
        <v>28</v>
      </c>
      <c r="K136" t="s">
        <v>157</v>
      </c>
      <c r="L136" t="s">
        <v>28</v>
      </c>
      <c r="M136" t="s">
        <v>28</v>
      </c>
      <c r="N136" t="s">
        <v>31</v>
      </c>
    </row>
    <row r="137" spans="2:14">
      <c r="B137" s="1">
        <v>42452</v>
      </c>
      <c r="C137">
        <v>118</v>
      </c>
      <c r="D137" t="s">
        <v>134</v>
      </c>
      <c r="E137" t="s">
        <v>158</v>
      </c>
      <c r="F137" t="s">
        <v>29</v>
      </c>
      <c r="G137">
        <v>2.1</v>
      </c>
      <c r="I137">
        <v>47</v>
      </c>
      <c r="J137" t="s">
        <v>28</v>
      </c>
      <c r="K137" t="s">
        <v>159</v>
      </c>
      <c r="L137" t="s">
        <v>28</v>
      </c>
      <c r="M137" t="s">
        <v>28</v>
      </c>
      <c r="N137" t="s">
        <v>31</v>
      </c>
    </row>
    <row r="138" spans="2:14">
      <c r="B138" s="1">
        <v>42453</v>
      </c>
      <c r="C138">
        <v>119</v>
      </c>
      <c r="D138" t="s">
        <v>134</v>
      </c>
      <c r="E138" t="s">
        <v>28</v>
      </c>
      <c r="F138" t="s">
        <v>29</v>
      </c>
      <c r="G138">
        <v>2.1</v>
      </c>
      <c r="I138">
        <v>48</v>
      </c>
      <c r="J138" t="s">
        <v>28</v>
      </c>
      <c r="K138" t="s">
        <v>160</v>
      </c>
      <c r="L138" t="s">
        <v>28</v>
      </c>
      <c r="M138" t="s">
        <v>28</v>
      </c>
      <c r="N138" t="s">
        <v>31</v>
      </c>
    </row>
    <row r="139" spans="2:14">
      <c r="B139" s="1">
        <v>42454</v>
      </c>
      <c r="C139">
        <v>120</v>
      </c>
      <c r="D139" t="s">
        <v>134</v>
      </c>
      <c r="E139" t="s">
        <v>28</v>
      </c>
      <c r="F139" t="s">
        <v>29</v>
      </c>
      <c r="G139">
        <v>2.1</v>
      </c>
      <c r="I139">
        <v>49</v>
      </c>
      <c r="J139" t="s">
        <v>28</v>
      </c>
      <c r="K139" t="s">
        <v>161</v>
      </c>
      <c r="L139" t="s">
        <v>28</v>
      </c>
      <c r="M139" t="s">
        <v>28</v>
      </c>
      <c r="N139" t="s">
        <v>31</v>
      </c>
    </row>
    <row r="140" spans="2:14">
      <c r="B140" s="1">
        <v>42455</v>
      </c>
      <c r="C140">
        <v>121</v>
      </c>
      <c r="D140" t="s">
        <v>134</v>
      </c>
      <c r="E140" t="s">
        <v>28</v>
      </c>
      <c r="F140" t="s">
        <v>29</v>
      </c>
      <c r="G140">
        <v>2.1</v>
      </c>
      <c r="I140">
        <v>50</v>
      </c>
      <c r="J140" t="s">
        <v>28</v>
      </c>
      <c r="K140" t="s">
        <v>162</v>
      </c>
      <c r="L140" t="s">
        <v>28</v>
      </c>
      <c r="M140" t="s">
        <v>28</v>
      </c>
      <c r="N140" t="s">
        <v>31</v>
      </c>
    </row>
    <row r="141" spans="2:14">
      <c r="B141" s="1">
        <v>42456</v>
      </c>
      <c r="C141">
        <v>122</v>
      </c>
      <c r="D141" t="s">
        <v>134</v>
      </c>
      <c r="E141" t="s">
        <v>158</v>
      </c>
      <c r="F141" t="s">
        <v>29</v>
      </c>
      <c r="G141">
        <v>2.1</v>
      </c>
      <c r="I141">
        <v>47</v>
      </c>
      <c r="J141" t="s">
        <v>28</v>
      </c>
      <c r="K141" t="s">
        <v>72</v>
      </c>
      <c r="L141" t="s">
        <v>28</v>
      </c>
      <c r="M141" t="s">
        <v>28</v>
      </c>
      <c r="N141" t="s">
        <v>31</v>
      </c>
    </row>
    <row r="142" spans="2:14">
      <c r="B142" s="4">
        <v>42457</v>
      </c>
      <c r="C142">
        <v>123</v>
      </c>
      <c r="D142" t="s">
        <v>134</v>
      </c>
      <c r="E142" t="s">
        <v>28</v>
      </c>
      <c r="F142" t="s">
        <v>29</v>
      </c>
      <c r="G142">
        <v>2.1</v>
      </c>
      <c r="H142" s="5">
        <f>SUM(G136:G142)</f>
        <v>14.7</v>
      </c>
      <c r="I142">
        <v>48</v>
      </c>
      <c r="J142" t="s">
        <v>28</v>
      </c>
      <c r="K142" t="s">
        <v>163</v>
      </c>
      <c r="L142" t="s">
        <v>28</v>
      </c>
      <c r="M142" t="s">
        <v>28</v>
      </c>
      <c r="N142" t="s">
        <v>31</v>
      </c>
    </row>
    <row r="143" spans="2:14">
      <c r="B143" s="1">
        <v>42458</v>
      </c>
      <c r="C143">
        <v>124</v>
      </c>
      <c r="D143" t="s">
        <v>134</v>
      </c>
      <c r="E143" t="s">
        <v>28</v>
      </c>
      <c r="F143" t="s">
        <v>29</v>
      </c>
      <c r="G143">
        <v>2.1</v>
      </c>
      <c r="I143">
        <v>49</v>
      </c>
      <c r="J143" t="s">
        <v>28</v>
      </c>
      <c r="K143" t="s">
        <v>155</v>
      </c>
      <c r="L143" t="s">
        <v>28</v>
      </c>
      <c r="M143" t="s">
        <v>28</v>
      </c>
      <c r="N143" t="s">
        <v>31</v>
      </c>
    </row>
    <row r="144" spans="2:14">
      <c r="B144" s="1">
        <v>42459</v>
      </c>
      <c r="C144" t="s">
        <v>134</v>
      </c>
      <c r="D144" t="s">
        <v>134</v>
      </c>
      <c r="E144" t="s">
        <v>28</v>
      </c>
      <c r="F144" t="s">
        <v>29</v>
      </c>
      <c r="G144">
        <v>0</v>
      </c>
      <c r="I144">
        <v>49</v>
      </c>
    </row>
    <row r="145" spans="2:8">
      <c r="B145" t="s">
        <v>0</v>
      </c>
      <c r="H145" s="5">
        <f>SUM(H20:H144)</f>
        <v>622.40000000000009</v>
      </c>
    </row>
    <row r="146" spans="2:8">
      <c r="B146" t="s">
        <v>0</v>
      </c>
    </row>
    <row r="147" spans="2:8">
      <c r="B147" t="s">
        <v>0</v>
      </c>
    </row>
    <row r="148" spans="2:8">
      <c r="B148" t="s">
        <v>164</v>
      </c>
    </row>
    <row r="149" spans="2:8">
      <c r="B149" t="s">
        <v>0</v>
      </c>
    </row>
    <row r="150" spans="2:8">
      <c r="B150" t="s">
        <v>165</v>
      </c>
    </row>
    <row r="151" spans="2:8">
      <c r="B151" t="s">
        <v>166</v>
      </c>
    </row>
    <row r="152" spans="2:8">
      <c r="B152" t="s">
        <v>167</v>
      </c>
    </row>
    <row r="153" spans="2:8">
      <c r="B153" t="s">
        <v>0</v>
      </c>
    </row>
    <row r="154" spans="2:8">
      <c r="B154" t="s">
        <v>168</v>
      </c>
    </row>
    <row r="155" spans="2:8">
      <c r="B155" t="s">
        <v>169</v>
      </c>
    </row>
    <row r="156" spans="2:8">
      <c r="B156" t="s">
        <v>0</v>
      </c>
    </row>
    <row r="157" spans="2:8">
      <c r="B157" t="s">
        <v>170</v>
      </c>
    </row>
    <row r="158" spans="2:8">
      <c r="B158" t="s">
        <v>171</v>
      </c>
    </row>
    <row r="159" spans="2:8">
      <c r="B159" t="s">
        <v>0</v>
      </c>
    </row>
    <row r="160" spans="2:8">
      <c r="B160" t="s">
        <v>172</v>
      </c>
    </row>
    <row r="161" spans="2:2">
      <c r="B161" t="s">
        <v>0</v>
      </c>
    </row>
    <row r="162" spans="2:2">
      <c r="B162" t="s">
        <v>173</v>
      </c>
    </row>
    <row r="163" spans="2:2">
      <c r="B163" t="s">
        <v>0</v>
      </c>
    </row>
    <row r="164" spans="2:2">
      <c r="B164" t="s">
        <v>174</v>
      </c>
    </row>
    <row r="165" spans="2:2">
      <c r="B165" t="s">
        <v>175</v>
      </c>
    </row>
    <row r="166" spans="2:2">
      <c r="B166" t="s">
        <v>176</v>
      </c>
    </row>
    <row r="167" spans="2:2">
      <c r="B167" t="s">
        <v>177</v>
      </c>
    </row>
    <row r="168" spans="2:2">
      <c r="B168" t="s">
        <v>0</v>
      </c>
    </row>
    <row r="169" spans="2:2">
      <c r="B169" t="s">
        <v>178</v>
      </c>
    </row>
    <row r="170" spans="2:2">
      <c r="B170" t="s">
        <v>179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"/>
  <sheetViews>
    <sheetView tabSelected="1" workbookViewId="0">
      <selection activeCell="H3" sqref="H3:H19"/>
    </sheetView>
  </sheetViews>
  <sheetFormatPr baseColWidth="10" defaultRowHeight="15" x14ac:dyDescent="0"/>
  <cols>
    <col min="7" max="7" width="10.83203125" style="5"/>
  </cols>
  <sheetData>
    <row r="1" spans="1:8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s="5" t="s">
        <v>180</v>
      </c>
      <c r="H1" t="s">
        <v>180</v>
      </c>
    </row>
    <row r="2" spans="1:8">
      <c r="D2" t="s">
        <v>22</v>
      </c>
      <c r="E2" t="s">
        <v>23</v>
      </c>
      <c r="F2" t="s">
        <v>24</v>
      </c>
    </row>
    <row r="3" spans="1:8">
      <c r="A3" s="4">
        <v>42710</v>
      </c>
      <c r="B3">
        <v>11</v>
      </c>
      <c r="C3" t="s">
        <v>27</v>
      </c>
      <c r="D3" t="s">
        <v>28</v>
      </c>
      <c r="E3" t="s">
        <v>29</v>
      </c>
      <c r="F3">
        <v>2.1</v>
      </c>
      <c r="G3" s="5">
        <f>SUM(F3:F3)</f>
        <v>2.1</v>
      </c>
      <c r="H3">
        <v>14.599999999999998</v>
      </c>
    </row>
    <row r="4" spans="1:8">
      <c r="A4" s="4">
        <v>42717</v>
      </c>
      <c r="B4">
        <v>18</v>
      </c>
      <c r="C4" t="s">
        <v>27</v>
      </c>
      <c r="D4" t="s">
        <v>48</v>
      </c>
      <c r="E4" t="s">
        <v>29</v>
      </c>
      <c r="F4">
        <v>2.4</v>
      </c>
      <c r="G4" s="5">
        <f>SUM(F4:F4)</f>
        <v>2.4</v>
      </c>
      <c r="H4">
        <v>15.600000000000001</v>
      </c>
    </row>
    <row r="5" spans="1:8">
      <c r="A5" s="4">
        <v>42724</v>
      </c>
      <c r="B5">
        <v>25</v>
      </c>
      <c r="C5" t="s">
        <v>49</v>
      </c>
      <c r="D5" t="s">
        <v>28</v>
      </c>
      <c r="E5" t="s">
        <v>29</v>
      </c>
      <c r="F5">
        <v>2.4</v>
      </c>
      <c r="G5" s="5">
        <f>SUM(F5:F5)</f>
        <v>2.4</v>
      </c>
      <c r="H5">
        <v>16.8</v>
      </c>
    </row>
    <row r="6" spans="1:8">
      <c r="A6" s="4">
        <v>42731</v>
      </c>
      <c r="B6">
        <v>32</v>
      </c>
      <c r="C6" t="s">
        <v>49</v>
      </c>
      <c r="D6" t="s">
        <v>54</v>
      </c>
      <c r="E6" t="s">
        <v>29</v>
      </c>
      <c r="F6">
        <v>4.0999999999999996</v>
      </c>
      <c r="G6" s="5">
        <f>SUM(F6:F6)</f>
        <v>4.0999999999999996</v>
      </c>
      <c r="H6">
        <v>28.700000000000003</v>
      </c>
    </row>
    <row r="7" spans="1:8">
      <c r="A7" s="4">
        <v>42372</v>
      </c>
      <c r="B7">
        <v>39</v>
      </c>
      <c r="C7" t="s">
        <v>49</v>
      </c>
      <c r="D7" t="s">
        <v>35</v>
      </c>
      <c r="E7" t="s">
        <v>29</v>
      </c>
      <c r="F7">
        <v>5.9</v>
      </c>
      <c r="G7" s="5">
        <f>SUM(F7:F7)</f>
        <v>5.9</v>
      </c>
      <c r="H7">
        <v>34.099999999999994</v>
      </c>
    </row>
    <row r="8" spans="1:8">
      <c r="A8" s="4">
        <v>42379</v>
      </c>
      <c r="B8">
        <v>46</v>
      </c>
      <c r="C8" t="s">
        <v>49</v>
      </c>
      <c r="D8" t="s">
        <v>28</v>
      </c>
      <c r="E8" t="s">
        <v>29</v>
      </c>
      <c r="F8">
        <v>5.9</v>
      </c>
      <c r="G8" s="5">
        <f>SUM(F8:F8)</f>
        <v>5.9</v>
      </c>
      <c r="H8">
        <v>41.3</v>
      </c>
    </row>
    <row r="9" spans="1:8">
      <c r="A9" s="4">
        <v>42386</v>
      </c>
      <c r="B9">
        <v>53</v>
      </c>
      <c r="C9" t="s">
        <v>49</v>
      </c>
      <c r="D9" t="s">
        <v>78</v>
      </c>
      <c r="E9" t="s">
        <v>29</v>
      </c>
      <c r="F9">
        <v>7.6</v>
      </c>
      <c r="G9" s="5">
        <f>SUM(F9:F9)</f>
        <v>7.6</v>
      </c>
      <c r="H9">
        <v>53.2</v>
      </c>
    </row>
    <row r="10" spans="1:8">
      <c r="A10" s="4">
        <v>42393</v>
      </c>
      <c r="B10">
        <v>60</v>
      </c>
      <c r="C10" t="s">
        <v>86</v>
      </c>
      <c r="D10" t="s">
        <v>28</v>
      </c>
      <c r="E10" t="s">
        <v>29</v>
      </c>
      <c r="F10">
        <v>7.9</v>
      </c>
      <c r="G10" s="5">
        <f>SUM(F10:F10)</f>
        <v>7.9</v>
      </c>
      <c r="H10">
        <v>54.399999999999991</v>
      </c>
    </row>
    <row r="11" spans="1:8">
      <c r="A11" s="4">
        <v>42400</v>
      </c>
      <c r="B11">
        <v>67</v>
      </c>
      <c r="C11" t="s">
        <v>86</v>
      </c>
      <c r="D11" t="s">
        <v>28</v>
      </c>
      <c r="E11" t="s">
        <v>29</v>
      </c>
      <c r="F11">
        <v>7.9</v>
      </c>
      <c r="G11" s="5">
        <f>SUM(F11:F11)</f>
        <v>7.9</v>
      </c>
      <c r="H11">
        <v>55.3</v>
      </c>
    </row>
    <row r="12" spans="1:8">
      <c r="A12" s="4">
        <v>42407</v>
      </c>
      <c r="B12">
        <v>74</v>
      </c>
      <c r="C12" t="s">
        <v>86</v>
      </c>
      <c r="D12" t="s">
        <v>103</v>
      </c>
      <c r="E12" t="s">
        <v>29</v>
      </c>
      <c r="F12">
        <v>7.6</v>
      </c>
      <c r="G12" s="5">
        <f>SUM(F12:F12)</f>
        <v>7.6</v>
      </c>
      <c r="H12">
        <v>53.2</v>
      </c>
    </row>
    <row r="13" spans="1:8">
      <c r="A13" s="4">
        <v>42414</v>
      </c>
      <c r="B13">
        <v>81</v>
      </c>
      <c r="C13" t="s">
        <v>86</v>
      </c>
      <c r="D13" t="s">
        <v>28</v>
      </c>
      <c r="E13" t="s">
        <v>29</v>
      </c>
      <c r="F13">
        <v>7.2</v>
      </c>
      <c r="G13" s="5">
        <f>SUM(F13:F13)</f>
        <v>7.2</v>
      </c>
      <c r="H13">
        <v>51.6</v>
      </c>
    </row>
    <row r="14" spans="1:8">
      <c r="A14" s="4">
        <v>42421</v>
      </c>
      <c r="B14">
        <v>88</v>
      </c>
      <c r="C14" t="s">
        <v>86</v>
      </c>
      <c r="D14" t="s">
        <v>28</v>
      </c>
      <c r="E14" t="s">
        <v>29</v>
      </c>
      <c r="F14">
        <v>6.7</v>
      </c>
      <c r="G14" s="5">
        <f>SUM(F14:F14)</f>
        <v>6.7</v>
      </c>
      <c r="H14">
        <v>49.900000000000006</v>
      </c>
    </row>
    <row r="15" spans="1:8">
      <c r="A15" s="4">
        <v>42428</v>
      </c>
      <c r="B15">
        <v>95</v>
      </c>
      <c r="C15" t="s">
        <v>86</v>
      </c>
      <c r="D15" t="s">
        <v>28</v>
      </c>
      <c r="E15" t="s">
        <v>29</v>
      </c>
      <c r="F15">
        <v>6.7</v>
      </c>
      <c r="G15" s="5">
        <f>SUM(F15:F15)</f>
        <v>6.7</v>
      </c>
      <c r="H15">
        <v>46.900000000000006</v>
      </c>
    </row>
    <row r="16" spans="1:8">
      <c r="A16" s="4">
        <v>42436</v>
      </c>
      <c r="B16">
        <v>102</v>
      </c>
      <c r="C16" t="s">
        <v>134</v>
      </c>
      <c r="D16" t="s">
        <v>137</v>
      </c>
      <c r="E16" t="s">
        <v>29</v>
      </c>
      <c r="F16">
        <v>5.4</v>
      </c>
      <c r="G16" s="5">
        <f>SUM(F16:F16)</f>
        <v>5.4</v>
      </c>
      <c r="H16">
        <v>37.799999999999997</v>
      </c>
    </row>
    <row r="17" spans="1:8">
      <c r="A17" s="4">
        <v>42443</v>
      </c>
      <c r="B17">
        <v>109</v>
      </c>
      <c r="C17" t="s">
        <v>134</v>
      </c>
      <c r="D17" t="s">
        <v>28</v>
      </c>
      <c r="E17" t="s">
        <v>29</v>
      </c>
      <c r="F17">
        <v>3.6</v>
      </c>
      <c r="G17" s="5">
        <f>SUM(F17:F17)</f>
        <v>3.6</v>
      </c>
      <c r="H17">
        <v>30.600000000000009</v>
      </c>
    </row>
    <row r="18" spans="1:8">
      <c r="A18" s="4">
        <v>42450</v>
      </c>
      <c r="B18">
        <v>116</v>
      </c>
      <c r="C18" t="s">
        <v>134</v>
      </c>
      <c r="D18" t="s">
        <v>28</v>
      </c>
      <c r="E18" t="s">
        <v>29</v>
      </c>
      <c r="F18">
        <v>2.1</v>
      </c>
      <c r="G18" s="5">
        <f>SUM(F18:F18)</f>
        <v>2.1</v>
      </c>
      <c r="H18">
        <v>23.700000000000003</v>
      </c>
    </row>
    <row r="19" spans="1:8">
      <c r="A19" s="4">
        <v>42457</v>
      </c>
      <c r="B19">
        <v>123</v>
      </c>
      <c r="C19" t="s">
        <v>134</v>
      </c>
      <c r="D19" t="s">
        <v>28</v>
      </c>
      <c r="E19" t="s">
        <v>29</v>
      </c>
      <c r="F19">
        <v>2.1</v>
      </c>
      <c r="G19" s="5">
        <f>SUM(F19:F19)</f>
        <v>2.1</v>
      </c>
      <c r="H19">
        <v>14.7</v>
      </c>
    </row>
    <row r="20" spans="1:8">
      <c r="A20" t="s">
        <v>0</v>
      </c>
      <c r="G20" s="5">
        <f>SUM(G3:G19)</f>
        <v>87.6</v>
      </c>
      <c r="H20">
        <v>622.40000000000009</v>
      </c>
    </row>
    <row r="21" spans="1:8">
      <c r="A21" t="s">
        <v>0</v>
      </c>
    </row>
    <row r="22" spans="1:8">
      <c r="A22" t="s">
        <v>0</v>
      </c>
    </row>
    <row r="23" spans="1:8">
      <c r="A23" t="s">
        <v>164</v>
      </c>
    </row>
    <row r="24" spans="1:8">
      <c r="A24" t="s">
        <v>0</v>
      </c>
    </row>
    <row r="25" spans="1:8">
      <c r="A25" t="s">
        <v>165</v>
      </c>
    </row>
    <row r="26" spans="1:8">
      <c r="A26" t="s">
        <v>166</v>
      </c>
    </row>
    <row r="27" spans="1:8">
      <c r="A27" t="s">
        <v>167</v>
      </c>
    </row>
    <row r="28" spans="1:8">
      <c r="A28" t="s">
        <v>0</v>
      </c>
    </row>
    <row r="29" spans="1:8">
      <c r="A29" t="s">
        <v>168</v>
      </c>
    </row>
    <row r="30" spans="1:8">
      <c r="A30" t="s">
        <v>169</v>
      </c>
    </row>
    <row r="31" spans="1:8">
      <c r="A31" t="s">
        <v>0</v>
      </c>
    </row>
    <row r="32" spans="1:8">
      <c r="A32" t="s">
        <v>170</v>
      </c>
    </row>
    <row r="33" spans="1:1">
      <c r="A33" t="s">
        <v>171</v>
      </c>
    </row>
    <row r="34" spans="1:1">
      <c r="A34" t="s">
        <v>0</v>
      </c>
    </row>
    <row r="35" spans="1:1">
      <c r="A35" t="s">
        <v>172</v>
      </c>
    </row>
    <row r="36" spans="1:1">
      <c r="A36" t="s">
        <v>0</v>
      </c>
    </row>
    <row r="37" spans="1:1">
      <c r="A37" t="s">
        <v>173</v>
      </c>
    </row>
    <row r="38" spans="1:1">
      <c r="A38" t="s">
        <v>0</v>
      </c>
    </row>
    <row r="39" spans="1:1">
      <c r="A39" t="s">
        <v>174</v>
      </c>
    </row>
    <row r="40" spans="1:1">
      <c r="A40" t="s">
        <v>175</v>
      </c>
    </row>
    <row r="41" spans="1:1">
      <c r="A41" t="s">
        <v>176</v>
      </c>
    </row>
    <row r="42" spans="1:1">
      <c r="A42" t="s">
        <v>177</v>
      </c>
    </row>
    <row r="43" spans="1:1">
      <c r="A43" t="s">
        <v>0</v>
      </c>
    </row>
    <row r="44" spans="1:1">
      <c r="A44" t="s">
        <v>178</v>
      </c>
    </row>
    <row r="45" spans="1:1">
      <c r="A45" t="s">
        <v>179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Douglas maize copwat output.TXT</vt:lpstr>
      <vt:lpstr>Weekly ET</vt:lpstr>
    </vt:vector>
  </TitlesOfParts>
  <Company>University of Pretoria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van der Laan</dc:creator>
  <cp:lastModifiedBy>Michael van der Laan</cp:lastModifiedBy>
  <dcterms:created xsi:type="dcterms:W3CDTF">2016-04-29T11:24:03Z</dcterms:created>
  <dcterms:modified xsi:type="dcterms:W3CDTF">2016-04-29T12:48:54Z</dcterms:modified>
</cp:coreProperties>
</file>