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9" i="1" s="1"/>
  <c r="B8" i="1"/>
  <c r="B7" i="1"/>
  <c r="B6" i="1"/>
  <c r="B5" i="1"/>
  <c r="B4" i="1"/>
  <c r="B3" i="1"/>
  <c r="B2" i="1"/>
  <c r="B1" i="1" l="1"/>
</calcChain>
</file>

<file path=xl/sharedStrings.xml><?xml version="1.0" encoding="utf-8"?>
<sst xmlns="http://schemas.openxmlformats.org/spreadsheetml/2006/main" count="9" uniqueCount="9">
  <si>
    <t>&lt;4</t>
  </si>
  <si>
    <t>4-6</t>
  </si>
  <si>
    <t>6-8</t>
  </si>
  <si>
    <t>14-16</t>
  </si>
  <si>
    <t>16-18</t>
  </si>
  <si>
    <t>18-20</t>
  </si>
  <si>
    <t>8-10</t>
  </si>
  <si>
    <t>10-12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</si>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</sst>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wetness index distribution ln(a/s) for Spawn Creek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&lt;4</c:v>
                </c:pt>
                <c:pt idx="1">
                  <c:v>4-6</c:v>
                </c:pt>
                <c:pt idx="2">
                  <c:v>6-8</c:v>
                </c:pt>
                <c:pt idx="3">
                  <c:v>8-10</c:v>
                </c:pt>
                <c:pt idx="4">
                  <c:v>10-12</c:v>
                </c:pt>
                <c:pt idx="5">
                  <c:v>12-14</c:v>
                </c:pt>
                <c:pt idx="6">
                  <c:v>14-16</c:v>
                </c:pt>
                <c:pt idx="7">
                  <c:v>16-18</c:v>
                </c:pt>
                <c:pt idx="8">
                  <c:v>18-20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3.7341892481295505E-2</c:v>
                </c:pt>
                <c:pt idx="1">
                  <c:v>7.0769540467696304E-2</c:v>
                </c:pt>
                <c:pt idx="2">
                  <c:v>0.74849301586946548</c:v>
                </c:pt>
                <c:pt idx="3">
                  <c:v>9.6693022579598956E-2</c:v>
                </c:pt>
                <c:pt idx="4">
                  <c:v>2.484986076473154E-2</c:v>
                </c:pt>
                <c:pt idx="5">
                  <c:v>1.3364349061140498E-2</c:v>
                </c:pt>
                <c:pt idx="6">
                  <c:v>6.1285885234351406E-3</c:v>
                </c:pt>
                <c:pt idx="7">
                  <c:v>2.3261795855374257E-3</c:v>
                </c:pt>
                <c:pt idx="8">
                  <c:v>3.3550667099097488E-5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E-4B83-94D2-9521C238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01976"/>
        <c:axId val="372608208"/>
      </c:barChart>
      <c:catAx>
        <c:axId val="37260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08208"/>
        <c:crosses val="autoZero"/>
        <c:auto val="1"/>
        <c:lblAlgn val="ctr"/>
        <c:lblOffset val="100"/>
        <c:noMultiLvlLbl val="0"/>
      </c:catAx>
      <c:valAx>
        <c:axId val="372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area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01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21</xdr:row>
      <xdr:rowOff>114299</xdr:rowOff>
    </xdr:from>
    <xdr:to>
      <xdr:col>23</xdr:col>
      <xdr:colOff>161925</xdr:colOff>
      <xdr:row>36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15" sqref="O1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>
        <f>C1/C11</f>
        <v>3.7341892481295505E-2</v>
      </c>
      <c r="C1">
        <v>3339</v>
      </c>
    </row>
    <row r="2" spans="1:3" x14ac:dyDescent="0.25">
      <c r="A2" s="1" t="s">
        <v>1</v>
      </c>
      <c r="B2">
        <f>C2/C11</f>
        <v>7.0769540467696304E-2</v>
      </c>
      <c r="C2">
        <v>6328</v>
      </c>
    </row>
    <row r="3" spans="1:3" x14ac:dyDescent="0.25">
      <c r="A3" s="1" t="s">
        <v>2</v>
      </c>
      <c r="B3">
        <f>C3/C11</f>
        <v>0.74849301586946548</v>
      </c>
      <c r="C3">
        <v>66928</v>
      </c>
    </row>
    <row r="4" spans="1:3" x14ac:dyDescent="0.25">
      <c r="A4" s="1" t="s">
        <v>6</v>
      </c>
      <c r="B4">
        <f>C4/C11</f>
        <v>9.6693022579598956E-2</v>
      </c>
      <c r="C4">
        <v>8646</v>
      </c>
    </row>
    <row r="5" spans="1:3" x14ac:dyDescent="0.25">
      <c r="A5" s="1" t="s">
        <v>7</v>
      </c>
      <c r="B5">
        <f>C5/C11</f>
        <v>2.484986076473154E-2</v>
      </c>
      <c r="C5">
        <v>2222</v>
      </c>
    </row>
    <row r="6" spans="1:3" x14ac:dyDescent="0.25">
      <c r="A6" s="1" t="s">
        <v>8</v>
      </c>
      <c r="B6">
        <f>C6/C11</f>
        <v>1.3364349061140498E-2</v>
      </c>
      <c r="C6">
        <v>1195</v>
      </c>
    </row>
    <row r="7" spans="1:3" x14ac:dyDescent="0.25">
      <c r="A7" t="s">
        <v>3</v>
      </c>
      <c r="B7">
        <f>C7/C11</f>
        <v>6.1285885234351406E-3</v>
      </c>
      <c r="C7">
        <v>548</v>
      </c>
    </row>
    <row r="8" spans="1:3" x14ac:dyDescent="0.25">
      <c r="A8" t="s">
        <v>4</v>
      </c>
      <c r="B8">
        <f>C8/C11</f>
        <v>2.3261795855374257E-3</v>
      </c>
      <c r="C8">
        <v>208</v>
      </c>
    </row>
    <row r="9" spans="1:3" x14ac:dyDescent="0.25">
      <c r="A9" t="s">
        <v>5</v>
      </c>
      <c r="B9">
        <f>C9/C11</f>
        <v>3.3550667099097488E-5</v>
      </c>
      <c r="C9">
        <v>3</v>
      </c>
    </row>
    <row r="11" spans="1:3" x14ac:dyDescent="0.25">
      <c r="C11">
        <f>SUM(C1:C9)</f>
        <v>89417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2016-11-09T20:08:29Z</dcterms:modified>
</cp:coreProperties>
</file>