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2-Information Society\04-Dissemination\Publications\2022\Statistics Explained\ENT\ICT security\"/>
    </mc:Choice>
  </mc:AlternateContent>
  <bookViews>
    <workbookView xWindow="0" yWindow="0" windowWidth="19368" windowHeight="8904"/>
  </bookViews>
  <sheets>
    <sheet name="Table1" sheetId="1" r:id="rId1"/>
    <sheet name="Fig1" sheetId="3" r:id="rId2"/>
    <sheet name="Fig2" sheetId="4" r:id="rId3"/>
    <sheet name="Fig3" sheetId="9" r:id="rId4"/>
    <sheet name="Fig4" sheetId="5" r:id="rId5"/>
    <sheet name="Fig5" sheetId="6" r:id="rId6"/>
    <sheet name="Fig6" sheetId="7" r:id="rId7"/>
    <sheet name="Fig7" sheetId="8" r:id="rId8"/>
    <sheet name="Fig8" sheetId="15" r:id="rId9"/>
    <sheet name="Fig9" sheetId="16" r:id="rId10"/>
    <sheet name="Fig10" sheetId="10" r:id="rId11"/>
    <sheet name="Fig11" sheetId="14" r:id="rId12"/>
    <sheet name="Fig12" sheetId="11" r:id="rId13"/>
    <sheet name="Fig13" sheetId="13" r:id="rId14"/>
  </sheets>
  <definedNames>
    <definedName name="_xlnm._FilterDatabase" localSheetId="9" hidden="1">'Fig9'!$B$5:$D$16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9" l="1"/>
  <c r="H9" i="9"/>
  <c r="F9" i="9"/>
  <c r="D9" i="9"/>
  <c r="J8" i="9"/>
  <c r="H8" i="9"/>
  <c r="F8" i="9"/>
  <c r="D8" i="9"/>
  <c r="J7" i="9"/>
  <c r="H7" i="9"/>
  <c r="F7" i="9"/>
  <c r="D7" i="9"/>
  <c r="J6" i="9"/>
  <c r="H6" i="9"/>
  <c r="F6" i="9"/>
  <c r="D6" i="9"/>
  <c r="D9" i="13" l="1"/>
  <c r="D8" i="13"/>
  <c r="D6" i="13"/>
  <c r="D7" i="13"/>
</calcChain>
</file>

<file path=xl/sharedStrings.xml><?xml version="1.0" encoding="utf-8"?>
<sst xmlns="http://schemas.openxmlformats.org/spreadsheetml/2006/main" count="302" uniqueCount="130">
  <si>
    <t>Use at least one ICT security measure</t>
  </si>
  <si>
    <t>Have documents on measures, practices or procedures on ICT security</t>
  </si>
  <si>
    <t>Make persons employed aware of their obligations in ICT security</t>
  </si>
  <si>
    <t>Have insurance against ICT related incidents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</si>
  <si>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</si>
  <si>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</si>
  <si>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</si>
  <si>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</si>
  <si>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</si>
  <si>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</si>
  <si>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</si>
  <si>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</si>
  <si>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</si>
  <si>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</si>
  <si>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</si>
  <si>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</si>
  <si>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</si>
  <si>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</si>
  <si>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</si>
  <si>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</si>
  <si>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</si>
  <si>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</si>
  <si>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</si>
  <si>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</si>
  <si>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</si>
  <si>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</si>
  <si>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</si>
  <si>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</si>
  <si>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</si>
  <si>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</si>
  <si>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Montenegro</t>
  </si>
  <si>
    <t>Serbia</t>
  </si>
  <si>
    <t>Bosnia and Herzegovina</t>
  </si>
  <si>
    <r>
      <t>Source:</t>
    </r>
    <r>
      <rPr>
        <sz val="9"/>
        <rFont val="Arial"/>
        <family val="2"/>
      </rPr>
      <t xml:space="preserve"> Eurostat (online data code: isoc_cisce_ra)</t>
    </r>
  </si>
  <si>
    <t>ICT security tests</t>
  </si>
  <si>
    <t>Encryption techniques for data, documents or e-mails</t>
  </si>
  <si>
    <t>VPN</t>
  </si>
  <si>
    <t>Maintaining log files for analysis after security incidents</t>
  </si>
  <si>
    <t>Strong password authentication</t>
  </si>
  <si>
    <t>Enterprises using any ICT security measure</t>
  </si>
  <si>
    <t>Czechia</t>
  </si>
  <si>
    <t>Lithuania</t>
  </si>
  <si>
    <t>All enterprises</t>
  </si>
  <si>
    <t>Enterprises make persons employed aware of their obligations in ICT security related issues</t>
  </si>
  <si>
    <t>ICT security measure used: user identification and authentication via biometric methods implemented by the enterprise</t>
  </si>
  <si>
    <t>ICT security measure used: strong password authentication</t>
  </si>
  <si>
    <t>Enterprises having insurance against ICT security incidents</t>
  </si>
  <si>
    <t>Professional, scientific and technical activities</t>
  </si>
  <si>
    <t>Real estate activities</t>
  </si>
  <si>
    <t>Wholesale and retail trade; repair of motor vehicles and motorcycles</t>
  </si>
  <si>
    <t>Administrative and support service activities</t>
  </si>
  <si>
    <t>Manufacturing</t>
  </si>
  <si>
    <t>Construction</t>
  </si>
  <si>
    <t>Transportation and storage</t>
  </si>
  <si>
    <t>(% enterprises)</t>
  </si>
  <si>
    <t>Enterprises make persons employed aware of their obligations in ICT security related issues by any measure</t>
  </si>
  <si>
    <t>Electricity, gas, steam, air conditioning and water supply</t>
  </si>
  <si>
    <t>Retail trade, except of motor vehicles and motorcycles</t>
  </si>
  <si>
    <t>Accommodation</t>
  </si>
  <si>
    <t>Information and communication</t>
  </si>
  <si>
    <r>
      <t>Source:</t>
    </r>
    <r>
      <rPr>
        <sz val="9"/>
        <rFont val="Arial"/>
        <family val="2"/>
      </rPr>
      <t xml:space="preserve"> Eurostat (online data code: isoc_cisce_ic)</t>
    </r>
  </si>
  <si>
    <t>ICT security measures used by enterprises</t>
  </si>
  <si>
    <t>User identification and authentication via biometric methods</t>
  </si>
  <si>
    <t>Data backup to a separate location</t>
  </si>
  <si>
    <t>Network access control</t>
  </si>
  <si>
    <r>
      <t>Source:</t>
    </r>
    <r>
      <rPr>
        <sz val="9"/>
        <rFont val="Arial"/>
        <family val="2"/>
      </rPr>
      <t xml:space="preserve"> Eurostat (online data codes: isoc_cisce_ra and isoc_cisce_ic)</t>
    </r>
  </si>
  <si>
    <t>The enterprise's ICT security documents were defined or reviewed within the last 12 months</t>
  </si>
  <si>
    <t>All activities</t>
  </si>
  <si>
    <t>Figure 2: ICT security measures used by enterprises, EU, 2022</t>
  </si>
  <si>
    <t>Monitoring system that allows to detect suspicious activity</t>
  </si>
  <si>
    <t>Figure 4: Enterprises with documents on measures, practices or procedures on ICT security, 2022</t>
  </si>
  <si>
    <t>EU</t>
  </si>
  <si>
    <t>Figure 12: Enterprises having insurance against ICT security incidents, 2022</t>
  </si>
  <si>
    <t>Figure 13: Enterprises having insurance against ICT security incidents by size, EU, 2022</t>
  </si>
  <si>
    <t>Figure 3: Most and least used ICT security measures by enterprise size, EU, 2022</t>
  </si>
  <si>
    <t>Figure 1: ICT security in enterprises, EU, 2022</t>
  </si>
  <si>
    <t>Figure 6: Enterprises making persons employed aware of their obligations in ICT security related issues by size, EU, 2022</t>
  </si>
  <si>
    <t>Figure 8: ICT security related activities performed in enterprises by own employees and external suppliers, by size, EU, 2022</t>
  </si>
  <si>
    <t>Own employees</t>
  </si>
  <si>
    <t>External suppliers</t>
  </si>
  <si>
    <t>Figure 7: Enterprises making persons employed aware of their obligations in ICT security related issues by any measure, 2022</t>
  </si>
  <si>
    <t>Table1: ICT security in enterprises, 2022</t>
  </si>
  <si>
    <t>At least two authentication mechanisms</t>
  </si>
  <si>
    <t>ICT risk assessments</t>
  </si>
  <si>
    <t>ICT security measure used: Data backup to a separate location</t>
  </si>
  <si>
    <t>ICT security measure used: at least two authentication mechanisms</t>
  </si>
  <si>
    <t>Figure 5: Enterprises having defined or reviewed their document(s) on measures, practices or procedures on ICT security by size, EU, 2022</t>
  </si>
  <si>
    <t>Figure 9: ICT security related activities performed in enterprises by own employees and external suppliers, by economic activity, EU, 2022</t>
  </si>
  <si>
    <r>
      <t>Source:</t>
    </r>
    <r>
      <rPr>
        <sz val="9"/>
        <rFont val="Arial"/>
        <family val="2"/>
      </rPr>
      <t xml:space="preserve"> Eurostat (online data code: isoc_cisce_ran2)</t>
    </r>
  </si>
  <si>
    <t>By any of the following measures</t>
  </si>
  <si>
    <t>By voluntary training or internally available information</t>
  </si>
  <si>
    <t>By contract</t>
  </si>
  <si>
    <t>By compulsory training courses or viewing compulsory material</t>
  </si>
  <si>
    <t>Within the last 12 months</t>
  </si>
  <si>
    <t>Between 12 months and 24 months ago</t>
  </si>
  <si>
    <t>More than 24 months ago</t>
  </si>
  <si>
    <t>Figure 11: Enterprises experienced ICT related security incidents leading to consequences, by economic activity, EU, 2021</t>
  </si>
  <si>
    <t>Experienced ICT related security incidents leading to any consequences</t>
  </si>
  <si>
    <t>Enterprises with documents on measures, practices or procedures on ICT security</t>
  </si>
  <si>
    <t>J58T63</t>
  </si>
  <si>
    <t>D35TE39</t>
  </si>
  <si>
    <t>N77T82</t>
  </si>
  <si>
    <t>G45T47</t>
  </si>
  <si>
    <t>L68</t>
  </si>
  <si>
    <t>C10T33</t>
  </si>
  <si>
    <t>H49T53</t>
  </si>
  <si>
    <t>G47</t>
  </si>
  <si>
    <t>I55</t>
  </si>
  <si>
    <t>F41T43</t>
  </si>
  <si>
    <r>
      <t>Source:</t>
    </r>
    <r>
      <rPr>
        <sz val="9"/>
        <rFont val="Arial"/>
        <family val="2"/>
      </rPr>
      <t xml:space="preserve"> Eurostat (online data code: isoc_cisce_icn2)</t>
    </r>
  </si>
  <si>
    <t>Experienced ICT related security incidents leading to some consequences in 2021</t>
  </si>
  <si>
    <t>Türkiye</t>
  </si>
  <si>
    <t xml:space="preserve">Note: Break in the time series for Ireland and France. </t>
  </si>
  <si>
    <t>Enterprises using at least one ICT security measure</t>
  </si>
  <si>
    <t>Small enterprises</t>
  </si>
  <si>
    <t>Medium enterprises</t>
  </si>
  <si>
    <t>Large enterprises</t>
  </si>
  <si>
    <r>
      <t>Source:</t>
    </r>
    <r>
      <rPr>
        <sz val="9"/>
        <color theme="1"/>
        <rFont val="Arial"/>
        <family val="2"/>
      </rPr>
      <t xml:space="preserve"> Eurostat (online data code: isoc_cisce_ra)</t>
    </r>
  </si>
  <si>
    <t>Figure 10: Enterprises experienced ICT related security incidents leading to consequences, EU, 2021</t>
  </si>
  <si>
    <t>Unavailability of ICT services due to hardware or software failures</t>
  </si>
  <si>
    <t>Unavailability of ICT services (e.g. Ransomware attacks, Denial of Service attacks)</t>
  </si>
  <si>
    <t>Destruction or corruption of data due to hardware or software failures</t>
  </si>
  <si>
    <t>Destruction or corruption of data due to infection of malicious software or unauthorised intrusion</t>
  </si>
  <si>
    <t>Disclosure of confidential data due to intrusion, pharming, phishing attack, intentional actions by own employees</t>
  </si>
  <si>
    <t>Disclosure of confidential data due to unintentional actions by own employees</t>
  </si>
  <si>
    <t>Malicious attacks from outside or inside</t>
  </si>
  <si>
    <t>Non-malicious causes</t>
  </si>
  <si>
    <t>Consequence</t>
  </si>
  <si>
    <t xml:space="preserve">EU </t>
  </si>
  <si>
    <t>Type of cause for ICT secutiry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</si>
</sst>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9"/>
      <color rgb="FF00610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 tint="-0.14999847407452621"/>
      <name val="Arial"/>
      <family val="2"/>
    </font>
    <font>
      <sz val="9"/>
      <color theme="0" tint="-0.14999847407452621"/>
      <name val="Arial"/>
      <family val="2"/>
    </font>
    <font>
      <b/>
      <sz val="9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i/>
      <sz val="9"/>
      <color theme="1"/>
      <name val="Arial"/>
      <family val="2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/>
  </cellStyleXfs>
  <cellXfs count="12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6" fillId="0" borderId="0" xfId="0" applyFont="1" applyAlignment="1"/>
    <xf numFmtId="0" fontId="3" fillId="0" borderId="0" xfId="3" applyFont="1"/>
    <xf numFmtId="0" fontId="4" fillId="4" borderId="1" xfId="3" applyFont="1" applyFill="1" applyBorder="1" applyAlignment="1">
      <alignment horizontal="center" vertical="center" wrapText="1"/>
    </xf>
    <xf numFmtId="0" fontId="6" fillId="0" borderId="0" xfId="0" applyFont="1"/>
    <xf numFmtId="0" fontId="3" fillId="0" borderId="0" xfId="3" applyFont="1" applyAlignment="1"/>
    <xf numFmtId="0" fontId="5" fillId="4" borderId="1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3" fillId="0" borderId="0" xfId="3" applyFont="1" applyFill="1" applyBorder="1"/>
    <xf numFmtId="3" fontId="3" fillId="0" borderId="0" xfId="3" applyNumberFormat="1" applyFont="1" applyFill="1" applyBorder="1" applyAlignment="1"/>
    <xf numFmtId="0" fontId="9" fillId="0" borderId="0" xfId="0" applyFont="1"/>
    <xf numFmtId="3" fontId="3" fillId="0" borderId="14" xfId="0" applyNumberFormat="1" applyFont="1" applyFill="1" applyBorder="1" applyAlignment="1"/>
    <xf numFmtId="0" fontId="6" fillId="0" borderId="0" xfId="0" applyFont="1" applyFill="1" applyBorder="1" applyAlignment="1">
      <alignment vertical="center"/>
    </xf>
    <xf numFmtId="0" fontId="8" fillId="0" borderId="0" xfId="1" applyFont="1" applyFill="1" applyBorder="1"/>
    <xf numFmtId="0" fontId="8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3" fontId="10" fillId="0" borderId="0" xfId="3" applyNumberFormat="1" applyFont="1" applyBorder="1" applyAlignment="1"/>
    <xf numFmtId="0" fontId="4" fillId="5" borderId="9" xfId="3" applyFont="1" applyFill="1" applyBorder="1" applyAlignment="1">
      <alignment horizontal="left" vertical="center" wrapText="1"/>
    </xf>
    <xf numFmtId="0" fontId="5" fillId="0" borderId="3" xfId="3" applyNumberFormat="1" applyFont="1" applyFill="1" applyBorder="1" applyAlignment="1">
      <alignment horizontal="left" vertical="center"/>
    </xf>
    <xf numFmtId="3" fontId="3" fillId="0" borderId="3" xfId="3" applyNumberFormat="1" applyFont="1" applyFill="1" applyBorder="1" applyAlignment="1"/>
    <xf numFmtId="0" fontId="5" fillId="0" borderId="5" xfId="3" applyNumberFormat="1" applyFont="1" applyFill="1" applyBorder="1" applyAlignment="1">
      <alignment horizontal="left" vertical="center"/>
    </xf>
    <xf numFmtId="3" fontId="3" fillId="0" borderId="5" xfId="3" applyNumberFormat="1" applyFont="1" applyFill="1" applyBorder="1" applyAlignment="1"/>
    <xf numFmtId="0" fontId="5" fillId="0" borderId="12" xfId="3" applyNumberFormat="1" applyFont="1" applyFill="1" applyBorder="1" applyAlignment="1">
      <alignment horizontal="left" vertical="center"/>
    </xf>
    <xf numFmtId="3" fontId="3" fillId="0" borderId="12" xfId="3" applyNumberFormat="1" applyFont="1" applyFill="1" applyBorder="1" applyAlignment="1"/>
    <xf numFmtId="0" fontId="5" fillId="0" borderId="5" xfId="3" applyNumberFormat="1" applyFont="1" applyFill="1" applyBorder="1" applyAlignment="1">
      <alignment horizontal="left"/>
    </xf>
    <xf numFmtId="0" fontId="5" fillId="0" borderId="7" xfId="3" applyNumberFormat="1" applyFont="1" applyFill="1" applyBorder="1" applyAlignment="1">
      <alignment horizontal="left"/>
    </xf>
    <xf numFmtId="3" fontId="3" fillId="0" borderId="5" xfId="1" applyNumberFormat="1" applyFont="1" applyFill="1" applyBorder="1" applyAlignment="1"/>
    <xf numFmtId="0" fontId="3" fillId="0" borderId="5" xfId="1" applyNumberFormat="1" applyFont="1" applyFill="1" applyBorder="1" applyAlignment="1"/>
    <xf numFmtId="3" fontId="3" fillId="0" borderId="7" xfId="1" applyNumberFormat="1" applyFont="1" applyFill="1" applyBorder="1" applyAlignment="1"/>
    <xf numFmtId="0" fontId="5" fillId="4" borderId="0" xfId="3" applyNumberFormat="1" applyFont="1" applyFill="1" applyBorder="1" applyAlignment="1">
      <alignment horizontal="center" vertical="center" wrapText="1"/>
    </xf>
    <xf numFmtId="0" fontId="5" fillId="4" borderId="1" xfId="3" applyNumberFormat="1" applyFont="1" applyFill="1" applyBorder="1" applyAlignment="1">
      <alignment horizontal="center" vertical="center" wrapText="1"/>
    </xf>
    <xf numFmtId="3" fontId="3" fillId="0" borderId="7" xfId="3" applyNumberFormat="1" applyFont="1" applyFill="1" applyBorder="1" applyAlignment="1"/>
    <xf numFmtId="0" fontId="5" fillId="4" borderId="15" xfId="3" applyNumberFormat="1" applyFont="1" applyFill="1" applyBorder="1" applyAlignment="1">
      <alignment horizontal="center" vertical="center" wrapText="1"/>
    </xf>
    <xf numFmtId="3" fontId="3" fillId="0" borderId="6" xfId="3" applyNumberFormat="1" applyFont="1" applyFill="1" applyBorder="1" applyAlignment="1"/>
    <xf numFmtId="3" fontId="3" fillId="0" borderId="4" xfId="3" applyNumberFormat="1" applyFont="1" applyFill="1" applyBorder="1" applyAlignment="1"/>
    <xf numFmtId="3" fontId="3" fillId="0" borderId="13" xfId="3" applyNumberFormat="1" applyFont="1" applyFill="1" applyBorder="1" applyAlignment="1"/>
    <xf numFmtId="0" fontId="5" fillId="0" borderId="3" xfId="3" applyNumberFormat="1" applyFont="1" applyFill="1" applyBorder="1" applyAlignment="1">
      <alignment horizontal="left"/>
    </xf>
    <xf numFmtId="0" fontId="5" fillId="4" borderId="1" xfId="3" applyFont="1" applyFill="1" applyBorder="1" applyAlignment="1">
      <alignment horizontal="center" vertical="center"/>
    </xf>
    <xf numFmtId="0" fontId="5" fillId="4" borderId="9" xfId="3" applyFont="1" applyFill="1" applyBorder="1" applyAlignment="1">
      <alignment horizontal="center" vertical="center"/>
    </xf>
    <xf numFmtId="0" fontId="5" fillId="0" borderId="11" xfId="3" applyNumberFormat="1" applyFont="1" applyFill="1" applyBorder="1" applyAlignment="1">
      <alignment horizontal="left"/>
    </xf>
    <xf numFmtId="3" fontId="3" fillId="0" borderId="11" xfId="1" applyNumberFormat="1" applyFont="1" applyFill="1" applyBorder="1" applyAlignment="1"/>
    <xf numFmtId="0" fontId="5" fillId="5" borderId="16" xfId="3" applyNumberFormat="1" applyFont="1" applyFill="1" applyBorder="1" applyAlignment="1">
      <alignment horizontal="left"/>
    </xf>
    <xf numFmtId="0" fontId="5" fillId="4" borderId="9" xfId="3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/>
    <xf numFmtId="0" fontId="5" fillId="0" borderId="3" xfId="0" applyNumberFormat="1" applyFont="1" applyFill="1" applyBorder="1" applyAlignment="1">
      <alignment horizontal="left"/>
    </xf>
    <xf numFmtId="0" fontId="5" fillId="0" borderId="5" xfId="0" applyNumberFormat="1" applyFont="1" applyFill="1" applyBorder="1" applyAlignment="1">
      <alignment horizontal="left"/>
    </xf>
    <xf numFmtId="0" fontId="5" fillId="0" borderId="12" xfId="0" applyNumberFormat="1" applyFont="1" applyFill="1" applyBorder="1" applyAlignment="1">
      <alignment horizontal="left"/>
    </xf>
    <xf numFmtId="3" fontId="3" fillId="0" borderId="11" xfId="3" applyNumberFormat="1" applyFont="1" applyFill="1" applyBorder="1" applyAlignment="1"/>
    <xf numFmtId="0" fontId="5" fillId="5" borderId="9" xfId="3" applyNumberFormat="1" applyFont="1" applyFill="1" applyBorder="1" applyAlignment="1">
      <alignment horizontal="left"/>
    </xf>
    <xf numFmtId="0" fontId="5" fillId="0" borderId="12" xfId="3" applyNumberFormat="1" applyFont="1" applyFill="1" applyBorder="1" applyAlignment="1">
      <alignment horizontal="left"/>
    </xf>
    <xf numFmtId="0" fontId="5" fillId="0" borderId="3" xfId="3" applyFont="1" applyBorder="1" applyAlignment="1">
      <alignment horizontal="left"/>
    </xf>
    <xf numFmtId="0" fontId="5" fillId="0" borderId="5" xfId="3" applyFont="1" applyBorder="1" applyAlignment="1">
      <alignment horizontal="left"/>
    </xf>
    <xf numFmtId="0" fontId="5" fillId="0" borderId="12" xfId="3" applyFont="1" applyBorder="1" applyAlignment="1">
      <alignment horizontal="left"/>
    </xf>
    <xf numFmtId="0" fontId="5" fillId="0" borderId="0" xfId="3" applyNumberFormat="1" applyFont="1" applyFill="1" applyBorder="1" applyAlignment="1">
      <alignment horizontal="left"/>
    </xf>
    <xf numFmtId="0" fontId="5" fillId="0" borderId="16" xfId="3" applyNumberFormat="1" applyFont="1" applyFill="1" applyBorder="1" applyAlignment="1">
      <alignment horizontal="left"/>
    </xf>
    <xf numFmtId="3" fontId="3" fillId="0" borderId="16" xfId="3" applyNumberFormat="1" applyFont="1" applyFill="1" applyBorder="1" applyAlignment="1"/>
    <xf numFmtId="0" fontId="3" fillId="0" borderId="0" xfId="0" applyFont="1" applyAlignment="1">
      <alignment horizontal="left"/>
    </xf>
    <xf numFmtId="0" fontId="5" fillId="0" borderId="0" xfId="3" applyFont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/>
    <xf numFmtId="3" fontId="3" fillId="0" borderId="14" xfId="2" applyNumberFormat="1" applyFont="1" applyFill="1" applyBorder="1" applyAlignment="1"/>
    <xf numFmtId="3" fontId="3" fillId="0" borderId="0" xfId="2" applyNumberFormat="1" applyFont="1" applyFill="1" applyBorder="1" applyAlignment="1"/>
    <xf numFmtId="3" fontId="3" fillId="0" borderId="17" xfId="0" applyNumberFormat="1" applyFont="1" applyFill="1" applyBorder="1" applyAlignment="1"/>
    <xf numFmtId="3" fontId="3" fillId="0" borderId="17" xfId="2" applyNumberFormat="1" applyFont="1" applyFill="1" applyBorder="1" applyAlignment="1"/>
    <xf numFmtId="0" fontId="5" fillId="4" borderId="18" xfId="0" applyNumberFormat="1" applyFont="1" applyFill="1" applyBorder="1" applyAlignment="1">
      <alignment horizontal="center" vertical="center" wrapText="1"/>
    </xf>
    <xf numFmtId="0" fontId="5" fillId="4" borderId="18" xfId="2" applyNumberFormat="1" applyFont="1" applyFill="1" applyBorder="1" applyAlignment="1">
      <alignment horizontal="center" vertical="center" wrapText="1"/>
    </xf>
    <xf numFmtId="0" fontId="5" fillId="4" borderId="19" xfId="0" applyNumberFormat="1" applyFont="1" applyFill="1" applyBorder="1" applyAlignment="1">
      <alignment horizontal="center" vertical="center"/>
    </xf>
    <xf numFmtId="0" fontId="11" fillId="4" borderId="18" xfId="0" applyNumberFormat="1" applyFont="1" applyFill="1" applyBorder="1" applyAlignment="1">
      <alignment horizontal="center" vertical="center" wrapText="1"/>
    </xf>
    <xf numFmtId="3" fontId="12" fillId="0" borderId="17" xfId="0" applyNumberFormat="1" applyFont="1" applyFill="1" applyBorder="1" applyAlignment="1"/>
    <xf numFmtId="3" fontId="12" fillId="0" borderId="14" xfId="0" applyNumberFormat="1" applyFont="1" applyFill="1" applyBorder="1" applyAlignment="1"/>
    <xf numFmtId="0" fontId="3" fillId="5" borderId="10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right" vertical="center" wrapText="1"/>
    </xf>
    <xf numFmtId="0" fontId="13" fillId="0" borderId="0" xfId="0" applyFont="1"/>
    <xf numFmtId="0" fontId="5" fillId="0" borderId="0" xfId="3" applyFont="1"/>
    <xf numFmtId="0" fontId="5" fillId="0" borderId="7" xfId="0" applyNumberFormat="1" applyFont="1" applyFill="1" applyBorder="1" applyAlignment="1">
      <alignment horizontal="left"/>
    </xf>
    <xf numFmtId="0" fontId="3" fillId="0" borderId="5" xfId="3" applyFont="1" applyBorder="1"/>
    <xf numFmtId="0" fontId="3" fillId="0" borderId="12" xfId="3" applyFont="1" applyBorder="1"/>
    <xf numFmtId="0" fontId="5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5" fillId="0" borderId="7" xfId="3" applyNumberFormat="1" applyFont="1" applyFill="1" applyBorder="1" applyAlignment="1">
      <alignment horizontal="left" vertical="center"/>
    </xf>
    <xf numFmtId="3" fontId="5" fillId="5" borderId="16" xfId="1" applyNumberFormat="1" applyFont="1" applyFill="1" applyBorder="1" applyAlignment="1"/>
    <xf numFmtId="3" fontId="5" fillId="5" borderId="9" xfId="3" applyNumberFormat="1" applyFont="1" applyFill="1" applyBorder="1" applyAlignment="1"/>
    <xf numFmtId="0" fontId="3" fillId="0" borderId="0" xfId="3" applyFont="1" applyAlignment="1">
      <alignment horizontal="left"/>
    </xf>
    <xf numFmtId="9" fontId="9" fillId="0" borderId="0" xfId="0" applyNumberFormat="1" applyFont="1"/>
    <xf numFmtId="0" fontId="5" fillId="4" borderId="9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5" fillId="0" borderId="0" xfId="3" applyFont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2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7" fillId="0" borderId="23" xfId="0" applyFont="1" applyBorder="1"/>
    <xf numFmtId="0" fontId="3" fillId="0" borderId="23" xfId="3" applyFont="1" applyBorder="1"/>
    <xf numFmtId="0" fontId="5" fillId="4" borderId="22" xfId="3" applyNumberFormat="1" applyFont="1" applyFill="1" applyBorder="1" applyAlignment="1">
      <alignment horizontal="center" vertical="center" wrapText="1"/>
    </xf>
    <xf numFmtId="0" fontId="5" fillId="4" borderId="4" xfId="3" applyNumberFormat="1" applyFont="1" applyFill="1" applyBorder="1" applyAlignment="1">
      <alignment horizontal="center" vertical="center" wrapText="1"/>
    </xf>
    <xf numFmtId="0" fontId="5" fillId="4" borderId="3" xfId="3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7" xfId="0" applyNumberFormat="1" applyFont="1" applyFill="1" applyBorder="1" applyAlignment="1">
      <alignment vertical="center" wrapText="1"/>
    </xf>
    <xf numFmtId="3" fontId="3" fillId="0" borderId="3" xfId="3" applyNumberFormat="1" applyFont="1" applyFill="1" applyBorder="1" applyAlignment="1">
      <alignment horizontal="right" vertical="center"/>
    </xf>
    <xf numFmtId="3" fontId="3" fillId="0" borderId="5" xfId="3" applyNumberFormat="1" applyFont="1" applyFill="1" applyBorder="1" applyAlignment="1">
      <alignment horizontal="right" vertical="center"/>
    </xf>
    <xf numFmtId="3" fontId="3" fillId="0" borderId="7" xfId="3" applyNumberFormat="1" applyFont="1" applyFill="1" applyBorder="1" applyAlignment="1">
      <alignment horizontal="right" vertical="center"/>
    </xf>
    <xf numFmtId="3" fontId="3" fillId="0" borderId="3" xfId="3" applyNumberFormat="1" applyFont="1" applyFill="1" applyBorder="1" applyAlignment="1">
      <alignment vertical="center"/>
    </xf>
    <xf numFmtId="3" fontId="3" fillId="0" borderId="5" xfId="3" applyNumberFormat="1" applyFont="1" applyFill="1" applyBorder="1" applyAlignment="1">
      <alignment vertical="center"/>
    </xf>
    <xf numFmtId="3" fontId="3" fillId="0" borderId="7" xfId="3" applyNumberFormat="1" applyFont="1" applyFill="1" applyBorder="1" applyAlignment="1">
      <alignment vertical="center"/>
    </xf>
  </cellXfs>
  <cellStyles count="4">
    <cellStyle name="Good" xfId="1" builtinId="26"/>
    <cellStyle name="Neutral" xfId="2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ICT security in enterprises,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7.6448561028901315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129527489202017"/>
          <c:w val="0.97066666666666668"/>
          <c:h val="0.795487006679166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41F8-427D-84B5-7484BBA433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F-7D7E-4B6F-A2C2-0F434E8387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41F8-427D-84B5-7484BBA433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41F8-427D-84B5-7484BBA433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B238-41E7-B8B2-14A6130F09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'Fig1'!$C$5:$H$5</c:f>
              <c:strCache>
                <c:ptCount val="6"/>
                <c:pt idx="0">
                  <c:v>Use at least one ICT security measure</c:v>
                </c:pt>
                <c:pt idx="1">
                  <c:v>Make persons employed aware of their obligations in ICT security</c:v>
                </c:pt>
                <c:pt idx="2">
                  <c:v>Have documents on measures, practices or procedures on ICT security</c:v>
                </c:pt>
                <c:pt idx="3">
                  <c:v>Have insurance against ICT related incidents</c:v>
                </c:pt>
                <c:pt idx="4">
                  <c:v>The enterprise's ICT security documents were defined or reviewed within the last 12 months</c:v>
                </c:pt>
                <c:pt idx="5">
                  <c:v>Experienced ICT related security incidents leading to some consequences in 2021</c:v>
                </c:pt>
              </c:strCache>
            </c:strRef>
          </c:cat>
          <c:val>
            <c:numRef>
              <c:f>'Fig1'!$C$6:$H$6</c:f>
              <c:numCache>
                <c:formatCode>General</c:formatCode>
                <c:ptCount val="6"/>
                <c:pt idx="0">
                  <c:v>92</c:v>
                </c:pt>
                <c:pt idx="1">
                  <c:v>58</c:v>
                </c:pt>
                <c:pt idx="2">
                  <c:v>37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F8-427D-84B5-7484BBA4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08520"/>
        <c:axId val="1"/>
      </c:barChart>
      <c:catAx>
        <c:axId val="50930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308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experienced ICT related security incidents leading to consequences, EU, 2021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8.1280442165605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215448212038275"/>
          <c:w val="0.97066666666666668"/>
          <c:h val="0.74049842831144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B-6465-4D5F-A518-118854D589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F-6465-4D5F-A518-118854D589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4-6465-4D5F-A518-118854D589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14-6465-4D5F-A518-118854D589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19-6465-4D5F-A518-118854D58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'Fig10'!$B$6:$C$11</c:f>
              <c:multiLvlStrCache>
                <c:ptCount val="6"/>
                <c:lvl>
                  <c:pt idx="0">
                    <c:v>Unavailability of ICT services due to hardware or software failures</c:v>
                  </c:pt>
                  <c:pt idx="1">
                    <c:v>Destruction or corruption of data due to hardware or software failures</c:v>
                  </c:pt>
                  <c:pt idx="2">
                    <c:v>Disclosure of confidential data due to unintentional actions by own employees</c:v>
                  </c:pt>
                  <c:pt idx="3">
                    <c:v>Unavailability of ICT services (e.g. Ransomware attacks, Denial of Service attacks)</c:v>
                  </c:pt>
                  <c:pt idx="4">
                    <c:v>Destruction or corruption of data due to infection of malicious software or unauthorised intrusion</c:v>
                  </c:pt>
                  <c:pt idx="5">
                    <c:v>Disclosure of confidential data due to intrusion, pharming, phishing attack, intentional actions by own employees</c:v>
                  </c:pt>
                </c:lvl>
                <c:lvl>
                  <c:pt idx="0">
                    <c:v>Non-malicious causes</c:v>
                  </c:pt>
                  <c:pt idx="3">
                    <c:v>Malicious attacks from outside or inside</c:v>
                  </c:pt>
                </c:lvl>
              </c:multiLvlStrCache>
            </c:multiLvlStrRef>
          </c:cat>
          <c:val>
            <c:numRef>
              <c:f>'Fig10'!$D$6:$D$11</c:f>
              <c:numCache>
                <c:formatCode>General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65-4D5F-A518-118854D5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67784"/>
        <c:axId val="594165488"/>
      </c:barChart>
      <c:catAx>
        <c:axId val="59416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165488"/>
        <c:crosses val="autoZero"/>
        <c:auto val="0"/>
        <c:lblAlgn val="ctr"/>
        <c:lblOffset val="100"/>
        <c:tickMarkSkip val="1"/>
        <c:noMultiLvlLbl val="0"/>
      </c:catAx>
      <c:valAx>
        <c:axId val="5941654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16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effectLst/>
              </a:rPr>
              <a:t>Enterprises experienced ICT related security incidents leading to consequences</a:t>
            </a:r>
            <a:r>
              <a:rPr lang="en-US"/>
              <a:t>, by economic activity, EU, 2021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290433792358E-3"/>
          <c:y val="9.006988808002772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6969820172924148"/>
          <c:y val="0.1282255917892339"/>
          <c:w val="0.51460719620300066"/>
          <c:h val="0.67617135269647899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'Fig11'!$C$5</c:f>
              <c:strCache>
                <c:ptCount val="1"/>
                <c:pt idx="0">
                  <c:v>Experienced ICT related security incidents leading to any consequences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'Fig11'!$B$6:$B$18</c:f>
              <c:strCache>
                <c:ptCount val="13"/>
                <c:pt idx="0">
                  <c:v>Professional, scientific and technical activities</c:v>
                </c:pt>
                <c:pt idx="1">
                  <c:v>Information and communication</c:v>
                </c:pt>
                <c:pt idx="2">
                  <c:v>Real estate activities</c:v>
                </c:pt>
                <c:pt idx="3">
                  <c:v>Electricity, gas, steam, air conditioning and water supply</c:v>
                </c:pt>
                <c:pt idx="4">
                  <c:v>Wholesale and retail trade; repair of motor vehicles and motorcycles</c:v>
                </c:pt>
                <c:pt idx="5">
                  <c:v>Accommodation</c:v>
                </c:pt>
                <c:pt idx="6">
                  <c:v>Administrative and support service activities</c:v>
                </c:pt>
                <c:pt idx="7">
                  <c:v>Manufacturing</c:v>
                </c:pt>
                <c:pt idx="8">
                  <c:v>Retail trade, except of motor vehicles and motorcycles</c:v>
                </c:pt>
                <c:pt idx="9">
                  <c:v>Transportation and storage</c:v>
                </c:pt>
                <c:pt idx="10">
                  <c:v>Construction</c:v>
                </c:pt>
                <c:pt idx="12">
                  <c:v>All activities</c:v>
                </c:pt>
              </c:strCache>
            </c:strRef>
          </c:cat>
          <c:val>
            <c:numRef>
              <c:f>'Fig11'!$C$6:$C$18</c:f>
              <c:numCache>
                <c:formatCode>#,##0</c:formatCode>
                <c:ptCount val="13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B-4CEC-B907-13B42CC0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430600"/>
        <c:axId val="1"/>
      </c:barChart>
      <c:catAx>
        <c:axId val="697430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4306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having insurance against ICT security incidents, 2022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8.21512501544378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35695538057746E-2"/>
          <c:y val="0.12837167813010816"/>
          <c:w val="0.93709763779527555"/>
          <c:h val="0.486717210169419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'Fig12'!$B$6:$B$41</c:f>
              <c:strCache>
                <c:ptCount val="36"/>
                <c:pt idx="0">
                  <c:v>EU</c:v>
                </c:pt>
                <c:pt idx="2">
                  <c:v>Denmark</c:v>
                </c:pt>
                <c:pt idx="3">
                  <c:v>Sweden</c:v>
                </c:pt>
                <c:pt idx="4">
                  <c:v>Ireland</c:v>
                </c:pt>
                <c:pt idx="5">
                  <c:v>France</c:v>
                </c:pt>
                <c:pt idx="6">
                  <c:v>Malta</c:v>
                </c:pt>
                <c:pt idx="7">
                  <c:v>Finland</c:v>
                </c:pt>
                <c:pt idx="8">
                  <c:v>Belgium</c:v>
                </c:pt>
                <c:pt idx="9">
                  <c:v>Germany</c:v>
                </c:pt>
                <c:pt idx="10">
                  <c:v>Luxembourg</c:v>
                </c:pt>
                <c:pt idx="11">
                  <c:v>Netherlands</c:v>
                </c:pt>
                <c:pt idx="12">
                  <c:v>Austria</c:v>
                </c:pt>
                <c:pt idx="13">
                  <c:v>Spain</c:v>
                </c:pt>
                <c:pt idx="14">
                  <c:v>Cyprus</c:v>
                </c:pt>
                <c:pt idx="15">
                  <c:v>Italy</c:v>
                </c:pt>
                <c:pt idx="16">
                  <c:v>Greece</c:v>
                </c:pt>
                <c:pt idx="17">
                  <c:v>Poland</c:v>
                </c:pt>
                <c:pt idx="18">
                  <c:v>Czechia</c:v>
                </c:pt>
                <c:pt idx="19">
                  <c:v>Portugal</c:v>
                </c:pt>
                <c:pt idx="20">
                  <c:v>Slovakia</c:v>
                </c:pt>
                <c:pt idx="21">
                  <c:v>Estonia</c:v>
                </c:pt>
                <c:pt idx="22">
                  <c:v>Latvia</c:v>
                </c:pt>
                <c:pt idx="23">
                  <c:v>Slovenia</c:v>
                </c:pt>
                <c:pt idx="24">
                  <c:v>Croatia</c:v>
                </c:pt>
                <c:pt idx="25">
                  <c:v>Romania</c:v>
                </c:pt>
                <c:pt idx="26">
                  <c:v>Lithuania</c:v>
                </c:pt>
                <c:pt idx="27">
                  <c:v>Hungary</c:v>
                </c:pt>
                <c:pt idx="28">
                  <c:v>Bulgaria</c:v>
                </c:pt>
                <c:pt idx="30">
                  <c:v>Norway</c:v>
                </c:pt>
                <c:pt idx="32">
                  <c:v>Montenegro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'Fig12'!$C$6:$C$41</c:f>
              <c:numCache>
                <c:formatCode>#,##0</c:formatCode>
                <c:ptCount val="36"/>
                <c:pt idx="0">
                  <c:v>25</c:v>
                </c:pt>
                <c:pt idx="2">
                  <c:v>71</c:v>
                </c:pt>
                <c:pt idx="3">
                  <c:v>46</c:v>
                </c:pt>
                <c:pt idx="4">
                  <c:v>42</c:v>
                </c:pt>
                <c:pt idx="5">
                  <c:v>40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22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14.000000000000002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7.0000000000000009</c:v>
                </c:pt>
                <c:pt idx="25">
                  <c:v>7.0000000000000009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30">
                  <c:v>38</c:v>
                </c:pt>
                <c:pt idx="32">
                  <c:v>17</c:v>
                </c:pt>
                <c:pt idx="33">
                  <c:v>13</c:v>
                </c:pt>
                <c:pt idx="34">
                  <c:v>12</c:v>
                </c:pt>
                <c:pt idx="35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D-4A77-9E31-332EEA2A15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'Fig12'!$B$6:$B$41</c:f>
              <c:strCache>
                <c:ptCount val="36"/>
                <c:pt idx="0">
                  <c:v>EU</c:v>
                </c:pt>
                <c:pt idx="2">
                  <c:v>Denmark</c:v>
                </c:pt>
                <c:pt idx="3">
                  <c:v>Sweden</c:v>
                </c:pt>
                <c:pt idx="4">
                  <c:v>Ireland</c:v>
                </c:pt>
                <c:pt idx="5">
                  <c:v>France</c:v>
                </c:pt>
                <c:pt idx="6">
                  <c:v>Malta</c:v>
                </c:pt>
                <c:pt idx="7">
                  <c:v>Finland</c:v>
                </c:pt>
                <c:pt idx="8">
                  <c:v>Belgium</c:v>
                </c:pt>
                <c:pt idx="9">
                  <c:v>Germany</c:v>
                </c:pt>
                <c:pt idx="10">
                  <c:v>Luxembourg</c:v>
                </c:pt>
                <c:pt idx="11">
                  <c:v>Netherlands</c:v>
                </c:pt>
                <c:pt idx="12">
                  <c:v>Austria</c:v>
                </c:pt>
                <c:pt idx="13">
                  <c:v>Spain</c:v>
                </c:pt>
                <c:pt idx="14">
                  <c:v>Cyprus</c:v>
                </c:pt>
                <c:pt idx="15">
                  <c:v>Italy</c:v>
                </c:pt>
                <c:pt idx="16">
                  <c:v>Greece</c:v>
                </c:pt>
                <c:pt idx="17">
                  <c:v>Poland</c:v>
                </c:pt>
                <c:pt idx="18">
                  <c:v>Czechia</c:v>
                </c:pt>
                <c:pt idx="19">
                  <c:v>Portugal</c:v>
                </c:pt>
                <c:pt idx="20">
                  <c:v>Slovakia</c:v>
                </c:pt>
                <c:pt idx="21">
                  <c:v>Estonia</c:v>
                </c:pt>
                <c:pt idx="22">
                  <c:v>Latvia</c:v>
                </c:pt>
                <c:pt idx="23">
                  <c:v>Slovenia</c:v>
                </c:pt>
                <c:pt idx="24">
                  <c:v>Croatia</c:v>
                </c:pt>
                <c:pt idx="25">
                  <c:v>Romania</c:v>
                </c:pt>
                <c:pt idx="26">
                  <c:v>Lithuania</c:v>
                </c:pt>
                <c:pt idx="27">
                  <c:v>Hungary</c:v>
                </c:pt>
                <c:pt idx="28">
                  <c:v>Bulgaria</c:v>
                </c:pt>
                <c:pt idx="30">
                  <c:v>Norway</c:v>
                </c:pt>
                <c:pt idx="32">
                  <c:v>Montenegro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'Fig4'!$B$43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1-4EB1-B857-A514BA9F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755440"/>
        <c:axId val="609750192"/>
      </c:barChart>
      <c:catAx>
        <c:axId val="60975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50192"/>
        <c:crosses val="autoZero"/>
        <c:auto val="1"/>
        <c:lblAlgn val="ctr"/>
        <c:lblOffset val="100"/>
        <c:tickMarkSkip val="1"/>
        <c:noMultiLvlLbl val="0"/>
      </c:catAx>
      <c:valAx>
        <c:axId val="6097501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Enterprises having insurance against ICT security incidents, 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by size,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7.27896728075549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784818897637796"/>
          <c:y val="0.12730741829932377"/>
          <c:w val="0.56963695538057746"/>
          <c:h val="0.77744414252332561"/>
        </c:manualLayout>
      </c:layout>
      <c:doughnutChart>
        <c:varyColors val="1"/>
        <c:ser>
          <c:idx val="1"/>
          <c:order val="0"/>
          <c:tx>
            <c:strRef>
              <c:f>'Fig13'!$B$6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5-4865-A752-4BEC0791F38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5-4865-A752-4BEC0791F380}"/>
              </c:ext>
            </c:extLst>
          </c:dPt>
          <c:dLbls>
            <c:dLbl>
              <c:idx val="0"/>
              <c:layout>
                <c:manualLayout>
                  <c:x val="-4.4000000000000046E-2"/>
                  <c:y val="-0.17047548006056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245-4865-A752-4BEC0791F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45-4865-A752-4BEC0791F380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'Fig13'!$C$6:$D$6</c:f>
              <c:numCache>
                <c:formatCode>#,##0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5-4865-A752-4BEC0791F380}"/>
            </c:ext>
          </c:extLst>
        </c:ser>
        <c:ser>
          <c:idx val="3"/>
          <c:order val="1"/>
          <c:tx>
            <c:strRef>
              <c:f>'Fig13'!$B$9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245-4865-A752-4BEC0791F38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245-4865-A752-4BEC0791F380}"/>
              </c:ext>
            </c:extLst>
          </c:dPt>
          <c:dLbls>
            <c:dLbl>
              <c:idx val="0"/>
              <c:layout>
                <c:manualLayout>
                  <c:x val="0.14799999999999999"/>
                  <c:y val="-0.301980385833791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2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DE"/>
                      <a:t>45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245-4865-A752-4BEC0791F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45-4865-A752-4BEC0791F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'Fig13'!$C$9:$D$9</c:f>
              <c:numCache>
                <c:formatCode>#,##0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45-4865-A752-4BEC0791F380}"/>
            </c:ext>
          </c:extLst>
        </c:ser>
        <c:ser>
          <c:idx val="2"/>
          <c:order val="2"/>
          <c:tx>
            <c:strRef>
              <c:f>'Fig13'!$B$8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45-4865-A752-4BEC0791F38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45-4865-A752-4BEC0791F380}"/>
              </c:ext>
            </c:extLst>
          </c:dPt>
          <c:dLbls>
            <c:dLbl>
              <c:idx val="0"/>
              <c:layout>
                <c:manualLayout>
                  <c:x val="3.1999999999999952E-2"/>
                  <c:y val="-0.347794801096643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245-4865-A752-4BEC0791F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45-4865-A752-4BEC0791F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'Fig13'!$C$8:$D$8</c:f>
              <c:numCache>
                <c:formatCode>#,##0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45-4865-A752-4BEC0791F380}"/>
            </c:ext>
          </c:extLst>
        </c:ser>
        <c:ser>
          <c:idx val="0"/>
          <c:order val="3"/>
          <c:tx>
            <c:strRef>
              <c:f>'Fig13'!$B$7</c:f>
              <c:strCache>
                <c:ptCount val="1"/>
                <c:pt idx="0">
                  <c:v>Small enterprises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45-4865-A752-4BEC0791F38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245-4865-A752-4BEC0791F380}"/>
              </c:ext>
            </c:extLst>
          </c:dPt>
          <c:dLbls>
            <c:dLbl>
              <c:idx val="0"/>
              <c:layout>
                <c:manualLayout>
                  <c:x val="-9.1999999999999998E-2"/>
                  <c:y val="-0.2446497055866563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245-4865-A752-4BEC0791F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45-4865-A752-4BEC0791F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chemeClr val="accent2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'Fig13'!$C$7:$D$7</c:f>
              <c:numCache>
                <c:formatCode>#,##0</c:formatCode>
                <c:ptCount val="2"/>
                <c:pt idx="0">
                  <c:v>23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45-4865-A752-4BEC0791F3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8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ICT security measures used by enterprises, EU, 2022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1.5910168641710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226509186351715"/>
          <c:y val="0.15516273176358167"/>
          <c:w val="0.53505154855643045"/>
          <c:h val="0.659978068098344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0267-4816-BC2E-02EC164F4A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'Fig2'!$B$6:$B$18</c:f>
              <c:strCache>
                <c:ptCount val="13"/>
                <c:pt idx="0">
                  <c:v>Enterprises using at least one ICT security measure</c:v>
                </c:pt>
                <c:pt idx="2">
                  <c:v>Strong password authentication</c:v>
                </c:pt>
                <c:pt idx="3">
                  <c:v>Data backup to a separate location</c:v>
                </c:pt>
                <c:pt idx="4">
                  <c:v>Network access control</c:v>
                </c:pt>
                <c:pt idx="5">
                  <c:v>VPN</c:v>
                </c:pt>
                <c:pt idx="6">
                  <c:v>Maintaining log files for analysis after security incidents</c:v>
                </c:pt>
                <c:pt idx="7">
                  <c:v>Monitoring system that allows to detect suspicious activity</c:v>
                </c:pt>
                <c:pt idx="8">
                  <c:v>Encryption techniques for data, documents or e-mails</c:v>
                </c:pt>
                <c:pt idx="9">
                  <c:v>ICT security tests</c:v>
                </c:pt>
                <c:pt idx="10">
                  <c:v>ICT risk assessments</c:v>
                </c:pt>
                <c:pt idx="11">
                  <c:v>At least two authentication mechanisms</c:v>
                </c:pt>
                <c:pt idx="12">
                  <c:v>User identification and authentication via biometric methods</c:v>
                </c:pt>
              </c:strCache>
            </c:strRef>
          </c:cat>
          <c:val>
            <c:numRef>
              <c:f>'Fig2'!$C$6:$C$18</c:f>
              <c:numCache>
                <c:formatCode>#,##0</c:formatCode>
                <c:ptCount val="13"/>
                <c:pt idx="0">
                  <c:v>92</c:v>
                </c:pt>
                <c:pt idx="2">
                  <c:v>82</c:v>
                </c:pt>
                <c:pt idx="3">
                  <c:v>78</c:v>
                </c:pt>
                <c:pt idx="4">
                  <c:v>65</c:v>
                </c:pt>
                <c:pt idx="5">
                  <c:v>49</c:v>
                </c:pt>
                <c:pt idx="6">
                  <c:v>45</c:v>
                </c:pt>
                <c:pt idx="7">
                  <c:v>41</c:v>
                </c:pt>
                <c:pt idx="8">
                  <c:v>36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816-BC2E-02EC164F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2800352"/>
        <c:axId val="612799368"/>
      </c:barChart>
      <c:catAx>
        <c:axId val="612800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799368"/>
        <c:crosses val="autoZero"/>
        <c:auto val="1"/>
        <c:lblAlgn val="ctr"/>
        <c:lblOffset val="100"/>
        <c:tickMarkSkip val="1"/>
        <c:noMultiLvlLbl val="0"/>
      </c:catAx>
      <c:valAx>
        <c:axId val="6127993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8003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Most and least used ICT security measures by enterprise size,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3.7116224268793942E-3"/>
          <c:y val="4.4265920522856108E-3"/>
        </c:manualLayout>
      </c:layout>
      <c:overlay val="0"/>
    </c:title>
    <c:autoTitleDeleted val="0"/>
    <c:plotArea>
      <c:layout>
        <c:manualLayout>
          <c:xMode val="edge"/>
          <c:yMode val="edge"/>
          <c:x val="3.7116224268793942E-3"/>
          <c:y val="4.4265920522856108E-3"/>
          <c:w val="0"/>
          <c:h val="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'Fig3'!$A$2</c:f>
              <c:strCache>
                <c:ptCount val="1"/>
              </c:strCache>
            </c:strRef>
          </c:tx>
          <c:invertIfNegative val="0"/>
          <c:cat>
            <c:numRef>
              <c:f>'Fig3'!$B$1</c:f>
              <c:numCache>
                <c:formatCode>General</c:formatCode>
                <c:ptCount val="1"/>
              </c:numCache>
            </c:numRef>
          </c:cat>
          <c:val>
            <c:numRef>
              <c:f>'Fig3'!$B$2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2-4E4E-9567-82F31EA2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478032"/>
        <c:axId val="441478360"/>
      </c:barChart>
      <c:catAx>
        <c:axId val="44147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478360"/>
        <c:crosses val="autoZero"/>
        <c:auto val="1"/>
        <c:lblAlgn val="ctr"/>
        <c:lblOffset val="100"/>
        <c:noMultiLvlLbl val="0"/>
      </c:catAx>
      <c:valAx>
        <c:axId val="441478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47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with documents on measures, practices or procedures on ICT security, 2022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35695538057746E-2"/>
          <c:y val="0.13986985852476289"/>
          <c:w val="0.93709763779527555"/>
          <c:h val="0.49942988953147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'Fig4'!$B$6:$B$41</c:f>
              <c:strCache>
                <c:ptCount val="36"/>
                <c:pt idx="0">
                  <c:v>EU</c:v>
                </c:pt>
                <c:pt idx="2">
                  <c:v>Sweden</c:v>
                </c:pt>
                <c:pt idx="3">
                  <c:v>Finland</c:v>
                </c:pt>
                <c:pt idx="4">
                  <c:v>Denmark</c:v>
                </c:pt>
                <c:pt idx="5">
                  <c:v>Portugal</c:v>
                </c:pt>
                <c:pt idx="6">
                  <c:v>Ireland</c:v>
                </c:pt>
                <c:pt idx="7">
                  <c:v>Latvia</c:v>
                </c:pt>
                <c:pt idx="8">
                  <c:v>Croatia</c:v>
                </c:pt>
                <c:pt idx="9">
                  <c:v>Italy</c:v>
                </c:pt>
                <c:pt idx="10">
                  <c:v>Romania</c:v>
                </c:pt>
                <c:pt idx="11">
                  <c:v>Poland</c:v>
                </c:pt>
                <c:pt idx="12">
                  <c:v>Netherlands</c:v>
                </c:pt>
                <c:pt idx="13">
                  <c:v>Slovenia</c:v>
                </c:pt>
                <c:pt idx="14">
                  <c:v>Malta</c:v>
                </c:pt>
                <c:pt idx="15">
                  <c:v>Estonia</c:v>
                </c:pt>
                <c:pt idx="16">
                  <c:v>Germany</c:v>
                </c:pt>
                <c:pt idx="17">
                  <c:v>Lithuania</c:v>
                </c:pt>
                <c:pt idx="18">
                  <c:v>Belgium</c:v>
                </c:pt>
                <c:pt idx="19">
                  <c:v>Hungary</c:v>
                </c:pt>
                <c:pt idx="20">
                  <c:v>Austria</c:v>
                </c:pt>
                <c:pt idx="21">
                  <c:v>Cyprus</c:v>
                </c:pt>
                <c:pt idx="22">
                  <c:v>Spain</c:v>
                </c:pt>
                <c:pt idx="23">
                  <c:v>Luxembourg</c:v>
                </c:pt>
                <c:pt idx="24">
                  <c:v>Czechia</c:v>
                </c:pt>
                <c:pt idx="25">
                  <c:v>Slovakia</c:v>
                </c:pt>
                <c:pt idx="26">
                  <c:v>Bulgaria</c:v>
                </c:pt>
                <c:pt idx="27">
                  <c:v>France</c:v>
                </c:pt>
                <c:pt idx="28">
                  <c:v>Greece</c:v>
                </c:pt>
                <c:pt idx="30">
                  <c:v>Norway</c:v>
                </c:pt>
                <c:pt idx="32">
                  <c:v>Serbia</c:v>
                </c:pt>
                <c:pt idx="33">
                  <c:v>Türkiye</c:v>
                </c:pt>
                <c:pt idx="34">
                  <c:v>Bosnia and Herzegovina</c:v>
                </c:pt>
                <c:pt idx="35">
                  <c:v>Montenegro</c:v>
                </c:pt>
              </c:strCache>
            </c:strRef>
          </c:cat>
          <c:val>
            <c:numRef>
              <c:f>'Fig4'!$C$6:$C$41</c:f>
              <c:numCache>
                <c:formatCode>#,##0</c:formatCode>
                <c:ptCount val="36"/>
                <c:pt idx="0">
                  <c:v>37</c:v>
                </c:pt>
                <c:pt idx="2">
                  <c:v>66</c:v>
                </c:pt>
                <c:pt idx="3">
                  <c:v>56.999999999999993</c:v>
                </c:pt>
                <c:pt idx="4">
                  <c:v>55.000000000000007</c:v>
                </c:pt>
                <c:pt idx="5">
                  <c:v>54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45</c:v>
                </c:pt>
                <c:pt idx="11">
                  <c:v>44</c:v>
                </c:pt>
                <c:pt idx="12">
                  <c:v>44</c:v>
                </c:pt>
                <c:pt idx="13">
                  <c:v>40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28.999999999999996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18</c:v>
                </c:pt>
                <c:pt idx="30">
                  <c:v>30</c:v>
                </c:pt>
                <c:pt idx="32">
                  <c:v>55</c:v>
                </c:pt>
                <c:pt idx="33">
                  <c:v>35</c:v>
                </c:pt>
                <c:pt idx="34">
                  <c:v>26</c:v>
                </c:pt>
                <c:pt idx="3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5-4742-809B-F9237926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137224"/>
        <c:axId val="475138864"/>
      </c:barChart>
      <c:catAx>
        <c:axId val="47513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138864"/>
        <c:crosses val="autoZero"/>
        <c:auto val="1"/>
        <c:lblAlgn val="ctr"/>
        <c:lblOffset val="100"/>
        <c:tickMarkSkip val="1"/>
        <c:noMultiLvlLbl val="0"/>
      </c:catAx>
      <c:valAx>
        <c:axId val="4751388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13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Enterprises having defined or reviewed their document(s) on measures, practices or procedures on ICT security, by size,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9.985483701351480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245317161441779E-2"/>
          <c:y val="0.18465178578175886"/>
          <c:w val="0.93808800394515901"/>
          <c:h val="0.59484495171727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'Fig5'!$B$6</c:f>
              <c:strCache>
                <c:ptCount val="1"/>
                <c:pt idx="0">
                  <c:v>All enterprises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'Fig5'!$C$6:$E$6</c:f>
              <c:numCache>
                <c:formatCode>#,##0</c:formatCode>
                <c:ptCount val="3"/>
                <c:pt idx="0">
                  <c:v>24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C-49A9-B21E-C4C1CBCC915A}"/>
            </c:ext>
          </c:extLst>
        </c:ser>
        <c:ser>
          <c:idx val="1"/>
          <c:order val="1"/>
          <c:tx>
            <c:strRef>
              <c:f>'Fig5'!$B$7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'Fig5'!$C$7:$E$7</c:f>
              <c:numCache>
                <c:formatCode>#,##0</c:formatCode>
                <c:ptCount val="3"/>
                <c:pt idx="0">
                  <c:v>20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C-49A9-B21E-C4C1CBCC915A}"/>
            </c:ext>
          </c:extLst>
        </c:ser>
        <c:ser>
          <c:idx val="2"/>
          <c:order val="2"/>
          <c:tx>
            <c:strRef>
              <c:f>'Fig5'!$B$8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'Fig5'!$C$8:$E$8</c:f>
              <c:numCache>
                <c:formatCode>#,##0</c:formatCode>
                <c:ptCount val="3"/>
                <c:pt idx="0">
                  <c:v>38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C-49A9-B21E-C4C1CBCC915A}"/>
            </c:ext>
          </c:extLst>
        </c:ser>
        <c:ser>
          <c:idx val="3"/>
          <c:order val="3"/>
          <c:tx>
            <c:strRef>
              <c:f>'Fig5'!$B$9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'Fig5'!$C$5:$E$5</c:f>
              <c:strCache>
                <c:ptCount val="3"/>
                <c:pt idx="0">
                  <c:v>Within the last 12 months</c:v>
                </c:pt>
                <c:pt idx="1">
                  <c:v>Between 12 months and 24 months ago</c:v>
                </c:pt>
                <c:pt idx="2">
                  <c:v>More than 24 months ago</c:v>
                </c:pt>
              </c:strCache>
            </c:strRef>
          </c:cat>
          <c:val>
            <c:numRef>
              <c:f>'Fig5'!$C$9:$E$9</c:f>
              <c:numCache>
                <c:formatCode>#,##0</c:formatCode>
                <c:ptCount val="3"/>
                <c:pt idx="0">
                  <c:v>58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CDB-B21A-A12AF440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13552"/>
        <c:axId val="1"/>
      </c:barChart>
      <c:catAx>
        <c:axId val="37951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1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026378459449325"/>
          <c:y val="0.88869904764214813"/>
          <c:w val="0.61907903403966391"/>
          <c:h val="4.431243448500941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Enterprises making persons employed aware of their obligations in ICT security related issues, by size,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6.6666666666666671E-3"/>
          <c:y val="7.5379822305423607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503827454993201"/>
          <c:w val="0.97066666666666668"/>
          <c:h val="0.60555549290390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'Fig6'!$B$7</c:f>
              <c:strCache>
                <c:ptCount val="1"/>
                <c:pt idx="0">
                  <c:v>All enterprises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'Fig6'!$C$7:$F$7</c:f>
              <c:numCache>
                <c:formatCode>#,##0</c:formatCode>
                <c:ptCount val="4"/>
                <c:pt idx="0">
                  <c:v>58</c:v>
                </c:pt>
                <c:pt idx="1">
                  <c:v>42</c:v>
                </c:pt>
                <c:pt idx="2">
                  <c:v>32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D-4C7A-8D6C-BDF2A050376B}"/>
            </c:ext>
          </c:extLst>
        </c:ser>
        <c:ser>
          <c:idx val="1"/>
          <c:order val="1"/>
          <c:tx>
            <c:strRef>
              <c:f>'Fig6'!$B$8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'Fig6'!$C$8:$F$8</c:f>
              <c:numCache>
                <c:formatCode>#,##0</c:formatCode>
                <c:ptCount val="4"/>
                <c:pt idx="0">
                  <c:v>54</c:v>
                </c:pt>
                <c:pt idx="1">
                  <c:v>38</c:v>
                </c:pt>
                <c:pt idx="2">
                  <c:v>28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D-4C7A-8D6C-BDF2A050376B}"/>
            </c:ext>
          </c:extLst>
        </c:ser>
        <c:ser>
          <c:idx val="2"/>
          <c:order val="2"/>
          <c:tx>
            <c:strRef>
              <c:f>'Fig6'!$B$9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'Fig6'!$C$9:$F$9</c:f>
              <c:numCache>
                <c:formatCode>#,##0</c:formatCode>
                <c:ptCount val="4"/>
                <c:pt idx="0">
                  <c:v>76</c:v>
                </c:pt>
                <c:pt idx="1">
                  <c:v>58</c:v>
                </c:pt>
                <c:pt idx="2">
                  <c:v>45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D-4C7A-8D6C-BDF2A050376B}"/>
            </c:ext>
          </c:extLst>
        </c:ser>
        <c:ser>
          <c:idx val="3"/>
          <c:order val="3"/>
          <c:tx>
            <c:strRef>
              <c:f>'Fig6'!$B$10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'Fig6'!$C$6:$F$6</c:f>
              <c:strCache>
                <c:ptCount val="4"/>
                <c:pt idx="0">
                  <c:v>By any of the following measures</c:v>
                </c:pt>
                <c:pt idx="1">
                  <c:v>By voluntary training or internally available information</c:v>
                </c:pt>
                <c:pt idx="2">
                  <c:v>By contract</c:v>
                </c:pt>
                <c:pt idx="3">
                  <c:v>By compulsory training courses or viewing compulsory material</c:v>
                </c:pt>
              </c:strCache>
            </c:strRef>
          </c:cat>
          <c:val>
            <c:numRef>
              <c:f>'Fig6'!$C$10:$F$10</c:f>
              <c:numCache>
                <c:formatCode>#,##0</c:formatCode>
                <c:ptCount val="4"/>
                <c:pt idx="0">
                  <c:v>91</c:v>
                </c:pt>
                <c:pt idx="1">
                  <c:v>78</c:v>
                </c:pt>
                <c:pt idx="2">
                  <c:v>59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D-4C7A-8D6C-BDF2A050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15520"/>
        <c:axId val="1"/>
      </c:barChart>
      <c:catAx>
        <c:axId val="3795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1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430971128608923"/>
          <c:y val="0.84262503405446698"/>
          <c:w val="0.67004724409448824"/>
          <c:h val="5.578789423795451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Enterprises making persons employed aware of their obligations in ICT security related issues by any measure, 2022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8.21512501544378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35695538057746E-2"/>
          <c:y val="0.16528641634929161"/>
          <c:w val="0.93709763779527555"/>
          <c:h val="0.46624034054019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'Fig7'!$C$5</c:f>
              <c:strCache>
                <c:ptCount val="1"/>
                <c:pt idx="0">
                  <c:v>Enterprises make persons employed aware of their obligations in ICT security related issues by any 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/>
          </c:spPr>
          <c:invertIfNegative val="0"/>
          <c:cat>
            <c:strRef>
              <c:f>'Fig7'!$B$6:$B$41</c:f>
              <c:strCache>
                <c:ptCount val="36"/>
                <c:pt idx="0">
                  <c:v>EU</c:v>
                </c:pt>
                <c:pt idx="2">
                  <c:v>Ireland</c:v>
                </c:pt>
                <c:pt idx="3">
                  <c:v>Czechia</c:v>
                </c:pt>
                <c:pt idx="4">
                  <c:v>Denmark</c:v>
                </c:pt>
                <c:pt idx="5">
                  <c:v>Germany</c:v>
                </c:pt>
                <c:pt idx="6">
                  <c:v>Finland</c:v>
                </c:pt>
                <c:pt idx="7">
                  <c:v>Sweden</c:v>
                </c:pt>
                <c:pt idx="8">
                  <c:v>Portugal</c:v>
                </c:pt>
                <c:pt idx="9">
                  <c:v>Lithuania</c:v>
                </c:pt>
                <c:pt idx="10">
                  <c:v>Italy</c:v>
                </c:pt>
                <c:pt idx="11">
                  <c:v>Slovakia</c:v>
                </c:pt>
                <c:pt idx="12">
                  <c:v>Romania</c:v>
                </c:pt>
                <c:pt idx="13">
                  <c:v>Estonia</c:v>
                </c:pt>
                <c:pt idx="14">
                  <c:v>Austria</c:v>
                </c:pt>
                <c:pt idx="15">
                  <c:v>Malta</c:v>
                </c:pt>
                <c:pt idx="16">
                  <c:v>Belgium</c:v>
                </c:pt>
                <c:pt idx="17">
                  <c:v>Luxembourg</c:v>
                </c:pt>
                <c:pt idx="18">
                  <c:v>Cyprus</c:v>
                </c:pt>
                <c:pt idx="19">
                  <c:v>Spain</c:v>
                </c:pt>
                <c:pt idx="20">
                  <c:v>Poland</c:v>
                </c:pt>
                <c:pt idx="21">
                  <c:v>Slovenia</c:v>
                </c:pt>
                <c:pt idx="22">
                  <c:v>Latvia</c:v>
                </c:pt>
                <c:pt idx="23">
                  <c:v>Bulgaria</c:v>
                </c:pt>
                <c:pt idx="24">
                  <c:v>France</c:v>
                </c:pt>
                <c:pt idx="25">
                  <c:v>Netherlands</c:v>
                </c:pt>
                <c:pt idx="26">
                  <c:v>Hungary</c:v>
                </c:pt>
                <c:pt idx="27">
                  <c:v>Croatia</c:v>
                </c:pt>
                <c:pt idx="28">
                  <c:v>Greece</c:v>
                </c:pt>
                <c:pt idx="30">
                  <c:v>Norway</c:v>
                </c:pt>
                <c:pt idx="32">
                  <c:v>Türkiye</c:v>
                </c:pt>
                <c:pt idx="33">
                  <c:v>Serbia</c:v>
                </c:pt>
                <c:pt idx="34">
                  <c:v>Montenegro</c:v>
                </c:pt>
                <c:pt idx="35">
                  <c:v>Bosnia and Herzegovina</c:v>
                </c:pt>
              </c:strCache>
            </c:strRef>
          </c:cat>
          <c:val>
            <c:numRef>
              <c:f>'Fig7'!$C$6:$C$41</c:f>
              <c:numCache>
                <c:formatCode>#,##0</c:formatCode>
                <c:ptCount val="36"/>
                <c:pt idx="0">
                  <c:v>58</c:v>
                </c:pt>
                <c:pt idx="2">
                  <c:v>75</c:v>
                </c:pt>
                <c:pt idx="3">
                  <c:v>75</c:v>
                </c:pt>
                <c:pt idx="4">
                  <c:v>70</c:v>
                </c:pt>
                <c:pt idx="5">
                  <c:v>68</c:v>
                </c:pt>
                <c:pt idx="6">
                  <c:v>67</c:v>
                </c:pt>
                <c:pt idx="7">
                  <c:v>65</c:v>
                </c:pt>
                <c:pt idx="8">
                  <c:v>63</c:v>
                </c:pt>
                <c:pt idx="9">
                  <c:v>63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61</c:v>
                </c:pt>
                <c:pt idx="14">
                  <c:v>61</c:v>
                </c:pt>
                <c:pt idx="15">
                  <c:v>60</c:v>
                </c:pt>
                <c:pt idx="16">
                  <c:v>54</c:v>
                </c:pt>
                <c:pt idx="17">
                  <c:v>52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43</c:v>
                </c:pt>
                <c:pt idx="27">
                  <c:v>38</c:v>
                </c:pt>
                <c:pt idx="28">
                  <c:v>32</c:v>
                </c:pt>
                <c:pt idx="30">
                  <c:v>57.999999999999993</c:v>
                </c:pt>
                <c:pt idx="32">
                  <c:v>69</c:v>
                </c:pt>
                <c:pt idx="33">
                  <c:v>67</c:v>
                </c:pt>
                <c:pt idx="34">
                  <c:v>51</c:v>
                </c:pt>
                <c:pt idx="3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C-444A-B86D-5F6F5A5863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'Fig7'!$B$6:$B$41</c:f>
              <c:strCache>
                <c:ptCount val="36"/>
                <c:pt idx="0">
                  <c:v>EU</c:v>
                </c:pt>
                <c:pt idx="2">
                  <c:v>Ireland</c:v>
                </c:pt>
                <c:pt idx="3">
                  <c:v>Czechia</c:v>
                </c:pt>
                <c:pt idx="4">
                  <c:v>Denmark</c:v>
                </c:pt>
                <c:pt idx="5">
                  <c:v>Germany</c:v>
                </c:pt>
                <c:pt idx="6">
                  <c:v>Finland</c:v>
                </c:pt>
                <c:pt idx="7">
                  <c:v>Sweden</c:v>
                </c:pt>
                <c:pt idx="8">
                  <c:v>Portugal</c:v>
                </c:pt>
                <c:pt idx="9">
                  <c:v>Lithuania</c:v>
                </c:pt>
                <c:pt idx="10">
                  <c:v>Italy</c:v>
                </c:pt>
                <c:pt idx="11">
                  <c:v>Slovakia</c:v>
                </c:pt>
                <c:pt idx="12">
                  <c:v>Romania</c:v>
                </c:pt>
                <c:pt idx="13">
                  <c:v>Estonia</c:v>
                </c:pt>
                <c:pt idx="14">
                  <c:v>Austria</c:v>
                </c:pt>
                <c:pt idx="15">
                  <c:v>Malta</c:v>
                </c:pt>
                <c:pt idx="16">
                  <c:v>Belgium</c:v>
                </c:pt>
                <c:pt idx="17">
                  <c:v>Luxembourg</c:v>
                </c:pt>
                <c:pt idx="18">
                  <c:v>Cyprus</c:v>
                </c:pt>
                <c:pt idx="19">
                  <c:v>Spain</c:v>
                </c:pt>
                <c:pt idx="20">
                  <c:v>Poland</c:v>
                </c:pt>
                <c:pt idx="21">
                  <c:v>Slovenia</c:v>
                </c:pt>
                <c:pt idx="22">
                  <c:v>Latvia</c:v>
                </c:pt>
                <c:pt idx="23">
                  <c:v>Bulgaria</c:v>
                </c:pt>
                <c:pt idx="24">
                  <c:v>France</c:v>
                </c:pt>
                <c:pt idx="25">
                  <c:v>Netherlands</c:v>
                </c:pt>
                <c:pt idx="26">
                  <c:v>Hungary</c:v>
                </c:pt>
                <c:pt idx="27">
                  <c:v>Croatia</c:v>
                </c:pt>
                <c:pt idx="28">
                  <c:v>Greece</c:v>
                </c:pt>
                <c:pt idx="30">
                  <c:v>Norway</c:v>
                </c:pt>
                <c:pt idx="32">
                  <c:v>Türkiye</c:v>
                </c:pt>
                <c:pt idx="33">
                  <c:v>Serbia</c:v>
                </c:pt>
                <c:pt idx="34">
                  <c:v>Montenegro</c:v>
                </c:pt>
                <c:pt idx="35">
                  <c:v>Bosnia and Herzegovina</c:v>
                </c:pt>
              </c:strCache>
            </c:strRef>
          </c:cat>
          <c:val>
            <c:numRef>
              <c:f>'Fig4'!$B$43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017-894E-8714B6E7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221256"/>
        <c:axId val="612225192"/>
      </c:barChart>
      <c:catAx>
        <c:axId val="6122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225192"/>
        <c:crosses val="autoZero"/>
        <c:auto val="1"/>
        <c:lblAlgn val="ctr"/>
        <c:lblOffset val="100"/>
        <c:noMultiLvlLbl val="0"/>
      </c:catAx>
      <c:valAx>
        <c:axId val="6122251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2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ICT security related activities performed in enterprises by own employees and external suppliers, by size, EU, 2022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3333333333332E-3"/>
          <c:y val="9.783281065961654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235695538057746E-2"/>
          <c:y val="0.19690085684594721"/>
          <c:w val="0.93709763779527555"/>
          <c:h val="0.5699242681605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'Fig8'!$C$5</c:f>
              <c:strCache>
                <c:ptCount val="1"/>
                <c:pt idx="0">
                  <c:v>Own employees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'Fig8'!$B$6:$B$9</c:f>
              <c:strCache>
                <c:ptCount val="4"/>
                <c:pt idx="0">
                  <c:v>All enterprises</c:v>
                </c:pt>
                <c:pt idx="1">
                  <c:v>Small enterprises</c:v>
                </c:pt>
                <c:pt idx="2">
                  <c:v>Medium enterprises</c:v>
                </c:pt>
                <c:pt idx="3">
                  <c:v>Large enterprises</c:v>
                </c:pt>
              </c:strCache>
            </c:strRef>
          </c:cat>
          <c:val>
            <c:numRef>
              <c:f>'Fig8'!$C$6:$C$9</c:f>
              <c:numCache>
                <c:formatCode>#,##0</c:formatCode>
                <c:ptCount val="4"/>
                <c:pt idx="0">
                  <c:v>39</c:v>
                </c:pt>
                <c:pt idx="1">
                  <c:v>34</c:v>
                </c:pt>
                <c:pt idx="2">
                  <c:v>57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5E2-A8E9-9172DD21DCCE}"/>
            </c:ext>
          </c:extLst>
        </c:ser>
        <c:ser>
          <c:idx val="1"/>
          <c:order val="1"/>
          <c:tx>
            <c:strRef>
              <c:f>'Fig8'!$D$5</c:f>
              <c:strCache>
                <c:ptCount val="1"/>
                <c:pt idx="0">
                  <c:v>External suppliers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'Fig8'!$B$6:$B$9</c:f>
              <c:strCache>
                <c:ptCount val="4"/>
                <c:pt idx="0">
                  <c:v>All enterprises</c:v>
                </c:pt>
                <c:pt idx="1">
                  <c:v>Small enterprises</c:v>
                </c:pt>
                <c:pt idx="2">
                  <c:v>Medium enterprises</c:v>
                </c:pt>
                <c:pt idx="3">
                  <c:v>Large enterprises</c:v>
                </c:pt>
              </c:strCache>
            </c:strRef>
          </c:cat>
          <c:val>
            <c:numRef>
              <c:f>'Fig8'!$D$6:$D$9</c:f>
              <c:numCache>
                <c:formatCode>#,##0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F-45E2-A8E9-9172DD21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64648"/>
        <c:axId val="1"/>
      </c:barChart>
      <c:catAx>
        <c:axId val="61186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864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01690288713908"/>
          <c:y val="0.84791234796434567"/>
          <c:w val="0.35130225721784775"/>
          <c:h val="4.7145400355741676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ICT security related activities performed in enterprises by own employees and external suppliers, by economic activity, EU, 2022</a:t>
            </a:r>
          </a:p>
          <a:p>
            <a:pPr algn="l">
              <a:defRPr sz="1800" b="1"/>
            </a:pPr>
            <a:r>
              <a:rPr lang="en-US" sz="1600" b="0"/>
              <a:t>(% enterprises)</a:t>
            </a:r>
          </a:p>
        </c:rich>
      </c:tx>
      <c:layout>
        <c:manualLayout>
          <c:xMode val="edge"/>
          <c:yMode val="edge"/>
          <c:x val="5.3332958826044488E-3"/>
          <c:y val="1.1311293669518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94531153284793"/>
          <c:y val="0.16169381354406512"/>
          <c:w val="0.56310183727034124"/>
          <c:h val="0.6463824061703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'Fig9'!$C$5</c:f>
              <c:strCache>
                <c:ptCount val="1"/>
                <c:pt idx="0">
                  <c:v>Own employees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'Fig9'!$B$6:$B$18</c:f>
              <c:strCache>
                <c:ptCount val="13"/>
                <c:pt idx="0">
                  <c:v>Information and communication</c:v>
                </c:pt>
                <c:pt idx="1">
                  <c:v>Professional, scientific and technical activities</c:v>
                </c:pt>
                <c:pt idx="2">
                  <c:v>Electricity, gas, steam, air conditioning and water supply</c:v>
                </c:pt>
                <c:pt idx="3">
                  <c:v>Administrative and support service activities</c:v>
                </c:pt>
                <c:pt idx="4">
                  <c:v>Wholesale and retail trade; repair of motor vehicles and motorcycles</c:v>
                </c:pt>
                <c:pt idx="5">
                  <c:v>Real estate activities</c:v>
                </c:pt>
                <c:pt idx="6">
                  <c:v>Manufacturing</c:v>
                </c:pt>
                <c:pt idx="7">
                  <c:v>Transportation and storage</c:v>
                </c:pt>
                <c:pt idx="8">
                  <c:v>Retail trade, except of motor vehicles and motorcycles</c:v>
                </c:pt>
                <c:pt idx="9">
                  <c:v>Accommodation</c:v>
                </c:pt>
                <c:pt idx="10">
                  <c:v>Construction</c:v>
                </c:pt>
                <c:pt idx="12">
                  <c:v>All activities</c:v>
                </c:pt>
              </c:strCache>
            </c:strRef>
          </c:cat>
          <c:val>
            <c:numRef>
              <c:f>'Fig9'!$C$6:$C$18</c:f>
              <c:numCache>
                <c:formatCode>#,##0</c:formatCode>
                <c:ptCount val="13"/>
                <c:pt idx="0">
                  <c:v>84</c:v>
                </c:pt>
                <c:pt idx="1">
                  <c:v>49</c:v>
                </c:pt>
                <c:pt idx="2">
                  <c:v>49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28.999999999999996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E-4BDA-B30A-171DA050C557}"/>
            </c:ext>
          </c:extLst>
        </c:ser>
        <c:ser>
          <c:idx val="1"/>
          <c:order val="1"/>
          <c:tx>
            <c:strRef>
              <c:f>'Fig9'!$D$5</c:f>
              <c:strCache>
                <c:ptCount val="1"/>
                <c:pt idx="0">
                  <c:v>External suppliers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'Fig9'!$B$6:$B$18</c:f>
              <c:strCache>
                <c:ptCount val="13"/>
                <c:pt idx="0">
                  <c:v>Information and communication</c:v>
                </c:pt>
                <c:pt idx="1">
                  <c:v>Professional, scientific and technical activities</c:v>
                </c:pt>
                <c:pt idx="2">
                  <c:v>Electricity, gas, steam, air conditioning and water supply</c:v>
                </c:pt>
                <c:pt idx="3">
                  <c:v>Administrative and support service activities</c:v>
                </c:pt>
                <c:pt idx="4">
                  <c:v>Wholesale and retail trade; repair of motor vehicles and motorcycles</c:v>
                </c:pt>
                <c:pt idx="5">
                  <c:v>Real estate activities</c:v>
                </c:pt>
                <c:pt idx="6">
                  <c:v>Manufacturing</c:v>
                </c:pt>
                <c:pt idx="7">
                  <c:v>Transportation and storage</c:v>
                </c:pt>
                <c:pt idx="8">
                  <c:v>Retail trade, except of motor vehicles and motorcycles</c:v>
                </c:pt>
                <c:pt idx="9">
                  <c:v>Accommodation</c:v>
                </c:pt>
                <c:pt idx="10">
                  <c:v>Construction</c:v>
                </c:pt>
                <c:pt idx="12">
                  <c:v>All activities</c:v>
                </c:pt>
              </c:strCache>
            </c:strRef>
          </c:cat>
          <c:val>
            <c:numRef>
              <c:f>'Fig9'!$D$6:$D$18</c:f>
              <c:numCache>
                <c:formatCode>#,##0</c:formatCode>
                <c:ptCount val="13"/>
                <c:pt idx="0">
                  <c:v>47</c:v>
                </c:pt>
                <c:pt idx="1">
                  <c:v>74</c:v>
                </c:pt>
                <c:pt idx="2">
                  <c:v>75</c:v>
                </c:pt>
                <c:pt idx="3">
                  <c:v>65</c:v>
                </c:pt>
                <c:pt idx="4">
                  <c:v>72</c:v>
                </c:pt>
                <c:pt idx="5">
                  <c:v>79</c:v>
                </c:pt>
                <c:pt idx="6">
                  <c:v>72</c:v>
                </c:pt>
                <c:pt idx="7">
                  <c:v>64</c:v>
                </c:pt>
                <c:pt idx="8">
                  <c:v>67</c:v>
                </c:pt>
                <c:pt idx="9">
                  <c:v>76</c:v>
                </c:pt>
                <c:pt idx="10">
                  <c:v>66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E-4BDA-B30A-171DA050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404904"/>
        <c:axId val="594405232"/>
      </c:barChart>
      <c:catAx>
        <c:axId val="594404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405232"/>
        <c:crosses val="autoZero"/>
        <c:auto val="1"/>
        <c:lblAlgn val="ctr"/>
        <c:lblOffset val="100"/>
        <c:tickMarkSkip val="1"/>
        <c:noMultiLvlLbl val="0"/>
      </c:catAx>
      <c:valAx>
        <c:axId val="59440523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4049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77310579934944"/>
          <c:y val="0.86954565697338371"/>
          <c:w val="0.34281232087368385"/>
          <c:h val="4.6392071027222682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\DIaLOGIKa\Eurostat%20Layout\Logo\Eurostat%20logo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83820</xdr:rowOff>
    </xdr:from>
    <xdr:to>
      <xdr:col>23</xdr:col>
      <xdr:colOff>601980</xdr:colOff>
      <xdr:row>41</xdr:row>
      <xdr:rowOff>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0.94705</cdr:y>
    </cdr:from>
    <cdr:ext cx="7994650" cy="269369"/>
    <cdr:sp macro="" textlink="">
      <cdr:nvSpPr>
        <cdr:cNvPr id="6" name="FootonotesShape"/>
        <cdr:cNvSpPr txBox="1"/>
      </cdr:nvSpPr>
      <cdr:spPr>
        <a:xfrm xmlns:a="http://schemas.openxmlformats.org/drawingml/2006/main">
          <a:off x="50800" y="4818016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0.91785</cdr:y>
    </cdr:from>
    <cdr:ext cx="1530358" cy="417916"/>
    <cdr:pic>
      <cdr:nvPicPr>
        <cdr:cNvPr id="7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4669469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38100</xdr:rowOff>
    </xdr:from>
    <xdr:to>
      <xdr:col>22</xdr:col>
      <xdr:colOff>152400</xdr:colOff>
      <xdr:row>43</xdr:row>
      <xdr:rowOff>79324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0.96003</cdr:y>
    </cdr:from>
    <cdr:ext cx="7994650" cy="269369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6469835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0.93799</cdr:y>
    </cdr:from>
    <cdr:ext cx="1530358" cy="417916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321288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4</xdr:row>
      <xdr:rowOff>971550</xdr:rowOff>
    </xdr:from>
    <xdr:to>
      <xdr:col>10</xdr:col>
      <xdr:colOff>369570</xdr:colOff>
      <xdr:row>45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0.91692</cdr:y>
    </cdr:from>
    <cdr:ext cx="7994650" cy="51053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768" y="5634990"/>
          <a:ext cx="7994650" cy="510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b="0" i="0">
              <a:latin typeface="Arial" panose="020B0604020202020204" pitchFamily="34" charset="0"/>
            </a:rPr>
            <a:t>Note: Break in the time series for Ireland and France. 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0.93242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765800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60961</xdr:rowOff>
    </xdr:from>
    <xdr:to>
      <xdr:col>20</xdr:col>
      <xdr:colOff>457200</xdr:colOff>
      <xdr:row>39</xdr:row>
      <xdr:rowOff>3313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0.94812</cdr:y>
    </cdr:from>
    <cdr:ext cx="7994650" cy="269369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4923163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0.91952</cdr:y>
    </cdr:from>
    <cdr:ext cx="1530358" cy="417916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4774616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57150</xdr:rowOff>
    </xdr:from>
    <xdr:to>
      <xdr:col>19</xdr:col>
      <xdr:colOff>411480</xdr:colOff>
      <xdr:row>38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0.94076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1235" y="4964229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isoc_cisce_ran2)</a:t>
          </a:r>
        </a:p>
      </cdr:txBody>
    </cdr:sp>
  </cdr:absSizeAnchor>
  <cdr:absSizeAnchor xmlns:cdr="http://schemas.openxmlformats.org/drawingml/2006/chartDrawing">
    <cdr:from>
      <cdr:x>0.8408</cdr:x>
      <cdr:y>0.9208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8082272" y="485893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14</xdr:row>
      <xdr:rowOff>91440</xdr:rowOff>
    </xdr:from>
    <xdr:to>
      <xdr:col>4</xdr:col>
      <xdr:colOff>640080</xdr:colOff>
      <xdr:row>53</xdr:row>
      <xdr:rowOff>66336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0.95946</cdr:y>
    </cdr:from>
    <cdr:ext cx="7994650" cy="269367"/>
    <cdr:sp macro="" textlink="">
      <cdr:nvSpPr>
        <cdr:cNvPr id="6" name="FootonotesShape"/>
        <cdr:cNvSpPr txBox="1"/>
      </cdr:nvSpPr>
      <cdr:spPr>
        <a:xfrm xmlns:a="http://schemas.openxmlformats.org/drawingml/2006/main">
          <a:off x="50800" y="6375623"/>
          <a:ext cx="7994650" cy="26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codes: isoc_cisce_ra and isoc_cisce_ic)</a:t>
          </a:r>
        </a:p>
      </cdr:txBody>
    </cdr:sp>
  </cdr:absSizeAnchor>
  <cdr:absSizeAnchor xmlns:cdr="http://schemas.openxmlformats.org/drawingml/2006/chartDrawing">
    <cdr:from>
      <cdr:x>0.83933</cdr:x>
      <cdr:y>0.93711</cdr:y>
    </cdr:from>
    <cdr:ext cx="1530358" cy="417916"/>
    <cdr:pic>
      <cdr:nvPicPr>
        <cdr:cNvPr id="7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22707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20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0.9569</cdr:y>
    </cdr:from>
    <cdr:ext cx="7994650" cy="269368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5980598"/>
          <a:ext cx="799465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isoc_cisce_ic)</a:t>
          </a:r>
        </a:p>
      </cdr:txBody>
    </cdr:sp>
  </cdr:absSizeAnchor>
  <cdr:absSizeAnchor xmlns:cdr="http://schemas.openxmlformats.org/drawingml/2006/chartDrawing">
    <cdr:from>
      <cdr:x>0.83933</cdr:x>
      <cdr:y>0.93313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832050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129540</xdr:rowOff>
    </xdr:from>
    <xdr:to>
      <xdr:col>20</xdr:col>
      <xdr:colOff>297180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absSizeAnchor xmlns:cdr="http://schemas.openxmlformats.org/drawingml/2006/chartDrawing">
    <cdr:from>
      <cdr:x>0.00459</cdr:x>
      <cdr:y>0.95216</cdr:y>
    </cdr:from>
    <cdr:ext cx="7994650" cy="269369"/>
    <cdr:sp macro="" textlink="">
      <cdr:nvSpPr>
        <cdr:cNvPr id="7" name="FootonotesShape"/>
        <cdr:cNvSpPr txBox="1"/>
      </cdr:nvSpPr>
      <cdr:spPr>
        <a:xfrm xmlns:a="http://schemas.openxmlformats.org/drawingml/2006/main">
          <a:off x="47047" y="6152640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isoc_cisce_icn2)</a:t>
          </a:r>
        </a:p>
      </cdr:txBody>
    </cdr:sp>
  </cdr:absSizeAnchor>
  <cdr:absSizeAnchor xmlns:cdr="http://schemas.openxmlformats.org/drawingml/2006/chartDrawing">
    <cdr:from>
      <cdr:x>0.84602</cdr:x>
      <cdr:y>0.93532</cdr:y>
    </cdr:from>
    <cdr:ext cx="1530358" cy="417916"/>
    <cdr:pic>
      <cdr:nvPicPr>
        <cdr:cNvPr id="8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8677185" y="604384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125730</xdr:rowOff>
    </xdr:from>
    <xdr:to>
      <xdr:col>19</xdr:col>
      <xdr:colOff>76200</xdr:colOff>
      <xdr:row>42</xdr:row>
      <xdr:rowOff>106766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0.91961</cdr:y>
    </cdr:from>
    <cdr:ext cx="7994650" cy="484876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768" y="5761947"/>
          <a:ext cx="7994650" cy="484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0">
              <a:latin typeface="Arial" panose="020B0604020202020204" pitchFamily="34" charset="0"/>
            </a:rPr>
            <a:t>Note: Break in the time series for Ireland and France.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isoc_cisce_ic)</a:t>
          </a:r>
        </a:p>
      </cdr:txBody>
    </cdr:sp>
  </cdr:absSizeAnchor>
  <cdr:absSizeAnchor xmlns:cdr="http://schemas.openxmlformats.org/drawingml/2006/chartDrawing">
    <cdr:from>
      <cdr:x>0.83933</cdr:x>
      <cdr:y>0.93242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765800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22860</xdr:rowOff>
    </xdr:from>
    <xdr:to>
      <xdr:col>19</xdr:col>
      <xdr:colOff>289560</xdr:colOff>
      <xdr:row>48</xdr:row>
      <xdr:rowOff>143872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0.50613</cdr:x>
      <cdr:y>0.71734</cdr:y>
    </cdr:from>
    <cdr:to>
      <cdr:x>0.75705</cdr:x>
      <cdr:y>0.90296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20888" y="5006339"/>
          <a:ext cx="2390013" cy="1295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All enterprises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accent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Large enterprises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00">
            <a:solidFill>
              <a:schemeClr val="accent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Medium enterprises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00">
            <a:solidFill>
              <a:schemeClr val="accent2">
                <a:lumMod val="60000"/>
                <a:lumOff val="4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800">
              <a:solidFill>
                <a:schemeClr val="accent2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Small enterprises</a:t>
          </a:r>
        </a:p>
      </cdr:txBody>
    </cdr:sp>
  </cdr:relSizeAnchor>
  <cdr:absSizeAnchor xmlns:cdr="http://schemas.openxmlformats.org/drawingml/2006/chartDrawing">
    <cdr:from>
      <cdr:x>0.00533</cdr:x>
      <cdr:y>0.9614</cdr:y>
    </cdr:from>
    <cdr:ext cx="7994650" cy="269367"/>
    <cdr:sp macro="" textlink="">
      <cdr:nvSpPr>
        <cdr:cNvPr id="5" name="FootonotesShape"/>
        <cdr:cNvSpPr txBox="1"/>
      </cdr:nvSpPr>
      <cdr:spPr>
        <a:xfrm xmlns:a="http://schemas.openxmlformats.org/drawingml/2006/main">
          <a:off x="50800" y="6709645"/>
          <a:ext cx="7994650" cy="26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isoc_cisce_ic)</a:t>
          </a:r>
        </a:p>
      </cdr:txBody>
    </cdr:sp>
  </cdr:absSizeAnchor>
  <cdr:absSizeAnchor xmlns:cdr="http://schemas.openxmlformats.org/drawingml/2006/chartDrawing">
    <cdr:from>
      <cdr:x>0.83933</cdr:x>
      <cdr:y>0.94012</cdr:y>
    </cdr:from>
    <cdr:ext cx="1530358" cy="417916"/>
    <cdr:pic>
      <cdr:nvPicPr>
        <cdr:cNvPr id="6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561096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3</xdr:row>
      <xdr:rowOff>11430</xdr:rowOff>
    </xdr:from>
    <xdr:to>
      <xdr:col>18</xdr:col>
      <xdr:colOff>518160</xdr:colOff>
      <xdr:row>35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0.9282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3482194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0.8886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3333647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62653</xdr:colOff>
      <xdr:row>12</xdr:row>
      <xdr:rowOff>59690</xdr:rowOff>
    </xdr:from>
    <xdr:to>
      <xdr:col>17</xdr:col>
      <xdr:colOff>464343</xdr:colOff>
      <xdr:row>95</xdr:row>
      <xdr:rowOff>144809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747996</xdr:colOff>
      <xdr:row>168</xdr:row>
      <xdr:rowOff>82379</xdr:rowOff>
    </xdr:from>
    <xdr:to>
      <xdr:col>11</xdr:col>
      <xdr:colOff>170523</xdr:colOff>
      <xdr:row>171</xdr:row>
      <xdr:rowOff>14418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216" y="25365539"/>
          <a:ext cx="6318627" cy="366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0.04597</cdr:x>
      <cdr:y>0.07277</cdr:y>
    </cdr:from>
    <cdr:to>
      <cdr:x>0.95852</cdr:x>
      <cdr:y>0.91955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3892" y="880406"/>
          <a:ext cx="12781884" cy="10244744"/>
        </a:xfrm>
        <a:prstGeom xmlns:a="http://schemas.openxmlformats.org/drawingml/2006/main" prst="rect">
          <a:avLst/>
        </a:prstGeom>
      </cdr:spPr>
    </cdr:pic>
  </cdr:relSizeAnchor>
  <cdr:absSizeAnchor xmlns:cdr="http://schemas.openxmlformats.org/drawingml/2006/chartDrawing">
    <cdr:from>
      <cdr:x>0.00371</cdr:x>
      <cdr:y>0.97774</cdr:y>
    </cdr:from>
    <cdr:ext cx="12156387" cy="269368"/>
    <cdr:sp macro="" textlink="">
      <cdr:nvSpPr>
        <cdr:cNvPr id="3" name="FootonotesShape"/>
        <cdr:cNvSpPr txBox="1"/>
      </cdr:nvSpPr>
      <cdr:spPr>
        <a:xfrm xmlns:a="http://schemas.openxmlformats.org/drawingml/2006/main">
          <a:off x="50800" y="11829102"/>
          <a:ext cx="12156387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0.88819</cdr:x>
      <cdr:y>0.96546</cdr:y>
    </cdr:from>
    <cdr:ext cx="1530358" cy="417915"/>
    <cdr:pic>
      <cdr:nvPicPr>
        <cdr:cNvPr id="4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2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12156379" y="11680555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4</xdr:row>
      <xdr:rowOff>758190</xdr:rowOff>
    </xdr:from>
    <xdr:to>
      <xdr:col>19</xdr:col>
      <xdr:colOff>441960</xdr:colOff>
      <xdr:row>51</xdr:row>
      <xdr:rowOff>67046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0.92243</cdr:y>
    </cdr:from>
    <cdr:ext cx="7994650" cy="446404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768" y="6468703"/>
          <a:ext cx="7994650" cy="446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</a:rPr>
            <a:t>Note:  Break in the time series for Ireland and France. </a:t>
          </a:r>
        </a:p>
        <a:p xmlns:a="http://schemas.openxmlformats.org/drawingml/2006/main">
          <a:r>
            <a:rPr lang="en-US" sz="1200" i="1">
              <a:latin typeface="Arial" panose="020B0604020202020204" pitchFamily="34" charset="0"/>
            </a:rPr>
            <a:t>Source:</a:t>
          </a:r>
          <a:r>
            <a:rPr lang="en-US" sz="1200">
              <a:latin typeface="Arial" panose="020B0604020202020204" pitchFamily="34" charset="0"/>
            </a:rPr>
            <a:t> Eurostat (online data code: isoc_cisce_ra)</a:t>
          </a:r>
        </a:p>
      </cdr:txBody>
    </cdr:sp>
  </cdr:absSizeAnchor>
  <cdr:absSizeAnchor xmlns:cdr="http://schemas.openxmlformats.org/drawingml/2006/chartDrawing">
    <cdr:from>
      <cdr:x>0.83933</cdr:x>
      <cdr:y>0.93314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832761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</xdr:row>
      <xdr:rowOff>68581</xdr:rowOff>
    </xdr:from>
    <xdr:to>
      <xdr:col>21</xdr:col>
      <xdr:colOff>480060</xdr:colOff>
      <xdr:row>39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9 Science and technolo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06423"/>
      </a:accent1>
      <a:accent2>
        <a:srgbClr val="286EB4"/>
      </a:accent2>
      <a:accent3>
        <a:srgbClr val="FAA519"/>
      </a:accent3>
      <a:accent4>
        <a:srgbClr val="5FB441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42"/>
  <sheetViews>
    <sheetView tabSelected="1" zoomScaleNormal="100" workbookViewId="0">
      <selection activeCell="B41" sqref="B41"/>
    </sheetView>
  </sheetViews>
  <sheetFormatPr defaultColWidth="8.88671875" defaultRowHeight="11.4" x14ac:dyDescent="0.2"/>
  <cols>
    <col min="1" max="1" width="8.88671875" style="19"/>
    <col min="2" max="2" width="20.21875" style="19" customWidth="1"/>
    <col min="3" max="8" width="17.21875" style="19" customWidth="1"/>
    <col min="9" max="16384" width="8.88671875" style="19"/>
  </cols>
  <sheetData>
    <row r="2" spans="2:8" ht="15.6" x14ac:dyDescent="0.2">
      <c r="B2" s="101" t="s">
        <v>81</v>
      </c>
      <c r="C2" s="1"/>
      <c r="D2" s="1"/>
      <c r="E2" s="1"/>
      <c r="F2" s="1"/>
      <c r="G2" s="1"/>
      <c r="H2" s="1"/>
    </row>
    <row r="3" spans="2:8" ht="13.2" x14ac:dyDescent="0.25">
      <c r="B3" s="102" t="s">
        <v>54</v>
      </c>
      <c r="C3" s="1"/>
      <c r="D3" s="1"/>
      <c r="E3" s="1"/>
      <c r="F3" s="1"/>
      <c r="G3" s="1"/>
      <c r="H3" s="1"/>
    </row>
    <row r="4" spans="2:8" x14ac:dyDescent="0.2">
      <c r="B4" s="65"/>
      <c r="C4" s="1"/>
      <c r="D4" s="1"/>
      <c r="E4" s="1"/>
      <c r="F4" s="1"/>
      <c r="G4" s="1"/>
      <c r="H4" s="1"/>
    </row>
    <row r="5" spans="2:8" ht="72" x14ac:dyDescent="0.2">
      <c r="B5" s="2"/>
      <c r="C5" s="3" t="s">
        <v>0</v>
      </c>
      <c r="D5" s="2" t="s">
        <v>2</v>
      </c>
      <c r="E5" s="2" t="s">
        <v>1</v>
      </c>
      <c r="F5" s="2" t="s">
        <v>3</v>
      </c>
      <c r="G5" s="2" t="s">
        <v>66</v>
      </c>
      <c r="H5" s="2" t="s">
        <v>110</v>
      </c>
    </row>
    <row r="6" spans="2:8" ht="12" x14ac:dyDescent="0.2">
      <c r="B6" s="106" t="s">
        <v>71</v>
      </c>
      <c r="C6" s="79">
        <v>92</v>
      </c>
      <c r="D6" s="80">
        <v>57.999999999999993</v>
      </c>
      <c r="E6" s="80">
        <v>37</v>
      </c>
      <c r="F6" s="80">
        <v>25</v>
      </c>
      <c r="G6" s="80">
        <v>24</v>
      </c>
      <c r="H6" s="80">
        <v>22</v>
      </c>
    </row>
    <row r="7" spans="2:8" ht="12" x14ac:dyDescent="0.2">
      <c r="B7" s="107" t="s">
        <v>4</v>
      </c>
      <c r="C7" s="104">
        <v>96</v>
      </c>
      <c r="D7" s="105">
        <v>54</v>
      </c>
      <c r="E7" s="105">
        <v>34</v>
      </c>
      <c r="F7" s="105">
        <v>33</v>
      </c>
      <c r="G7" s="105">
        <v>24</v>
      </c>
      <c r="H7" s="105">
        <v>23</v>
      </c>
    </row>
    <row r="8" spans="2:8" ht="12" x14ac:dyDescent="0.2">
      <c r="B8" s="4" t="s">
        <v>5</v>
      </c>
      <c r="C8" s="5">
        <v>82</v>
      </c>
      <c r="D8" s="6">
        <v>48</v>
      </c>
      <c r="E8" s="6">
        <v>22</v>
      </c>
      <c r="F8" s="6">
        <v>4</v>
      </c>
      <c r="G8" s="6">
        <v>17</v>
      </c>
      <c r="H8" s="6">
        <v>11</v>
      </c>
    </row>
    <row r="9" spans="2:8" ht="12" x14ac:dyDescent="0.2">
      <c r="B9" s="4" t="s">
        <v>40</v>
      </c>
      <c r="C9" s="5">
        <v>92</v>
      </c>
      <c r="D9" s="6">
        <v>75</v>
      </c>
      <c r="E9" s="6">
        <v>26</v>
      </c>
      <c r="F9" s="6">
        <v>12</v>
      </c>
      <c r="G9" s="6">
        <v>18</v>
      </c>
      <c r="H9" s="6">
        <v>28.999999999999996</v>
      </c>
    </row>
    <row r="10" spans="2:8" ht="12" x14ac:dyDescent="0.2">
      <c r="B10" s="4" t="s">
        <v>6</v>
      </c>
      <c r="C10" s="5">
        <v>98</v>
      </c>
      <c r="D10" s="6">
        <v>70</v>
      </c>
      <c r="E10" s="6">
        <v>55.000000000000007</v>
      </c>
      <c r="F10" s="6">
        <v>71</v>
      </c>
      <c r="G10" s="6">
        <v>37</v>
      </c>
      <c r="H10" s="6">
        <v>26</v>
      </c>
    </row>
    <row r="11" spans="2:8" ht="12" x14ac:dyDescent="0.2">
      <c r="B11" s="4" t="s">
        <v>7</v>
      </c>
      <c r="C11" s="5">
        <v>96</v>
      </c>
      <c r="D11" s="6">
        <v>68</v>
      </c>
      <c r="E11" s="6">
        <v>36</v>
      </c>
      <c r="F11" s="6">
        <v>32</v>
      </c>
      <c r="G11" s="6">
        <v>24</v>
      </c>
      <c r="H11" s="6">
        <v>26</v>
      </c>
    </row>
    <row r="12" spans="2:8" ht="12" x14ac:dyDescent="0.2">
      <c r="B12" s="4" t="s">
        <v>8</v>
      </c>
      <c r="C12" s="5">
        <v>86</v>
      </c>
      <c r="D12" s="6">
        <v>61</v>
      </c>
      <c r="E12" s="6">
        <v>37</v>
      </c>
      <c r="F12" s="6">
        <v>9</v>
      </c>
      <c r="G12" s="6">
        <v>21</v>
      </c>
      <c r="H12" s="6">
        <v>26</v>
      </c>
    </row>
    <row r="13" spans="2:8" ht="12" x14ac:dyDescent="0.2">
      <c r="B13" s="4" t="s">
        <v>9</v>
      </c>
      <c r="C13" s="5">
        <v>91</v>
      </c>
      <c r="D13" s="6">
        <v>75</v>
      </c>
      <c r="E13" s="6">
        <v>51</v>
      </c>
      <c r="F13" s="6">
        <v>42</v>
      </c>
      <c r="G13" s="6">
        <v>35</v>
      </c>
      <c r="H13" s="6">
        <v>15</v>
      </c>
    </row>
    <row r="14" spans="2:8" ht="12" x14ac:dyDescent="0.2">
      <c r="B14" s="4" t="s">
        <v>10</v>
      </c>
      <c r="C14" s="5">
        <v>75</v>
      </c>
      <c r="D14" s="6">
        <v>32</v>
      </c>
      <c r="E14" s="6">
        <v>18</v>
      </c>
      <c r="F14" s="6">
        <v>14.000000000000002</v>
      </c>
      <c r="G14" s="6">
        <v>7.0000000000000009</v>
      </c>
      <c r="H14" s="6">
        <v>18</v>
      </c>
    </row>
    <row r="15" spans="2:8" ht="12" x14ac:dyDescent="0.2">
      <c r="B15" s="4" t="s">
        <v>11</v>
      </c>
      <c r="C15" s="5">
        <v>88</v>
      </c>
      <c r="D15" s="6">
        <v>51</v>
      </c>
      <c r="E15" s="6">
        <v>28.999999999999996</v>
      </c>
      <c r="F15" s="6">
        <v>22</v>
      </c>
      <c r="G15" s="6">
        <v>19</v>
      </c>
      <c r="H15" s="6">
        <v>17</v>
      </c>
    </row>
    <row r="16" spans="2:8" ht="12" x14ac:dyDescent="0.2">
      <c r="B16" s="4" t="s">
        <v>12</v>
      </c>
      <c r="C16" s="5">
        <v>93</v>
      </c>
      <c r="D16" s="6">
        <v>47</v>
      </c>
      <c r="E16" s="6">
        <v>21</v>
      </c>
      <c r="F16" s="6">
        <v>40</v>
      </c>
      <c r="G16" s="6">
        <v>12</v>
      </c>
      <c r="H16" s="6">
        <v>26</v>
      </c>
    </row>
    <row r="17" spans="2:8" ht="12" x14ac:dyDescent="0.2">
      <c r="B17" s="4" t="s">
        <v>13</v>
      </c>
      <c r="C17" s="5">
        <v>85</v>
      </c>
      <c r="D17" s="6">
        <v>38</v>
      </c>
      <c r="E17" s="6">
        <v>49</v>
      </c>
      <c r="F17" s="6">
        <v>7.0000000000000009</v>
      </c>
      <c r="G17" s="6">
        <v>28.999999999999996</v>
      </c>
      <c r="H17" s="6">
        <v>19</v>
      </c>
    </row>
    <row r="18" spans="2:8" ht="12" x14ac:dyDescent="0.2">
      <c r="B18" s="4" t="s">
        <v>14</v>
      </c>
      <c r="C18" s="5">
        <v>92</v>
      </c>
      <c r="D18" s="6">
        <v>62</v>
      </c>
      <c r="E18" s="6">
        <v>48</v>
      </c>
      <c r="F18" s="6">
        <v>16</v>
      </c>
      <c r="G18" s="6">
        <v>30</v>
      </c>
      <c r="H18" s="6">
        <v>16</v>
      </c>
    </row>
    <row r="19" spans="2:8" ht="12" x14ac:dyDescent="0.2">
      <c r="B19" s="4" t="s">
        <v>15</v>
      </c>
      <c r="C19" s="5">
        <v>91</v>
      </c>
      <c r="D19" s="6">
        <v>52</v>
      </c>
      <c r="E19" s="6">
        <v>31</v>
      </c>
      <c r="F19" s="6">
        <v>17</v>
      </c>
      <c r="G19" s="6">
        <v>21</v>
      </c>
      <c r="H19" s="6">
        <v>14.000000000000002</v>
      </c>
    </row>
    <row r="20" spans="2:8" ht="12" x14ac:dyDescent="0.2">
      <c r="B20" s="4" t="s">
        <v>16</v>
      </c>
      <c r="C20" s="5">
        <v>83</v>
      </c>
      <c r="D20" s="6">
        <v>50</v>
      </c>
      <c r="E20" s="6">
        <v>49</v>
      </c>
      <c r="F20" s="6">
        <v>9</v>
      </c>
      <c r="G20" s="6">
        <v>40</v>
      </c>
      <c r="H20" s="6">
        <v>19</v>
      </c>
    </row>
    <row r="21" spans="2:8" ht="12" x14ac:dyDescent="0.2">
      <c r="B21" s="4" t="s">
        <v>41</v>
      </c>
      <c r="C21" s="5">
        <v>88</v>
      </c>
      <c r="D21" s="6">
        <v>63</v>
      </c>
      <c r="E21" s="6">
        <v>34</v>
      </c>
      <c r="F21" s="6">
        <v>5</v>
      </c>
      <c r="G21" s="6">
        <v>17</v>
      </c>
      <c r="H21" s="6">
        <v>16</v>
      </c>
    </row>
    <row r="22" spans="2:8" ht="12" x14ac:dyDescent="0.2">
      <c r="B22" s="4" t="s">
        <v>17</v>
      </c>
      <c r="C22" s="5">
        <v>86</v>
      </c>
      <c r="D22" s="6">
        <v>52</v>
      </c>
      <c r="E22" s="6">
        <v>26</v>
      </c>
      <c r="F22" s="6">
        <v>31</v>
      </c>
      <c r="G22" s="6">
        <v>19</v>
      </c>
      <c r="H22" s="6">
        <v>16</v>
      </c>
    </row>
    <row r="23" spans="2:8" ht="12" x14ac:dyDescent="0.2">
      <c r="B23" s="4" t="s">
        <v>18</v>
      </c>
      <c r="C23" s="5">
        <v>79</v>
      </c>
      <c r="D23" s="6">
        <v>43</v>
      </c>
      <c r="E23" s="6">
        <v>33</v>
      </c>
      <c r="F23" s="6">
        <v>5</v>
      </c>
      <c r="G23" s="6">
        <v>21</v>
      </c>
      <c r="H23" s="6">
        <v>13</v>
      </c>
    </row>
    <row r="24" spans="2:8" ht="12" x14ac:dyDescent="0.2">
      <c r="B24" s="4" t="s">
        <v>19</v>
      </c>
      <c r="C24" s="5">
        <v>93</v>
      </c>
      <c r="D24" s="6">
        <v>60</v>
      </c>
      <c r="E24" s="6">
        <v>38</v>
      </c>
      <c r="F24" s="6">
        <v>35</v>
      </c>
      <c r="G24" s="6">
        <v>26</v>
      </c>
      <c r="H24" s="6">
        <v>26</v>
      </c>
    </row>
    <row r="25" spans="2:8" ht="12" x14ac:dyDescent="0.2">
      <c r="B25" s="4" t="s">
        <v>20</v>
      </c>
      <c r="C25" s="5">
        <v>96</v>
      </c>
      <c r="D25" s="6">
        <v>46</v>
      </c>
      <c r="E25" s="6">
        <v>44</v>
      </c>
      <c r="F25" s="6">
        <v>30</v>
      </c>
      <c r="G25" s="6">
        <v>34</v>
      </c>
      <c r="H25" s="6">
        <v>30</v>
      </c>
    </row>
    <row r="26" spans="2:8" ht="12" x14ac:dyDescent="0.2">
      <c r="B26" s="4" t="s">
        <v>21</v>
      </c>
      <c r="C26" s="5">
        <v>92</v>
      </c>
      <c r="D26" s="6">
        <v>61</v>
      </c>
      <c r="E26" s="6">
        <v>32</v>
      </c>
      <c r="F26" s="6">
        <v>27</v>
      </c>
      <c r="G26" s="6">
        <v>19</v>
      </c>
      <c r="H26" s="6">
        <v>15</v>
      </c>
    </row>
    <row r="27" spans="2:8" ht="12" x14ac:dyDescent="0.2">
      <c r="B27" s="4" t="s">
        <v>22</v>
      </c>
      <c r="C27" s="5">
        <v>93</v>
      </c>
      <c r="D27" s="6">
        <v>51</v>
      </c>
      <c r="E27" s="6">
        <v>44</v>
      </c>
      <c r="F27" s="6">
        <v>14.000000000000002</v>
      </c>
      <c r="G27" s="6">
        <v>21</v>
      </c>
      <c r="H27" s="6">
        <v>30</v>
      </c>
    </row>
    <row r="28" spans="2:8" ht="12" x14ac:dyDescent="0.2">
      <c r="B28" s="4" t="s">
        <v>23</v>
      </c>
      <c r="C28" s="5">
        <v>90</v>
      </c>
      <c r="D28" s="6">
        <v>63</v>
      </c>
      <c r="E28" s="6">
        <v>54</v>
      </c>
      <c r="F28" s="6">
        <v>11</v>
      </c>
      <c r="G28" s="6">
        <v>34</v>
      </c>
      <c r="H28" s="6">
        <v>11</v>
      </c>
    </row>
    <row r="29" spans="2:8" ht="12" x14ac:dyDescent="0.2">
      <c r="B29" s="4" t="s">
        <v>24</v>
      </c>
      <c r="C29" s="5">
        <v>86</v>
      </c>
      <c r="D29" s="6">
        <v>62</v>
      </c>
      <c r="E29" s="6">
        <v>45</v>
      </c>
      <c r="F29" s="6">
        <v>7.0000000000000009</v>
      </c>
      <c r="G29" s="6">
        <v>40</v>
      </c>
      <c r="H29" s="6">
        <v>19</v>
      </c>
    </row>
    <row r="30" spans="2:8" ht="12" x14ac:dyDescent="0.2">
      <c r="B30" s="4" t="s">
        <v>25</v>
      </c>
      <c r="C30" s="5">
        <v>87</v>
      </c>
      <c r="D30" s="6">
        <v>51</v>
      </c>
      <c r="E30" s="6">
        <v>40</v>
      </c>
      <c r="F30" s="6">
        <v>8</v>
      </c>
      <c r="G30" s="6">
        <v>27</v>
      </c>
      <c r="H30" s="6">
        <v>15</v>
      </c>
    </row>
    <row r="31" spans="2:8" ht="12" x14ac:dyDescent="0.2">
      <c r="B31" s="7" t="s">
        <v>26</v>
      </c>
      <c r="C31" s="8">
        <v>86</v>
      </c>
      <c r="D31" s="9">
        <v>62</v>
      </c>
      <c r="E31" s="9">
        <v>25</v>
      </c>
      <c r="F31" s="9">
        <v>10</v>
      </c>
      <c r="G31" s="9">
        <v>17</v>
      </c>
      <c r="H31" s="9">
        <v>12</v>
      </c>
    </row>
    <row r="32" spans="2:8" ht="12" x14ac:dyDescent="0.2">
      <c r="B32" s="4" t="s">
        <v>27</v>
      </c>
      <c r="C32" s="5">
        <v>98</v>
      </c>
      <c r="D32" s="6">
        <v>67</v>
      </c>
      <c r="E32" s="6">
        <v>56.999999999999993</v>
      </c>
      <c r="F32" s="6">
        <v>33</v>
      </c>
      <c r="G32" s="6">
        <v>43</v>
      </c>
      <c r="H32" s="6">
        <v>44</v>
      </c>
    </row>
    <row r="33" spans="2:8" ht="12" x14ac:dyDescent="0.2">
      <c r="B33" s="7" t="s">
        <v>28</v>
      </c>
      <c r="C33" s="8">
        <v>91</v>
      </c>
      <c r="D33" s="9">
        <v>65</v>
      </c>
      <c r="E33" s="9">
        <v>66</v>
      </c>
      <c r="F33" s="9">
        <v>46</v>
      </c>
      <c r="G33" s="9">
        <v>37</v>
      </c>
      <c r="H33" s="9">
        <v>21</v>
      </c>
    </row>
    <row r="34" spans="2:8" ht="12" x14ac:dyDescent="0.2">
      <c r="B34" s="86" t="s">
        <v>29</v>
      </c>
      <c r="C34" s="87">
        <v>91</v>
      </c>
      <c r="D34" s="88">
        <v>57.999999999999993</v>
      </c>
      <c r="E34" s="88">
        <v>30</v>
      </c>
      <c r="F34" s="88">
        <v>38</v>
      </c>
      <c r="G34" s="88">
        <v>21</v>
      </c>
      <c r="H34" s="88">
        <v>17</v>
      </c>
    </row>
    <row r="35" spans="2:8" ht="12" x14ac:dyDescent="0.2">
      <c r="B35" s="89" t="s">
        <v>30</v>
      </c>
      <c r="C35" s="90">
        <v>62</v>
      </c>
      <c r="D35" s="91">
        <v>51</v>
      </c>
      <c r="E35" s="91">
        <v>15</v>
      </c>
      <c r="F35" s="91">
        <v>17</v>
      </c>
      <c r="G35" s="91">
        <v>10</v>
      </c>
      <c r="H35" s="91">
        <v>23</v>
      </c>
    </row>
    <row r="36" spans="2:8" ht="12" x14ac:dyDescent="0.2">
      <c r="B36" s="4" t="s">
        <v>31</v>
      </c>
      <c r="C36" s="5">
        <v>96</v>
      </c>
      <c r="D36" s="5">
        <v>67</v>
      </c>
      <c r="E36" s="5">
        <v>55.000000000000007</v>
      </c>
      <c r="F36" s="5">
        <v>12</v>
      </c>
      <c r="G36" s="5">
        <v>36</v>
      </c>
      <c r="H36" s="5">
        <v>15</v>
      </c>
    </row>
    <row r="37" spans="2:8" ht="12" x14ac:dyDescent="0.2">
      <c r="B37" s="92" t="s">
        <v>111</v>
      </c>
      <c r="C37" s="93">
        <v>76</v>
      </c>
      <c r="D37" s="94">
        <v>69</v>
      </c>
      <c r="E37" s="94">
        <v>35</v>
      </c>
      <c r="F37" s="94">
        <v>7.0000000000000009</v>
      </c>
      <c r="G37" s="94">
        <v>23</v>
      </c>
      <c r="H37" s="94">
        <v>28.999999999999996</v>
      </c>
    </row>
    <row r="38" spans="2:8" ht="12" customHeight="1" x14ac:dyDescent="0.2">
      <c r="B38" s="92" t="s">
        <v>32</v>
      </c>
      <c r="C38" s="93">
        <v>86</v>
      </c>
      <c r="D38" s="94">
        <v>46</v>
      </c>
      <c r="E38" s="94">
        <v>26</v>
      </c>
      <c r="F38" s="94">
        <v>13</v>
      </c>
      <c r="G38" s="94">
        <v>16</v>
      </c>
      <c r="H38" s="94">
        <v>21</v>
      </c>
    </row>
    <row r="39" spans="2:8" ht="12" customHeight="1" x14ac:dyDescent="0.2">
      <c r="B39" s="89"/>
      <c r="C39" s="91"/>
      <c r="D39" s="91"/>
      <c r="E39" s="91"/>
      <c r="F39" s="91"/>
      <c r="G39" s="91"/>
      <c r="H39" s="91"/>
    </row>
    <row r="40" spans="2:8" x14ac:dyDescent="0.2">
      <c r="C40" s="1"/>
      <c r="D40" s="1"/>
      <c r="E40" s="1"/>
      <c r="F40" s="1"/>
      <c r="G40" s="1"/>
      <c r="H40" s="1"/>
    </row>
    <row r="41" spans="2:8" ht="14.4" customHeight="1" x14ac:dyDescent="0.2">
      <c r="B41" s="103" t="s">
        <v>112</v>
      </c>
    </row>
    <row r="42" spans="2:8" ht="14.4" customHeight="1" x14ac:dyDescent="0.2">
      <c r="B42" s="10" t="s">
        <v>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20"/>
  <sheetViews>
    <sheetView topLeftCell="A7" zoomScaleNormal="100" workbookViewId="0">
      <selection activeCell="C9" sqref="C9"/>
    </sheetView>
  </sheetViews>
  <sheetFormatPr defaultRowHeight="11.4" x14ac:dyDescent="0.2"/>
  <cols>
    <col min="1" max="1" width="8.88671875" style="11"/>
    <col min="2" max="2" width="43" style="11" customWidth="1"/>
    <col min="3" max="3" width="13" style="11" bestFit="1" customWidth="1"/>
    <col min="4" max="4" width="15.109375" style="11" bestFit="1" customWidth="1"/>
    <col min="5" max="5" width="12.21875" style="11" bestFit="1" customWidth="1"/>
    <col min="6" max="256" width="8.88671875" style="11"/>
    <col min="257" max="257" width="58.88671875" style="11" customWidth="1"/>
    <col min="258" max="258" width="19.6640625" style="11" customWidth="1"/>
    <col min="259" max="512" width="8.88671875" style="11"/>
    <col min="513" max="513" width="58.88671875" style="11" customWidth="1"/>
    <col min="514" max="514" width="19.6640625" style="11" customWidth="1"/>
    <col min="515" max="768" width="8.88671875" style="11"/>
    <col min="769" max="769" width="58.88671875" style="11" customWidth="1"/>
    <col min="770" max="770" width="19.6640625" style="11" customWidth="1"/>
    <col min="771" max="1024" width="8.88671875" style="11"/>
    <col min="1025" max="1025" width="58.88671875" style="11" customWidth="1"/>
    <col min="1026" max="1026" width="19.6640625" style="11" customWidth="1"/>
    <col min="1027" max="1280" width="8.88671875" style="11"/>
    <col min="1281" max="1281" width="58.88671875" style="11" customWidth="1"/>
    <col min="1282" max="1282" width="19.6640625" style="11" customWidth="1"/>
    <col min="1283" max="1536" width="8.88671875" style="11"/>
    <col min="1537" max="1537" width="58.88671875" style="11" customWidth="1"/>
    <col min="1538" max="1538" width="19.6640625" style="11" customWidth="1"/>
    <col min="1539" max="1792" width="8.88671875" style="11"/>
    <col min="1793" max="1793" width="58.88671875" style="11" customWidth="1"/>
    <col min="1794" max="1794" width="19.6640625" style="11" customWidth="1"/>
    <col min="1795" max="2048" width="8.88671875" style="11"/>
    <col min="2049" max="2049" width="58.88671875" style="11" customWidth="1"/>
    <col min="2050" max="2050" width="19.6640625" style="11" customWidth="1"/>
    <col min="2051" max="2304" width="8.88671875" style="11"/>
    <col min="2305" max="2305" width="58.88671875" style="11" customWidth="1"/>
    <col min="2306" max="2306" width="19.6640625" style="11" customWidth="1"/>
    <col min="2307" max="2560" width="8.88671875" style="11"/>
    <col min="2561" max="2561" width="58.88671875" style="11" customWidth="1"/>
    <col min="2562" max="2562" width="19.6640625" style="11" customWidth="1"/>
    <col min="2563" max="2816" width="8.88671875" style="11"/>
    <col min="2817" max="2817" width="58.88671875" style="11" customWidth="1"/>
    <col min="2818" max="2818" width="19.6640625" style="11" customWidth="1"/>
    <col min="2819" max="3072" width="8.88671875" style="11"/>
    <col min="3073" max="3073" width="58.88671875" style="11" customWidth="1"/>
    <col min="3074" max="3074" width="19.6640625" style="11" customWidth="1"/>
    <col min="3075" max="3328" width="8.88671875" style="11"/>
    <col min="3329" max="3329" width="58.88671875" style="11" customWidth="1"/>
    <col min="3330" max="3330" width="19.6640625" style="11" customWidth="1"/>
    <col min="3331" max="3584" width="8.88671875" style="11"/>
    <col min="3585" max="3585" width="58.88671875" style="11" customWidth="1"/>
    <col min="3586" max="3586" width="19.6640625" style="11" customWidth="1"/>
    <col min="3587" max="3840" width="8.88671875" style="11"/>
    <col min="3841" max="3841" width="58.88671875" style="11" customWidth="1"/>
    <col min="3842" max="3842" width="19.6640625" style="11" customWidth="1"/>
    <col min="3843" max="4096" width="8.88671875" style="11"/>
    <col min="4097" max="4097" width="58.88671875" style="11" customWidth="1"/>
    <col min="4098" max="4098" width="19.6640625" style="11" customWidth="1"/>
    <col min="4099" max="4352" width="8.88671875" style="11"/>
    <col min="4353" max="4353" width="58.88671875" style="11" customWidth="1"/>
    <col min="4354" max="4354" width="19.6640625" style="11" customWidth="1"/>
    <col min="4355" max="4608" width="8.88671875" style="11"/>
    <col min="4609" max="4609" width="58.88671875" style="11" customWidth="1"/>
    <col min="4610" max="4610" width="19.6640625" style="11" customWidth="1"/>
    <col min="4611" max="4864" width="8.88671875" style="11"/>
    <col min="4865" max="4865" width="58.88671875" style="11" customWidth="1"/>
    <col min="4866" max="4866" width="19.6640625" style="11" customWidth="1"/>
    <col min="4867" max="5120" width="8.88671875" style="11"/>
    <col min="5121" max="5121" width="58.88671875" style="11" customWidth="1"/>
    <col min="5122" max="5122" width="19.6640625" style="11" customWidth="1"/>
    <col min="5123" max="5376" width="8.88671875" style="11"/>
    <col min="5377" max="5377" width="58.88671875" style="11" customWidth="1"/>
    <col min="5378" max="5378" width="19.6640625" style="11" customWidth="1"/>
    <col min="5379" max="5632" width="8.88671875" style="11"/>
    <col min="5633" max="5633" width="58.88671875" style="11" customWidth="1"/>
    <col min="5634" max="5634" width="19.6640625" style="11" customWidth="1"/>
    <col min="5635" max="5888" width="8.88671875" style="11"/>
    <col min="5889" max="5889" width="58.88671875" style="11" customWidth="1"/>
    <col min="5890" max="5890" width="19.6640625" style="11" customWidth="1"/>
    <col min="5891" max="6144" width="8.88671875" style="11"/>
    <col min="6145" max="6145" width="58.88671875" style="11" customWidth="1"/>
    <col min="6146" max="6146" width="19.6640625" style="11" customWidth="1"/>
    <col min="6147" max="6400" width="8.88671875" style="11"/>
    <col min="6401" max="6401" width="58.88671875" style="11" customWidth="1"/>
    <col min="6402" max="6402" width="19.6640625" style="11" customWidth="1"/>
    <col min="6403" max="6656" width="8.88671875" style="11"/>
    <col min="6657" max="6657" width="58.88671875" style="11" customWidth="1"/>
    <col min="6658" max="6658" width="19.6640625" style="11" customWidth="1"/>
    <col min="6659" max="6912" width="8.88671875" style="11"/>
    <col min="6913" max="6913" width="58.88671875" style="11" customWidth="1"/>
    <col min="6914" max="6914" width="19.6640625" style="11" customWidth="1"/>
    <col min="6915" max="7168" width="8.88671875" style="11"/>
    <col min="7169" max="7169" width="58.88671875" style="11" customWidth="1"/>
    <col min="7170" max="7170" width="19.6640625" style="11" customWidth="1"/>
    <col min="7171" max="7424" width="8.88671875" style="11"/>
    <col min="7425" max="7425" width="58.88671875" style="11" customWidth="1"/>
    <col min="7426" max="7426" width="19.6640625" style="11" customWidth="1"/>
    <col min="7427" max="7680" width="8.88671875" style="11"/>
    <col min="7681" max="7681" width="58.88671875" style="11" customWidth="1"/>
    <col min="7682" max="7682" width="19.6640625" style="11" customWidth="1"/>
    <col min="7683" max="7936" width="8.88671875" style="11"/>
    <col min="7937" max="7937" width="58.88671875" style="11" customWidth="1"/>
    <col min="7938" max="7938" width="19.6640625" style="11" customWidth="1"/>
    <col min="7939" max="8192" width="8.88671875" style="11"/>
    <col min="8193" max="8193" width="58.88671875" style="11" customWidth="1"/>
    <col min="8194" max="8194" width="19.6640625" style="11" customWidth="1"/>
    <col min="8195" max="8448" width="8.88671875" style="11"/>
    <col min="8449" max="8449" width="58.88671875" style="11" customWidth="1"/>
    <col min="8450" max="8450" width="19.6640625" style="11" customWidth="1"/>
    <col min="8451" max="8704" width="8.88671875" style="11"/>
    <col min="8705" max="8705" width="58.88671875" style="11" customWidth="1"/>
    <col min="8706" max="8706" width="19.6640625" style="11" customWidth="1"/>
    <col min="8707" max="8960" width="8.88671875" style="11"/>
    <col min="8961" max="8961" width="58.88671875" style="11" customWidth="1"/>
    <col min="8962" max="8962" width="19.6640625" style="11" customWidth="1"/>
    <col min="8963" max="9216" width="8.88671875" style="11"/>
    <col min="9217" max="9217" width="58.88671875" style="11" customWidth="1"/>
    <col min="9218" max="9218" width="19.6640625" style="11" customWidth="1"/>
    <col min="9219" max="9472" width="8.88671875" style="11"/>
    <col min="9473" max="9473" width="58.88671875" style="11" customWidth="1"/>
    <col min="9474" max="9474" width="19.6640625" style="11" customWidth="1"/>
    <col min="9475" max="9728" width="8.88671875" style="11"/>
    <col min="9729" max="9729" width="58.88671875" style="11" customWidth="1"/>
    <col min="9730" max="9730" width="19.6640625" style="11" customWidth="1"/>
    <col min="9731" max="9984" width="8.88671875" style="11"/>
    <col min="9985" max="9985" width="58.88671875" style="11" customWidth="1"/>
    <col min="9986" max="9986" width="19.6640625" style="11" customWidth="1"/>
    <col min="9987" max="10240" width="8.88671875" style="11"/>
    <col min="10241" max="10241" width="58.88671875" style="11" customWidth="1"/>
    <col min="10242" max="10242" width="19.6640625" style="11" customWidth="1"/>
    <col min="10243" max="10496" width="8.88671875" style="11"/>
    <col min="10497" max="10497" width="58.88671875" style="11" customWidth="1"/>
    <col min="10498" max="10498" width="19.6640625" style="11" customWidth="1"/>
    <col min="10499" max="10752" width="8.88671875" style="11"/>
    <col min="10753" max="10753" width="58.88671875" style="11" customWidth="1"/>
    <col min="10754" max="10754" width="19.6640625" style="11" customWidth="1"/>
    <col min="10755" max="11008" width="8.88671875" style="11"/>
    <col min="11009" max="11009" width="58.88671875" style="11" customWidth="1"/>
    <col min="11010" max="11010" width="19.6640625" style="11" customWidth="1"/>
    <col min="11011" max="11264" width="8.88671875" style="11"/>
    <col min="11265" max="11265" width="58.88671875" style="11" customWidth="1"/>
    <col min="11266" max="11266" width="19.6640625" style="11" customWidth="1"/>
    <col min="11267" max="11520" width="8.88671875" style="11"/>
    <col min="11521" max="11521" width="58.88671875" style="11" customWidth="1"/>
    <col min="11522" max="11522" width="19.6640625" style="11" customWidth="1"/>
    <col min="11523" max="11776" width="8.88671875" style="11"/>
    <col min="11777" max="11777" width="58.88671875" style="11" customWidth="1"/>
    <col min="11778" max="11778" width="19.6640625" style="11" customWidth="1"/>
    <col min="11779" max="12032" width="8.88671875" style="11"/>
    <col min="12033" max="12033" width="58.88671875" style="11" customWidth="1"/>
    <col min="12034" max="12034" width="19.6640625" style="11" customWidth="1"/>
    <col min="12035" max="12288" width="8.88671875" style="11"/>
    <col min="12289" max="12289" width="58.88671875" style="11" customWidth="1"/>
    <col min="12290" max="12290" width="19.6640625" style="11" customWidth="1"/>
    <col min="12291" max="12544" width="8.88671875" style="11"/>
    <col min="12545" max="12545" width="58.88671875" style="11" customWidth="1"/>
    <col min="12546" max="12546" width="19.6640625" style="11" customWidth="1"/>
    <col min="12547" max="12800" width="8.88671875" style="11"/>
    <col min="12801" max="12801" width="58.88671875" style="11" customWidth="1"/>
    <col min="12802" max="12802" width="19.6640625" style="11" customWidth="1"/>
    <col min="12803" max="13056" width="8.88671875" style="11"/>
    <col min="13057" max="13057" width="58.88671875" style="11" customWidth="1"/>
    <col min="13058" max="13058" width="19.6640625" style="11" customWidth="1"/>
    <col min="13059" max="13312" width="8.88671875" style="11"/>
    <col min="13313" max="13313" width="58.88671875" style="11" customWidth="1"/>
    <col min="13314" max="13314" width="19.6640625" style="11" customWidth="1"/>
    <col min="13315" max="13568" width="8.88671875" style="11"/>
    <col min="13569" max="13569" width="58.88671875" style="11" customWidth="1"/>
    <col min="13570" max="13570" width="19.6640625" style="11" customWidth="1"/>
    <col min="13571" max="13824" width="8.88671875" style="11"/>
    <col min="13825" max="13825" width="58.88671875" style="11" customWidth="1"/>
    <col min="13826" max="13826" width="19.6640625" style="11" customWidth="1"/>
    <col min="13827" max="14080" width="8.88671875" style="11"/>
    <col min="14081" max="14081" width="58.88671875" style="11" customWidth="1"/>
    <col min="14082" max="14082" width="19.6640625" style="11" customWidth="1"/>
    <col min="14083" max="14336" width="8.88671875" style="11"/>
    <col min="14337" max="14337" width="58.88671875" style="11" customWidth="1"/>
    <col min="14338" max="14338" width="19.6640625" style="11" customWidth="1"/>
    <col min="14339" max="14592" width="8.88671875" style="11"/>
    <col min="14593" max="14593" width="58.88671875" style="11" customWidth="1"/>
    <col min="14594" max="14594" width="19.6640625" style="11" customWidth="1"/>
    <col min="14595" max="14848" width="8.88671875" style="11"/>
    <col min="14849" max="14849" width="58.88671875" style="11" customWidth="1"/>
    <col min="14850" max="14850" width="19.6640625" style="11" customWidth="1"/>
    <col min="14851" max="15104" width="8.88671875" style="11"/>
    <col min="15105" max="15105" width="58.88671875" style="11" customWidth="1"/>
    <col min="15106" max="15106" width="19.6640625" style="11" customWidth="1"/>
    <col min="15107" max="15360" width="8.88671875" style="11"/>
    <col min="15361" max="15361" width="58.88671875" style="11" customWidth="1"/>
    <col min="15362" max="15362" width="19.6640625" style="11" customWidth="1"/>
    <col min="15363" max="15616" width="8.88671875" style="11"/>
    <col min="15617" max="15617" width="58.88671875" style="11" customWidth="1"/>
    <col min="15618" max="15618" width="19.6640625" style="11" customWidth="1"/>
    <col min="15619" max="15872" width="8.88671875" style="11"/>
    <col min="15873" max="15873" width="58.88671875" style="11" customWidth="1"/>
    <col min="15874" max="15874" width="19.6640625" style="11" customWidth="1"/>
    <col min="15875" max="16128" width="8.88671875" style="11"/>
    <col min="16129" max="16129" width="58.88671875" style="11" customWidth="1"/>
    <col min="16130" max="16130" width="19.6640625" style="11" customWidth="1"/>
    <col min="16131" max="16384" width="8.88671875" style="11"/>
  </cols>
  <sheetData>
    <row r="2" spans="2:4" ht="12" x14ac:dyDescent="0.25">
      <c r="B2" s="81" t="s">
        <v>87</v>
      </c>
    </row>
    <row r="3" spans="2:4" x14ac:dyDescent="0.2">
      <c r="B3" s="11" t="s">
        <v>54</v>
      </c>
    </row>
    <row r="5" spans="2:4" ht="24" x14ac:dyDescent="0.2">
      <c r="B5" s="39"/>
      <c r="C5" s="39" t="s">
        <v>78</v>
      </c>
      <c r="D5" s="39" t="s">
        <v>79</v>
      </c>
    </row>
    <row r="6" spans="2:4" ht="12" x14ac:dyDescent="0.2">
      <c r="B6" s="118" t="s">
        <v>59</v>
      </c>
      <c r="C6" s="121">
        <v>84</v>
      </c>
      <c r="D6" s="121">
        <v>47</v>
      </c>
    </row>
    <row r="7" spans="2:4" ht="12" x14ac:dyDescent="0.2">
      <c r="B7" s="119" t="s">
        <v>47</v>
      </c>
      <c r="C7" s="122">
        <v>49</v>
      </c>
      <c r="D7" s="122">
        <v>74</v>
      </c>
    </row>
    <row r="8" spans="2:4" ht="24" x14ac:dyDescent="0.2">
      <c r="B8" s="119" t="s">
        <v>56</v>
      </c>
      <c r="C8" s="122">
        <v>49</v>
      </c>
      <c r="D8" s="122">
        <v>75</v>
      </c>
    </row>
    <row r="9" spans="2:4" ht="12" x14ac:dyDescent="0.2">
      <c r="B9" s="119" t="s">
        <v>50</v>
      </c>
      <c r="C9" s="122">
        <v>40</v>
      </c>
      <c r="D9" s="122">
        <v>65</v>
      </c>
    </row>
    <row r="10" spans="2:4" ht="24" x14ac:dyDescent="0.2">
      <c r="B10" s="119" t="s">
        <v>49</v>
      </c>
      <c r="C10" s="122">
        <v>39</v>
      </c>
      <c r="D10" s="122">
        <v>72</v>
      </c>
    </row>
    <row r="11" spans="2:4" ht="12" x14ac:dyDescent="0.2">
      <c r="B11" s="119" t="s">
        <v>48</v>
      </c>
      <c r="C11" s="122">
        <v>39</v>
      </c>
      <c r="D11" s="122">
        <v>79</v>
      </c>
    </row>
    <row r="12" spans="2:4" ht="12" x14ac:dyDescent="0.2">
      <c r="B12" s="119" t="s">
        <v>51</v>
      </c>
      <c r="C12" s="122">
        <v>38</v>
      </c>
      <c r="D12" s="122">
        <v>72</v>
      </c>
    </row>
    <row r="13" spans="2:4" ht="12" x14ac:dyDescent="0.2">
      <c r="B13" s="119" t="s">
        <v>53</v>
      </c>
      <c r="C13" s="122">
        <v>36</v>
      </c>
      <c r="D13" s="122">
        <v>64</v>
      </c>
    </row>
    <row r="14" spans="2:4" ht="24" x14ac:dyDescent="0.2">
      <c r="B14" s="119" t="s">
        <v>57</v>
      </c>
      <c r="C14" s="122">
        <v>34</v>
      </c>
      <c r="D14" s="122">
        <v>67</v>
      </c>
    </row>
    <row r="15" spans="2:4" ht="12" x14ac:dyDescent="0.2">
      <c r="B15" s="120" t="s">
        <v>58</v>
      </c>
      <c r="C15" s="123">
        <v>33</v>
      </c>
      <c r="D15" s="123">
        <v>76</v>
      </c>
    </row>
    <row r="16" spans="2:4" ht="12" x14ac:dyDescent="0.2">
      <c r="B16" s="119" t="s">
        <v>52</v>
      </c>
      <c r="C16" s="122">
        <v>28.999999999999996</v>
      </c>
      <c r="D16" s="122">
        <v>66</v>
      </c>
    </row>
    <row r="17" spans="2:4" ht="12" x14ac:dyDescent="0.25">
      <c r="B17" s="54"/>
      <c r="C17" s="30"/>
      <c r="D17" s="30"/>
    </row>
    <row r="18" spans="2:4" ht="12" x14ac:dyDescent="0.25">
      <c r="B18" s="55" t="s">
        <v>67</v>
      </c>
      <c r="C18" s="32">
        <v>39</v>
      </c>
      <c r="D18" s="32">
        <v>68</v>
      </c>
    </row>
    <row r="20" spans="2:4" x14ac:dyDescent="0.2">
      <c r="B20" s="13" t="s">
        <v>88</v>
      </c>
    </row>
  </sheetData>
  <sortState ref="B6:E16">
    <sortCondition descending="1" ref="D6:D16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13"/>
  <sheetViews>
    <sheetView zoomScaleNormal="100" workbookViewId="0">
      <selection activeCell="B5" sqref="B5"/>
    </sheetView>
  </sheetViews>
  <sheetFormatPr defaultRowHeight="11.4" x14ac:dyDescent="0.2"/>
  <cols>
    <col min="1" max="1" width="8.88671875" style="11"/>
    <col min="2" max="2" width="32.77734375" style="11" customWidth="1"/>
    <col min="3" max="3" width="80.88671875" style="11" customWidth="1"/>
    <col min="4" max="6" width="20.77734375" style="11" customWidth="1"/>
    <col min="7" max="258" width="8.88671875" style="11"/>
    <col min="259" max="259" width="21.109375" style="11" customWidth="1"/>
    <col min="260" max="514" width="8.88671875" style="11"/>
    <col min="515" max="515" width="21.109375" style="11" customWidth="1"/>
    <col min="516" max="770" width="8.88671875" style="11"/>
    <col min="771" max="771" width="21.109375" style="11" customWidth="1"/>
    <col min="772" max="1026" width="8.88671875" style="11"/>
    <col min="1027" max="1027" width="21.109375" style="11" customWidth="1"/>
    <col min="1028" max="1282" width="8.88671875" style="11"/>
    <col min="1283" max="1283" width="21.109375" style="11" customWidth="1"/>
    <col min="1284" max="1538" width="8.88671875" style="11"/>
    <col min="1539" max="1539" width="21.109375" style="11" customWidth="1"/>
    <col min="1540" max="1794" width="8.88671875" style="11"/>
    <col min="1795" max="1795" width="21.109375" style="11" customWidth="1"/>
    <col min="1796" max="2050" width="8.88671875" style="11"/>
    <col min="2051" max="2051" width="21.109375" style="11" customWidth="1"/>
    <col min="2052" max="2306" width="8.88671875" style="11"/>
    <col min="2307" max="2307" width="21.109375" style="11" customWidth="1"/>
    <col min="2308" max="2562" width="8.88671875" style="11"/>
    <col min="2563" max="2563" width="21.109375" style="11" customWidth="1"/>
    <col min="2564" max="2818" width="8.88671875" style="11"/>
    <col min="2819" max="2819" width="21.109375" style="11" customWidth="1"/>
    <col min="2820" max="3074" width="8.88671875" style="11"/>
    <col min="3075" max="3075" width="21.109375" style="11" customWidth="1"/>
    <col min="3076" max="3330" width="8.88671875" style="11"/>
    <col min="3331" max="3331" width="21.109375" style="11" customWidth="1"/>
    <col min="3332" max="3586" width="8.88671875" style="11"/>
    <col min="3587" max="3587" width="21.109375" style="11" customWidth="1"/>
    <col min="3588" max="3842" width="8.88671875" style="11"/>
    <col min="3843" max="3843" width="21.109375" style="11" customWidth="1"/>
    <col min="3844" max="4098" width="8.88671875" style="11"/>
    <col min="4099" max="4099" width="21.109375" style="11" customWidth="1"/>
    <col min="4100" max="4354" width="8.88671875" style="11"/>
    <col min="4355" max="4355" width="21.109375" style="11" customWidth="1"/>
    <col min="4356" max="4610" width="8.88671875" style="11"/>
    <col min="4611" max="4611" width="21.109375" style="11" customWidth="1"/>
    <col min="4612" max="4866" width="8.88671875" style="11"/>
    <col min="4867" max="4867" width="21.109375" style="11" customWidth="1"/>
    <col min="4868" max="5122" width="8.88671875" style="11"/>
    <col min="5123" max="5123" width="21.109375" style="11" customWidth="1"/>
    <col min="5124" max="5378" width="8.88671875" style="11"/>
    <col min="5379" max="5379" width="21.109375" style="11" customWidth="1"/>
    <col min="5380" max="5634" width="8.88671875" style="11"/>
    <col min="5635" max="5635" width="21.109375" style="11" customWidth="1"/>
    <col min="5636" max="5890" width="8.88671875" style="11"/>
    <col min="5891" max="5891" width="21.109375" style="11" customWidth="1"/>
    <col min="5892" max="6146" width="8.88671875" style="11"/>
    <col min="6147" max="6147" width="21.109375" style="11" customWidth="1"/>
    <col min="6148" max="6402" width="8.88671875" style="11"/>
    <col min="6403" max="6403" width="21.109375" style="11" customWidth="1"/>
    <col min="6404" max="6658" width="8.88671875" style="11"/>
    <col min="6659" max="6659" width="21.109375" style="11" customWidth="1"/>
    <col min="6660" max="6914" width="8.88671875" style="11"/>
    <col min="6915" max="6915" width="21.109375" style="11" customWidth="1"/>
    <col min="6916" max="7170" width="8.88671875" style="11"/>
    <col min="7171" max="7171" width="21.109375" style="11" customWidth="1"/>
    <col min="7172" max="7426" width="8.88671875" style="11"/>
    <col min="7427" max="7427" width="21.109375" style="11" customWidth="1"/>
    <col min="7428" max="7682" width="8.88671875" style="11"/>
    <col min="7683" max="7683" width="21.109375" style="11" customWidth="1"/>
    <col min="7684" max="7938" width="8.88671875" style="11"/>
    <col min="7939" max="7939" width="21.109375" style="11" customWidth="1"/>
    <col min="7940" max="8194" width="8.88671875" style="11"/>
    <col min="8195" max="8195" width="21.109375" style="11" customWidth="1"/>
    <col min="8196" max="8450" width="8.88671875" style="11"/>
    <col min="8451" max="8451" width="21.109375" style="11" customWidth="1"/>
    <col min="8452" max="8706" width="8.88671875" style="11"/>
    <col min="8707" max="8707" width="21.109375" style="11" customWidth="1"/>
    <col min="8708" max="8962" width="8.88671875" style="11"/>
    <col min="8963" max="8963" width="21.109375" style="11" customWidth="1"/>
    <col min="8964" max="9218" width="8.88671875" style="11"/>
    <col min="9219" max="9219" width="21.109375" style="11" customWidth="1"/>
    <col min="9220" max="9474" width="8.88671875" style="11"/>
    <col min="9475" max="9475" width="21.109375" style="11" customWidth="1"/>
    <col min="9476" max="9730" width="8.88671875" style="11"/>
    <col min="9731" max="9731" width="21.109375" style="11" customWidth="1"/>
    <col min="9732" max="9986" width="8.88671875" style="11"/>
    <col min="9987" max="9987" width="21.109375" style="11" customWidth="1"/>
    <col min="9988" max="10242" width="8.88671875" style="11"/>
    <col min="10243" max="10243" width="21.109375" style="11" customWidth="1"/>
    <col min="10244" max="10498" width="8.88671875" style="11"/>
    <col min="10499" max="10499" width="21.109375" style="11" customWidth="1"/>
    <col min="10500" max="10754" width="8.88671875" style="11"/>
    <col min="10755" max="10755" width="21.109375" style="11" customWidth="1"/>
    <col min="10756" max="11010" width="8.88671875" style="11"/>
    <col min="11011" max="11011" width="21.109375" style="11" customWidth="1"/>
    <col min="11012" max="11266" width="8.88671875" style="11"/>
    <col min="11267" max="11267" width="21.109375" style="11" customWidth="1"/>
    <col min="11268" max="11522" width="8.88671875" style="11"/>
    <col min="11523" max="11523" width="21.109375" style="11" customWidth="1"/>
    <col min="11524" max="11778" width="8.88671875" style="11"/>
    <col min="11779" max="11779" width="21.109375" style="11" customWidth="1"/>
    <col min="11780" max="12034" width="8.88671875" style="11"/>
    <col min="12035" max="12035" width="21.109375" style="11" customWidth="1"/>
    <col min="12036" max="12290" width="8.88671875" style="11"/>
    <col min="12291" max="12291" width="21.109375" style="11" customWidth="1"/>
    <col min="12292" max="12546" width="8.88671875" style="11"/>
    <col min="12547" max="12547" width="21.109375" style="11" customWidth="1"/>
    <col min="12548" max="12802" width="8.88671875" style="11"/>
    <col min="12803" max="12803" width="21.109375" style="11" customWidth="1"/>
    <col min="12804" max="13058" width="8.88671875" style="11"/>
    <col min="13059" max="13059" width="21.109375" style="11" customWidth="1"/>
    <col min="13060" max="13314" width="8.88671875" style="11"/>
    <col min="13315" max="13315" width="21.109375" style="11" customWidth="1"/>
    <col min="13316" max="13570" width="8.88671875" style="11"/>
    <col min="13571" max="13571" width="21.109375" style="11" customWidth="1"/>
    <col min="13572" max="13826" width="8.88671875" style="11"/>
    <col min="13827" max="13827" width="21.109375" style="11" customWidth="1"/>
    <col min="13828" max="14082" width="8.88671875" style="11"/>
    <col min="14083" max="14083" width="21.109375" style="11" customWidth="1"/>
    <col min="14084" max="14338" width="8.88671875" style="11"/>
    <col min="14339" max="14339" width="21.109375" style="11" customWidth="1"/>
    <col min="14340" max="14594" width="8.88671875" style="11"/>
    <col min="14595" max="14595" width="21.109375" style="11" customWidth="1"/>
    <col min="14596" max="14850" width="8.88671875" style="11"/>
    <col min="14851" max="14851" width="21.109375" style="11" customWidth="1"/>
    <col min="14852" max="15106" width="8.88671875" style="11"/>
    <col min="15107" max="15107" width="21.109375" style="11" customWidth="1"/>
    <col min="15108" max="15362" width="8.88671875" style="11"/>
    <col min="15363" max="15363" width="21.109375" style="11" customWidth="1"/>
    <col min="15364" max="15618" width="8.88671875" style="11"/>
    <col min="15619" max="15619" width="21.109375" style="11" customWidth="1"/>
    <col min="15620" max="15874" width="8.88671875" style="11"/>
    <col min="15875" max="15875" width="21.109375" style="11" customWidth="1"/>
    <col min="15876" max="16130" width="8.88671875" style="11"/>
    <col min="16131" max="16131" width="21.109375" style="11" customWidth="1"/>
    <col min="16132" max="16384" width="8.88671875" style="11"/>
  </cols>
  <sheetData>
    <row r="2" spans="2:4" ht="12" x14ac:dyDescent="0.25">
      <c r="B2" s="82" t="s">
        <v>118</v>
      </c>
    </row>
    <row r="3" spans="2:4" x14ac:dyDescent="0.2">
      <c r="B3" s="11" t="s">
        <v>54</v>
      </c>
    </row>
    <row r="5" spans="2:4" ht="12" x14ac:dyDescent="0.2">
      <c r="B5" s="112" t="s">
        <v>129</v>
      </c>
      <c r="C5" s="112" t="s">
        <v>127</v>
      </c>
      <c r="D5" s="112" t="s">
        <v>128</v>
      </c>
    </row>
    <row r="6" spans="2:4" ht="12" x14ac:dyDescent="0.25">
      <c r="B6" s="109" t="s">
        <v>126</v>
      </c>
      <c r="C6" s="11" t="s">
        <v>119</v>
      </c>
      <c r="D6" s="11">
        <v>19</v>
      </c>
    </row>
    <row r="7" spans="2:4" ht="12" x14ac:dyDescent="0.25">
      <c r="B7" s="109"/>
      <c r="C7" s="11" t="s">
        <v>121</v>
      </c>
      <c r="D7" s="11">
        <v>4</v>
      </c>
    </row>
    <row r="8" spans="2:4" ht="12" x14ac:dyDescent="0.25">
      <c r="B8" s="109"/>
      <c r="C8" s="11" t="s">
        <v>124</v>
      </c>
      <c r="D8" s="11">
        <v>1</v>
      </c>
    </row>
    <row r="9" spans="2:4" ht="12" x14ac:dyDescent="0.25">
      <c r="B9" s="109" t="s">
        <v>125</v>
      </c>
      <c r="C9" s="11" t="s">
        <v>120</v>
      </c>
      <c r="D9" s="11">
        <v>4</v>
      </c>
    </row>
    <row r="10" spans="2:4" ht="12" x14ac:dyDescent="0.25">
      <c r="B10" s="109"/>
      <c r="C10" s="11" t="s">
        <v>122</v>
      </c>
      <c r="D10" s="11">
        <v>2</v>
      </c>
    </row>
    <row r="11" spans="2:4" ht="12" x14ac:dyDescent="0.25">
      <c r="B11" s="110"/>
      <c r="C11" s="111" t="s">
        <v>123</v>
      </c>
      <c r="D11" s="111">
        <v>1</v>
      </c>
    </row>
    <row r="13" spans="2:4" x14ac:dyDescent="0.2">
      <c r="B13" s="13" t="s">
        <v>60</v>
      </c>
    </row>
  </sheetData>
  <sortState ref="B14:D19">
    <sortCondition descending="1" ref="B14:B19"/>
    <sortCondition descending="1" ref="D14:D19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3"/>
  <sheetViews>
    <sheetView zoomScaleNormal="100" workbookViewId="0">
      <selection activeCell="C13" sqref="C13"/>
    </sheetView>
  </sheetViews>
  <sheetFormatPr defaultRowHeight="11.4" x14ac:dyDescent="0.2"/>
  <cols>
    <col min="1" max="1" width="8.88671875" style="11"/>
    <col min="2" max="2" width="41.5546875" style="11" customWidth="1"/>
    <col min="3" max="3" width="16.5546875" style="11" customWidth="1"/>
    <col min="4" max="253" width="8.88671875" style="11"/>
    <col min="254" max="254" width="52.77734375" style="11" customWidth="1"/>
    <col min="255" max="255" width="31.33203125" style="11" customWidth="1"/>
    <col min="256" max="509" width="8.88671875" style="11"/>
    <col min="510" max="510" width="52.77734375" style="11" customWidth="1"/>
    <col min="511" max="511" width="31.33203125" style="11" customWidth="1"/>
    <col min="512" max="765" width="8.88671875" style="11"/>
    <col min="766" max="766" width="52.77734375" style="11" customWidth="1"/>
    <col min="767" max="767" width="31.33203125" style="11" customWidth="1"/>
    <col min="768" max="1021" width="8.88671875" style="11"/>
    <col min="1022" max="1022" width="52.77734375" style="11" customWidth="1"/>
    <col min="1023" max="1023" width="31.33203125" style="11" customWidth="1"/>
    <col min="1024" max="1277" width="8.88671875" style="11"/>
    <col min="1278" max="1278" width="52.77734375" style="11" customWidth="1"/>
    <col min="1279" max="1279" width="31.33203125" style="11" customWidth="1"/>
    <col min="1280" max="1533" width="8.88671875" style="11"/>
    <col min="1534" max="1534" width="52.77734375" style="11" customWidth="1"/>
    <col min="1535" max="1535" width="31.33203125" style="11" customWidth="1"/>
    <col min="1536" max="1789" width="8.88671875" style="11"/>
    <col min="1790" max="1790" width="52.77734375" style="11" customWidth="1"/>
    <col min="1791" max="1791" width="31.33203125" style="11" customWidth="1"/>
    <col min="1792" max="2045" width="8.88671875" style="11"/>
    <col min="2046" max="2046" width="52.77734375" style="11" customWidth="1"/>
    <col min="2047" max="2047" width="31.33203125" style="11" customWidth="1"/>
    <col min="2048" max="2301" width="8.88671875" style="11"/>
    <col min="2302" max="2302" width="52.77734375" style="11" customWidth="1"/>
    <col min="2303" max="2303" width="31.33203125" style="11" customWidth="1"/>
    <col min="2304" max="2557" width="8.88671875" style="11"/>
    <col min="2558" max="2558" width="52.77734375" style="11" customWidth="1"/>
    <col min="2559" max="2559" width="31.33203125" style="11" customWidth="1"/>
    <col min="2560" max="2813" width="8.88671875" style="11"/>
    <col min="2814" max="2814" width="52.77734375" style="11" customWidth="1"/>
    <col min="2815" max="2815" width="31.33203125" style="11" customWidth="1"/>
    <col min="2816" max="3069" width="8.88671875" style="11"/>
    <col min="3070" max="3070" width="52.77734375" style="11" customWidth="1"/>
    <col min="3071" max="3071" width="31.33203125" style="11" customWidth="1"/>
    <col min="3072" max="3325" width="8.88671875" style="11"/>
    <col min="3326" max="3326" width="52.77734375" style="11" customWidth="1"/>
    <col min="3327" max="3327" width="31.33203125" style="11" customWidth="1"/>
    <col min="3328" max="3581" width="8.88671875" style="11"/>
    <col min="3582" max="3582" width="52.77734375" style="11" customWidth="1"/>
    <col min="3583" max="3583" width="31.33203125" style="11" customWidth="1"/>
    <col min="3584" max="3837" width="8.88671875" style="11"/>
    <col min="3838" max="3838" width="52.77734375" style="11" customWidth="1"/>
    <col min="3839" max="3839" width="31.33203125" style="11" customWidth="1"/>
    <col min="3840" max="4093" width="8.88671875" style="11"/>
    <col min="4094" max="4094" width="52.77734375" style="11" customWidth="1"/>
    <col min="4095" max="4095" width="31.33203125" style="11" customWidth="1"/>
    <col min="4096" max="4349" width="8.88671875" style="11"/>
    <col min="4350" max="4350" width="52.77734375" style="11" customWidth="1"/>
    <col min="4351" max="4351" width="31.33203125" style="11" customWidth="1"/>
    <col min="4352" max="4605" width="8.88671875" style="11"/>
    <col min="4606" max="4606" width="52.77734375" style="11" customWidth="1"/>
    <col min="4607" max="4607" width="31.33203125" style="11" customWidth="1"/>
    <col min="4608" max="4861" width="8.88671875" style="11"/>
    <col min="4862" max="4862" width="52.77734375" style="11" customWidth="1"/>
    <col min="4863" max="4863" width="31.33203125" style="11" customWidth="1"/>
    <col min="4864" max="5117" width="8.88671875" style="11"/>
    <col min="5118" max="5118" width="52.77734375" style="11" customWidth="1"/>
    <col min="5119" max="5119" width="31.33203125" style="11" customWidth="1"/>
    <col min="5120" max="5373" width="8.88671875" style="11"/>
    <col min="5374" max="5374" width="52.77734375" style="11" customWidth="1"/>
    <col min="5375" max="5375" width="31.33203125" style="11" customWidth="1"/>
    <col min="5376" max="5629" width="8.88671875" style="11"/>
    <col min="5630" max="5630" width="52.77734375" style="11" customWidth="1"/>
    <col min="5631" max="5631" width="31.33203125" style="11" customWidth="1"/>
    <col min="5632" max="5885" width="8.88671875" style="11"/>
    <col min="5886" max="5886" width="52.77734375" style="11" customWidth="1"/>
    <col min="5887" max="5887" width="31.33203125" style="11" customWidth="1"/>
    <col min="5888" max="6141" width="8.88671875" style="11"/>
    <col min="6142" max="6142" width="52.77734375" style="11" customWidth="1"/>
    <col min="6143" max="6143" width="31.33203125" style="11" customWidth="1"/>
    <col min="6144" max="6397" width="8.88671875" style="11"/>
    <col min="6398" max="6398" width="52.77734375" style="11" customWidth="1"/>
    <col min="6399" max="6399" width="31.33203125" style="11" customWidth="1"/>
    <col min="6400" max="6653" width="8.88671875" style="11"/>
    <col min="6654" max="6654" width="52.77734375" style="11" customWidth="1"/>
    <col min="6655" max="6655" width="31.33203125" style="11" customWidth="1"/>
    <col min="6656" max="6909" width="8.88671875" style="11"/>
    <col min="6910" max="6910" width="52.77734375" style="11" customWidth="1"/>
    <col min="6911" max="6911" width="31.33203125" style="11" customWidth="1"/>
    <col min="6912" max="7165" width="8.88671875" style="11"/>
    <col min="7166" max="7166" width="52.77734375" style="11" customWidth="1"/>
    <col min="7167" max="7167" width="31.33203125" style="11" customWidth="1"/>
    <col min="7168" max="7421" width="8.88671875" style="11"/>
    <col min="7422" max="7422" width="52.77734375" style="11" customWidth="1"/>
    <col min="7423" max="7423" width="31.33203125" style="11" customWidth="1"/>
    <col min="7424" max="7677" width="8.88671875" style="11"/>
    <col min="7678" max="7678" width="52.77734375" style="11" customWidth="1"/>
    <col min="7679" max="7679" width="31.33203125" style="11" customWidth="1"/>
    <col min="7680" max="7933" width="8.88671875" style="11"/>
    <col min="7934" max="7934" width="52.77734375" style="11" customWidth="1"/>
    <col min="7935" max="7935" width="31.33203125" style="11" customWidth="1"/>
    <col min="7936" max="8189" width="8.88671875" style="11"/>
    <col min="8190" max="8190" width="52.77734375" style="11" customWidth="1"/>
    <col min="8191" max="8191" width="31.33203125" style="11" customWidth="1"/>
    <col min="8192" max="8445" width="8.88671875" style="11"/>
    <col min="8446" max="8446" width="52.77734375" style="11" customWidth="1"/>
    <col min="8447" max="8447" width="31.33203125" style="11" customWidth="1"/>
    <col min="8448" max="8701" width="8.88671875" style="11"/>
    <col min="8702" max="8702" width="52.77734375" style="11" customWidth="1"/>
    <col min="8703" max="8703" width="31.33203125" style="11" customWidth="1"/>
    <col min="8704" max="8957" width="8.88671875" style="11"/>
    <col min="8958" max="8958" width="52.77734375" style="11" customWidth="1"/>
    <col min="8959" max="8959" width="31.33203125" style="11" customWidth="1"/>
    <col min="8960" max="9213" width="8.88671875" style="11"/>
    <col min="9214" max="9214" width="52.77734375" style="11" customWidth="1"/>
    <col min="9215" max="9215" width="31.33203125" style="11" customWidth="1"/>
    <col min="9216" max="9469" width="8.88671875" style="11"/>
    <col min="9470" max="9470" width="52.77734375" style="11" customWidth="1"/>
    <col min="9471" max="9471" width="31.33203125" style="11" customWidth="1"/>
    <col min="9472" max="9725" width="8.88671875" style="11"/>
    <col min="9726" max="9726" width="52.77734375" style="11" customWidth="1"/>
    <col min="9727" max="9727" width="31.33203125" style="11" customWidth="1"/>
    <col min="9728" max="9981" width="8.88671875" style="11"/>
    <col min="9982" max="9982" width="52.77734375" style="11" customWidth="1"/>
    <col min="9983" max="9983" width="31.33203125" style="11" customWidth="1"/>
    <col min="9984" max="10237" width="8.88671875" style="11"/>
    <col min="10238" max="10238" width="52.77734375" style="11" customWidth="1"/>
    <col min="10239" max="10239" width="31.33203125" style="11" customWidth="1"/>
    <col min="10240" max="10493" width="8.88671875" style="11"/>
    <col min="10494" max="10494" width="52.77734375" style="11" customWidth="1"/>
    <col min="10495" max="10495" width="31.33203125" style="11" customWidth="1"/>
    <col min="10496" max="10749" width="8.88671875" style="11"/>
    <col min="10750" max="10750" width="52.77734375" style="11" customWidth="1"/>
    <col min="10751" max="10751" width="31.33203125" style="11" customWidth="1"/>
    <col min="10752" max="11005" width="8.88671875" style="11"/>
    <col min="11006" max="11006" width="52.77734375" style="11" customWidth="1"/>
    <col min="11007" max="11007" width="31.33203125" style="11" customWidth="1"/>
    <col min="11008" max="11261" width="8.88671875" style="11"/>
    <col min="11262" max="11262" width="52.77734375" style="11" customWidth="1"/>
    <col min="11263" max="11263" width="31.33203125" style="11" customWidth="1"/>
    <col min="11264" max="11517" width="8.88671875" style="11"/>
    <col min="11518" max="11518" width="52.77734375" style="11" customWidth="1"/>
    <col min="11519" max="11519" width="31.33203125" style="11" customWidth="1"/>
    <col min="11520" max="11773" width="8.88671875" style="11"/>
    <col min="11774" max="11774" width="52.77734375" style="11" customWidth="1"/>
    <col min="11775" max="11775" width="31.33203125" style="11" customWidth="1"/>
    <col min="11776" max="12029" width="8.88671875" style="11"/>
    <col min="12030" max="12030" width="52.77734375" style="11" customWidth="1"/>
    <col min="12031" max="12031" width="31.33203125" style="11" customWidth="1"/>
    <col min="12032" max="12285" width="8.88671875" style="11"/>
    <col min="12286" max="12286" width="52.77734375" style="11" customWidth="1"/>
    <col min="12287" max="12287" width="31.33203125" style="11" customWidth="1"/>
    <col min="12288" max="12541" width="8.88671875" style="11"/>
    <col min="12542" max="12542" width="52.77734375" style="11" customWidth="1"/>
    <col min="12543" max="12543" width="31.33203125" style="11" customWidth="1"/>
    <col min="12544" max="12797" width="8.88671875" style="11"/>
    <col min="12798" max="12798" width="52.77734375" style="11" customWidth="1"/>
    <col min="12799" max="12799" width="31.33203125" style="11" customWidth="1"/>
    <col min="12800" max="13053" width="8.88671875" style="11"/>
    <col min="13054" max="13054" width="52.77734375" style="11" customWidth="1"/>
    <col min="13055" max="13055" width="31.33203125" style="11" customWidth="1"/>
    <col min="13056" max="13309" width="8.88671875" style="11"/>
    <col min="13310" max="13310" width="52.77734375" style="11" customWidth="1"/>
    <col min="13311" max="13311" width="31.33203125" style="11" customWidth="1"/>
    <col min="13312" max="13565" width="8.88671875" style="11"/>
    <col min="13566" max="13566" width="52.77734375" style="11" customWidth="1"/>
    <col min="13567" max="13567" width="31.33203125" style="11" customWidth="1"/>
    <col min="13568" max="13821" width="8.88671875" style="11"/>
    <col min="13822" max="13822" width="52.77734375" style="11" customWidth="1"/>
    <col min="13823" max="13823" width="31.33203125" style="11" customWidth="1"/>
    <col min="13824" max="14077" width="8.88671875" style="11"/>
    <col min="14078" max="14078" width="52.77734375" style="11" customWidth="1"/>
    <col min="14079" max="14079" width="31.33203125" style="11" customWidth="1"/>
    <col min="14080" max="14333" width="8.88671875" style="11"/>
    <col min="14334" max="14334" width="52.77734375" style="11" customWidth="1"/>
    <col min="14335" max="14335" width="31.33203125" style="11" customWidth="1"/>
    <col min="14336" max="14589" width="8.88671875" style="11"/>
    <col min="14590" max="14590" width="52.77734375" style="11" customWidth="1"/>
    <col min="14591" max="14591" width="31.33203125" style="11" customWidth="1"/>
    <col min="14592" max="14845" width="8.88671875" style="11"/>
    <col min="14846" max="14846" width="52.77734375" style="11" customWidth="1"/>
    <col min="14847" max="14847" width="31.33203125" style="11" customWidth="1"/>
    <col min="14848" max="15101" width="8.88671875" style="11"/>
    <col min="15102" max="15102" width="52.77734375" style="11" customWidth="1"/>
    <col min="15103" max="15103" width="31.33203125" style="11" customWidth="1"/>
    <col min="15104" max="15357" width="8.88671875" style="11"/>
    <col min="15358" max="15358" width="52.77734375" style="11" customWidth="1"/>
    <col min="15359" max="15359" width="31.33203125" style="11" customWidth="1"/>
    <col min="15360" max="15613" width="8.88671875" style="11"/>
    <col min="15614" max="15614" width="52.77734375" style="11" customWidth="1"/>
    <col min="15615" max="15615" width="31.33203125" style="11" customWidth="1"/>
    <col min="15616" max="15869" width="8.88671875" style="11"/>
    <col min="15870" max="15870" width="52.77734375" style="11" customWidth="1"/>
    <col min="15871" max="15871" width="31.33203125" style="11" customWidth="1"/>
    <col min="15872" max="16125" width="8.88671875" style="11"/>
    <col min="16126" max="16126" width="52.77734375" style="11" customWidth="1"/>
    <col min="16127" max="16127" width="31.33203125" style="11" customWidth="1"/>
    <col min="16128" max="16384" width="8.88671875" style="11"/>
  </cols>
  <sheetData>
    <row r="1" spans="2:3" x14ac:dyDescent="0.2">
      <c r="B1" s="16"/>
    </row>
    <row r="2" spans="2:3" ht="12" x14ac:dyDescent="0.25">
      <c r="B2" s="82" t="s">
        <v>96</v>
      </c>
    </row>
    <row r="3" spans="2:3" x14ac:dyDescent="0.2">
      <c r="B3" s="11" t="s">
        <v>54</v>
      </c>
    </row>
    <row r="5" spans="2:3" ht="48" x14ac:dyDescent="0.2">
      <c r="B5" s="39"/>
      <c r="C5" s="39" t="s">
        <v>97</v>
      </c>
    </row>
    <row r="6" spans="2:3" ht="12" x14ac:dyDescent="0.2">
      <c r="B6" s="115" t="s">
        <v>47</v>
      </c>
      <c r="C6" s="124">
        <v>31</v>
      </c>
    </row>
    <row r="7" spans="2:3" ht="12" x14ac:dyDescent="0.2">
      <c r="B7" s="116" t="s">
        <v>59</v>
      </c>
      <c r="C7" s="125">
        <v>30</v>
      </c>
    </row>
    <row r="8" spans="2:3" ht="12" x14ac:dyDescent="0.2">
      <c r="B8" s="116" t="s">
        <v>48</v>
      </c>
      <c r="C8" s="125">
        <v>28</v>
      </c>
    </row>
    <row r="9" spans="2:3" ht="24" x14ac:dyDescent="0.2">
      <c r="B9" s="116" t="s">
        <v>56</v>
      </c>
      <c r="C9" s="125">
        <v>27</v>
      </c>
    </row>
    <row r="10" spans="2:3" ht="24" x14ac:dyDescent="0.2">
      <c r="B10" s="116" t="s">
        <v>49</v>
      </c>
      <c r="C10" s="125">
        <v>24</v>
      </c>
    </row>
    <row r="11" spans="2:3" ht="12" x14ac:dyDescent="0.2">
      <c r="B11" s="116" t="s">
        <v>58</v>
      </c>
      <c r="C11" s="125">
        <v>24</v>
      </c>
    </row>
    <row r="12" spans="2:3" ht="12" x14ac:dyDescent="0.2">
      <c r="B12" s="116" t="s">
        <v>50</v>
      </c>
      <c r="C12" s="125">
        <v>22</v>
      </c>
    </row>
    <row r="13" spans="2:3" ht="12" x14ac:dyDescent="0.2">
      <c r="B13" s="116" t="s">
        <v>51</v>
      </c>
      <c r="C13" s="125">
        <v>22</v>
      </c>
    </row>
    <row r="14" spans="2:3" ht="24" x14ac:dyDescent="0.2">
      <c r="B14" s="116" t="s">
        <v>57</v>
      </c>
      <c r="C14" s="125">
        <v>22</v>
      </c>
    </row>
    <row r="15" spans="2:3" ht="12" x14ac:dyDescent="0.2">
      <c r="B15" s="117" t="s">
        <v>53</v>
      </c>
      <c r="C15" s="126">
        <v>19</v>
      </c>
    </row>
    <row r="16" spans="2:3" ht="12" x14ac:dyDescent="0.2">
      <c r="B16" s="116" t="s">
        <v>52</v>
      </c>
      <c r="C16" s="125">
        <v>18</v>
      </c>
    </row>
    <row r="17" spans="2:3" x14ac:dyDescent="0.2">
      <c r="B17" s="84"/>
      <c r="C17" s="84"/>
    </row>
    <row r="18" spans="2:3" ht="12" x14ac:dyDescent="0.25">
      <c r="B18" s="55" t="s">
        <v>67</v>
      </c>
      <c r="C18" s="85">
        <v>22</v>
      </c>
    </row>
    <row r="20" spans="2:3" x14ac:dyDescent="0.2">
      <c r="B20" s="13" t="s">
        <v>109</v>
      </c>
    </row>
    <row r="53" spans="1:2" ht="12" x14ac:dyDescent="0.25">
      <c r="A53" s="19" t="s">
        <v>99</v>
      </c>
      <c r="B53" s="53" t="s">
        <v>59</v>
      </c>
    </row>
    <row r="54" spans="1:2" ht="12" x14ac:dyDescent="0.25">
      <c r="B54" s="54" t="s">
        <v>47</v>
      </c>
    </row>
    <row r="55" spans="1:2" ht="12" x14ac:dyDescent="0.25">
      <c r="A55" s="19" t="s">
        <v>100</v>
      </c>
      <c r="B55" s="54" t="s">
        <v>56</v>
      </c>
    </row>
    <row r="56" spans="1:2" ht="12" x14ac:dyDescent="0.25">
      <c r="A56" s="19" t="s">
        <v>101</v>
      </c>
      <c r="B56" s="54" t="s">
        <v>50</v>
      </c>
    </row>
    <row r="57" spans="1:2" ht="12" x14ac:dyDescent="0.25">
      <c r="A57" s="19" t="s">
        <v>102</v>
      </c>
      <c r="B57" s="54" t="s">
        <v>49</v>
      </c>
    </row>
    <row r="58" spans="1:2" ht="12" x14ac:dyDescent="0.25">
      <c r="A58" s="19" t="s">
        <v>103</v>
      </c>
      <c r="B58" s="54" t="s">
        <v>48</v>
      </c>
    </row>
    <row r="59" spans="1:2" ht="12" x14ac:dyDescent="0.25">
      <c r="A59" s="19" t="s">
        <v>104</v>
      </c>
      <c r="B59" s="54" t="s">
        <v>51</v>
      </c>
    </row>
    <row r="60" spans="1:2" ht="12" x14ac:dyDescent="0.25">
      <c r="A60" s="19" t="s">
        <v>105</v>
      </c>
      <c r="B60" s="54" t="s">
        <v>53</v>
      </c>
    </row>
    <row r="61" spans="1:2" ht="12" x14ac:dyDescent="0.25">
      <c r="A61" s="19" t="s">
        <v>106</v>
      </c>
      <c r="B61" s="54" t="s">
        <v>57</v>
      </c>
    </row>
    <row r="62" spans="1:2" ht="12" x14ac:dyDescent="0.25">
      <c r="A62" s="19" t="s">
        <v>107</v>
      </c>
      <c r="B62" s="83" t="s">
        <v>58</v>
      </c>
    </row>
    <row r="63" spans="1:2" ht="12" x14ac:dyDescent="0.25">
      <c r="A63" s="19" t="s">
        <v>108</v>
      </c>
      <c r="B63" s="54" t="s">
        <v>52</v>
      </c>
    </row>
  </sheetData>
  <sortState ref="A6:C16">
    <sortCondition descending="1" ref="C6:C1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44"/>
  <sheetViews>
    <sheetView zoomScaleNormal="100" workbookViewId="0">
      <selection activeCell="C8" sqref="C8"/>
    </sheetView>
  </sheetViews>
  <sheetFormatPr defaultRowHeight="11.4" x14ac:dyDescent="0.2"/>
  <cols>
    <col min="1" max="1" width="8.88671875" style="11"/>
    <col min="2" max="2" width="29.88671875" style="11" customWidth="1"/>
    <col min="3" max="3" width="22" style="11" customWidth="1"/>
    <col min="4" max="257" width="8.88671875" style="11"/>
    <col min="258" max="258" width="29.88671875" style="11" customWidth="1"/>
    <col min="259" max="259" width="50" style="11" bestFit="1" customWidth="1"/>
    <col min="260" max="513" width="8.88671875" style="11"/>
    <col min="514" max="514" width="29.88671875" style="11" customWidth="1"/>
    <col min="515" max="515" width="50" style="11" bestFit="1" customWidth="1"/>
    <col min="516" max="769" width="8.88671875" style="11"/>
    <col min="770" max="770" width="29.88671875" style="11" customWidth="1"/>
    <col min="771" max="771" width="50" style="11" bestFit="1" customWidth="1"/>
    <col min="772" max="1025" width="8.88671875" style="11"/>
    <col min="1026" max="1026" width="29.88671875" style="11" customWidth="1"/>
    <col min="1027" max="1027" width="50" style="11" bestFit="1" customWidth="1"/>
    <col min="1028" max="1281" width="8.88671875" style="11"/>
    <col min="1282" max="1282" width="29.88671875" style="11" customWidth="1"/>
    <col min="1283" max="1283" width="50" style="11" bestFit="1" customWidth="1"/>
    <col min="1284" max="1537" width="8.88671875" style="11"/>
    <col min="1538" max="1538" width="29.88671875" style="11" customWidth="1"/>
    <col min="1539" max="1539" width="50" style="11" bestFit="1" customWidth="1"/>
    <col min="1540" max="1793" width="8.88671875" style="11"/>
    <col min="1794" max="1794" width="29.88671875" style="11" customWidth="1"/>
    <col min="1795" max="1795" width="50" style="11" bestFit="1" customWidth="1"/>
    <col min="1796" max="2049" width="8.88671875" style="11"/>
    <col min="2050" max="2050" width="29.88671875" style="11" customWidth="1"/>
    <col min="2051" max="2051" width="50" style="11" bestFit="1" customWidth="1"/>
    <col min="2052" max="2305" width="8.88671875" style="11"/>
    <col min="2306" max="2306" width="29.88671875" style="11" customWidth="1"/>
    <col min="2307" max="2307" width="50" style="11" bestFit="1" customWidth="1"/>
    <col min="2308" max="2561" width="8.88671875" style="11"/>
    <col min="2562" max="2562" width="29.88671875" style="11" customWidth="1"/>
    <col min="2563" max="2563" width="50" style="11" bestFit="1" customWidth="1"/>
    <col min="2564" max="2817" width="8.88671875" style="11"/>
    <col min="2818" max="2818" width="29.88671875" style="11" customWidth="1"/>
    <col min="2819" max="2819" width="50" style="11" bestFit="1" customWidth="1"/>
    <col min="2820" max="3073" width="8.88671875" style="11"/>
    <col min="3074" max="3074" width="29.88671875" style="11" customWidth="1"/>
    <col min="3075" max="3075" width="50" style="11" bestFit="1" customWidth="1"/>
    <col min="3076" max="3329" width="8.88671875" style="11"/>
    <col min="3330" max="3330" width="29.88671875" style="11" customWidth="1"/>
    <col min="3331" max="3331" width="50" style="11" bestFit="1" customWidth="1"/>
    <col min="3332" max="3585" width="8.88671875" style="11"/>
    <col min="3586" max="3586" width="29.88671875" style="11" customWidth="1"/>
    <col min="3587" max="3587" width="50" style="11" bestFit="1" customWidth="1"/>
    <col min="3588" max="3841" width="8.88671875" style="11"/>
    <col min="3842" max="3842" width="29.88671875" style="11" customWidth="1"/>
    <col min="3843" max="3843" width="50" style="11" bestFit="1" customWidth="1"/>
    <col min="3844" max="4097" width="8.88671875" style="11"/>
    <col min="4098" max="4098" width="29.88671875" style="11" customWidth="1"/>
    <col min="4099" max="4099" width="50" style="11" bestFit="1" customWidth="1"/>
    <col min="4100" max="4353" width="8.88671875" style="11"/>
    <col min="4354" max="4354" width="29.88671875" style="11" customWidth="1"/>
    <col min="4355" max="4355" width="50" style="11" bestFit="1" customWidth="1"/>
    <col min="4356" max="4609" width="8.88671875" style="11"/>
    <col min="4610" max="4610" width="29.88671875" style="11" customWidth="1"/>
    <col min="4611" max="4611" width="50" style="11" bestFit="1" customWidth="1"/>
    <col min="4612" max="4865" width="8.88671875" style="11"/>
    <col min="4866" max="4866" width="29.88671875" style="11" customWidth="1"/>
    <col min="4867" max="4867" width="50" style="11" bestFit="1" customWidth="1"/>
    <col min="4868" max="5121" width="8.88671875" style="11"/>
    <col min="5122" max="5122" width="29.88671875" style="11" customWidth="1"/>
    <col min="5123" max="5123" width="50" style="11" bestFit="1" customWidth="1"/>
    <col min="5124" max="5377" width="8.88671875" style="11"/>
    <col min="5378" max="5378" width="29.88671875" style="11" customWidth="1"/>
    <col min="5379" max="5379" width="50" style="11" bestFit="1" customWidth="1"/>
    <col min="5380" max="5633" width="8.88671875" style="11"/>
    <col min="5634" max="5634" width="29.88671875" style="11" customWidth="1"/>
    <col min="5635" max="5635" width="50" style="11" bestFit="1" customWidth="1"/>
    <col min="5636" max="5889" width="8.88671875" style="11"/>
    <col min="5890" max="5890" width="29.88671875" style="11" customWidth="1"/>
    <col min="5891" max="5891" width="50" style="11" bestFit="1" customWidth="1"/>
    <col min="5892" max="6145" width="8.88671875" style="11"/>
    <col min="6146" max="6146" width="29.88671875" style="11" customWidth="1"/>
    <col min="6147" max="6147" width="50" style="11" bestFit="1" customWidth="1"/>
    <col min="6148" max="6401" width="8.88671875" style="11"/>
    <col min="6402" max="6402" width="29.88671875" style="11" customWidth="1"/>
    <col min="6403" max="6403" width="50" style="11" bestFit="1" customWidth="1"/>
    <col min="6404" max="6657" width="8.88671875" style="11"/>
    <col min="6658" max="6658" width="29.88671875" style="11" customWidth="1"/>
    <col min="6659" max="6659" width="50" style="11" bestFit="1" customWidth="1"/>
    <col min="6660" max="6913" width="8.88671875" style="11"/>
    <col min="6914" max="6914" width="29.88671875" style="11" customWidth="1"/>
    <col min="6915" max="6915" width="50" style="11" bestFit="1" customWidth="1"/>
    <col min="6916" max="7169" width="8.88671875" style="11"/>
    <col min="7170" max="7170" width="29.88671875" style="11" customWidth="1"/>
    <col min="7171" max="7171" width="50" style="11" bestFit="1" customWidth="1"/>
    <col min="7172" max="7425" width="8.88671875" style="11"/>
    <col min="7426" max="7426" width="29.88671875" style="11" customWidth="1"/>
    <col min="7427" max="7427" width="50" style="11" bestFit="1" customWidth="1"/>
    <col min="7428" max="7681" width="8.88671875" style="11"/>
    <col min="7682" max="7682" width="29.88671875" style="11" customWidth="1"/>
    <col min="7683" max="7683" width="50" style="11" bestFit="1" customWidth="1"/>
    <col min="7684" max="7937" width="8.88671875" style="11"/>
    <col min="7938" max="7938" width="29.88671875" style="11" customWidth="1"/>
    <col min="7939" max="7939" width="50" style="11" bestFit="1" customWidth="1"/>
    <col min="7940" max="8193" width="8.88671875" style="11"/>
    <col min="8194" max="8194" width="29.88671875" style="11" customWidth="1"/>
    <col min="8195" max="8195" width="50" style="11" bestFit="1" customWidth="1"/>
    <col min="8196" max="8449" width="8.88671875" style="11"/>
    <col min="8450" max="8450" width="29.88671875" style="11" customWidth="1"/>
    <col min="8451" max="8451" width="50" style="11" bestFit="1" customWidth="1"/>
    <col min="8452" max="8705" width="8.88671875" style="11"/>
    <col min="8706" max="8706" width="29.88671875" style="11" customWidth="1"/>
    <col min="8707" max="8707" width="50" style="11" bestFit="1" customWidth="1"/>
    <col min="8708" max="8961" width="8.88671875" style="11"/>
    <col min="8962" max="8962" width="29.88671875" style="11" customWidth="1"/>
    <col min="8963" max="8963" width="50" style="11" bestFit="1" customWidth="1"/>
    <col min="8964" max="9217" width="8.88671875" style="11"/>
    <col min="9218" max="9218" width="29.88671875" style="11" customWidth="1"/>
    <col min="9219" max="9219" width="50" style="11" bestFit="1" customWidth="1"/>
    <col min="9220" max="9473" width="8.88671875" style="11"/>
    <col min="9474" max="9474" width="29.88671875" style="11" customWidth="1"/>
    <col min="9475" max="9475" width="50" style="11" bestFit="1" customWidth="1"/>
    <col min="9476" max="9729" width="8.88671875" style="11"/>
    <col min="9730" max="9730" width="29.88671875" style="11" customWidth="1"/>
    <col min="9731" max="9731" width="50" style="11" bestFit="1" customWidth="1"/>
    <col min="9732" max="9985" width="8.88671875" style="11"/>
    <col min="9986" max="9986" width="29.88671875" style="11" customWidth="1"/>
    <col min="9987" max="9987" width="50" style="11" bestFit="1" customWidth="1"/>
    <col min="9988" max="10241" width="8.88671875" style="11"/>
    <col min="10242" max="10242" width="29.88671875" style="11" customWidth="1"/>
    <col min="10243" max="10243" width="50" style="11" bestFit="1" customWidth="1"/>
    <col min="10244" max="10497" width="8.88671875" style="11"/>
    <col min="10498" max="10498" width="29.88671875" style="11" customWidth="1"/>
    <col min="10499" max="10499" width="50" style="11" bestFit="1" customWidth="1"/>
    <col min="10500" max="10753" width="8.88671875" style="11"/>
    <col min="10754" max="10754" width="29.88671875" style="11" customWidth="1"/>
    <col min="10755" max="10755" width="50" style="11" bestFit="1" customWidth="1"/>
    <col min="10756" max="11009" width="8.88671875" style="11"/>
    <col min="11010" max="11010" width="29.88671875" style="11" customWidth="1"/>
    <col min="11011" max="11011" width="50" style="11" bestFit="1" customWidth="1"/>
    <col min="11012" max="11265" width="8.88671875" style="11"/>
    <col min="11266" max="11266" width="29.88671875" style="11" customWidth="1"/>
    <col min="11267" max="11267" width="50" style="11" bestFit="1" customWidth="1"/>
    <col min="11268" max="11521" width="8.88671875" style="11"/>
    <col min="11522" max="11522" width="29.88671875" style="11" customWidth="1"/>
    <col min="11523" max="11523" width="50" style="11" bestFit="1" customWidth="1"/>
    <col min="11524" max="11777" width="8.88671875" style="11"/>
    <col min="11778" max="11778" width="29.88671875" style="11" customWidth="1"/>
    <col min="11779" max="11779" width="50" style="11" bestFit="1" customWidth="1"/>
    <col min="11780" max="12033" width="8.88671875" style="11"/>
    <col min="12034" max="12034" width="29.88671875" style="11" customWidth="1"/>
    <col min="12035" max="12035" width="50" style="11" bestFit="1" customWidth="1"/>
    <col min="12036" max="12289" width="8.88671875" style="11"/>
    <col min="12290" max="12290" width="29.88671875" style="11" customWidth="1"/>
    <col min="12291" max="12291" width="50" style="11" bestFit="1" customWidth="1"/>
    <col min="12292" max="12545" width="8.88671875" style="11"/>
    <col min="12546" max="12546" width="29.88671875" style="11" customWidth="1"/>
    <col min="12547" max="12547" width="50" style="11" bestFit="1" customWidth="1"/>
    <col min="12548" max="12801" width="8.88671875" style="11"/>
    <col min="12802" max="12802" width="29.88671875" style="11" customWidth="1"/>
    <col min="12803" max="12803" width="50" style="11" bestFit="1" customWidth="1"/>
    <col min="12804" max="13057" width="8.88671875" style="11"/>
    <col min="13058" max="13058" width="29.88671875" style="11" customWidth="1"/>
    <col min="13059" max="13059" width="50" style="11" bestFit="1" customWidth="1"/>
    <col min="13060" max="13313" width="8.88671875" style="11"/>
    <col min="13314" max="13314" width="29.88671875" style="11" customWidth="1"/>
    <col min="13315" max="13315" width="50" style="11" bestFit="1" customWidth="1"/>
    <col min="13316" max="13569" width="8.88671875" style="11"/>
    <col min="13570" max="13570" width="29.88671875" style="11" customWidth="1"/>
    <col min="13571" max="13571" width="50" style="11" bestFit="1" customWidth="1"/>
    <col min="13572" max="13825" width="8.88671875" style="11"/>
    <col min="13826" max="13826" width="29.88671875" style="11" customWidth="1"/>
    <col min="13827" max="13827" width="50" style="11" bestFit="1" customWidth="1"/>
    <col min="13828" max="14081" width="8.88671875" style="11"/>
    <col min="14082" max="14082" width="29.88671875" style="11" customWidth="1"/>
    <col min="14083" max="14083" width="50" style="11" bestFit="1" customWidth="1"/>
    <col min="14084" max="14337" width="8.88671875" style="11"/>
    <col min="14338" max="14338" width="29.88671875" style="11" customWidth="1"/>
    <col min="14339" max="14339" width="50" style="11" bestFit="1" customWidth="1"/>
    <col min="14340" max="14593" width="8.88671875" style="11"/>
    <col min="14594" max="14594" width="29.88671875" style="11" customWidth="1"/>
    <col min="14595" max="14595" width="50" style="11" bestFit="1" customWidth="1"/>
    <col min="14596" max="14849" width="8.88671875" style="11"/>
    <col min="14850" max="14850" width="29.88671875" style="11" customWidth="1"/>
    <col min="14851" max="14851" width="50" style="11" bestFit="1" customWidth="1"/>
    <col min="14852" max="15105" width="8.88671875" style="11"/>
    <col min="15106" max="15106" width="29.88671875" style="11" customWidth="1"/>
    <col min="15107" max="15107" width="50" style="11" bestFit="1" customWidth="1"/>
    <col min="15108" max="15361" width="8.88671875" style="11"/>
    <col min="15362" max="15362" width="29.88671875" style="11" customWidth="1"/>
    <col min="15363" max="15363" width="50" style="11" bestFit="1" customWidth="1"/>
    <col min="15364" max="15617" width="8.88671875" style="11"/>
    <col min="15618" max="15618" width="29.88671875" style="11" customWidth="1"/>
    <col min="15619" max="15619" width="50" style="11" bestFit="1" customWidth="1"/>
    <col min="15620" max="15873" width="8.88671875" style="11"/>
    <col min="15874" max="15874" width="29.88671875" style="11" customWidth="1"/>
    <col min="15875" max="15875" width="50" style="11" bestFit="1" customWidth="1"/>
    <col min="15876" max="16129" width="8.88671875" style="11"/>
    <col min="16130" max="16130" width="29.88671875" style="11" customWidth="1"/>
    <col min="16131" max="16131" width="50" style="11" bestFit="1" customWidth="1"/>
    <col min="16132" max="16384" width="8.88671875" style="11"/>
  </cols>
  <sheetData>
    <row r="2" spans="2:3" ht="12" x14ac:dyDescent="0.25">
      <c r="B2" s="82" t="s">
        <v>72</v>
      </c>
    </row>
    <row r="3" spans="2:3" x14ac:dyDescent="0.2">
      <c r="B3" s="11" t="s">
        <v>54</v>
      </c>
    </row>
    <row r="5" spans="2:3" ht="33" customHeight="1" x14ac:dyDescent="0.2">
      <c r="B5" s="15"/>
      <c r="C5" s="39" t="s">
        <v>46</v>
      </c>
    </row>
    <row r="6" spans="2:3" ht="12" x14ac:dyDescent="0.25">
      <c r="B6" s="57" t="s">
        <v>71</v>
      </c>
      <c r="C6" s="97">
        <v>25</v>
      </c>
    </row>
    <row r="7" spans="2:3" ht="12" x14ac:dyDescent="0.25">
      <c r="B7" s="48"/>
      <c r="C7" s="56"/>
    </row>
    <row r="8" spans="2:3" ht="12" x14ac:dyDescent="0.25">
      <c r="B8" s="33" t="s">
        <v>6</v>
      </c>
      <c r="C8" s="30">
        <v>71</v>
      </c>
    </row>
    <row r="9" spans="2:3" ht="12" x14ac:dyDescent="0.25">
      <c r="B9" s="33" t="s">
        <v>28</v>
      </c>
      <c r="C9" s="30">
        <v>46</v>
      </c>
    </row>
    <row r="10" spans="2:3" ht="12" x14ac:dyDescent="0.25">
      <c r="B10" s="33" t="s">
        <v>9</v>
      </c>
      <c r="C10" s="30">
        <v>42</v>
      </c>
    </row>
    <row r="11" spans="2:3" ht="12" x14ac:dyDescent="0.25">
      <c r="B11" s="33" t="s">
        <v>12</v>
      </c>
      <c r="C11" s="30">
        <v>40</v>
      </c>
    </row>
    <row r="12" spans="2:3" ht="12" x14ac:dyDescent="0.25">
      <c r="B12" s="33" t="s">
        <v>19</v>
      </c>
      <c r="C12" s="30">
        <v>35</v>
      </c>
    </row>
    <row r="13" spans="2:3" ht="12" x14ac:dyDescent="0.25">
      <c r="B13" s="33" t="s">
        <v>27</v>
      </c>
      <c r="C13" s="30">
        <v>33</v>
      </c>
    </row>
    <row r="14" spans="2:3" ht="12" x14ac:dyDescent="0.25">
      <c r="B14" s="33" t="s">
        <v>4</v>
      </c>
      <c r="C14" s="30">
        <v>33</v>
      </c>
    </row>
    <row r="15" spans="2:3" ht="12" x14ac:dyDescent="0.25">
      <c r="B15" s="33" t="s">
        <v>7</v>
      </c>
      <c r="C15" s="30">
        <v>32</v>
      </c>
    </row>
    <row r="16" spans="2:3" ht="12" customHeight="1" x14ac:dyDescent="0.2">
      <c r="B16" s="4" t="s">
        <v>17</v>
      </c>
      <c r="C16" s="30">
        <v>31</v>
      </c>
    </row>
    <row r="17" spans="2:3" ht="12" x14ac:dyDescent="0.25">
      <c r="B17" s="33" t="s">
        <v>20</v>
      </c>
      <c r="C17" s="30">
        <v>30</v>
      </c>
    </row>
    <row r="18" spans="2:3" ht="12" x14ac:dyDescent="0.25">
      <c r="B18" s="33" t="s">
        <v>21</v>
      </c>
      <c r="C18" s="30">
        <v>27</v>
      </c>
    </row>
    <row r="19" spans="2:3" ht="12" x14ac:dyDescent="0.25">
      <c r="B19" s="33" t="s">
        <v>11</v>
      </c>
      <c r="C19" s="30">
        <v>22</v>
      </c>
    </row>
    <row r="20" spans="2:3" ht="12" x14ac:dyDescent="0.25">
      <c r="B20" s="33" t="s">
        <v>15</v>
      </c>
      <c r="C20" s="30">
        <v>17</v>
      </c>
    </row>
    <row r="21" spans="2:3" ht="12" x14ac:dyDescent="0.25">
      <c r="B21" s="33" t="s">
        <v>14</v>
      </c>
      <c r="C21" s="30">
        <v>16</v>
      </c>
    </row>
    <row r="22" spans="2:3" ht="12" x14ac:dyDescent="0.25">
      <c r="B22" s="33" t="s">
        <v>10</v>
      </c>
      <c r="C22" s="30">
        <v>15</v>
      </c>
    </row>
    <row r="23" spans="2:3" ht="12" x14ac:dyDescent="0.25">
      <c r="B23" s="33" t="s">
        <v>22</v>
      </c>
      <c r="C23" s="30">
        <v>14.000000000000002</v>
      </c>
    </row>
    <row r="24" spans="2:3" ht="12" x14ac:dyDescent="0.25">
      <c r="B24" s="33" t="s">
        <v>40</v>
      </c>
      <c r="C24" s="30">
        <v>12</v>
      </c>
    </row>
    <row r="25" spans="2:3" ht="12" x14ac:dyDescent="0.25">
      <c r="B25" s="33" t="s">
        <v>23</v>
      </c>
      <c r="C25" s="30">
        <v>11</v>
      </c>
    </row>
    <row r="26" spans="2:3" ht="12" x14ac:dyDescent="0.25">
      <c r="B26" s="33" t="s">
        <v>26</v>
      </c>
      <c r="C26" s="30">
        <v>10</v>
      </c>
    </row>
    <row r="27" spans="2:3" ht="12" x14ac:dyDescent="0.25">
      <c r="B27" s="33" t="s">
        <v>8</v>
      </c>
      <c r="C27" s="30">
        <v>9</v>
      </c>
    </row>
    <row r="28" spans="2:3" ht="12" x14ac:dyDescent="0.25">
      <c r="B28" s="33" t="s">
        <v>16</v>
      </c>
      <c r="C28" s="30">
        <v>9</v>
      </c>
    </row>
    <row r="29" spans="2:3" ht="12" x14ac:dyDescent="0.25">
      <c r="B29" s="33" t="s">
        <v>25</v>
      </c>
      <c r="C29" s="30">
        <v>8</v>
      </c>
    </row>
    <row r="30" spans="2:3" ht="12" x14ac:dyDescent="0.25">
      <c r="B30" s="33" t="s">
        <v>13</v>
      </c>
      <c r="C30" s="30">
        <v>7.0000000000000009</v>
      </c>
    </row>
    <row r="31" spans="2:3" ht="12" x14ac:dyDescent="0.25">
      <c r="B31" s="33" t="s">
        <v>24</v>
      </c>
      <c r="C31" s="30">
        <v>7.0000000000000009</v>
      </c>
    </row>
    <row r="32" spans="2:3" ht="12" x14ac:dyDescent="0.25">
      <c r="B32" s="33" t="s">
        <v>41</v>
      </c>
      <c r="C32" s="30">
        <v>5</v>
      </c>
    </row>
    <row r="33" spans="2:3" ht="12" x14ac:dyDescent="0.25">
      <c r="B33" s="33" t="s">
        <v>18</v>
      </c>
      <c r="C33" s="30">
        <v>5</v>
      </c>
    </row>
    <row r="34" spans="2:3" ht="12" customHeight="1" x14ac:dyDescent="0.25">
      <c r="B34" s="33" t="s">
        <v>5</v>
      </c>
      <c r="C34" s="30">
        <v>4</v>
      </c>
    </row>
    <row r="35" spans="2:3" ht="12" x14ac:dyDescent="0.25">
      <c r="B35" s="33"/>
      <c r="C35" s="30"/>
    </row>
    <row r="36" spans="2:3" ht="12" x14ac:dyDescent="0.25">
      <c r="B36" s="33" t="s">
        <v>29</v>
      </c>
      <c r="C36" s="30">
        <v>38</v>
      </c>
    </row>
    <row r="37" spans="2:3" ht="12" x14ac:dyDescent="0.25">
      <c r="B37" s="33"/>
      <c r="C37" s="30"/>
    </row>
    <row r="38" spans="2:3" ht="12" x14ac:dyDescent="0.25">
      <c r="B38" s="33" t="s">
        <v>30</v>
      </c>
      <c r="C38" s="30">
        <v>17</v>
      </c>
    </row>
    <row r="39" spans="2:3" ht="12" x14ac:dyDescent="0.25">
      <c r="B39" s="33" t="s">
        <v>32</v>
      </c>
      <c r="C39" s="30">
        <v>13</v>
      </c>
    </row>
    <row r="40" spans="2:3" ht="12" x14ac:dyDescent="0.25">
      <c r="B40" s="33" t="s">
        <v>31</v>
      </c>
      <c r="C40" s="30">
        <v>12</v>
      </c>
    </row>
    <row r="41" spans="2:3" ht="12" x14ac:dyDescent="0.25">
      <c r="B41" s="33" t="s">
        <v>111</v>
      </c>
      <c r="C41" s="40">
        <v>7.0000000000000009</v>
      </c>
    </row>
    <row r="42" spans="2:3" ht="12" x14ac:dyDescent="0.25">
      <c r="B42" s="58"/>
      <c r="C42" s="32"/>
    </row>
    <row r="43" spans="2:3" x14ac:dyDescent="0.2">
      <c r="B43" s="103" t="s">
        <v>112</v>
      </c>
    </row>
    <row r="44" spans="2:3" x14ac:dyDescent="0.2">
      <c r="B44" s="13" t="s">
        <v>60</v>
      </c>
    </row>
  </sheetData>
  <sortState ref="B32:C33">
    <sortCondition descending="1" ref="B32"/>
  </sortState>
  <pageMargins left="0.7" right="0.7" top="0.75" bottom="0.75" header="0.3" footer="0.3"/>
  <pageSetup paperSize="0" orientation="portrait" horizontalDpi="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19"/>
  <sheetViews>
    <sheetView zoomScaleNormal="100" workbookViewId="0">
      <selection activeCell="C19" sqref="C19"/>
    </sheetView>
  </sheetViews>
  <sheetFormatPr defaultColWidth="8.88671875" defaultRowHeight="11.4" x14ac:dyDescent="0.2"/>
  <cols>
    <col min="1" max="1" width="8.88671875" style="11"/>
    <col min="2" max="2" width="17.88671875" style="11" customWidth="1"/>
    <col min="3" max="3" width="18.33203125" style="11" customWidth="1"/>
    <col min="4" max="16384" width="8.88671875" style="11"/>
  </cols>
  <sheetData>
    <row r="2" spans="2:4" ht="12" x14ac:dyDescent="0.25">
      <c r="B2" s="82" t="s">
        <v>73</v>
      </c>
    </row>
    <row r="3" spans="2:4" x14ac:dyDescent="0.2">
      <c r="B3" s="11" t="s">
        <v>54</v>
      </c>
    </row>
    <row r="5" spans="2:4" ht="36" x14ac:dyDescent="0.2">
      <c r="B5" s="46"/>
      <c r="C5" s="39" t="s">
        <v>46</v>
      </c>
    </row>
    <row r="6" spans="2:4" ht="12" x14ac:dyDescent="0.25">
      <c r="B6" s="45" t="s">
        <v>42</v>
      </c>
      <c r="C6" s="28">
        <v>25</v>
      </c>
      <c r="D6" s="25">
        <f>100-C6</f>
        <v>75</v>
      </c>
    </row>
    <row r="7" spans="2:4" ht="12" x14ac:dyDescent="0.25">
      <c r="B7" s="33" t="s">
        <v>114</v>
      </c>
      <c r="C7" s="30">
        <v>23</v>
      </c>
      <c r="D7" s="25">
        <f>100-C7</f>
        <v>77</v>
      </c>
    </row>
    <row r="8" spans="2:4" ht="12" x14ac:dyDescent="0.25">
      <c r="B8" s="33" t="s">
        <v>115</v>
      </c>
      <c r="C8" s="30">
        <v>35</v>
      </c>
      <c r="D8" s="25">
        <f>100-C8</f>
        <v>65</v>
      </c>
    </row>
    <row r="9" spans="2:4" ht="12" x14ac:dyDescent="0.25">
      <c r="B9" s="58" t="s">
        <v>116</v>
      </c>
      <c r="C9" s="32">
        <v>45</v>
      </c>
      <c r="D9" s="25">
        <f>100-C9</f>
        <v>55</v>
      </c>
    </row>
    <row r="12" spans="2:4" x14ac:dyDescent="0.2">
      <c r="B12" s="13" t="s">
        <v>60</v>
      </c>
    </row>
    <row r="15" spans="2:4" x14ac:dyDescent="0.2">
      <c r="B15" s="19"/>
      <c r="C15" s="99"/>
    </row>
    <row r="16" spans="2:4" x14ac:dyDescent="0.2">
      <c r="B16" s="19"/>
      <c r="C16" s="99"/>
    </row>
    <row r="17" spans="2:3" x14ac:dyDescent="0.2">
      <c r="B17" s="19"/>
      <c r="C17" s="99"/>
    </row>
    <row r="18" spans="2:3" x14ac:dyDescent="0.2">
      <c r="B18" s="19"/>
      <c r="C18" s="99"/>
    </row>
    <row r="19" spans="2:3" x14ac:dyDescent="0.2">
      <c r="B19" s="19"/>
      <c r="C19" s="9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1"/>
  <sheetViews>
    <sheetView zoomScaleNormal="100" workbookViewId="0">
      <selection activeCell="F17" sqref="F17"/>
    </sheetView>
  </sheetViews>
  <sheetFormatPr defaultColWidth="8.88671875" defaultRowHeight="11.4" x14ac:dyDescent="0.2"/>
  <cols>
    <col min="1" max="2" width="8.88671875" style="11"/>
    <col min="3" max="8" width="12.77734375" style="11" customWidth="1"/>
    <col min="9" max="16384" width="8.88671875" style="11"/>
  </cols>
  <sheetData>
    <row r="2" spans="2:8" ht="12" x14ac:dyDescent="0.25">
      <c r="B2" s="66" t="s">
        <v>75</v>
      </c>
    </row>
    <row r="3" spans="2:8" x14ac:dyDescent="0.2">
      <c r="B3" s="98" t="s">
        <v>54</v>
      </c>
    </row>
    <row r="5" spans="2:8" ht="96" x14ac:dyDescent="0.2">
      <c r="B5" s="12"/>
      <c r="C5" s="3" t="s">
        <v>0</v>
      </c>
      <c r="D5" s="2" t="s">
        <v>2</v>
      </c>
      <c r="E5" s="2" t="s">
        <v>1</v>
      </c>
      <c r="F5" s="2" t="s">
        <v>3</v>
      </c>
      <c r="G5" s="2" t="s">
        <v>66</v>
      </c>
      <c r="H5" s="2" t="s">
        <v>110</v>
      </c>
    </row>
    <row r="6" spans="2:8" ht="12" x14ac:dyDescent="0.2">
      <c r="B6" s="26" t="s">
        <v>71</v>
      </c>
      <c r="C6" s="79">
        <v>92</v>
      </c>
      <c r="D6" s="80">
        <v>58</v>
      </c>
      <c r="E6" s="80">
        <v>37</v>
      </c>
      <c r="F6" s="80">
        <v>25</v>
      </c>
      <c r="G6" s="80">
        <v>24</v>
      </c>
      <c r="H6" s="80">
        <v>22</v>
      </c>
    </row>
    <row r="8" spans="2:8" x14ac:dyDescent="0.2">
      <c r="B8" s="13" t="s">
        <v>65</v>
      </c>
    </row>
    <row r="9" spans="2:8" x14ac:dyDescent="0.2">
      <c r="B9" s="10"/>
    </row>
    <row r="11" spans="2:8" x14ac:dyDescent="0.2">
      <c r="B11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21"/>
  <sheetViews>
    <sheetView zoomScaleNormal="100" workbookViewId="0">
      <selection activeCell="B26" sqref="B26"/>
    </sheetView>
  </sheetViews>
  <sheetFormatPr defaultColWidth="8.88671875" defaultRowHeight="11.4" x14ac:dyDescent="0.2"/>
  <cols>
    <col min="1" max="1" width="8.88671875" style="11"/>
    <col min="2" max="2" width="49.109375" style="14" bestFit="1" customWidth="1"/>
    <col min="3" max="3" width="16.6640625" style="11" customWidth="1"/>
    <col min="4" max="16384" width="8.88671875" style="11"/>
  </cols>
  <sheetData>
    <row r="2" spans="2:3" ht="12" x14ac:dyDescent="0.25">
      <c r="B2" s="66" t="s">
        <v>68</v>
      </c>
    </row>
    <row r="3" spans="2:3" x14ac:dyDescent="0.2">
      <c r="B3" s="11" t="s">
        <v>54</v>
      </c>
    </row>
    <row r="5" spans="2:3" ht="36" x14ac:dyDescent="0.2">
      <c r="B5" s="15"/>
      <c r="C5" s="39" t="s">
        <v>61</v>
      </c>
    </row>
    <row r="6" spans="2:3" ht="12" x14ac:dyDescent="0.2">
      <c r="B6" s="27" t="s">
        <v>113</v>
      </c>
      <c r="C6" s="28">
        <v>92</v>
      </c>
    </row>
    <row r="7" spans="2:3" ht="12" x14ac:dyDescent="0.2">
      <c r="B7" s="29"/>
      <c r="C7" s="30"/>
    </row>
    <row r="8" spans="2:3" ht="12" x14ac:dyDescent="0.2">
      <c r="B8" s="29" t="s">
        <v>38</v>
      </c>
      <c r="C8" s="30">
        <v>82</v>
      </c>
    </row>
    <row r="9" spans="2:3" ht="12" x14ac:dyDescent="0.2">
      <c r="B9" s="29" t="s">
        <v>63</v>
      </c>
      <c r="C9" s="30">
        <v>78</v>
      </c>
    </row>
    <row r="10" spans="2:3" ht="12" x14ac:dyDescent="0.2">
      <c r="B10" s="29" t="s">
        <v>64</v>
      </c>
      <c r="C10" s="30">
        <v>65</v>
      </c>
    </row>
    <row r="11" spans="2:3" ht="12" x14ac:dyDescent="0.2">
      <c r="B11" s="29" t="s">
        <v>36</v>
      </c>
      <c r="C11" s="30">
        <v>49</v>
      </c>
    </row>
    <row r="12" spans="2:3" ht="12" x14ac:dyDescent="0.2">
      <c r="B12" s="29" t="s">
        <v>37</v>
      </c>
      <c r="C12" s="30">
        <v>45</v>
      </c>
    </row>
    <row r="13" spans="2:3" ht="12" x14ac:dyDescent="0.2">
      <c r="B13" s="29" t="s">
        <v>69</v>
      </c>
      <c r="C13" s="30">
        <v>41</v>
      </c>
    </row>
    <row r="14" spans="2:3" ht="12" x14ac:dyDescent="0.2">
      <c r="B14" s="29" t="s">
        <v>35</v>
      </c>
      <c r="C14" s="30">
        <v>36</v>
      </c>
    </row>
    <row r="15" spans="2:3" ht="12" x14ac:dyDescent="0.2">
      <c r="B15" s="29" t="s">
        <v>34</v>
      </c>
      <c r="C15" s="30">
        <v>35</v>
      </c>
    </row>
    <row r="16" spans="2:3" ht="12" x14ac:dyDescent="0.2">
      <c r="B16" s="29" t="s">
        <v>83</v>
      </c>
      <c r="C16" s="30">
        <v>32</v>
      </c>
    </row>
    <row r="17" spans="2:3" ht="12" x14ac:dyDescent="0.2">
      <c r="B17" s="95" t="s">
        <v>82</v>
      </c>
      <c r="C17" s="40">
        <v>31</v>
      </c>
    </row>
    <row r="18" spans="2:3" ht="12" x14ac:dyDescent="0.2">
      <c r="B18" s="31" t="s">
        <v>62</v>
      </c>
      <c r="C18" s="32">
        <v>13</v>
      </c>
    </row>
    <row r="21" spans="2:3" x14ac:dyDescent="0.2">
      <c r="B21" s="13" t="s">
        <v>33</v>
      </c>
    </row>
  </sheetData>
  <sortState ref="B8:C18">
    <sortCondition descending="1" ref="C8:C1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L11"/>
  <sheetViews>
    <sheetView zoomScaleNormal="100" workbookViewId="0">
      <selection activeCell="Q12" sqref="Q12"/>
    </sheetView>
  </sheetViews>
  <sheetFormatPr defaultColWidth="8.88671875" defaultRowHeight="11.4" x14ac:dyDescent="0.2"/>
  <cols>
    <col min="1" max="1" width="8.88671875" style="19"/>
    <col min="2" max="2" width="17.109375" style="19" customWidth="1"/>
    <col min="3" max="3" width="14.6640625" style="19" customWidth="1"/>
    <col min="4" max="4" width="12.77734375" style="19" customWidth="1"/>
    <col min="5" max="5" width="14" style="19" customWidth="1"/>
    <col min="6" max="6" width="12.6640625" style="19" customWidth="1"/>
    <col min="7" max="7" width="17" style="19" customWidth="1"/>
    <col min="8" max="8" width="12.77734375" style="19" customWidth="1"/>
    <col min="9" max="9" width="18.5546875" style="19" customWidth="1"/>
    <col min="10" max="11" width="12.77734375" style="19" customWidth="1"/>
    <col min="12" max="16384" width="8.88671875" style="19"/>
  </cols>
  <sheetData>
    <row r="2" spans="2:12" ht="12" x14ac:dyDescent="0.25">
      <c r="B2" s="81" t="s">
        <v>74</v>
      </c>
    </row>
    <row r="3" spans="2:12" x14ac:dyDescent="0.2">
      <c r="B3" s="11" t="s">
        <v>54</v>
      </c>
    </row>
    <row r="4" spans="2:12" x14ac:dyDescent="0.2">
      <c r="C4" s="11"/>
    </row>
    <row r="5" spans="2:12" ht="84" x14ac:dyDescent="0.2">
      <c r="B5" s="75"/>
      <c r="C5" s="73" t="s">
        <v>45</v>
      </c>
      <c r="D5" s="76"/>
      <c r="E5" s="73" t="s">
        <v>84</v>
      </c>
      <c r="F5" s="76"/>
      <c r="G5" s="73" t="s">
        <v>85</v>
      </c>
      <c r="H5" s="76"/>
      <c r="I5" s="73" t="s">
        <v>44</v>
      </c>
      <c r="J5" s="76"/>
      <c r="K5" s="74" t="s">
        <v>39</v>
      </c>
      <c r="L5" s="1"/>
    </row>
    <row r="6" spans="2:12" ht="12" x14ac:dyDescent="0.25">
      <c r="B6" s="62" t="s">
        <v>42</v>
      </c>
      <c r="C6" s="71">
        <v>82</v>
      </c>
      <c r="D6" s="77">
        <f>100-C6</f>
        <v>18</v>
      </c>
      <c r="E6" s="71">
        <v>78</v>
      </c>
      <c r="F6" s="77">
        <f>100-E6</f>
        <v>22</v>
      </c>
      <c r="G6" s="71">
        <v>31</v>
      </c>
      <c r="H6" s="77">
        <f>100-G6</f>
        <v>69</v>
      </c>
      <c r="I6" s="71">
        <v>13</v>
      </c>
      <c r="J6" s="77">
        <f>100-I6</f>
        <v>87</v>
      </c>
      <c r="K6" s="72">
        <v>92</v>
      </c>
      <c r="L6" s="1"/>
    </row>
    <row r="7" spans="2:12" ht="12" x14ac:dyDescent="0.25">
      <c r="B7" s="62" t="s">
        <v>114</v>
      </c>
      <c r="C7" s="20">
        <v>81</v>
      </c>
      <c r="D7" s="78">
        <f>100-C7</f>
        <v>19</v>
      </c>
      <c r="E7" s="20">
        <v>75</v>
      </c>
      <c r="F7" s="78">
        <f>100-E7</f>
        <v>25</v>
      </c>
      <c r="G7" s="20">
        <v>28</v>
      </c>
      <c r="H7" s="78">
        <f>100-G7</f>
        <v>72</v>
      </c>
      <c r="I7" s="20">
        <v>12</v>
      </c>
      <c r="J7" s="78">
        <f>100-I7</f>
        <v>88</v>
      </c>
      <c r="K7" s="69">
        <v>91</v>
      </c>
      <c r="L7" s="1"/>
    </row>
    <row r="8" spans="2:12" ht="12" x14ac:dyDescent="0.25">
      <c r="B8" s="62" t="s">
        <v>115</v>
      </c>
      <c r="C8" s="20">
        <v>90</v>
      </c>
      <c r="D8" s="78">
        <f>100-C8</f>
        <v>10</v>
      </c>
      <c r="E8" s="20">
        <v>88</v>
      </c>
      <c r="F8" s="78">
        <f>100-E8</f>
        <v>12</v>
      </c>
      <c r="G8" s="20">
        <v>42</v>
      </c>
      <c r="H8" s="78">
        <f t="shared" ref="H8" si="0">100-G8</f>
        <v>58</v>
      </c>
      <c r="I8" s="20">
        <v>18</v>
      </c>
      <c r="J8" s="78">
        <f>100-I8</f>
        <v>82</v>
      </c>
      <c r="K8" s="69">
        <v>97</v>
      </c>
      <c r="L8" s="1"/>
    </row>
    <row r="9" spans="2:12" ht="12" x14ac:dyDescent="0.25">
      <c r="B9" s="63" t="s">
        <v>116</v>
      </c>
      <c r="C9" s="20">
        <v>96</v>
      </c>
      <c r="D9" s="78">
        <f>100-C9</f>
        <v>4</v>
      </c>
      <c r="E9" s="20">
        <v>93</v>
      </c>
      <c r="F9" s="78">
        <f>100-E9</f>
        <v>7</v>
      </c>
      <c r="G9" s="20">
        <v>64</v>
      </c>
      <c r="H9" s="78">
        <f>100-G9</f>
        <v>36</v>
      </c>
      <c r="I9" s="20">
        <v>29</v>
      </c>
      <c r="J9" s="78">
        <f>100-I9</f>
        <v>71</v>
      </c>
      <c r="K9" s="69">
        <v>99</v>
      </c>
      <c r="L9" s="1"/>
    </row>
    <row r="10" spans="2:12" x14ac:dyDescent="0.2">
      <c r="B10" s="52"/>
      <c r="C10" s="68"/>
      <c r="D10" s="68"/>
      <c r="E10" s="68"/>
      <c r="F10" s="68"/>
      <c r="G10" s="68"/>
      <c r="H10" s="68"/>
      <c r="I10" s="68"/>
      <c r="J10" s="68"/>
      <c r="K10" s="70"/>
      <c r="L10" s="1"/>
    </row>
    <row r="11" spans="2:12" x14ac:dyDescent="0.2">
      <c r="B11" s="1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246"/>
  <sheetViews>
    <sheetView zoomScaleNormal="100" workbookViewId="0">
      <selection activeCell="J53" sqref="J53"/>
    </sheetView>
  </sheetViews>
  <sheetFormatPr defaultColWidth="8.88671875" defaultRowHeight="11.4" x14ac:dyDescent="0.2"/>
  <cols>
    <col min="1" max="1" width="8.88671875" style="11"/>
    <col min="2" max="2" width="27.21875" style="17" customWidth="1"/>
    <col min="3" max="3" width="20.21875" style="22" customWidth="1"/>
    <col min="4" max="16384" width="8.88671875" style="11"/>
  </cols>
  <sheetData>
    <row r="1" spans="2:3" x14ac:dyDescent="0.2">
      <c r="B1" s="16"/>
    </row>
    <row r="2" spans="2:3" ht="12" x14ac:dyDescent="0.25">
      <c r="B2" s="67" t="s">
        <v>70</v>
      </c>
    </row>
    <row r="3" spans="2:3" x14ac:dyDescent="0.2">
      <c r="B3" s="11" t="s">
        <v>54</v>
      </c>
    </row>
    <row r="5" spans="2:3" ht="60" x14ac:dyDescent="0.2">
      <c r="B5" s="47"/>
      <c r="C5" s="100" t="s">
        <v>98</v>
      </c>
    </row>
    <row r="6" spans="2:3" ht="12" x14ac:dyDescent="0.25">
      <c r="B6" s="50" t="s">
        <v>71</v>
      </c>
      <c r="C6" s="96">
        <v>37</v>
      </c>
    </row>
    <row r="7" spans="2:3" ht="12" x14ac:dyDescent="0.25">
      <c r="B7" s="48"/>
      <c r="C7" s="49"/>
    </row>
    <row r="8" spans="2:3" ht="12" x14ac:dyDescent="0.25">
      <c r="B8" s="33" t="s">
        <v>28</v>
      </c>
      <c r="C8" s="35">
        <v>66</v>
      </c>
    </row>
    <row r="9" spans="2:3" ht="12" x14ac:dyDescent="0.25">
      <c r="B9" s="33" t="s">
        <v>27</v>
      </c>
      <c r="C9" s="35">
        <v>56.999999999999993</v>
      </c>
    </row>
    <row r="10" spans="2:3" ht="12" x14ac:dyDescent="0.25">
      <c r="B10" s="33" t="s">
        <v>6</v>
      </c>
      <c r="C10" s="35">
        <v>55.000000000000007</v>
      </c>
    </row>
    <row r="11" spans="2:3" ht="12" x14ac:dyDescent="0.25">
      <c r="B11" s="33" t="s">
        <v>23</v>
      </c>
      <c r="C11" s="35">
        <v>54</v>
      </c>
    </row>
    <row r="12" spans="2:3" ht="12" x14ac:dyDescent="0.25">
      <c r="B12" s="33" t="s">
        <v>9</v>
      </c>
      <c r="C12" s="35">
        <v>51</v>
      </c>
    </row>
    <row r="13" spans="2:3" ht="12" x14ac:dyDescent="0.25">
      <c r="B13" s="33" t="s">
        <v>16</v>
      </c>
      <c r="C13" s="35">
        <v>49</v>
      </c>
    </row>
    <row r="14" spans="2:3" ht="12" x14ac:dyDescent="0.25">
      <c r="B14" s="33" t="s">
        <v>13</v>
      </c>
      <c r="C14" s="35">
        <v>49</v>
      </c>
    </row>
    <row r="15" spans="2:3" ht="12" x14ac:dyDescent="0.25">
      <c r="B15" s="33" t="s">
        <v>14</v>
      </c>
      <c r="C15" s="35">
        <v>48</v>
      </c>
    </row>
    <row r="16" spans="2:3" ht="12" x14ac:dyDescent="0.25">
      <c r="B16" s="33" t="s">
        <v>24</v>
      </c>
      <c r="C16" s="35">
        <v>45</v>
      </c>
    </row>
    <row r="17" spans="2:3" ht="12" x14ac:dyDescent="0.25">
      <c r="B17" s="33" t="s">
        <v>22</v>
      </c>
      <c r="C17" s="35">
        <v>44</v>
      </c>
    </row>
    <row r="18" spans="2:3" ht="12" x14ac:dyDescent="0.25">
      <c r="B18" s="33" t="s">
        <v>20</v>
      </c>
      <c r="C18" s="35">
        <v>44</v>
      </c>
    </row>
    <row r="19" spans="2:3" ht="12" x14ac:dyDescent="0.25">
      <c r="B19" s="33" t="s">
        <v>25</v>
      </c>
      <c r="C19" s="35">
        <v>40</v>
      </c>
    </row>
    <row r="20" spans="2:3" ht="12" x14ac:dyDescent="0.25">
      <c r="B20" s="33" t="s">
        <v>19</v>
      </c>
      <c r="C20" s="35">
        <v>38</v>
      </c>
    </row>
    <row r="21" spans="2:3" ht="12" x14ac:dyDescent="0.25">
      <c r="B21" s="33" t="s">
        <v>8</v>
      </c>
      <c r="C21" s="35">
        <v>37</v>
      </c>
    </row>
    <row r="22" spans="2:3" ht="12" x14ac:dyDescent="0.25">
      <c r="B22" s="33" t="s">
        <v>7</v>
      </c>
      <c r="C22" s="35">
        <v>36</v>
      </c>
    </row>
    <row r="23" spans="2:3" ht="12" x14ac:dyDescent="0.25">
      <c r="B23" s="33" t="s">
        <v>41</v>
      </c>
      <c r="C23" s="35">
        <v>34</v>
      </c>
    </row>
    <row r="24" spans="2:3" ht="12" x14ac:dyDescent="0.25">
      <c r="B24" s="33" t="s">
        <v>4</v>
      </c>
      <c r="C24" s="35">
        <v>34</v>
      </c>
    </row>
    <row r="25" spans="2:3" ht="12" x14ac:dyDescent="0.25">
      <c r="B25" s="33" t="s">
        <v>18</v>
      </c>
      <c r="C25" s="35">
        <v>33</v>
      </c>
    </row>
    <row r="26" spans="2:3" ht="12" x14ac:dyDescent="0.25">
      <c r="B26" s="33" t="s">
        <v>21</v>
      </c>
      <c r="C26" s="35">
        <v>32</v>
      </c>
    </row>
    <row r="27" spans="2:3" ht="12" x14ac:dyDescent="0.25">
      <c r="B27" s="33" t="s">
        <v>15</v>
      </c>
      <c r="C27" s="35">
        <v>31</v>
      </c>
    </row>
    <row r="28" spans="2:3" ht="12" x14ac:dyDescent="0.25">
      <c r="B28" s="33" t="s">
        <v>11</v>
      </c>
      <c r="C28" s="35">
        <v>28.999999999999996</v>
      </c>
    </row>
    <row r="29" spans="2:3" ht="12" x14ac:dyDescent="0.25">
      <c r="B29" s="33" t="s">
        <v>17</v>
      </c>
      <c r="C29" s="35">
        <v>26</v>
      </c>
    </row>
    <row r="30" spans="2:3" ht="12" x14ac:dyDescent="0.25">
      <c r="B30" s="33" t="s">
        <v>40</v>
      </c>
      <c r="C30" s="35">
        <v>26</v>
      </c>
    </row>
    <row r="31" spans="2:3" ht="12" x14ac:dyDescent="0.25">
      <c r="B31" s="33" t="s">
        <v>26</v>
      </c>
      <c r="C31" s="35">
        <v>25</v>
      </c>
    </row>
    <row r="32" spans="2:3" ht="12" x14ac:dyDescent="0.25">
      <c r="B32" s="33" t="s">
        <v>5</v>
      </c>
      <c r="C32" s="35">
        <v>22</v>
      </c>
    </row>
    <row r="33" spans="2:3" ht="12" x14ac:dyDescent="0.25">
      <c r="B33" s="33" t="s">
        <v>12</v>
      </c>
      <c r="C33" s="35">
        <v>21</v>
      </c>
    </row>
    <row r="34" spans="2:3" ht="12" x14ac:dyDescent="0.25">
      <c r="B34" s="33" t="s">
        <v>10</v>
      </c>
      <c r="C34" s="35">
        <v>18</v>
      </c>
    </row>
    <row r="35" spans="2:3" ht="12" x14ac:dyDescent="0.25">
      <c r="B35" s="33"/>
      <c r="C35" s="35"/>
    </row>
    <row r="36" spans="2:3" ht="12" x14ac:dyDescent="0.25">
      <c r="B36" s="33" t="s">
        <v>29</v>
      </c>
      <c r="C36" s="35">
        <v>30</v>
      </c>
    </row>
    <row r="37" spans="2:3" ht="12" x14ac:dyDescent="0.25">
      <c r="B37" s="33"/>
      <c r="C37" s="36"/>
    </row>
    <row r="38" spans="2:3" ht="12" x14ac:dyDescent="0.25">
      <c r="B38" s="33" t="s">
        <v>31</v>
      </c>
      <c r="C38" s="35">
        <v>55</v>
      </c>
    </row>
    <row r="39" spans="2:3" ht="12" x14ac:dyDescent="0.25">
      <c r="B39" s="33" t="s">
        <v>111</v>
      </c>
      <c r="C39" s="35">
        <v>35</v>
      </c>
    </row>
    <row r="40" spans="2:3" ht="12" x14ac:dyDescent="0.25">
      <c r="B40" s="33" t="s">
        <v>32</v>
      </c>
      <c r="C40" s="35">
        <v>26</v>
      </c>
    </row>
    <row r="41" spans="2:3" ht="12" x14ac:dyDescent="0.25">
      <c r="B41" s="33" t="s">
        <v>30</v>
      </c>
      <c r="C41" s="35">
        <v>15</v>
      </c>
    </row>
    <row r="42" spans="2:3" ht="12" x14ac:dyDescent="0.25">
      <c r="B42" s="34"/>
      <c r="C42" s="37"/>
    </row>
    <row r="43" spans="2:3" x14ac:dyDescent="0.2">
      <c r="B43" s="103" t="s">
        <v>112</v>
      </c>
    </row>
    <row r="45" spans="2:3" x14ac:dyDescent="0.2">
      <c r="B45" s="13" t="s">
        <v>33</v>
      </c>
    </row>
    <row r="46" spans="2:3" x14ac:dyDescent="0.2">
      <c r="B46" s="16"/>
    </row>
    <row r="48" spans="2:3" x14ac:dyDescent="0.2">
      <c r="B48" s="16"/>
    </row>
    <row r="49" spans="2:3" x14ac:dyDescent="0.2">
      <c r="B49" s="16"/>
    </row>
    <row r="51" spans="2:3" x14ac:dyDescent="0.2">
      <c r="B51" s="16"/>
      <c r="C51" s="23"/>
    </row>
    <row r="52" spans="2:3" x14ac:dyDescent="0.2">
      <c r="B52" s="16"/>
      <c r="C52" s="23"/>
    </row>
    <row r="53" spans="2:3" x14ac:dyDescent="0.2">
      <c r="B53" s="16"/>
      <c r="C53" s="24"/>
    </row>
    <row r="54" spans="2:3" x14ac:dyDescent="0.2">
      <c r="B54" s="16"/>
      <c r="C54" s="24"/>
    </row>
    <row r="55" spans="2:3" x14ac:dyDescent="0.2">
      <c r="B55" s="16"/>
      <c r="C55" s="23"/>
    </row>
    <row r="56" spans="2:3" x14ac:dyDescent="0.2">
      <c r="B56" s="16"/>
      <c r="C56" s="23"/>
    </row>
    <row r="57" spans="2:3" x14ac:dyDescent="0.2">
      <c r="B57" s="16"/>
      <c r="C57" s="23"/>
    </row>
    <row r="58" spans="2:3" x14ac:dyDescent="0.2">
      <c r="B58" s="16"/>
      <c r="C58" s="24"/>
    </row>
    <row r="59" spans="2:3" x14ac:dyDescent="0.2">
      <c r="B59" s="16"/>
      <c r="C59" s="24"/>
    </row>
    <row r="60" spans="2:3" x14ac:dyDescent="0.2">
      <c r="B60" s="16"/>
      <c r="C60" s="24"/>
    </row>
    <row r="61" spans="2:3" x14ac:dyDescent="0.2">
      <c r="B61" s="16"/>
      <c r="C61" s="24"/>
    </row>
    <row r="62" spans="2:3" x14ac:dyDescent="0.2">
      <c r="B62" s="16"/>
      <c r="C62" s="24"/>
    </row>
    <row r="63" spans="2:3" x14ac:dyDescent="0.2">
      <c r="B63" s="16"/>
      <c r="C63" s="24"/>
    </row>
    <row r="64" spans="2:3" x14ac:dyDescent="0.2">
      <c r="B64" s="16"/>
      <c r="C64" s="24"/>
    </row>
    <row r="65" spans="2:3" x14ac:dyDescent="0.2">
      <c r="B65" s="16"/>
      <c r="C65" s="24"/>
    </row>
    <row r="66" spans="2:3" x14ac:dyDescent="0.2">
      <c r="B66" s="16"/>
      <c r="C66" s="24"/>
    </row>
    <row r="67" spans="2:3" x14ac:dyDescent="0.2">
      <c r="B67" s="16"/>
      <c r="C67" s="24"/>
    </row>
    <row r="68" spans="2:3" x14ac:dyDescent="0.2">
      <c r="B68" s="16"/>
      <c r="C68" s="24"/>
    </row>
    <row r="69" spans="2:3" x14ac:dyDescent="0.2">
      <c r="B69" s="16"/>
      <c r="C69" s="24"/>
    </row>
    <row r="70" spans="2:3" x14ac:dyDescent="0.2">
      <c r="B70" s="16"/>
      <c r="C70" s="24"/>
    </row>
    <row r="71" spans="2:3" x14ac:dyDescent="0.2">
      <c r="B71" s="16"/>
      <c r="C71" s="24"/>
    </row>
    <row r="72" spans="2:3" x14ac:dyDescent="0.2">
      <c r="B72" s="16"/>
      <c r="C72" s="24"/>
    </row>
    <row r="73" spans="2:3" x14ac:dyDescent="0.2">
      <c r="B73" s="16"/>
      <c r="C73" s="24"/>
    </row>
    <row r="74" spans="2:3" x14ac:dyDescent="0.2">
      <c r="B74" s="16"/>
      <c r="C74" s="24"/>
    </row>
    <row r="75" spans="2:3" x14ac:dyDescent="0.2">
      <c r="B75" s="16"/>
      <c r="C75" s="24"/>
    </row>
    <row r="76" spans="2:3" x14ac:dyDescent="0.2">
      <c r="B76" s="16"/>
      <c r="C76" s="24"/>
    </row>
    <row r="77" spans="2:3" x14ac:dyDescent="0.2">
      <c r="B77" s="16"/>
      <c r="C77" s="24"/>
    </row>
    <row r="78" spans="2:3" x14ac:dyDescent="0.2">
      <c r="B78" s="16"/>
      <c r="C78" s="24"/>
    </row>
    <row r="79" spans="2:3" x14ac:dyDescent="0.2">
      <c r="B79" s="16"/>
      <c r="C79" s="24"/>
    </row>
    <row r="80" spans="2:3" x14ac:dyDescent="0.2">
      <c r="B80" s="16"/>
      <c r="C80" s="24"/>
    </row>
    <row r="81" spans="2:3" x14ac:dyDescent="0.2">
      <c r="B81" s="16"/>
      <c r="C81" s="24"/>
    </row>
    <row r="82" spans="2:3" x14ac:dyDescent="0.2">
      <c r="B82" s="16"/>
      <c r="C82" s="24"/>
    </row>
    <row r="83" spans="2:3" x14ac:dyDescent="0.2">
      <c r="B83" s="16"/>
      <c r="C83" s="24"/>
    </row>
    <row r="84" spans="2:3" x14ac:dyDescent="0.2">
      <c r="B84" s="16"/>
      <c r="C84" s="24"/>
    </row>
    <row r="85" spans="2:3" x14ac:dyDescent="0.2">
      <c r="B85" s="16"/>
      <c r="C85" s="24"/>
    </row>
    <row r="86" spans="2:3" x14ac:dyDescent="0.2">
      <c r="B86" s="16"/>
      <c r="C86" s="24"/>
    </row>
    <row r="87" spans="2:3" x14ac:dyDescent="0.2">
      <c r="B87" s="16"/>
      <c r="C87" s="23"/>
    </row>
    <row r="88" spans="2:3" x14ac:dyDescent="0.2">
      <c r="B88" s="16"/>
      <c r="C88" s="24"/>
    </row>
    <row r="89" spans="2:3" x14ac:dyDescent="0.2">
      <c r="B89" s="16"/>
      <c r="C89" s="24"/>
    </row>
    <row r="90" spans="2:3" x14ac:dyDescent="0.2">
      <c r="B90" s="16"/>
      <c r="C90" s="23"/>
    </row>
    <row r="91" spans="2:3" x14ac:dyDescent="0.2">
      <c r="B91" s="16"/>
      <c r="C91" s="24"/>
    </row>
    <row r="92" spans="2:3" x14ac:dyDescent="0.2">
      <c r="B92" s="16"/>
      <c r="C92" s="23"/>
    </row>
    <row r="93" spans="2:3" x14ac:dyDescent="0.2">
      <c r="B93" s="16"/>
      <c r="C93" s="24"/>
    </row>
    <row r="95" spans="2:3" x14ac:dyDescent="0.2">
      <c r="B95" s="16"/>
    </row>
    <row r="96" spans="2:3" x14ac:dyDescent="0.2">
      <c r="B96" s="16"/>
    </row>
    <row r="98" spans="2:3" x14ac:dyDescent="0.2">
      <c r="B98" s="16"/>
    </row>
    <row r="99" spans="2:3" x14ac:dyDescent="0.2">
      <c r="B99" s="16"/>
    </row>
    <row r="101" spans="2:3" x14ac:dyDescent="0.2">
      <c r="B101" s="16"/>
      <c r="C101" s="23"/>
    </row>
    <row r="102" spans="2:3" x14ac:dyDescent="0.2">
      <c r="B102" s="16"/>
      <c r="C102" s="23"/>
    </row>
    <row r="103" spans="2:3" x14ac:dyDescent="0.2">
      <c r="B103" s="16"/>
      <c r="C103" s="24"/>
    </row>
    <row r="104" spans="2:3" x14ac:dyDescent="0.2">
      <c r="B104" s="16"/>
      <c r="C104" s="24"/>
    </row>
    <row r="105" spans="2:3" x14ac:dyDescent="0.2">
      <c r="B105" s="16"/>
      <c r="C105" s="23"/>
    </row>
    <row r="106" spans="2:3" x14ac:dyDescent="0.2">
      <c r="B106" s="16"/>
      <c r="C106" s="23"/>
    </row>
    <row r="107" spans="2:3" x14ac:dyDescent="0.2">
      <c r="B107" s="16"/>
      <c r="C107" s="23"/>
    </row>
    <row r="108" spans="2:3" x14ac:dyDescent="0.2">
      <c r="B108" s="16"/>
      <c r="C108" s="24"/>
    </row>
    <row r="109" spans="2:3" x14ac:dyDescent="0.2">
      <c r="B109" s="16"/>
      <c r="C109" s="24"/>
    </row>
    <row r="110" spans="2:3" x14ac:dyDescent="0.2">
      <c r="B110" s="16"/>
      <c r="C110" s="24"/>
    </row>
    <row r="111" spans="2:3" x14ac:dyDescent="0.2">
      <c r="B111" s="16"/>
      <c r="C111" s="24"/>
    </row>
    <row r="112" spans="2:3" x14ac:dyDescent="0.2">
      <c r="B112" s="16"/>
      <c r="C112" s="24"/>
    </row>
    <row r="113" spans="2:3" x14ac:dyDescent="0.2">
      <c r="B113" s="16"/>
      <c r="C113" s="24"/>
    </row>
    <row r="114" spans="2:3" x14ac:dyDescent="0.2">
      <c r="B114" s="16"/>
      <c r="C114" s="24"/>
    </row>
    <row r="115" spans="2:3" x14ac:dyDescent="0.2">
      <c r="B115" s="16"/>
      <c r="C115" s="24"/>
    </row>
    <row r="116" spans="2:3" x14ac:dyDescent="0.2">
      <c r="B116" s="16"/>
      <c r="C116" s="24"/>
    </row>
    <row r="117" spans="2:3" x14ac:dyDescent="0.2">
      <c r="B117" s="16"/>
      <c r="C117" s="24"/>
    </row>
    <row r="118" spans="2:3" x14ac:dyDescent="0.2">
      <c r="B118" s="16"/>
      <c r="C118" s="24"/>
    </row>
    <row r="119" spans="2:3" x14ac:dyDescent="0.2">
      <c r="B119" s="16"/>
      <c r="C119" s="24"/>
    </row>
    <row r="120" spans="2:3" x14ac:dyDescent="0.2">
      <c r="B120" s="16"/>
      <c r="C120" s="24"/>
    </row>
    <row r="121" spans="2:3" x14ac:dyDescent="0.2">
      <c r="B121" s="16"/>
      <c r="C121" s="24"/>
    </row>
    <row r="122" spans="2:3" x14ac:dyDescent="0.2">
      <c r="B122" s="16"/>
      <c r="C122" s="24"/>
    </row>
    <row r="123" spans="2:3" x14ac:dyDescent="0.2">
      <c r="B123" s="16"/>
      <c r="C123" s="24"/>
    </row>
    <row r="124" spans="2:3" x14ac:dyDescent="0.2">
      <c r="B124" s="16"/>
      <c r="C124" s="24"/>
    </row>
    <row r="125" spans="2:3" x14ac:dyDescent="0.2">
      <c r="B125" s="16"/>
      <c r="C125" s="24"/>
    </row>
    <row r="126" spans="2:3" x14ac:dyDescent="0.2">
      <c r="B126" s="16"/>
      <c r="C126" s="24"/>
    </row>
    <row r="127" spans="2:3" x14ac:dyDescent="0.2">
      <c r="B127" s="16"/>
      <c r="C127" s="24"/>
    </row>
    <row r="128" spans="2:3" x14ac:dyDescent="0.2">
      <c r="B128" s="16"/>
      <c r="C128" s="24"/>
    </row>
    <row r="129" spans="2:3" x14ac:dyDescent="0.2">
      <c r="B129" s="16"/>
      <c r="C129" s="24"/>
    </row>
    <row r="130" spans="2:3" x14ac:dyDescent="0.2">
      <c r="B130" s="16"/>
      <c r="C130" s="23"/>
    </row>
    <row r="131" spans="2:3" x14ac:dyDescent="0.2">
      <c r="B131" s="16"/>
      <c r="C131" s="24"/>
    </row>
    <row r="132" spans="2:3" x14ac:dyDescent="0.2">
      <c r="B132" s="16"/>
      <c r="C132" s="24"/>
    </row>
    <row r="133" spans="2:3" x14ac:dyDescent="0.2">
      <c r="B133" s="16"/>
      <c r="C133" s="24"/>
    </row>
    <row r="134" spans="2:3" x14ac:dyDescent="0.2">
      <c r="B134" s="16"/>
      <c r="C134" s="24"/>
    </row>
    <row r="135" spans="2:3" x14ac:dyDescent="0.2">
      <c r="B135" s="16"/>
      <c r="C135" s="24"/>
    </row>
    <row r="136" spans="2:3" x14ac:dyDescent="0.2">
      <c r="B136" s="16"/>
      <c r="C136" s="24"/>
    </row>
    <row r="137" spans="2:3" x14ac:dyDescent="0.2">
      <c r="B137" s="16"/>
      <c r="C137" s="23"/>
    </row>
    <row r="138" spans="2:3" x14ac:dyDescent="0.2">
      <c r="B138" s="16"/>
      <c r="C138" s="24"/>
    </row>
    <row r="139" spans="2:3" x14ac:dyDescent="0.2">
      <c r="B139" s="16"/>
      <c r="C139" s="24"/>
    </row>
    <row r="140" spans="2:3" x14ac:dyDescent="0.2">
      <c r="B140" s="16"/>
      <c r="C140" s="23"/>
    </row>
    <row r="141" spans="2:3" x14ac:dyDescent="0.2">
      <c r="B141" s="16"/>
      <c r="C141" s="24"/>
    </row>
    <row r="142" spans="2:3" x14ac:dyDescent="0.2">
      <c r="B142" s="16"/>
      <c r="C142" s="23"/>
    </row>
    <row r="143" spans="2:3" x14ac:dyDescent="0.2">
      <c r="B143" s="16"/>
      <c r="C143" s="24"/>
    </row>
    <row r="145" spans="2:3" x14ac:dyDescent="0.2">
      <c r="B145" s="16"/>
    </row>
    <row r="146" spans="2:3" x14ac:dyDescent="0.2">
      <c r="B146" s="16"/>
    </row>
    <row r="148" spans="2:3" x14ac:dyDescent="0.2">
      <c r="B148" s="16"/>
    </row>
    <row r="149" spans="2:3" x14ac:dyDescent="0.2">
      <c r="B149" s="16"/>
    </row>
    <row r="151" spans="2:3" x14ac:dyDescent="0.2">
      <c r="B151" s="16"/>
      <c r="C151" s="23"/>
    </row>
    <row r="152" spans="2:3" x14ac:dyDescent="0.2">
      <c r="B152" s="16"/>
      <c r="C152" s="23"/>
    </row>
    <row r="153" spans="2:3" x14ac:dyDescent="0.2">
      <c r="B153" s="16"/>
      <c r="C153" s="24"/>
    </row>
    <row r="154" spans="2:3" x14ac:dyDescent="0.2">
      <c r="B154" s="16"/>
      <c r="C154" s="24"/>
    </row>
    <row r="155" spans="2:3" x14ac:dyDescent="0.2">
      <c r="B155" s="16"/>
      <c r="C155" s="23"/>
    </row>
    <row r="156" spans="2:3" x14ac:dyDescent="0.2">
      <c r="B156" s="16"/>
      <c r="C156" s="23"/>
    </row>
    <row r="157" spans="2:3" x14ac:dyDescent="0.2">
      <c r="B157" s="16"/>
      <c r="C157" s="23"/>
    </row>
    <row r="158" spans="2:3" x14ac:dyDescent="0.2">
      <c r="B158" s="16"/>
      <c r="C158" s="24"/>
    </row>
    <row r="159" spans="2:3" x14ac:dyDescent="0.2">
      <c r="B159" s="16"/>
      <c r="C159" s="24"/>
    </row>
    <row r="160" spans="2:3" x14ac:dyDescent="0.2">
      <c r="B160" s="16"/>
      <c r="C160" s="24"/>
    </row>
    <row r="161" spans="2:3" x14ac:dyDescent="0.2">
      <c r="B161" s="16"/>
      <c r="C161" s="24"/>
    </row>
    <row r="162" spans="2:3" x14ac:dyDescent="0.2">
      <c r="B162" s="16"/>
      <c r="C162" s="24"/>
    </row>
    <row r="163" spans="2:3" x14ac:dyDescent="0.2">
      <c r="B163" s="16"/>
      <c r="C163" s="24"/>
    </row>
    <row r="164" spans="2:3" x14ac:dyDescent="0.2">
      <c r="B164" s="16"/>
      <c r="C164" s="24"/>
    </row>
    <row r="165" spans="2:3" x14ac:dyDescent="0.2">
      <c r="B165" s="16"/>
      <c r="C165" s="24"/>
    </row>
    <row r="166" spans="2:3" x14ac:dyDescent="0.2">
      <c r="B166" s="16"/>
      <c r="C166" s="24"/>
    </row>
    <row r="167" spans="2:3" x14ac:dyDescent="0.2">
      <c r="B167" s="16"/>
      <c r="C167" s="24"/>
    </row>
    <row r="168" spans="2:3" x14ac:dyDescent="0.2">
      <c r="B168" s="16"/>
      <c r="C168" s="24"/>
    </row>
    <row r="169" spans="2:3" x14ac:dyDescent="0.2">
      <c r="B169" s="16"/>
      <c r="C169" s="24"/>
    </row>
    <row r="170" spans="2:3" x14ac:dyDescent="0.2">
      <c r="B170" s="16"/>
      <c r="C170" s="24"/>
    </row>
    <row r="171" spans="2:3" x14ac:dyDescent="0.2">
      <c r="B171" s="16"/>
      <c r="C171" s="24"/>
    </row>
    <row r="172" spans="2:3" x14ac:dyDescent="0.2">
      <c r="B172" s="16"/>
      <c r="C172" s="24"/>
    </row>
    <row r="173" spans="2:3" x14ac:dyDescent="0.2">
      <c r="B173" s="16"/>
      <c r="C173" s="24"/>
    </row>
    <row r="174" spans="2:3" x14ac:dyDescent="0.2">
      <c r="B174" s="16"/>
      <c r="C174" s="24"/>
    </row>
    <row r="175" spans="2:3" x14ac:dyDescent="0.2">
      <c r="B175" s="16"/>
      <c r="C175" s="24"/>
    </row>
    <row r="176" spans="2:3" x14ac:dyDescent="0.2">
      <c r="B176" s="16"/>
      <c r="C176" s="24"/>
    </row>
    <row r="177" spans="2:3" x14ac:dyDescent="0.2">
      <c r="B177" s="16"/>
      <c r="C177" s="24"/>
    </row>
    <row r="178" spans="2:3" x14ac:dyDescent="0.2">
      <c r="B178" s="16"/>
      <c r="C178" s="24"/>
    </row>
    <row r="179" spans="2:3" x14ac:dyDescent="0.2">
      <c r="B179" s="16"/>
      <c r="C179" s="24"/>
    </row>
    <row r="180" spans="2:3" x14ac:dyDescent="0.2">
      <c r="B180" s="16"/>
      <c r="C180" s="24"/>
    </row>
    <row r="181" spans="2:3" x14ac:dyDescent="0.2">
      <c r="B181" s="16"/>
      <c r="C181" s="24"/>
    </row>
    <row r="182" spans="2:3" x14ac:dyDescent="0.2">
      <c r="B182" s="16"/>
      <c r="C182" s="24"/>
    </row>
    <row r="183" spans="2:3" x14ac:dyDescent="0.2">
      <c r="B183" s="16"/>
      <c r="C183" s="24"/>
    </row>
    <row r="184" spans="2:3" x14ac:dyDescent="0.2">
      <c r="B184" s="16"/>
      <c r="C184" s="24"/>
    </row>
    <row r="185" spans="2:3" x14ac:dyDescent="0.2">
      <c r="B185" s="16"/>
      <c r="C185" s="24"/>
    </row>
    <row r="186" spans="2:3" x14ac:dyDescent="0.2">
      <c r="B186" s="16"/>
      <c r="C186" s="24"/>
    </row>
    <row r="187" spans="2:3" x14ac:dyDescent="0.2">
      <c r="B187" s="16"/>
      <c r="C187" s="23"/>
    </row>
    <row r="188" spans="2:3" x14ac:dyDescent="0.2">
      <c r="B188" s="16"/>
      <c r="C188" s="24"/>
    </row>
    <row r="189" spans="2:3" x14ac:dyDescent="0.2">
      <c r="B189" s="16"/>
      <c r="C189" s="24"/>
    </row>
    <row r="190" spans="2:3" x14ac:dyDescent="0.2">
      <c r="B190" s="16"/>
      <c r="C190" s="23"/>
    </row>
    <row r="191" spans="2:3" x14ac:dyDescent="0.2">
      <c r="B191" s="16"/>
      <c r="C191" s="24"/>
    </row>
    <row r="192" spans="2:3" x14ac:dyDescent="0.2">
      <c r="B192" s="16"/>
      <c r="C192" s="23"/>
    </row>
    <row r="193" spans="2:3" x14ac:dyDescent="0.2">
      <c r="B193" s="16"/>
      <c r="C193" s="24"/>
    </row>
    <row r="195" spans="2:3" x14ac:dyDescent="0.2">
      <c r="B195" s="16"/>
    </row>
    <row r="196" spans="2:3" x14ac:dyDescent="0.2">
      <c r="B196" s="16"/>
    </row>
    <row r="198" spans="2:3" x14ac:dyDescent="0.2">
      <c r="B198" s="16"/>
    </row>
    <row r="199" spans="2:3" x14ac:dyDescent="0.2">
      <c r="B199" s="16"/>
    </row>
    <row r="201" spans="2:3" x14ac:dyDescent="0.2">
      <c r="B201" s="16"/>
      <c r="C201" s="23"/>
    </row>
    <row r="202" spans="2:3" x14ac:dyDescent="0.2">
      <c r="B202" s="16"/>
      <c r="C202" s="23"/>
    </row>
    <row r="203" spans="2:3" x14ac:dyDescent="0.2">
      <c r="B203" s="16"/>
      <c r="C203" s="24"/>
    </row>
    <row r="204" spans="2:3" x14ac:dyDescent="0.2">
      <c r="B204" s="16"/>
      <c r="C204" s="24"/>
    </row>
    <row r="205" spans="2:3" x14ac:dyDescent="0.2">
      <c r="B205" s="16"/>
      <c r="C205" s="23"/>
    </row>
    <row r="206" spans="2:3" x14ac:dyDescent="0.2">
      <c r="B206" s="16"/>
      <c r="C206" s="23"/>
    </row>
    <row r="207" spans="2:3" x14ac:dyDescent="0.2">
      <c r="B207" s="16"/>
      <c r="C207" s="23"/>
    </row>
    <row r="208" spans="2:3" x14ac:dyDescent="0.2">
      <c r="B208" s="16"/>
      <c r="C208" s="24"/>
    </row>
    <row r="209" spans="2:3" x14ac:dyDescent="0.2">
      <c r="B209" s="16"/>
      <c r="C209" s="24"/>
    </row>
    <row r="210" spans="2:3" x14ac:dyDescent="0.2">
      <c r="B210" s="16"/>
      <c r="C210" s="24"/>
    </row>
    <row r="211" spans="2:3" x14ac:dyDescent="0.2">
      <c r="B211" s="16"/>
      <c r="C211" s="24"/>
    </row>
    <row r="212" spans="2:3" x14ac:dyDescent="0.2">
      <c r="B212" s="16"/>
      <c r="C212" s="24"/>
    </row>
    <row r="213" spans="2:3" x14ac:dyDescent="0.2">
      <c r="B213" s="16"/>
      <c r="C213" s="24"/>
    </row>
    <row r="214" spans="2:3" x14ac:dyDescent="0.2">
      <c r="B214" s="16"/>
      <c r="C214" s="24"/>
    </row>
    <row r="215" spans="2:3" x14ac:dyDescent="0.2">
      <c r="B215" s="16"/>
      <c r="C215" s="24"/>
    </row>
    <row r="216" spans="2:3" x14ac:dyDescent="0.2">
      <c r="B216" s="16"/>
      <c r="C216" s="24"/>
    </row>
    <row r="217" spans="2:3" x14ac:dyDescent="0.2">
      <c r="B217" s="16"/>
      <c r="C217" s="24"/>
    </row>
    <row r="218" spans="2:3" x14ac:dyDescent="0.2">
      <c r="B218" s="16"/>
      <c r="C218" s="24"/>
    </row>
    <row r="219" spans="2:3" x14ac:dyDescent="0.2">
      <c r="B219" s="16"/>
      <c r="C219" s="24"/>
    </row>
    <row r="220" spans="2:3" x14ac:dyDescent="0.2">
      <c r="B220" s="16"/>
      <c r="C220" s="24"/>
    </row>
    <row r="221" spans="2:3" x14ac:dyDescent="0.2">
      <c r="B221" s="16"/>
      <c r="C221" s="24"/>
    </row>
    <row r="222" spans="2:3" x14ac:dyDescent="0.2">
      <c r="B222" s="16"/>
      <c r="C222" s="24"/>
    </row>
    <row r="223" spans="2:3" x14ac:dyDescent="0.2">
      <c r="B223" s="16"/>
      <c r="C223" s="24"/>
    </row>
    <row r="224" spans="2:3" x14ac:dyDescent="0.2">
      <c r="B224" s="16"/>
      <c r="C224" s="24"/>
    </row>
    <row r="225" spans="2:3" x14ac:dyDescent="0.2">
      <c r="B225" s="16"/>
      <c r="C225" s="24"/>
    </row>
    <row r="226" spans="2:3" x14ac:dyDescent="0.2">
      <c r="B226" s="16"/>
      <c r="C226" s="24"/>
    </row>
    <row r="227" spans="2:3" x14ac:dyDescent="0.2">
      <c r="B227" s="16"/>
      <c r="C227" s="24"/>
    </row>
    <row r="228" spans="2:3" x14ac:dyDescent="0.2">
      <c r="B228" s="16"/>
      <c r="C228" s="24"/>
    </row>
    <row r="229" spans="2:3" x14ac:dyDescent="0.2">
      <c r="B229" s="16"/>
      <c r="C229" s="24"/>
    </row>
    <row r="230" spans="2:3" x14ac:dyDescent="0.2">
      <c r="B230" s="16"/>
      <c r="C230" s="24"/>
    </row>
    <row r="231" spans="2:3" x14ac:dyDescent="0.2">
      <c r="B231" s="16"/>
      <c r="C231" s="24"/>
    </row>
    <row r="232" spans="2:3" x14ac:dyDescent="0.2">
      <c r="B232" s="16"/>
      <c r="C232" s="24"/>
    </row>
    <row r="233" spans="2:3" x14ac:dyDescent="0.2">
      <c r="B233" s="16"/>
      <c r="C233" s="24"/>
    </row>
    <row r="234" spans="2:3" x14ac:dyDescent="0.2">
      <c r="B234" s="16"/>
      <c r="C234" s="24"/>
    </row>
    <row r="235" spans="2:3" x14ac:dyDescent="0.2">
      <c r="B235" s="16"/>
      <c r="C235" s="24"/>
    </row>
    <row r="236" spans="2:3" x14ac:dyDescent="0.2">
      <c r="B236" s="16"/>
      <c r="C236" s="24"/>
    </row>
    <row r="237" spans="2:3" x14ac:dyDescent="0.2">
      <c r="B237" s="16"/>
      <c r="C237" s="23"/>
    </row>
    <row r="238" spans="2:3" x14ac:dyDescent="0.2">
      <c r="B238" s="16"/>
      <c r="C238" s="24"/>
    </row>
    <row r="239" spans="2:3" x14ac:dyDescent="0.2">
      <c r="B239" s="16"/>
      <c r="C239" s="24"/>
    </row>
    <row r="240" spans="2:3" x14ac:dyDescent="0.2">
      <c r="B240" s="16"/>
      <c r="C240" s="23"/>
    </row>
    <row r="241" spans="2:3" x14ac:dyDescent="0.2">
      <c r="B241" s="16"/>
      <c r="C241" s="24"/>
    </row>
    <row r="242" spans="2:3" x14ac:dyDescent="0.2">
      <c r="B242" s="16"/>
      <c r="C242" s="23"/>
    </row>
    <row r="243" spans="2:3" x14ac:dyDescent="0.2">
      <c r="B243" s="16"/>
      <c r="C243" s="24"/>
    </row>
    <row r="245" spans="2:3" x14ac:dyDescent="0.2">
      <c r="B245" s="16"/>
    </row>
    <row r="246" spans="2:3" x14ac:dyDescent="0.2">
      <c r="B246" s="16"/>
    </row>
  </sheetData>
  <sortState ref="B29:C30">
    <sortCondition descending="1" ref="B29:B30"/>
  </sortState>
  <pageMargins left="0.7" right="0.7" top="0.75" bottom="0.75" header="0.3" footer="0.3"/>
  <pageSetup paperSize="0" orientation="portrait" horizontalDpi="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11"/>
  <sheetViews>
    <sheetView zoomScaleNormal="100" workbookViewId="0">
      <selection activeCell="E17" sqref="E17"/>
    </sheetView>
  </sheetViews>
  <sheetFormatPr defaultColWidth="8.88671875" defaultRowHeight="11.4" x14ac:dyDescent="0.2"/>
  <cols>
    <col min="1" max="1" width="8.88671875" style="11"/>
    <col min="2" max="2" width="19" style="11" customWidth="1"/>
    <col min="3" max="3" width="24.5546875" style="11" customWidth="1"/>
    <col min="4" max="5" width="28.109375" style="11" customWidth="1"/>
    <col min="6" max="16384" width="8.88671875" style="11"/>
  </cols>
  <sheetData>
    <row r="2" spans="2:5" ht="12" x14ac:dyDescent="0.25">
      <c r="B2" s="67" t="s">
        <v>86</v>
      </c>
    </row>
    <row r="3" spans="2:5" x14ac:dyDescent="0.2">
      <c r="B3" s="11" t="s">
        <v>54</v>
      </c>
    </row>
    <row r="5" spans="2:5" ht="24" x14ac:dyDescent="0.2">
      <c r="B5" s="51"/>
      <c r="C5" s="51" t="s">
        <v>93</v>
      </c>
      <c r="D5" s="51" t="s">
        <v>94</v>
      </c>
      <c r="E5" s="51" t="s">
        <v>95</v>
      </c>
    </row>
    <row r="6" spans="2:5" ht="12" x14ac:dyDescent="0.25">
      <c r="B6" s="62" t="s">
        <v>42</v>
      </c>
      <c r="C6" s="18">
        <v>24</v>
      </c>
      <c r="D6" s="18">
        <v>9</v>
      </c>
      <c r="E6" s="18">
        <v>5</v>
      </c>
    </row>
    <row r="7" spans="2:5" ht="12" x14ac:dyDescent="0.25">
      <c r="B7" s="62" t="s">
        <v>114</v>
      </c>
      <c r="C7" s="18">
        <v>20</v>
      </c>
      <c r="D7" s="18">
        <v>8</v>
      </c>
      <c r="E7" s="18">
        <v>5</v>
      </c>
    </row>
    <row r="8" spans="2:5" ht="12" x14ac:dyDescent="0.25">
      <c r="B8" s="62" t="s">
        <v>115</v>
      </c>
      <c r="C8" s="18">
        <v>38</v>
      </c>
      <c r="D8" s="18">
        <v>13</v>
      </c>
      <c r="E8" s="18">
        <v>6</v>
      </c>
    </row>
    <row r="9" spans="2:5" ht="12" x14ac:dyDescent="0.25">
      <c r="B9" s="63" t="s">
        <v>116</v>
      </c>
      <c r="C9" s="64">
        <v>58</v>
      </c>
      <c r="D9" s="64">
        <v>15</v>
      </c>
      <c r="E9" s="64">
        <v>6</v>
      </c>
    </row>
    <row r="11" spans="2:5" x14ac:dyDescent="0.2">
      <c r="B11" s="1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12"/>
  <sheetViews>
    <sheetView zoomScaleNormal="100" workbookViewId="0">
      <selection activeCell="B7" sqref="B7:B10"/>
    </sheetView>
  </sheetViews>
  <sheetFormatPr defaultColWidth="8.88671875" defaultRowHeight="11.4" x14ac:dyDescent="0.2"/>
  <cols>
    <col min="1" max="1" width="8.88671875" style="11"/>
    <col min="2" max="2" width="18.44140625" style="11" customWidth="1"/>
    <col min="3" max="6" width="13.77734375" style="11" customWidth="1"/>
    <col min="7" max="16384" width="8.88671875" style="11"/>
  </cols>
  <sheetData>
    <row r="2" spans="2:6" ht="12" x14ac:dyDescent="0.25">
      <c r="B2" s="82" t="s">
        <v>76</v>
      </c>
    </row>
    <row r="3" spans="2:6" x14ac:dyDescent="0.2">
      <c r="B3" s="11" t="s">
        <v>54</v>
      </c>
    </row>
    <row r="5" spans="2:6" ht="31.8" customHeight="1" x14ac:dyDescent="0.2">
      <c r="B5" s="39"/>
      <c r="C5" s="113" t="s">
        <v>43</v>
      </c>
      <c r="D5" s="114"/>
      <c r="E5" s="114"/>
      <c r="F5" s="114"/>
    </row>
    <row r="6" spans="2:6" ht="60" x14ac:dyDescent="0.2">
      <c r="B6" s="38"/>
      <c r="C6" s="41" t="s">
        <v>89</v>
      </c>
      <c r="D6" s="38" t="s">
        <v>90</v>
      </c>
      <c r="E6" s="38" t="s">
        <v>91</v>
      </c>
      <c r="F6" s="38" t="s">
        <v>92</v>
      </c>
    </row>
    <row r="7" spans="2:6" ht="12" x14ac:dyDescent="0.25">
      <c r="B7" s="59" t="s">
        <v>42</v>
      </c>
      <c r="C7" s="43">
        <v>58</v>
      </c>
      <c r="D7" s="28">
        <v>42</v>
      </c>
      <c r="E7" s="28">
        <v>32</v>
      </c>
      <c r="F7" s="28">
        <v>21</v>
      </c>
    </row>
    <row r="8" spans="2:6" ht="12" x14ac:dyDescent="0.25">
      <c r="B8" s="60" t="s">
        <v>114</v>
      </c>
      <c r="C8" s="42">
        <v>54</v>
      </c>
      <c r="D8" s="30">
        <v>38</v>
      </c>
      <c r="E8" s="30">
        <v>28</v>
      </c>
      <c r="F8" s="30">
        <v>18</v>
      </c>
    </row>
    <row r="9" spans="2:6" ht="12" x14ac:dyDescent="0.25">
      <c r="B9" s="60" t="s">
        <v>115</v>
      </c>
      <c r="C9" s="42">
        <v>76</v>
      </c>
      <c r="D9" s="30">
        <v>58</v>
      </c>
      <c r="E9" s="30">
        <v>45</v>
      </c>
      <c r="F9" s="30">
        <v>35</v>
      </c>
    </row>
    <row r="10" spans="2:6" ht="12" x14ac:dyDescent="0.25">
      <c r="B10" s="61" t="s">
        <v>116</v>
      </c>
      <c r="C10" s="44">
        <v>91</v>
      </c>
      <c r="D10" s="32">
        <v>78</v>
      </c>
      <c r="E10" s="32">
        <v>59</v>
      </c>
      <c r="F10" s="32">
        <v>57</v>
      </c>
    </row>
    <row r="12" spans="2:6" x14ac:dyDescent="0.2">
      <c r="B12" s="108" t="s">
        <v>117</v>
      </c>
    </row>
  </sheetData>
  <mergeCells count="1">
    <mergeCell ref="C5:F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264"/>
  <sheetViews>
    <sheetView zoomScaleNormal="100" workbookViewId="0">
      <selection activeCell="C8" sqref="C8"/>
    </sheetView>
  </sheetViews>
  <sheetFormatPr defaultColWidth="20" defaultRowHeight="11.4" x14ac:dyDescent="0.2"/>
  <cols>
    <col min="1" max="1" width="8.88671875" style="11" customWidth="1"/>
    <col min="2" max="16384" width="20" style="11"/>
  </cols>
  <sheetData>
    <row r="1" spans="2:3" x14ac:dyDescent="0.2">
      <c r="B1" s="16"/>
    </row>
    <row r="2" spans="2:3" ht="12" x14ac:dyDescent="0.25">
      <c r="B2" s="82" t="s">
        <v>80</v>
      </c>
    </row>
    <row r="3" spans="2:3" x14ac:dyDescent="0.2">
      <c r="B3" s="11" t="s">
        <v>54</v>
      </c>
    </row>
    <row r="4" spans="2:3" x14ac:dyDescent="0.2">
      <c r="B4" s="16"/>
    </row>
    <row r="5" spans="2:3" ht="81" customHeight="1" x14ac:dyDescent="0.2">
      <c r="B5" s="39"/>
      <c r="C5" s="39" t="s">
        <v>55</v>
      </c>
    </row>
    <row r="6" spans="2:3" ht="12" x14ac:dyDescent="0.25">
      <c r="B6" s="57" t="s">
        <v>71</v>
      </c>
      <c r="C6" s="97">
        <v>58</v>
      </c>
    </row>
    <row r="7" spans="2:3" ht="12" x14ac:dyDescent="0.25">
      <c r="B7" s="48"/>
      <c r="C7" s="56"/>
    </row>
    <row r="8" spans="2:3" ht="12" x14ac:dyDescent="0.25">
      <c r="B8" s="33" t="s">
        <v>9</v>
      </c>
      <c r="C8" s="30">
        <v>75</v>
      </c>
    </row>
    <row r="9" spans="2:3" ht="12" x14ac:dyDescent="0.25">
      <c r="B9" s="33" t="s">
        <v>40</v>
      </c>
      <c r="C9" s="30">
        <v>75</v>
      </c>
    </row>
    <row r="10" spans="2:3" ht="12" x14ac:dyDescent="0.25">
      <c r="B10" s="33" t="s">
        <v>6</v>
      </c>
      <c r="C10" s="30">
        <v>70</v>
      </c>
    </row>
    <row r="11" spans="2:3" ht="12" x14ac:dyDescent="0.25">
      <c r="B11" s="33" t="s">
        <v>7</v>
      </c>
      <c r="C11" s="30">
        <v>68</v>
      </c>
    </row>
    <row r="12" spans="2:3" ht="12" x14ac:dyDescent="0.25">
      <c r="B12" s="33" t="s">
        <v>27</v>
      </c>
      <c r="C12" s="30">
        <v>67</v>
      </c>
    </row>
    <row r="13" spans="2:3" ht="12" x14ac:dyDescent="0.25">
      <c r="B13" s="33" t="s">
        <v>28</v>
      </c>
      <c r="C13" s="30">
        <v>65</v>
      </c>
    </row>
    <row r="14" spans="2:3" ht="12" x14ac:dyDescent="0.25">
      <c r="B14" s="33" t="s">
        <v>23</v>
      </c>
      <c r="C14" s="30">
        <v>63</v>
      </c>
    </row>
    <row r="15" spans="2:3" ht="12" x14ac:dyDescent="0.25">
      <c r="B15" s="33" t="s">
        <v>41</v>
      </c>
      <c r="C15" s="30">
        <v>63</v>
      </c>
    </row>
    <row r="16" spans="2:3" ht="12" x14ac:dyDescent="0.25">
      <c r="B16" s="33" t="s">
        <v>14</v>
      </c>
      <c r="C16" s="30">
        <v>62</v>
      </c>
    </row>
    <row r="17" spans="2:3" ht="12" x14ac:dyDescent="0.25">
      <c r="B17" s="33" t="s">
        <v>26</v>
      </c>
      <c r="C17" s="30">
        <v>62</v>
      </c>
    </row>
    <row r="18" spans="2:3" ht="12" x14ac:dyDescent="0.25">
      <c r="B18" s="33" t="s">
        <v>24</v>
      </c>
      <c r="C18" s="30">
        <v>62</v>
      </c>
    </row>
    <row r="19" spans="2:3" ht="12" x14ac:dyDescent="0.25">
      <c r="B19" s="33" t="s">
        <v>8</v>
      </c>
      <c r="C19" s="30">
        <v>61</v>
      </c>
    </row>
    <row r="20" spans="2:3" ht="12" x14ac:dyDescent="0.25">
      <c r="B20" s="33" t="s">
        <v>21</v>
      </c>
      <c r="C20" s="30">
        <v>61</v>
      </c>
    </row>
    <row r="21" spans="2:3" ht="12" x14ac:dyDescent="0.25">
      <c r="B21" s="33" t="s">
        <v>19</v>
      </c>
      <c r="C21" s="30">
        <v>60</v>
      </c>
    </row>
    <row r="22" spans="2:3" ht="12" x14ac:dyDescent="0.25">
      <c r="B22" s="33" t="s">
        <v>4</v>
      </c>
      <c r="C22" s="30">
        <v>54</v>
      </c>
    </row>
    <row r="23" spans="2:3" ht="12" customHeight="1" x14ac:dyDescent="0.2">
      <c r="B23" s="4" t="s">
        <v>17</v>
      </c>
      <c r="C23" s="30">
        <v>52</v>
      </c>
    </row>
    <row r="24" spans="2:3" ht="12" customHeight="1" x14ac:dyDescent="0.25">
      <c r="B24" s="33" t="s">
        <v>15</v>
      </c>
      <c r="C24" s="30">
        <v>52</v>
      </c>
    </row>
    <row r="25" spans="2:3" ht="12" x14ac:dyDescent="0.25">
      <c r="B25" s="33" t="s">
        <v>11</v>
      </c>
      <c r="C25" s="30">
        <v>51</v>
      </c>
    </row>
    <row r="26" spans="2:3" ht="12" x14ac:dyDescent="0.25">
      <c r="B26" s="33" t="s">
        <v>22</v>
      </c>
      <c r="C26" s="30">
        <v>51</v>
      </c>
    </row>
    <row r="27" spans="2:3" ht="12" x14ac:dyDescent="0.25">
      <c r="B27" s="33" t="s">
        <v>25</v>
      </c>
      <c r="C27" s="30">
        <v>51</v>
      </c>
    </row>
    <row r="28" spans="2:3" ht="12" x14ac:dyDescent="0.25">
      <c r="B28" s="33" t="s">
        <v>16</v>
      </c>
      <c r="C28" s="30">
        <v>50</v>
      </c>
    </row>
    <row r="29" spans="2:3" ht="12" x14ac:dyDescent="0.25">
      <c r="B29" s="33" t="s">
        <v>5</v>
      </c>
      <c r="C29" s="30">
        <v>48</v>
      </c>
    </row>
    <row r="30" spans="2:3" ht="12" x14ac:dyDescent="0.25">
      <c r="B30" s="33" t="s">
        <v>12</v>
      </c>
      <c r="C30" s="30">
        <v>47</v>
      </c>
    </row>
    <row r="31" spans="2:3" ht="12" x14ac:dyDescent="0.25">
      <c r="B31" s="33" t="s">
        <v>20</v>
      </c>
      <c r="C31" s="30">
        <v>46</v>
      </c>
    </row>
    <row r="32" spans="2:3" ht="12" x14ac:dyDescent="0.25">
      <c r="B32" s="33" t="s">
        <v>18</v>
      </c>
      <c r="C32" s="30">
        <v>43</v>
      </c>
    </row>
    <row r="33" spans="2:3" ht="12" x14ac:dyDescent="0.25">
      <c r="B33" s="33" t="s">
        <v>13</v>
      </c>
      <c r="C33" s="30">
        <v>38</v>
      </c>
    </row>
    <row r="34" spans="2:3" ht="12" customHeight="1" x14ac:dyDescent="0.25">
      <c r="B34" s="33" t="s">
        <v>10</v>
      </c>
      <c r="C34" s="30">
        <v>32</v>
      </c>
    </row>
    <row r="35" spans="2:3" ht="12" x14ac:dyDescent="0.25">
      <c r="B35" s="33"/>
      <c r="C35" s="30"/>
    </row>
    <row r="36" spans="2:3" ht="12" x14ac:dyDescent="0.25">
      <c r="B36" s="33" t="s">
        <v>29</v>
      </c>
      <c r="C36" s="30">
        <v>57.999999999999993</v>
      </c>
    </row>
    <row r="37" spans="2:3" ht="12" x14ac:dyDescent="0.25">
      <c r="B37" s="33"/>
      <c r="C37" s="30"/>
    </row>
    <row r="38" spans="2:3" ht="12" x14ac:dyDescent="0.25">
      <c r="B38" s="33" t="s">
        <v>111</v>
      </c>
      <c r="C38" s="30">
        <v>69</v>
      </c>
    </row>
    <row r="39" spans="2:3" ht="12" x14ac:dyDescent="0.25">
      <c r="B39" s="33" t="s">
        <v>31</v>
      </c>
      <c r="C39" s="30">
        <v>67</v>
      </c>
    </row>
    <row r="40" spans="2:3" ht="12" x14ac:dyDescent="0.25">
      <c r="B40" s="33" t="s">
        <v>30</v>
      </c>
      <c r="C40" s="30">
        <v>51</v>
      </c>
    </row>
    <row r="41" spans="2:3" ht="12" x14ac:dyDescent="0.25">
      <c r="B41" s="33" t="s">
        <v>32</v>
      </c>
      <c r="C41" s="30">
        <v>46</v>
      </c>
    </row>
    <row r="42" spans="2:3" ht="12" x14ac:dyDescent="0.25">
      <c r="B42" s="34"/>
      <c r="C42" s="40"/>
    </row>
    <row r="43" spans="2:3" x14ac:dyDescent="0.2">
      <c r="B43" s="103" t="s">
        <v>112</v>
      </c>
    </row>
    <row r="44" spans="2:3" s="17" customFormat="1" x14ac:dyDescent="0.2">
      <c r="B44" s="16"/>
    </row>
    <row r="45" spans="2:3" s="17" customFormat="1" x14ac:dyDescent="0.2">
      <c r="B45" s="108" t="s">
        <v>117</v>
      </c>
    </row>
    <row r="46" spans="2:3" s="17" customFormat="1" x14ac:dyDescent="0.2"/>
    <row r="47" spans="2:3" s="17" customFormat="1" x14ac:dyDescent="0.2">
      <c r="B47" s="16"/>
    </row>
    <row r="48" spans="2:3" s="17" customFormat="1" x14ac:dyDescent="0.2">
      <c r="B48" s="16"/>
    </row>
    <row r="49" spans="2:3" s="17" customFormat="1" x14ac:dyDescent="0.2"/>
    <row r="50" spans="2:3" s="17" customFormat="1" x14ac:dyDescent="0.2">
      <c r="B50" s="16"/>
      <c r="C50" s="16"/>
    </row>
    <row r="51" spans="2:3" s="17" customFormat="1" x14ac:dyDescent="0.2">
      <c r="B51" s="16"/>
      <c r="C51" s="16"/>
    </row>
    <row r="52" spans="2:3" s="17" customFormat="1" x14ac:dyDescent="0.2">
      <c r="B52" s="16"/>
      <c r="C52" s="18"/>
    </row>
    <row r="53" spans="2:3" s="17" customFormat="1" x14ac:dyDescent="0.2">
      <c r="B53" s="16"/>
      <c r="C53" s="18"/>
    </row>
    <row r="54" spans="2:3" s="17" customFormat="1" x14ac:dyDescent="0.2">
      <c r="B54" s="16"/>
      <c r="C54" s="16"/>
    </row>
    <row r="55" spans="2:3" s="17" customFormat="1" x14ac:dyDescent="0.2">
      <c r="B55" s="16"/>
      <c r="C55" s="16"/>
    </row>
    <row r="56" spans="2:3" s="17" customFormat="1" x14ac:dyDescent="0.2">
      <c r="B56" s="16"/>
      <c r="C56" s="16"/>
    </row>
    <row r="57" spans="2:3" s="17" customFormat="1" x14ac:dyDescent="0.2">
      <c r="B57" s="16"/>
      <c r="C57" s="18"/>
    </row>
    <row r="58" spans="2:3" s="17" customFormat="1" x14ac:dyDescent="0.2">
      <c r="B58" s="16"/>
      <c r="C58" s="18"/>
    </row>
    <row r="59" spans="2:3" s="17" customFormat="1" x14ac:dyDescent="0.2">
      <c r="B59" s="16"/>
      <c r="C59" s="18"/>
    </row>
    <row r="60" spans="2:3" s="17" customFormat="1" x14ac:dyDescent="0.2">
      <c r="B60" s="16"/>
      <c r="C60" s="18"/>
    </row>
    <row r="61" spans="2:3" s="17" customFormat="1" x14ac:dyDescent="0.2">
      <c r="B61" s="16"/>
      <c r="C61" s="18"/>
    </row>
    <row r="62" spans="2:3" s="17" customFormat="1" x14ac:dyDescent="0.2">
      <c r="B62" s="16"/>
      <c r="C62" s="18"/>
    </row>
    <row r="63" spans="2:3" s="17" customFormat="1" x14ac:dyDescent="0.2">
      <c r="B63" s="16"/>
      <c r="C63" s="18"/>
    </row>
    <row r="64" spans="2:3" s="17" customFormat="1" x14ac:dyDescent="0.2">
      <c r="B64" s="16"/>
      <c r="C64" s="18"/>
    </row>
    <row r="65" spans="2:3" s="17" customFormat="1" x14ac:dyDescent="0.2">
      <c r="B65" s="16"/>
      <c r="C65" s="18"/>
    </row>
    <row r="66" spans="2:3" s="17" customFormat="1" x14ac:dyDescent="0.2">
      <c r="B66" s="16"/>
      <c r="C66" s="18"/>
    </row>
    <row r="67" spans="2:3" s="17" customFormat="1" x14ac:dyDescent="0.2">
      <c r="B67" s="16"/>
      <c r="C67" s="18"/>
    </row>
    <row r="68" spans="2:3" s="17" customFormat="1" x14ac:dyDescent="0.2">
      <c r="B68" s="16"/>
      <c r="C68" s="18"/>
    </row>
    <row r="69" spans="2:3" s="17" customFormat="1" x14ac:dyDescent="0.2">
      <c r="B69" s="16"/>
      <c r="C69" s="18"/>
    </row>
    <row r="70" spans="2:3" s="17" customFormat="1" x14ac:dyDescent="0.2">
      <c r="B70" s="16"/>
      <c r="C70" s="18"/>
    </row>
    <row r="71" spans="2:3" s="17" customFormat="1" x14ac:dyDescent="0.2">
      <c r="B71" s="16"/>
      <c r="C71" s="18"/>
    </row>
    <row r="72" spans="2:3" s="17" customFormat="1" x14ac:dyDescent="0.2">
      <c r="B72" s="16"/>
      <c r="C72" s="18"/>
    </row>
    <row r="73" spans="2:3" s="17" customFormat="1" x14ac:dyDescent="0.2">
      <c r="B73" s="16"/>
      <c r="C73" s="18"/>
    </row>
    <row r="74" spans="2:3" s="17" customFormat="1" x14ac:dyDescent="0.2">
      <c r="B74" s="16"/>
      <c r="C74" s="18"/>
    </row>
    <row r="75" spans="2:3" s="17" customFormat="1" x14ac:dyDescent="0.2">
      <c r="B75" s="16"/>
      <c r="C75" s="18"/>
    </row>
    <row r="76" spans="2:3" s="17" customFormat="1" x14ac:dyDescent="0.2">
      <c r="B76" s="16"/>
      <c r="C76" s="18"/>
    </row>
    <row r="77" spans="2:3" s="17" customFormat="1" x14ac:dyDescent="0.2">
      <c r="B77" s="16"/>
      <c r="C77" s="18"/>
    </row>
    <row r="78" spans="2:3" s="17" customFormat="1" x14ac:dyDescent="0.2">
      <c r="B78" s="16"/>
      <c r="C78" s="18"/>
    </row>
    <row r="79" spans="2:3" s="17" customFormat="1" x14ac:dyDescent="0.2">
      <c r="B79" s="16"/>
      <c r="C79" s="18"/>
    </row>
    <row r="80" spans="2:3" s="17" customFormat="1" x14ac:dyDescent="0.2">
      <c r="B80" s="16"/>
      <c r="C80" s="18"/>
    </row>
    <row r="81" spans="2:3" s="17" customFormat="1" x14ac:dyDescent="0.2">
      <c r="B81" s="16"/>
      <c r="C81" s="18"/>
    </row>
    <row r="82" spans="2:3" s="17" customFormat="1" x14ac:dyDescent="0.2">
      <c r="B82" s="16"/>
      <c r="C82" s="18"/>
    </row>
    <row r="83" spans="2:3" s="17" customFormat="1" x14ac:dyDescent="0.2">
      <c r="B83" s="16"/>
      <c r="C83" s="18"/>
    </row>
    <row r="84" spans="2:3" s="17" customFormat="1" x14ac:dyDescent="0.2">
      <c r="B84" s="16"/>
      <c r="C84" s="18"/>
    </row>
    <row r="85" spans="2:3" s="17" customFormat="1" x14ac:dyDescent="0.2">
      <c r="B85" s="16"/>
      <c r="C85" s="18"/>
    </row>
    <row r="86" spans="2:3" s="17" customFormat="1" x14ac:dyDescent="0.2">
      <c r="B86" s="16"/>
      <c r="C86" s="16"/>
    </row>
    <row r="87" spans="2:3" s="17" customFormat="1" x14ac:dyDescent="0.2">
      <c r="B87" s="16"/>
      <c r="C87" s="18"/>
    </row>
    <row r="88" spans="2:3" s="17" customFormat="1" x14ac:dyDescent="0.2">
      <c r="B88" s="16"/>
      <c r="C88" s="18"/>
    </row>
    <row r="89" spans="2:3" s="17" customFormat="1" x14ac:dyDescent="0.2">
      <c r="B89" s="16"/>
      <c r="C89" s="16"/>
    </row>
    <row r="90" spans="2:3" s="17" customFormat="1" x14ac:dyDescent="0.2">
      <c r="B90" s="16"/>
      <c r="C90" s="18"/>
    </row>
    <row r="91" spans="2:3" s="17" customFormat="1" x14ac:dyDescent="0.2">
      <c r="B91" s="16"/>
      <c r="C91" s="16"/>
    </row>
    <row r="92" spans="2:3" s="17" customFormat="1" x14ac:dyDescent="0.2">
      <c r="B92" s="16"/>
      <c r="C92" s="18"/>
    </row>
    <row r="93" spans="2:3" s="17" customFormat="1" x14ac:dyDescent="0.2"/>
    <row r="94" spans="2:3" s="17" customFormat="1" x14ac:dyDescent="0.2">
      <c r="B94" s="16"/>
    </row>
    <row r="95" spans="2:3" s="17" customFormat="1" x14ac:dyDescent="0.2">
      <c r="B95" s="16"/>
    </row>
    <row r="96" spans="2:3" s="17" customFormat="1" x14ac:dyDescent="0.2"/>
    <row r="97" spans="2:3" s="17" customFormat="1" x14ac:dyDescent="0.2">
      <c r="B97" s="16"/>
    </row>
    <row r="98" spans="2:3" s="17" customFormat="1" x14ac:dyDescent="0.2">
      <c r="B98" s="16"/>
    </row>
    <row r="99" spans="2:3" s="17" customFormat="1" x14ac:dyDescent="0.2"/>
    <row r="100" spans="2:3" s="17" customFormat="1" x14ac:dyDescent="0.2">
      <c r="B100" s="16"/>
      <c r="C100" s="16"/>
    </row>
    <row r="101" spans="2:3" s="17" customFormat="1" x14ac:dyDescent="0.2">
      <c r="B101" s="16"/>
      <c r="C101" s="16"/>
    </row>
    <row r="102" spans="2:3" s="17" customFormat="1" x14ac:dyDescent="0.2">
      <c r="B102" s="16"/>
      <c r="C102" s="18"/>
    </row>
    <row r="103" spans="2:3" s="17" customFormat="1" x14ac:dyDescent="0.2">
      <c r="B103" s="16"/>
      <c r="C103" s="18"/>
    </row>
    <row r="104" spans="2:3" s="17" customFormat="1" x14ac:dyDescent="0.2">
      <c r="B104" s="16"/>
      <c r="C104" s="16"/>
    </row>
    <row r="105" spans="2:3" s="17" customFormat="1" x14ac:dyDescent="0.2">
      <c r="B105" s="16"/>
      <c r="C105" s="16"/>
    </row>
    <row r="106" spans="2:3" s="17" customFormat="1" x14ac:dyDescent="0.2">
      <c r="B106" s="16"/>
      <c r="C106" s="16"/>
    </row>
    <row r="107" spans="2:3" s="17" customFormat="1" x14ac:dyDescent="0.2">
      <c r="B107" s="16"/>
      <c r="C107" s="18"/>
    </row>
    <row r="108" spans="2:3" s="17" customFormat="1" x14ac:dyDescent="0.2">
      <c r="B108" s="16"/>
      <c r="C108" s="18"/>
    </row>
    <row r="109" spans="2:3" s="17" customFormat="1" x14ac:dyDescent="0.2">
      <c r="B109" s="16"/>
      <c r="C109" s="18"/>
    </row>
    <row r="110" spans="2:3" s="17" customFormat="1" x14ac:dyDescent="0.2">
      <c r="B110" s="16"/>
      <c r="C110" s="18"/>
    </row>
    <row r="111" spans="2:3" s="17" customFormat="1" x14ac:dyDescent="0.2">
      <c r="B111" s="16"/>
      <c r="C111" s="18"/>
    </row>
    <row r="112" spans="2:3" s="17" customFormat="1" x14ac:dyDescent="0.2">
      <c r="B112" s="16"/>
      <c r="C112" s="18"/>
    </row>
    <row r="113" spans="2:3" s="17" customFormat="1" x14ac:dyDescent="0.2">
      <c r="B113" s="16"/>
      <c r="C113" s="18"/>
    </row>
    <row r="114" spans="2:3" s="17" customFormat="1" x14ac:dyDescent="0.2">
      <c r="B114" s="16"/>
      <c r="C114" s="18"/>
    </row>
    <row r="115" spans="2:3" s="17" customFormat="1" x14ac:dyDescent="0.2">
      <c r="B115" s="16"/>
      <c r="C115" s="18"/>
    </row>
    <row r="116" spans="2:3" s="17" customFormat="1" x14ac:dyDescent="0.2">
      <c r="B116" s="16"/>
      <c r="C116" s="18"/>
    </row>
    <row r="117" spans="2:3" s="17" customFormat="1" x14ac:dyDescent="0.2">
      <c r="B117" s="16"/>
      <c r="C117" s="18"/>
    </row>
    <row r="118" spans="2:3" s="17" customFormat="1" x14ac:dyDescent="0.2">
      <c r="B118" s="16"/>
      <c r="C118" s="18"/>
    </row>
    <row r="119" spans="2:3" s="17" customFormat="1" x14ac:dyDescent="0.2">
      <c r="B119" s="16"/>
      <c r="C119" s="18"/>
    </row>
    <row r="120" spans="2:3" s="17" customFormat="1" x14ac:dyDescent="0.2">
      <c r="B120" s="16"/>
      <c r="C120" s="18"/>
    </row>
    <row r="121" spans="2:3" s="17" customFormat="1" x14ac:dyDescent="0.2">
      <c r="B121" s="16"/>
      <c r="C121" s="18"/>
    </row>
    <row r="122" spans="2:3" s="17" customFormat="1" x14ac:dyDescent="0.2">
      <c r="B122" s="16"/>
      <c r="C122" s="18"/>
    </row>
    <row r="123" spans="2:3" s="17" customFormat="1" x14ac:dyDescent="0.2">
      <c r="B123" s="16"/>
      <c r="C123" s="18"/>
    </row>
    <row r="124" spans="2:3" s="17" customFormat="1" x14ac:dyDescent="0.2">
      <c r="B124" s="16"/>
      <c r="C124" s="18"/>
    </row>
    <row r="125" spans="2:3" s="17" customFormat="1" x14ac:dyDescent="0.2">
      <c r="B125" s="16"/>
      <c r="C125" s="18"/>
    </row>
    <row r="126" spans="2:3" s="17" customFormat="1" x14ac:dyDescent="0.2">
      <c r="B126" s="16"/>
      <c r="C126" s="18"/>
    </row>
    <row r="127" spans="2:3" s="17" customFormat="1" x14ac:dyDescent="0.2">
      <c r="B127" s="16"/>
      <c r="C127" s="18"/>
    </row>
    <row r="128" spans="2:3" s="17" customFormat="1" x14ac:dyDescent="0.2">
      <c r="B128" s="16"/>
      <c r="C128" s="18"/>
    </row>
    <row r="129" spans="2:3" s="17" customFormat="1" x14ac:dyDescent="0.2">
      <c r="B129" s="16"/>
      <c r="C129" s="16"/>
    </row>
    <row r="130" spans="2:3" s="17" customFormat="1" x14ac:dyDescent="0.2">
      <c r="B130" s="16"/>
      <c r="C130" s="18"/>
    </row>
    <row r="131" spans="2:3" s="17" customFormat="1" x14ac:dyDescent="0.2">
      <c r="B131" s="16"/>
      <c r="C131" s="18"/>
    </row>
    <row r="132" spans="2:3" s="17" customFormat="1" x14ac:dyDescent="0.2">
      <c r="B132" s="16"/>
      <c r="C132" s="18"/>
    </row>
    <row r="133" spans="2:3" s="17" customFormat="1" x14ac:dyDescent="0.2">
      <c r="B133" s="16"/>
      <c r="C133" s="18"/>
    </row>
    <row r="134" spans="2:3" s="17" customFormat="1" x14ac:dyDescent="0.2">
      <c r="B134" s="16"/>
      <c r="C134" s="18"/>
    </row>
    <row r="135" spans="2:3" s="17" customFormat="1" x14ac:dyDescent="0.2">
      <c r="B135" s="16"/>
      <c r="C135" s="18"/>
    </row>
    <row r="136" spans="2:3" s="17" customFormat="1" x14ac:dyDescent="0.2">
      <c r="B136" s="16"/>
      <c r="C136" s="16"/>
    </row>
    <row r="137" spans="2:3" s="17" customFormat="1" x14ac:dyDescent="0.2">
      <c r="B137" s="16"/>
      <c r="C137" s="18"/>
    </row>
    <row r="138" spans="2:3" s="17" customFormat="1" x14ac:dyDescent="0.2">
      <c r="B138" s="16"/>
      <c r="C138" s="18"/>
    </row>
    <row r="139" spans="2:3" s="17" customFormat="1" x14ac:dyDescent="0.2">
      <c r="B139" s="16"/>
      <c r="C139" s="16"/>
    </row>
    <row r="140" spans="2:3" s="17" customFormat="1" x14ac:dyDescent="0.2">
      <c r="B140" s="16"/>
      <c r="C140" s="18"/>
    </row>
    <row r="141" spans="2:3" s="17" customFormat="1" x14ac:dyDescent="0.2">
      <c r="B141" s="16"/>
      <c r="C141" s="16"/>
    </row>
    <row r="142" spans="2:3" s="17" customFormat="1" x14ac:dyDescent="0.2">
      <c r="B142" s="16"/>
      <c r="C142" s="18"/>
    </row>
    <row r="143" spans="2:3" s="17" customFormat="1" x14ac:dyDescent="0.2"/>
    <row r="144" spans="2:3" s="17" customFormat="1" x14ac:dyDescent="0.2">
      <c r="B144" s="16"/>
    </row>
    <row r="145" spans="2:3" s="17" customFormat="1" x14ac:dyDescent="0.2">
      <c r="B145" s="16"/>
    </row>
    <row r="146" spans="2:3" s="17" customFormat="1" x14ac:dyDescent="0.2"/>
    <row r="147" spans="2:3" s="17" customFormat="1" x14ac:dyDescent="0.2">
      <c r="B147" s="16"/>
    </row>
    <row r="148" spans="2:3" s="17" customFormat="1" x14ac:dyDescent="0.2">
      <c r="B148" s="16"/>
    </row>
    <row r="149" spans="2:3" s="17" customFormat="1" x14ac:dyDescent="0.2"/>
    <row r="150" spans="2:3" s="17" customFormat="1" x14ac:dyDescent="0.2">
      <c r="B150" s="16"/>
      <c r="C150" s="16"/>
    </row>
    <row r="151" spans="2:3" s="17" customFormat="1" x14ac:dyDescent="0.2">
      <c r="B151" s="16"/>
      <c r="C151" s="16"/>
    </row>
    <row r="152" spans="2:3" s="17" customFormat="1" x14ac:dyDescent="0.2">
      <c r="B152" s="16"/>
      <c r="C152" s="18"/>
    </row>
    <row r="153" spans="2:3" s="17" customFormat="1" x14ac:dyDescent="0.2">
      <c r="B153" s="16"/>
      <c r="C153" s="18"/>
    </row>
    <row r="154" spans="2:3" s="17" customFormat="1" x14ac:dyDescent="0.2">
      <c r="B154" s="16"/>
      <c r="C154" s="16"/>
    </row>
    <row r="155" spans="2:3" s="17" customFormat="1" x14ac:dyDescent="0.2">
      <c r="B155" s="16"/>
      <c r="C155" s="16"/>
    </row>
    <row r="156" spans="2:3" s="17" customFormat="1" x14ac:dyDescent="0.2">
      <c r="B156" s="16"/>
      <c r="C156" s="16"/>
    </row>
    <row r="157" spans="2:3" s="17" customFormat="1" x14ac:dyDescent="0.2">
      <c r="B157" s="16"/>
      <c r="C157" s="18"/>
    </row>
    <row r="158" spans="2:3" s="17" customFormat="1" x14ac:dyDescent="0.2">
      <c r="B158" s="16"/>
      <c r="C158" s="18"/>
    </row>
    <row r="159" spans="2:3" s="17" customFormat="1" x14ac:dyDescent="0.2">
      <c r="B159" s="16"/>
      <c r="C159" s="18"/>
    </row>
    <row r="160" spans="2:3" s="17" customFormat="1" x14ac:dyDescent="0.2">
      <c r="B160" s="16"/>
      <c r="C160" s="18"/>
    </row>
    <row r="161" spans="2:3" s="17" customFormat="1" x14ac:dyDescent="0.2">
      <c r="B161" s="16"/>
      <c r="C161" s="18"/>
    </row>
    <row r="162" spans="2:3" s="17" customFormat="1" x14ac:dyDescent="0.2">
      <c r="B162" s="16"/>
      <c r="C162" s="18"/>
    </row>
    <row r="163" spans="2:3" s="17" customFormat="1" x14ac:dyDescent="0.2">
      <c r="B163" s="16"/>
      <c r="C163" s="18"/>
    </row>
    <row r="164" spans="2:3" s="17" customFormat="1" x14ac:dyDescent="0.2">
      <c r="B164" s="16"/>
      <c r="C164" s="18"/>
    </row>
    <row r="165" spans="2:3" s="17" customFormat="1" x14ac:dyDescent="0.2">
      <c r="B165" s="16"/>
      <c r="C165" s="18"/>
    </row>
    <row r="166" spans="2:3" s="17" customFormat="1" x14ac:dyDescent="0.2">
      <c r="B166" s="16"/>
      <c r="C166" s="18"/>
    </row>
    <row r="167" spans="2:3" s="17" customFormat="1" x14ac:dyDescent="0.2">
      <c r="B167" s="16"/>
      <c r="C167" s="18"/>
    </row>
    <row r="168" spans="2:3" s="17" customFormat="1" x14ac:dyDescent="0.2">
      <c r="B168" s="16"/>
      <c r="C168" s="18"/>
    </row>
    <row r="169" spans="2:3" s="17" customFormat="1" x14ac:dyDescent="0.2">
      <c r="B169" s="16"/>
      <c r="C169" s="18"/>
    </row>
    <row r="170" spans="2:3" s="17" customFormat="1" x14ac:dyDescent="0.2">
      <c r="B170" s="16"/>
      <c r="C170" s="18"/>
    </row>
    <row r="171" spans="2:3" s="17" customFormat="1" x14ac:dyDescent="0.2">
      <c r="B171" s="16"/>
      <c r="C171" s="18"/>
    </row>
    <row r="172" spans="2:3" s="17" customFormat="1" x14ac:dyDescent="0.2">
      <c r="B172" s="16"/>
      <c r="C172" s="18"/>
    </row>
    <row r="173" spans="2:3" s="17" customFormat="1" x14ac:dyDescent="0.2">
      <c r="B173" s="16"/>
      <c r="C173" s="18"/>
    </row>
    <row r="174" spans="2:3" s="17" customFormat="1" x14ac:dyDescent="0.2">
      <c r="B174" s="16"/>
      <c r="C174" s="18"/>
    </row>
    <row r="175" spans="2:3" s="17" customFormat="1" x14ac:dyDescent="0.2">
      <c r="B175" s="16"/>
      <c r="C175" s="18"/>
    </row>
    <row r="176" spans="2:3" s="17" customFormat="1" x14ac:dyDescent="0.2">
      <c r="B176" s="16"/>
      <c r="C176" s="18"/>
    </row>
    <row r="177" spans="2:3" s="17" customFormat="1" x14ac:dyDescent="0.2">
      <c r="B177" s="16"/>
      <c r="C177" s="18"/>
    </row>
    <row r="178" spans="2:3" s="17" customFormat="1" x14ac:dyDescent="0.2">
      <c r="B178" s="16"/>
      <c r="C178" s="18"/>
    </row>
    <row r="179" spans="2:3" s="17" customFormat="1" x14ac:dyDescent="0.2">
      <c r="B179" s="16"/>
      <c r="C179" s="18"/>
    </row>
    <row r="180" spans="2:3" s="17" customFormat="1" x14ac:dyDescent="0.2">
      <c r="B180" s="16"/>
      <c r="C180" s="18"/>
    </row>
    <row r="181" spans="2:3" s="17" customFormat="1" x14ac:dyDescent="0.2">
      <c r="B181" s="16"/>
      <c r="C181" s="18"/>
    </row>
    <row r="182" spans="2:3" s="17" customFormat="1" x14ac:dyDescent="0.2">
      <c r="B182" s="16"/>
      <c r="C182" s="18"/>
    </row>
    <row r="183" spans="2:3" s="17" customFormat="1" x14ac:dyDescent="0.2">
      <c r="B183" s="16"/>
      <c r="C183" s="18"/>
    </row>
    <row r="184" spans="2:3" s="17" customFormat="1" x14ac:dyDescent="0.2">
      <c r="B184" s="16"/>
      <c r="C184" s="18"/>
    </row>
    <row r="185" spans="2:3" s="17" customFormat="1" x14ac:dyDescent="0.2">
      <c r="B185" s="16"/>
      <c r="C185" s="18"/>
    </row>
    <row r="186" spans="2:3" s="17" customFormat="1" x14ac:dyDescent="0.2">
      <c r="B186" s="16"/>
      <c r="C186" s="16"/>
    </row>
    <row r="187" spans="2:3" s="17" customFormat="1" x14ac:dyDescent="0.2">
      <c r="B187" s="16"/>
      <c r="C187" s="18"/>
    </row>
    <row r="188" spans="2:3" s="17" customFormat="1" x14ac:dyDescent="0.2">
      <c r="B188" s="16"/>
      <c r="C188" s="18"/>
    </row>
    <row r="189" spans="2:3" s="17" customFormat="1" x14ac:dyDescent="0.2">
      <c r="B189" s="16"/>
      <c r="C189" s="16"/>
    </row>
    <row r="190" spans="2:3" s="17" customFormat="1" x14ac:dyDescent="0.2">
      <c r="B190" s="16"/>
      <c r="C190" s="18"/>
    </row>
    <row r="191" spans="2:3" s="17" customFormat="1" x14ac:dyDescent="0.2">
      <c r="B191" s="16"/>
      <c r="C191" s="16"/>
    </row>
    <row r="192" spans="2:3" s="17" customFormat="1" x14ac:dyDescent="0.2">
      <c r="B192" s="16"/>
      <c r="C192" s="18"/>
    </row>
    <row r="193" spans="2:3" s="17" customFormat="1" x14ac:dyDescent="0.2"/>
    <row r="194" spans="2:3" s="17" customFormat="1" x14ac:dyDescent="0.2">
      <c r="B194" s="16"/>
    </row>
    <row r="195" spans="2:3" s="17" customFormat="1" x14ac:dyDescent="0.2">
      <c r="B195" s="16"/>
    </row>
    <row r="196" spans="2:3" s="17" customFormat="1" x14ac:dyDescent="0.2"/>
    <row r="197" spans="2:3" s="17" customFormat="1" x14ac:dyDescent="0.2">
      <c r="B197" s="16"/>
    </row>
    <row r="198" spans="2:3" s="17" customFormat="1" x14ac:dyDescent="0.2">
      <c r="B198" s="16"/>
    </row>
    <row r="199" spans="2:3" s="17" customFormat="1" x14ac:dyDescent="0.2"/>
    <row r="200" spans="2:3" s="17" customFormat="1" x14ac:dyDescent="0.2">
      <c r="B200" s="16"/>
      <c r="C200" s="16"/>
    </row>
    <row r="201" spans="2:3" s="17" customFormat="1" x14ac:dyDescent="0.2">
      <c r="B201" s="16"/>
      <c r="C201" s="16"/>
    </row>
    <row r="202" spans="2:3" s="17" customFormat="1" x14ac:dyDescent="0.2">
      <c r="B202" s="16"/>
      <c r="C202" s="18"/>
    </row>
    <row r="203" spans="2:3" s="17" customFormat="1" x14ac:dyDescent="0.2">
      <c r="B203" s="16"/>
      <c r="C203" s="18"/>
    </row>
    <row r="204" spans="2:3" s="17" customFormat="1" x14ac:dyDescent="0.2">
      <c r="B204" s="16"/>
      <c r="C204" s="16"/>
    </row>
    <row r="205" spans="2:3" s="17" customFormat="1" x14ac:dyDescent="0.2">
      <c r="B205" s="16"/>
      <c r="C205" s="16"/>
    </row>
    <row r="206" spans="2:3" s="17" customFormat="1" x14ac:dyDescent="0.2">
      <c r="B206" s="16"/>
      <c r="C206" s="16"/>
    </row>
    <row r="207" spans="2:3" s="17" customFormat="1" x14ac:dyDescent="0.2">
      <c r="B207" s="16"/>
      <c r="C207" s="18"/>
    </row>
    <row r="208" spans="2:3" s="17" customFormat="1" x14ac:dyDescent="0.2">
      <c r="B208" s="16"/>
      <c r="C208" s="18"/>
    </row>
    <row r="209" spans="2:3" s="17" customFormat="1" x14ac:dyDescent="0.2">
      <c r="B209" s="16"/>
      <c r="C209" s="18"/>
    </row>
    <row r="210" spans="2:3" s="17" customFormat="1" x14ac:dyDescent="0.2">
      <c r="B210" s="16"/>
      <c r="C210" s="18"/>
    </row>
    <row r="211" spans="2:3" s="17" customFormat="1" x14ac:dyDescent="0.2">
      <c r="B211" s="16"/>
      <c r="C211" s="18"/>
    </row>
    <row r="212" spans="2:3" s="17" customFormat="1" x14ac:dyDescent="0.2">
      <c r="B212" s="16"/>
      <c r="C212" s="18"/>
    </row>
    <row r="213" spans="2:3" s="17" customFormat="1" x14ac:dyDescent="0.2">
      <c r="B213" s="16"/>
      <c r="C213" s="18"/>
    </row>
    <row r="214" spans="2:3" s="17" customFormat="1" x14ac:dyDescent="0.2">
      <c r="B214" s="16"/>
      <c r="C214" s="18"/>
    </row>
    <row r="215" spans="2:3" s="17" customFormat="1" x14ac:dyDescent="0.2">
      <c r="B215" s="16"/>
      <c r="C215" s="18"/>
    </row>
    <row r="216" spans="2:3" s="17" customFormat="1" x14ac:dyDescent="0.2">
      <c r="B216" s="16"/>
      <c r="C216" s="18"/>
    </row>
    <row r="217" spans="2:3" s="17" customFormat="1" x14ac:dyDescent="0.2">
      <c r="B217" s="16"/>
      <c r="C217" s="18"/>
    </row>
    <row r="218" spans="2:3" s="17" customFormat="1" x14ac:dyDescent="0.2">
      <c r="B218" s="16"/>
      <c r="C218" s="18"/>
    </row>
    <row r="219" spans="2:3" s="17" customFormat="1" x14ac:dyDescent="0.2">
      <c r="B219" s="16"/>
      <c r="C219" s="18"/>
    </row>
    <row r="220" spans="2:3" s="17" customFormat="1" x14ac:dyDescent="0.2">
      <c r="B220" s="16"/>
      <c r="C220" s="18"/>
    </row>
    <row r="221" spans="2:3" s="17" customFormat="1" x14ac:dyDescent="0.2">
      <c r="B221" s="16"/>
      <c r="C221" s="18"/>
    </row>
    <row r="222" spans="2:3" s="17" customFormat="1" x14ac:dyDescent="0.2">
      <c r="B222" s="16"/>
      <c r="C222" s="18"/>
    </row>
    <row r="223" spans="2:3" s="17" customFormat="1" x14ac:dyDescent="0.2">
      <c r="B223" s="16"/>
      <c r="C223" s="18"/>
    </row>
    <row r="224" spans="2:3" s="17" customFormat="1" x14ac:dyDescent="0.2">
      <c r="B224" s="16"/>
      <c r="C224" s="18"/>
    </row>
    <row r="225" spans="2:3" s="17" customFormat="1" x14ac:dyDescent="0.2">
      <c r="B225" s="16"/>
      <c r="C225" s="18"/>
    </row>
    <row r="226" spans="2:3" s="17" customFormat="1" x14ac:dyDescent="0.2">
      <c r="B226" s="16"/>
      <c r="C226" s="18"/>
    </row>
    <row r="227" spans="2:3" s="17" customFormat="1" x14ac:dyDescent="0.2">
      <c r="B227" s="16"/>
      <c r="C227" s="18"/>
    </row>
    <row r="228" spans="2:3" s="17" customFormat="1" x14ac:dyDescent="0.2">
      <c r="B228" s="16"/>
      <c r="C228" s="18"/>
    </row>
    <row r="229" spans="2:3" s="17" customFormat="1" x14ac:dyDescent="0.2">
      <c r="B229" s="16"/>
      <c r="C229" s="18"/>
    </row>
    <row r="230" spans="2:3" s="17" customFormat="1" x14ac:dyDescent="0.2">
      <c r="B230" s="16"/>
      <c r="C230" s="18"/>
    </row>
    <row r="231" spans="2:3" s="17" customFormat="1" x14ac:dyDescent="0.2">
      <c r="B231" s="16"/>
      <c r="C231" s="18"/>
    </row>
    <row r="232" spans="2:3" s="17" customFormat="1" x14ac:dyDescent="0.2">
      <c r="B232" s="16"/>
      <c r="C232" s="18"/>
    </row>
    <row r="233" spans="2:3" s="17" customFormat="1" x14ac:dyDescent="0.2">
      <c r="B233" s="16"/>
      <c r="C233" s="18"/>
    </row>
    <row r="234" spans="2:3" s="17" customFormat="1" x14ac:dyDescent="0.2">
      <c r="B234" s="16"/>
      <c r="C234" s="18"/>
    </row>
    <row r="235" spans="2:3" s="17" customFormat="1" x14ac:dyDescent="0.2">
      <c r="B235" s="16"/>
      <c r="C235" s="18"/>
    </row>
    <row r="236" spans="2:3" s="17" customFormat="1" x14ac:dyDescent="0.2">
      <c r="B236" s="16"/>
      <c r="C236" s="16"/>
    </row>
    <row r="237" spans="2:3" s="17" customFormat="1" x14ac:dyDescent="0.2">
      <c r="B237" s="16"/>
      <c r="C237" s="18"/>
    </row>
    <row r="238" spans="2:3" s="17" customFormat="1" x14ac:dyDescent="0.2">
      <c r="B238" s="16"/>
      <c r="C238" s="18"/>
    </row>
    <row r="239" spans="2:3" s="17" customFormat="1" x14ac:dyDescent="0.2">
      <c r="B239" s="16"/>
      <c r="C239" s="16"/>
    </row>
    <row r="240" spans="2:3" s="17" customFormat="1" x14ac:dyDescent="0.2">
      <c r="B240" s="16"/>
      <c r="C240" s="18"/>
    </row>
    <row r="241" spans="2:3" s="17" customFormat="1" x14ac:dyDescent="0.2">
      <c r="B241" s="16"/>
      <c r="C241" s="16"/>
    </row>
    <row r="242" spans="2:3" s="17" customFormat="1" x14ac:dyDescent="0.2">
      <c r="B242" s="16"/>
      <c r="C242" s="18"/>
    </row>
    <row r="243" spans="2:3" s="17" customFormat="1" x14ac:dyDescent="0.2"/>
    <row r="244" spans="2:3" s="17" customFormat="1" x14ac:dyDescent="0.2">
      <c r="B244" s="16"/>
    </row>
    <row r="245" spans="2:3" s="17" customFormat="1" x14ac:dyDescent="0.2">
      <c r="B245" s="16"/>
    </row>
    <row r="246" spans="2:3" s="17" customFormat="1" x14ac:dyDescent="0.2"/>
    <row r="247" spans="2:3" s="17" customFormat="1" x14ac:dyDescent="0.2"/>
    <row r="248" spans="2:3" s="17" customFormat="1" x14ac:dyDescent="0.2"/>
    <row r="249" spans="2:3" s="17" customFormat="1" x14ac:dyDescent="0.2"/>
    <row r="250" spans="2:3" s="17" customFormat="1" x14ac:dyDescent="0.2"/>
    <row r="251" spans="2:3" s="17" customFormat="1" x14ac:dyDescent="0.2"/>
    <row r="252" spans="2:3" s="17" customFormat="1" x14ac:dyDescent="0.2"/>
    <row r="253" spans="2:3" s="17" customFormat="1" x14ac:dyDescent="0.2"/>
    <row r="254" spans="2:3" s="17" customFormat="1" x14ac:dyDescent="0.2"/>
    <row r="255" spans="2:3" s="17" customFormat="1" x14ac:dyDescent="0.2"/>
    <row r="256" spans="2:3" s="17" customFormat="1" x14ac:dyDescent="0.2"/>
    <row r="257" s="17" customFormat="1" x14ac:dyDescent="0.2"/>
    <row r="258" s="17" customFormat="1" x14ac:dyDescent="0.2"/>
    <row r="259" s="17" customFormat="1" x14ac:dyDescent="0.2"/>
    <row r="260" s="17" customFormat="1" x14ac:dyDescent="0.2"/>
    <row r="261" s="17" customFormat="1" x14ac:dyDescent="0.2"/>
    <row r="262" s="17" customFormat="1" x14ac:dyDescent="0.2"/>
    <row r="263" s="17" customFormat="1" x14ac:dyDescent="0.2"/>
    <row r="264" s="17" customFormat="1" x14ac:dyDescent="0.2"/>
  </sheetData>
  <sortState ref="B23:C24">
    <sortCondition descending="1" ref="B23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11"/>
  <sheetViews>
    <sheetView zoomScaleNormal="100" workbookViewId="0">
      <selection activeCell="C3" sqref="C3"/>
    </sheetView>
  </sheetViews>
  <sheetFormatPr defaultColWidth="8.88671875" defaultRowHeight="11.4" x14ac:dyDescent="0.2"/>
  <cols>
    <col min="1" max="1" width="8.88671875" style="11"/>
    <col min="2" max="2" width="17.109375" style="11" customWidth="1"/>
    <col min="3" max="3" width="15.88671875" style="11" customWidth="1"/>
    <col min="4" max="4" width="15.44140625" style="11" customWidth="1"/>
    <col min="5" max="16384" width="8.88671875" style="11"/>
  </cols>
  <sheetData>
    <row r="2" spans="2:6" ht="12" x14ac:dyDescent="0.25">
      <c r="B2" s="82" t="s">
        <v>77</v>
      </c>
    </row>
    <row r="3" spans="2:6" x14ac:dyDescent="0.2">
      <c r="B3" s="11" t="s">
        <v>54</v>
      </c>
    </row>
    <row r="5" spans="2:6" ht="12" x14ac:dyDescent="0.2">
      <c r="B5" s="39"/>
      <c r="C5" s="39" t="s">
        <v>78</v>
      </c>
      <c r="D5" s="39" t="s">
        <v>79</v>
      </c>
      <c r="E5" s="16"/>
      <c r="F5" s="17"/>
    </row>
    <row r="6" spans="2:6" ht="12" x14ac:dyDescent="0.25">
      <c r="B6" s="45" t="s">
        <v>42</v>
      </c>
      <c r="C6" s="28">
        <v>39</v>
      </c>
      <c r="D6" s="28">
        <v>68</v>
      </c>
      <c r="E6" s="18"/>
      <c r="F6" s="17"/>
    </row>
    <row r="7" spans="2:6" ht="12" x14ac:dyDescent="0.25">
      <c r="B7" s="33" t="s">
        <v>114</v>
      </c>
      <c r="C7" s="30">
        <v>34</v>
      </c>
      <c r="D7" s="30">
        <v>67</v>
      </c>
      <c r="E7" s="18"/>
      <c r="F7" s="17"/>
    </row>
    <row r="8" spans="2:6" ht="12" x14ac:dyDescent="0.25">
      <c r="B8" s="33" t="s">
        <v>115</v>
      </c>
      <c r="C8" s="30">
        <v>57</v>
      </c>
      <c r="D8" s="30">
        <v>73</v>
      </c>
      <c r="E8" s="18"/>
      <c r="F8" s="17"/>
    </row>
    <row r="9" spans="2:6" ht="12" x14ac:dyDescent="0.25">
      <c r="B9" s="58" t="s">
        <v>116</v>
      </c>
      <c r="C9" s="32">
        <v>84</v>
      </c>
      <c r="D9" s="32">
        <v>73</v>
      </c>
      <c r="E9" s="18"/>
      <c r="F9" s="17"/>
    </row>
    <row r="10" spans="2:6" x14ac:dyDescent="0.2">
      <c r="E10" s="17"/>
      <c r="F10" s="17"/>
    </row>
    <row r="11" spans="2:6" x14ac:dyDescent="0.2">
      <c r="B11" s="108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Table1</vt:lpstr>
      <vt:lpstr>Fig1</vt:lpstr>
      <vt:lpstr>Fig2</vt:lpstr>
      <vt:lpstr>Fig3</vt:lpstr>
      <vt:lpstr>Fig4</vt:lpstr>
      <vt:lpstr>Fig5</vt:lpstr>
      <vt:lpstr>Fig6</vt:lpstr>
      <vt:lpstr>Fig7</vt:lpstr>
      <vt:lpstr>Fig8</vt:lpstr>
      <vt:lpstr>Fig9</vt:lpstr>
      <vt:lpstr>Fig10</vt:lpstr>
      <vt:lpstr>Fig11</vt:lpstr>
      <vt:lpstr>Fig12</vt:lpstr>
      <vt:lpstr>Fig13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DIMOV Dimo (ESTAT)</dc:creator>
  <cp:lastModifiedBy>DIMOV Dimo (ESTAT)</cp:lastModifiedBy>
  <dcterms:created xsi:type="dcterms:W3CDTF">2020-04-01T12:50:06Z</dcterms:created>
  <dcterms:modified xsi:type="dcterms:W3CDTF">2022-12-07T11:53:56Z</dcterms:modified>
</cp:coreProperties>
</file>