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Фонд класса 5 &quot;Б&quot;" state="visible" r:id="rId3"/>
    <sheet sheetId="2" name="Диаграмма" state="visible" r:id="rId4"/>
  </sheets>
  <definedNames/>
  <calcPr/>
</workbook>
</file>

<file path=xl/sharedStrings.xml><?xml version="1.0" encoding="utf-8"?>
<sst xmlns="http://schemas.openxmlformats.org/spreadsheetml/2006/main" count="74" uniqueCount="74">
  <si>
    <t>Родительский коммитет</t>
  </si>
  <si>
    <t>Телефоны</t>
  </si>
  <si>
    <t>Карамнова Анастасия Валерьевна</t>
  </si>
  <si>
    <t>8 (905) 719-84-72</t>
  </si>
  <si>
    <t xml:space="preserve">Восканян Аида Аревматовна </t>
  </si>
  <si>
    <t>8 (926) 658-74-00</t>
  </si>
  <si>
    <t>Дата</t>
  </si>
  <si>
    <t>Операция</t>
  </si>
  <si>
    <t>Приход</t>
  </si>
  <si>
    <t>Расход</t>
  </si>
  <si>
    <t>Остаток</t>
  </si>
  <si>
    <t>Луцкий</t>
  </si>
  <si>
    <t>Бойкова И</t>
  </si>
  <si>
    <t>Цыганков (Майорова)</t>
  </si>
  <si>
    <t>Бугаев Д</t>
  </si>
  <si>
    <t>Бугаев</t>
  </si>
  <si>
    <t>Власова В</t>
  </si>
  <si>
    <t>Лаврикова</t>
  </si>
  <si>
    <t>Восканян К</t>
  </si>
  <si>
    <t>Жеребцов</t>
  </si>
  <si>
    <t>Девяткина А</t>
  </si>
  <si>
    <t>Девяткина</t>
  </si>
  <si>
    <t>Жеребцов Т</t>
  </si>
  <si>
    <t>Восканян</t>
  </si>
  <si>
    <t>Ерохина Р</t>
  </si>
  <si>
    <t>выбыла</t>
  </si>
  <si>
    <t>Лучкина</t>
  </si>
  <si>
    <t>Ковардаков В</t>
  </si>
  <si>
    <t>Карамнова (Курносова)</t>
  </si>
  <si>
    <t>Комарова Д</t>
  </si>
  <si>
    <t>Распираторы 23 шт.</t>
  </si>
  <si>
    <t>Крылов В</t>
  </si>
  <si>
    <t>Учебники по ИЗО</t>
  </si>
  <si>
    <t>Курносова С</t>
  </si>
  <si>
    <t>Бойкова</t>
  </si>
  <si>
    <t>Лаврикова Н</t>
  </si>
  <si>
    <t>Шпынева</t>
  </si>
  <si>
    <t>Латчук И</t>
  </si>
  <si>
    <t>Власова</t>
  </si>
  <si>
    <t>Луцкий Г</t>
  </si>
  <si>
    <t>Трефилова</t>
  </si>
  <si>
    <t>Лучкина С</t>
  </si>
  <si>
    <t>Ручкина</t>
  </si>
  <si>
    <t>Майорова Д</t>
  </si>
  <si>
    <t>Плаха</t>
  </si>
  <si>
    <t>Меленьтев К</t>
  </si>
  <si>
    <t>Подарок на день учителя</t>
  </si>
  <si>
    <t>Плаха И</t>
  </si>
  <si>
    <t>Кавардаков</t>
  </si>
  <si>
    <t>Рощупкина К</t>
  </si>
  <si>
    <t>Конфеты учителям 6 коробок</t>
  </si>
  <si>
    <t>Робакидзе Д</t>
  </si>
  <si>
    <t>Шоколадки 24 шт</t>
  </si>
  <si>
    <t>Ручкина А</t>
  </si>
  <si>
    <t>Подарки именинникам 24 шт</t>
  </si>
  <si>
    <t>Трефилова А</t>
  </si>
  <si>
    <t>Крылов</t>
  </si>
  <si>
    <t>Шафиева Д</t>
  </si>
  <si>
    <t>Мелентьев</t>
  </si>
  <si>
    <t>Шпнева Л</t>
  </si>
  <si>
    <t>Шафиева</t>
  </si>
  <si>
    <t>Рощупкина</t>
  </si>
  <si>
    <t>посуда одноразовая</t>
  </si>
  <si>
    <t>фонде класса 177 руб</t>
  </si>
  <si>
    <t>соки и скатерти</t>
  </si>
  <si>
    <t>фонд школы 5400 руб</t>
  </si>
  <si>
    <t>украшения в класс</t>
  </si>
  <si>
    <t>пицца</t>
  </si>
  <si>
    <t xml:space="preserve">соки </t>
  </si>
  <si>
    <t>Подарок учителю на Н.Г.</t>
  </si>
  <si>
    <t>Комарова</t>
  </si>
  <si>
    <t>Подарок на 23 февраля учителю</t>
  </si>
  <si>
    <t>Конфеты на 8 марта</t>
  </si>
  <si>
    <t>Подарок учителю на 8 марта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</si>
</sst>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name val="Arial"/>
    </font>
    <font>
      <b/>
      <i/>
      <sz val="12.0"/>
    </font>
    <font>
      <i/>
      <sz val="11.0"/>
    </font>
    <font>
      <sz val="11.0"/>
    </font>
    <font/>
    <font>
      <b/>
      <color rgb="FFFFFFFF"/>
    </font>
    <font>
      <color rgb="FFFFFFFF"/>
    </font>
    <font>
      <sz val="24.0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741B47"/>
        <bgColor rgb="FF741B47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fillId="0" xfId="0" numFmtId="0" borderId="1" applyFont="1" fontId="3"/>
    <xf applyAlignment="1" fillId="0" xfId="0" numFmtId="0" borderId="1" applyFont="1" fontId="4">
      <alignment/>
    </xf>
    <xf applyAlignment="1" fillId="2" xfId="0" numFmtId="0" borderId="1" applyFont="1" fontId="2" applyFill="1">
      <alignment horizontal="left"/>
    </xf>
    <xf applyAlignment="1" fillId="2" xfId="0" numFmtId="0" borderId="1" applyFont="1" fontId="2">
      <alignment/>
    </xf>
    <xf applyBorder="1" applyAlignment="1" fillId="3" xfId="0" numFmtId="0" borderId="2" applyFont="1" fontId="5" applyFill="1">
      <alignment vertical="center" horizontal="center"/>
    </xf>
    <xf applyBorder="1" applyAlignment="1" fillId="0" xfId="0" numFmtId="164" borderId="2" applyFont="1" fontId="4" applyNumberFormat="1">
      <alignment vertical="center" horizontal="center"/>
    </xf>
    <xf applyBorder="1" applyAlignment="1" fillId="0" xfId="0" numFmtId="0" borderId="2" applyFont="1" fontId="4">
      <alignment vertical="center" wrapText="1"/>
    </xf>
    <xf applyBorder="1" applyAlignment="1" fillId="0" xfId="0" numFmtId="4" borderId="2" applyFont="1" fontId="4" applyNumberFormat="1">
      <alignment vertical="center" horizontal="right"/>
    </xf>
    <xf applyBorder="1" applyAlignment="1" fillId="0" xfId="0" numFmtId="4" borderId="2" applyFont="1" fontId="4" applyNumberFormat="1">
      <alignment vertical="center" horizontal="right"/>
    </xf>
    <xf applyAlignment="1" fillId="4" xfId="0" numFmtId="0" borderId="1" applyFont="1" fontId="4" applyFill="1">
      <alignment/>
    </xf>
    <xf applyAlignment="1" fillId="5" xfId="0" numFmtId="0" borderId="1" applyFont="1" fontId="6" applyFill="1">
      <alignment/>
    </xf>
    <xf applyBorder="1" applyAlignment="1" fillId="0" xfId="0" numFmtId="164" borderId="2" applyFont="1" fontId="4" applyNumberFormat="1">
      <alignment horizontal="center"/>
    </xf>
    <xf applyBorder="1" applyAlignment="1" fillId="0" xfId="0" numFmtId="0" borderId="2" applyFont="1" fontId="4">
      <alignment/>
    </xf>
    <xf applyBorder="1" fillId="0" xfId="0" numFmtId="4" borderId="2" applyFont="1" fontId="4" applyNumberFormat="1"/>
    <xf applyBorder="1" applyAlignment="1" fillId="0" xfId="0" numFmtId="4" borderId="2" applyFont="1" fontId="4" applyNumberFormat="1">
      <alignment/>
    </xf>
    <xf fillId="6" xfId="0" numFmtId="0" borderId="1" applyFont="1" fontId="4" applyFill="1"/>
    <xf applyBorder="1" applyAlignment="1" fillId="0" xfId="0" numFmtId="14" borderId="2" applyFont="1" fontId="4" applyNumberFormat="1">
      <alignment horizontal="center"/>
    </xf>
    <xf applyBorder="1" applyAlignment="1" fillId="0" xfId="0" numFmtId="0" borderId="2" applyFont="1" fontId="4">
      <alignment/>
    </xf>
    <xf applyAlignment="1" fillId="0" xfId="0" numFmtId="0" borderId="1" applyFont="1" fontId="7">
      <alignment/>
    </xf>
    <xf applyAlignment="1" fillId="0" xfId="0" numFmtId="0" borderId="1" applyFont="1" fontId="7">
      <alignment horizontal="center"/>
    </xf>
    <xf applyBorder="1" applyAlignment="1" fillId="0" xfId="0" numFmtId="14" borderId="2" applyFont="1" fontId="8" applyNumberFormat="1">
      <alignment horizontal="center"/>
    </xf>
    <xf applyBorder="1" fillId="0" xfId="0" numFmtId="0" borderId="2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Колебание остатка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'Фонд класса 5 "Б"'!$E$6</c:f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val>
            <c:numRef>
              <c:f>'Фонд класса 5 "Б"'!$E$7:$E$26</c:f>
            </c:numRef>
          </c:val>
        </c:ser>
        <c:axId val="1160872610"/>
        <c:axId val="2014325551"/>
      </c:areaChart>
      <c:catAx>
        <c:axId val="1160872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14325551"/>
      </c:catAx>
      <c:valAx>
        <c:axId val="2014325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60872610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title="Диаграмма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6" ySplit="5.0" activePane="bottomLeft" state="frozen"/>
      <selection sqref="B7" activeCell="B7" pane="bottomLeft"/>
    </sheetView>
  </sheetViews>
  <sheetFormatPr customHeight="1" defaultColWidth="14.43" defaultRowHeight="15.75"/>
  <cols>
    <col min="1" customWidth="1" max="1" width="11.86"/>
    <col min="2" customWidth="1" max="2" width="30.43"/>
    <col min="3" customWidth="1" max="3" width="14.86"/>
  </cols>
  <sheetData>
    <row r="1">
      <c t="s" s="1" r="A1">
        <v>0</v>
      </c>
      <c t="s" s="2" r="C1">
        <v>1</v>
      </c>
    </row>
    <row r="2">
      <c t="s" s="3" r="A2">
        <v>2</v>
      </c>
      <c s="4" r="B2"/>
      <c t="s" s="5" r="C2">
        <v>3</v>
      </c>
    </row>
    <row r="3">
      <c t="s" s="6" r="A3">
        <v>4</v>
      </c>
      <c s="7" r="B3"/>
      <c t="s" s="5" r="C3">
        <v>5</v>
      </c>
    </row>
    <row customHeight="1" r="4" ht="17.25">
      <c s="3" r="A4"/>
    </row>
    <row r="5">
      <c t="s" s="8" r="A5">
        <v>6</v>
      </c>
      <c t="s" s="8" r="B5">
        <v>7</v>
      </c>
      <c t="s" s="8" r="C5">
        <v>8</v>
      </c>
      <c t="s" s="8" r="D5">
        <v>9</v>
      </c>
      <c t="s" s="8" r="E5">
        <v>10</v>
      </c>
    </row>
    <row r="6">
      <c s="9" r="A6">
        <v>41887.0</v>
      </c>
      <c t="s" s="10" r="B6">
        <v>11</v>
      </c>
      <c s="11" r="C6">
        <v>1000.0</v>
      </c>
      <c s="12" r="D6"/>
      <c t="str" s="11" r="E6">
        <f>0+C6-D6</f>
        <v>1 000,00</v>
      </c>
      <c t="s" s="13" r="G6">
        <v>12</v>
      </c>
    </row>
    <row r="7">
      <c s="9" r="A7">
        <v>41887.0</v>
      </c>
      <c t="s" s="10" r="B7">
        <v>13</v>
      </c>
      <c s="11" r="C7">
        <v>1000.0</v>
      </c>
      <c s="12" r="D7"/>
      <c t="str" s="11" r="E7">
        <f ref="E7:E41" t="shared" si="1">E6+C7-D7</f>
        <v>2 000,00</v>
      </c>
      <c t="s" s="13" r="G7">
        <v>14</v>
      </c>
    </row>
    <row r="8">
      <c s="9" r="A8">
        <v>41887.0</v>
      </c>
      <c t="s" s="10" r="B8">
        <v>15</v>
      </c>
      <c s="11" r="C8">
        <v>1000.0</v>
      </c>
      <c s="12" r="D8"/>
      <c t="str" s="11" r="E8">
        <f t="shared" si="1"/>
        <v>3 000,00</v>
      </c>
      <c t="s" s="13" r="G8">
        <v>16</v>
      </c>
    </row>
    <row r="9">
      <c s="9" r="A9">
        <v>41887.0</v>
      </c>
      <c t="s" s="10" r="B9">
        <v>17</v>
      </c>
      <c s="11" r="C9">
        <v>1000.0</v>
      </c>
      <c s="12" r="D9"/>
      <c t="str" s="11" r="E9">
        <f t="shared" si="1"/>
        <v>4 000,00</v>
      </c>
      <c t="s" s="13" r="G9">
        <v>18</v>
      </c>
    </row>
    <row r="10">
      <c s="9" r="A10">
        <v>41887.0</v>
      </c>
      <c t="s" s="10" r="B10">
        <v>19</v>
      </c>
      <c s="11" r="C10">
        <v>1000.0</v>
      </c>
      <c s="12" r="D10"/>
      <c t="str" s="11" r="E10">
        <f t="shared" si="1"/>
        <v>5 000,00</v>
      </c>
      <c t="s" s="13" r="G10">
        <v>20</v>
      </c>
    </row>
    <row r="11">
      <c s="9" r="A11">
        <v>41887.0</v>
      </c>
      <c t="s" s="10" r="B11">
        <v>21</v>
      </c>
      <c s="11" r="C11">
        <v>1000.0</v>
      </c>
      <c s="12" r="D11"/>
      <c t="str" s="11" r="E11">
        <f t="shared" si="1"/>
        <v>6 000,00</v>
      </c>
      <c t="s" s="13" r="G11">
        <v>22</v>
      </c>
    </row>
    <row r="12">
      <c s="9" r="A12">
        <v>41887.0</v>
      </c>
      <c t="s" s="10" r="B12">
        <v>23</v>
      </c>
      <c s="11" r="C12">
        <v>1000.0</v>
      </c>
      <c s="12" r="D12"/>
      <c t="str" s="11" r="E12">
        <f t="shared" si="1"/>
        <v>7 000,00</v>
      </c>
      <c t="s" s="14" r="G12">
        <v>24</v>
      </c>
      <c t="s" s="14" r="H12">
        <v>25</v>
      </c>
    </row>
    <row r="13">
      <c s="9" r="A13">
        <v>41887.0</v>
      </c>
      <c t="s" s="10" r="B13">
        <v>26</v>
      </c>
      <c s="11" r="C13">
        <v>1000.0</v>
      </c>
      <c s="12" r="D13"/>
      <c t="str" s="11" r="E13">
        <f t="shared" si="1"/>
        <v>8 000,00</v>
      </c>
      <c t="s" s="13" r="G13">
        <v>27</v>
      </c>
    </row>
    <row r="14">
      <c s="9" r="A14">
        <v>41887.0</v>
      </c>
      <c t="s" s="10" r="B14">
        <v>28</v>
      </c>
      <c s="11" r="C14">
        <v>700.0</v>
      </c>
      <c s="12" r="D14"/>
      <c t="str" s="11" r="E14">
        <f t="shared" si="1"/>
        <v>8 700,00</v>
      </c>
      <c t="s" s="13" r="G14">
        <v>29</v>
      </c>
    </row>
    <row r="15">
      <c s="9" r="A15">
        <v>41888.0</v>
      </c>
      <c t="s" s="10" r="B15">
        <v>30</v>
      </c>
      <c s="12" r="C15"/>
      <c s="11" r="D15">
        <v>668.0</v>
      </c>
      <c t="str" s="11" r="E15">
        <f t="shared" si="1"/>
        <v>8 032,00</v>
      </c>
      <c t="s" s="13" r="G15">
        <v>31</v>
      </c>
    </row>
    <row r="16">
      <c s="15" r="A16">
        <v>41891.0</v>
      </c>
      <c t="s" s="16" r="B16">
        <v>32</v>
      </c>
      <c s="17" r="C16"/>
      <c s="18" r="D16">
        <v>700.0</v>
      </c>
      <c t="str" s="11" r="E16">
        <f t="shared" si="1"/>
        <v>7 332,00</v>
      </c>
      <c t="s" s="13" r="G16">
        <v>33</v>
      </c>
    </row>
    <row r="17">
      <c s="15" r="A17">
        <v>41897.0</v>
      </c>
      <c t="s" s="16" r="B17">
        <v>34</v>
      </c>
      <c s="18" r="C17">
        <v>1000.0</v>
      </c>
      <c s="18" r="D17"/>
      <c t="str" s="11" r="E17">
        <f t="shared" si="1"/>
        <v>8 332,00</v>
      </c>
      <c t="s" s="13" r="G17">
        <v>35</v>
      </c>
      <c s="19" r="H17"/>
    </row>
    <row r="18">
      <c s="15" r="A18">
        <v>41897.0</v>
      </c>
      <c t="s" s="16" r="B18">
        <v>36</v>
      </c>
      <c s="18" r="C18">
        <v>1000.0</v>
      </c>
      <c s="18" r="D18"/>
      <c t="str" s="11" r="E18">
        <f t="shared" si="1"/>
        <v>9 332,00</v>
      </c>
      <c t="s" s="5" r="G18">
        <v>37</v>
      </c>
    </row>
    <row r="19">
      <c s="15" r="A19">
        <v>41897.0</v>
      </c>
      <c t="s" s="16" r="B19">
        <v>38</v>
      </c>
      <c s="18" r="C19">
        <v>700.0</v>
      </c>
      <c s="18" r="D19"/>
      <c t="str" s="11" r="E19">
        <f t="shared" si="1"/>
        <v>10 032,00</v>
      </c>
      <c t="s" s="13" r="G19">
        <v>39</v>
      </c>
    </row>
    <row r="20">
      <c s="15" r="A20">
        <v>41908.0</v>
      </c>
      <c t="s" s="16" r="B20">
        <v>40</v>
      </c>
      <c s="18" r="C20">
        <v>1000.0</v>
      </c>
      <c s="18" r="D20"/>
      <c t="str" s="11" r="E20">
        <f t="shared" si="1"/>
        <v>11 032,00</v>
      </c>
      <c t="s" s="13" r="G20">
        <v>41</v>
      </c>
    </row>
    <row r="21">
      <c s="15" r="A21">
        <v>41908.0</v>
      </c>
      <c t="s" s="16" r="B21">
        <v>42</v>
      </c>
      <c s="18" r="C21">
        <v>1000.0</v>
      </c>
      <c s="18" r="D21"/>
      <c t="str" s="11" r="E21">
        <f t="shared" si="1"/>
        <v>12 032,00</v>
      </c>
      <c t="s" s="13" r="G21">
        <v>43</v>
      </c>
    </row>
    <row r="22">
      <c s="15" r="A22">
        <v>41908.0</v>
      </c>
      <c t="s" s="16" r="B22">
        <v>44</v>
      </c>
      <c s="18" r="C22">
        <v>1000.0</v>
      </c>
      <c s="18" r="D22"/>
      <c t="str" s="11" r="E22">
        <f t="shared" si="1"/>
        <v>13 032,00</v>
      </c>
      <c t="s" s="13" r="G22">
        <v>45</v>
      </c>
    </row>
    <row r="23">
      <c s="15" r="A23">
        <v>41911.0</v>
      </c>
      <c t="s" s="16" r="B23">
        <v>46</v>
      </c>
      <c s="18" r="C23"/>
      <c s="18" r="D23">
        <v>1450.0</v>
      </c>
      <c t="str" s="11" r="E23">
        <f t="shared" si="1"/>
        <v>11 582,00</v>
      </c>
      <c t="s" s="13" r="G23">
        <v>47</v>
      </c>
    </row>
    <row r="24">
      <c s="15" r="A24">
        <v>41912.0</v>
      </c>
      <c t="s" s="16" r="B24">
        <v>48</v>
      </c>
      <c s="18" r="C24">
        <v>1000.0</v>
      </c>
      <c s="18" r="D24"/>
      <c t="str" s="11" r="E24">
        <f t="shared" si="1"/>
        <v>12 582,00</v>
      </c>
      <c t="s" s="13" r="G24">
        <v>49</v>
      </c>
    </row>
    <row r="25">
      <c s="15" r="A25">
        <v>41914.0</v>
      </c>
      <c t="s" s="16" r="B25">
        <v>50</v>
      </c>
      <c s="18" r="C25"/>
      <c s="18" r="D25">
        <v>1185.0</v>
      </c>
      <c t="str" s="11" r="E25">
        <f t="shared" si="1"/>
        <v>11 397,00</v>
      </c>
      <c t="s" s="5" r="G25">
        <v>51</v>
      </c>
    </row>
    <row r="26">
      <c s="15" r="A26">
        <v>41937.0</v>
      </c>
      <c t="s" s="16" r="B26">
        <v>52</v>
      </c>
      <c s="17" r="C26"/>
      <c s="18" r="D26">
        <v>670.0</v>
      </c>
      <c t="str" s="11" r="E26">
        <f t="shared" si="1"/>
        <v>10 727,00</v>
      </c>
      <c t="s" s="13" r="G26">
        <v>53</v>
      </c>
    </row>
    <row r="27">
      <c s="15" r="A27">
        <v>41938.0</v>
      </c>
      <c t="s" s="16" r="B27">
        <v>54</v>
      </c>
      <c s="17" r="C27"/>
      <c s="18" r="D27">
        <v>1150.0</v>
      </c>
      <c t="str" s="11" r="E27">
        <f t="shared" si="1"/>
        <v>9 577,00</v>
      </c>
      <c t="s" s="13" r="G27">
        <v>55</v>
      </c>
    </row>
    <row r="28">
      <c s="15" r="A28">
        <v>41943.0</v>
      </c>
      <c t="s" s="16" r="B28">
        <v>56</v>
      </c>
      <c s="18" r="C28">
        <v>700.0</v>
      </c>
      <c s="17" r="D28"/>
      <c t="str" s="11" r="E28">
        <f t="shared" si="1"/>
        <v>10 277,00</v>
      </c>
      <c t="s" s="13" r="G28">
        <v>57</v>
      </c>
    </row>
    <row r="29">
      <c s="15" r="A29">
        <v>41943.0</v>
      </c>
      <c t="s" s="16" r="B29">
        <v>58</v>
      </c>
      <c s="18" r="C29">
        <v>1000.0</v>
      </c>
      <c s="17" r="D29"/>
      <c t="str" s="11" r="E29">
        <f t="shared" si="1"/>
        <v>11 277,00</v>
      </c>
      <c t="s" s="13" r="G29">
        <v>59</v>
      </c>
    </row>
    <row r="30">
      <c s="15" r="A30">
        <v>41943.0</v>
      </c>
      <c t="s" s="16" r="B30">
        <v>60</v>
      </c>
      <c s="18" r="C30">
        <v>1000.0</v>
      </c>
      <c s="17" r="D30"/>
      <c t="str" s="11" r="E30">
        <f t="shared" si="1"/>
        <v>12 277,00</v>
      </c>
    </row>
    <row r="31">
      <c s="15" r="A31">
        <v>41943.0</v>
      </c>
      <c t="s" s="16" r="B31">
        <v>61</v>
      </c>
      <c s="18" r="C31">
        <v>1000.0</v>
      </c>
      <c s="17" r="D31"/>
      <c t="str" s="11" r="E31">
        <f t="shared" si="1"/>
        <v>13 277,00</v>
      </c>
    </row>
    <row r="32">
      <c s="15" r="A32">
        <v>41947.0</v>
      </c>
      <c t="s" s="16" r="B32">
        <v>62</v>
      </c>
      <c s="17" r="C32"/>
      <c s="18" r="D32">
        <v>105.0</v>
      </c>
      <c t="str" s="11" r="E32">
        <f t="shared" si="1"/>
        <v>13 172,00</v>
      </c>
      <c t="s" s="5" r="G32">
        <v>63</v>
      </c>
    </row>
    <row r="33">
      <c s="15" r="A33">
        <v>41947.0</v>
      </c>
      <c t="s" s="16" r="B33">
        <v>64</v>
      </c>
      <c s="17" r="C33"/>
      <c s="18" r="D33">
        <v>350.0</v>
      </c>
      <c t="str" s="11" r="E33">
        <f t="shared" si="1"/>
        <v>12 822,00</v>
      </c>
      <c t="s" s="5" r="G33">
        <v>65</v>
      </c>
    </row>
    <row r="34">
      <c s="15" r="A34">
        <v>41985.0</v>
      </c>
      <c t="s" s="16" r="B34">
        <v>66</v>
      </c>
      <c s="17" r="C34"/>
      <c s="18" r="D34">
        <v>402.0</v>
      </c>
      <c t="str" s="11" r="E34">
        <f t="shared" si="1"/>
        <v>12 420,00</v>
      </c>
    </row>
    <row r="35">
      <c s="15" r="A35">
        <v>41998.0</v>
      </c>
      <c t="s" s="16" r="B35">
        <v>67</v>
      </c>
      <c s="17" r="C35"/>
      <c s="18" r="D35">
        <v>900.0</v>
      </c>
      <c t="str" s="11" r="E35">
        <f t="shared" si="1"/>
        <v>11 520,00</v>
      </c>
    </row>
    <row r="36">
      <c s="15" r="A36">
        <v>41998.0</v>
      </c>
      <c t="s" s="16" r="B36">
        <v>68</v>
      </c>
      <c s="17" r="C36"/>
      <c s="18" r="D36">
        <v>273.0</v>
      </c>
      <c t="str" s="11" r="E36">
        <f t="shared" si="1"/>
        <v>11 247,00</v>
      </c>
    </row>
    <row r="37">
      <c s="20" r="A37">
        <v>42003.0</v>
      </c>
      <c t="s" s="21" r="B37">
        <v>69</v>
      </c>
      <c s="21" r="C37"/>
      <c s="21" r="D37">
        <v>1833.0</v>
      </c>
      <c t="str" s="11" r="E37">
        <f t="shared" si="1"/>
        <v>9 414,00</v>
      </c>
    </row>
    <row r="38">
      <c s="20" r="A38">
        <v>42028.0</v>
      </c>
      <c t="s" s="21" r="B38">
        <v>70</v>
      </c>
      <c s="21" r="C38">
        <v>1000.0</v>
      </c>
      <c s="21" r="D38"/>
      <c t="str" s="11" r="E38">
        <f t="shared" si="1"/>
        <v>10 414,00</v>
      </c>
      <c s="22" r="F38"/>
      <c s="22" r="G38"/>
      <c s="22" r="H38"/>
      <c s="22" r="I38"/>
      <c s="22" r="J38"/>
      <c s="22" r="K38"/>
      <c s="22" r="L38"/>
      <c s="22" r="M38"/>
    </row>
    <row r="39">
      <c s="20" r="A39">
        <v>42054.0</v>
      </c>
      <c t="s" s="21" r="B39">
        <v>71</v>
      </c>
      <c s="21" r="C39"/>
      <c s="21" r="D39">
        <v>860.0</v>
      </c>
      <c t="str" s="11" r="E39">
        <f t="shared" si="1"/>
        <v>9 554,00</v>
      </c>
      <c s="23" r="F39"/>
      <c s="23" r="G39"/>
      <c s="23" r="H39"/>
      <c s="23" r="I39"/>
      <c s="23" r="J39"/>
      <c s="23" r="K39"/>
      <c s="23" r="L39"/>
      <c s="23" r="M39"/>
    </row>
    <row r="40">
      <c s="20" r="A40">
        <v>42062.0</v>
      </c>
      <c t="s" s="21" r="B40">
        <v>72</v>
      </c>
      <c s="21" r="C40"/>
      <c s="21" r="D40">
        <v>1937.0</v>
      </c>
      <c t="str" s="11" r="E40">
        <f t="shared" si="1"/>
        <v>7 617,00</v>
      </c>
    </row>
    <row r="41">
      <c s="20" r="A41">
        <v>42066.0</v>
      </c>
      <c t="s" s="21" r="B41">
        <v>73</v>
      </c>
      <c s="21" r="C41"/>
      <c s="21" r="D41">
        <v>2040.0</v>
      </c>
      <c t="str" s="11" r="E41">
        <f t="shared" si="1"/>
        <v>5 577,00</v>
      </c>
    </row>
    <row r="42">
      <c s="24" r="A42"/>
      <c s="21" r="B42"/>
      <c s="21" r="C42"/>
      <c s="21" r="D42"/>
      <c s="11" r="E42"/>
    </row>
    <row r="43">
      <c s="25" r="A43"/>
      <c s="25" r="B43"/>
      <c s="25" r="C43"/>
      <c s="25" r="D43"/>
      <c s="25" r="E43"/>
    </row>
    <row r="44">
      <c s="25" r="A44"/>
      <c s="25" r="B44"/>
      <c s="25" r="C44"/>
      <c s="25" r="D44"/>
      <c s="25" r="E44"/>
    </row>
    <row r="45">
      <c s="25" r="A45"/>
      <c s="25" r="B45"/>
      <c s="25" r="C45"/>
      <c s="25" r="D45"/>
      <c s="25" r="E45"/>
    </row>
    <row r="46">
      <c s="25" r="A46"/>
      <c s="25" r="B46"/>
      <c s="25" r="C46"/>
      <c s="25" r="D46"/>
      <c s="25" r="E46"/>
    </row>
    <row r="47">
      <c s="25" r="A47"/>
      <c s="25" r="B47"/>
      <c s="25" r="C47"/>
      <c s="25" r="D47"/>
      <c s="25" r="E47"/>
    </row>
    <row r="48">
      <c s="25" r="A48"/>
      <c s="25" r="B48"/>
      <c s="25" r="C48"/>
      <c s="25" r="D48"/>
      <c s="25" r="E48"/>
    </row>
  </sheetData>
  <drawing r:id="rId1"/>
</worksheet>
</file>