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0070\Desktop\"/>
    </mc:Choice>
  </mc:AlternateContent>
  <xr:revisionPtr revIDLastSave="0" documentId="8_{F15E0004-1B24-415C-AA77-E856F237F739}" xr6:coauthVersionLast="36" xr6:coauthVersionMax="36" xr10:uidLastSave="{00000000-0000-0000-0000-000000000000}"/>
  <bookViews>
    <workbookView xWindow="-96" yWindow="-96" windowWidth="23232" windowHeight="12552" activeTab="1" xr2:uid="{00000000-000D-0000-FFFF-FFFF00000000}"/>
  </bookViews>
  <sheets>
    <sheet name="Chegg Data" sheetId="1" r:id="rId1"/>
    <sheet name="Sheet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2" l="1"/>
  <c r="G5" i="2"/>
  <c r="G4" i="2"/>
  <c r="B80" i="2"/>
  <c r="B67" i="2"/>
  <c r="B65" i="2"/>
  <c r="G2" i="2"/>
  <c r="A80" i="2" l="1"/>
  <c r="A78" i="2"/>
  <c r="B78" i="2"/>
  <c r="A79" i="2"/>
  <c r="B79" i="2"/>
  <c r="A76" i="2"/>
  <c r="B76" i="2"/>
  <c r="A77" i="2"/>
  <c r="B77" i="2"/>
  <c r="A75" i="2"/>
  <c r="B75" i="2"/>
  <c r="A73" i="2"/>
  <c r="B73" i="2"/>
  <c r="A74" i="2"/>
  <c r="B74" i="2"/>
  <c r="A68" i="2"/>
  <c r="B68" i="2"/>
  <c r="A69" i="2"/>
  <c r="B69" i="2"/>
  <c r="A70" i="2"/>
  <c r="B70" i="2"/>
  <c r="A71" i="2"/>
  <c r="B71" i="2"/>
  <c r="A72" i="2"/>
  <c r="B72" i="2"/>
  <c r="A67" i="2"/>
  <c r="A65" i="2"/>
  <c r="A66" i="2"/>
  <c r="B66" i="2"/>
</calcChain>
</file>

<file path=xl/sharedStrings.xml><?xml version="1.0" encoding="utf-8"?>
<sst xmlns="http://schemas.openxmlformats.org/spreadsheetml/2006/main" count="309" uniqueCount="259">
  <si>
    <t>BREED</t>
  </si>
  <si>
    <t>Heritability of Hip Score</t>
  </si>
  <si>
    <t>Heritability of Elbow Score</t>
  </si>
  <si>
    <t>Genetic Correlation of Hip and Elbow Score</t>
  </si>
  <si>
    <t>Akita</t>
  </si>
  <si>
    <t>0.47 ± 0.02</t>
  </si>
  <si>
    <t>0.53 ± 0.10</t>
  </si>
  <si>
    <t>0.34 ± 0.16</t>
  </si>
  <si>
    <t>Alaskan malamute</t>
  </si>
  <si>
    <t>0.62 ± 0.03</t>
  </si>
  <si>
    <t>0.24 ± 0.04</t>
  </si>
  <si>
    <t>0.99 ± 0.01</t>
  </si>
  <si>
    <t>American Staffordshire terrier</t>
  </si>
  <si>
    <t>0.54 ± 0.06</t>
  </si>
  <si>
    <t>0.27 ± 0.13</t>
  </si>
  <si>
    <t>0.75 ± 0.17</t>
  </si>
  <si>
    <t>Anatolian</t>
  </si>
  <si>
    <t>0.53 ± 0.07</t>
  </si>
  <si>
    <t>0.17 ± 0.07</t>
  </si>
  <si>
    <t>0.92 ± 0.09</t>
  </si>
  <si>
    <t>Australian cattle dog</t>
  </si>
  <si>
    <t>0.60 ± 0.03</t>
  </si>
  <si>
    <t>0.39 ± 0.11</t>
  </si>
  <si>
    <t>0.49 ± 0.16</t>
  </si>
  <si>
    <t>Australian shepherd</t>
  </si>
  <si>
    <t>0.56 ± 0.02</t>
  </si>
  <si>
    <t>0.25 ± 0.08</t>
  </si>
  <si>
    <t>0.81 ± 0.11</t>
  </si>
  <si>
    <t>Bearded Collie</t>
  </si>
  <si>
    <t>0.53 ± 0.04</t>
  </si>
  <si>
    <t>0.08 ± 0.04</t>
  </si>
  <si>
    <t>-0.68 ± 0.38</t>
  </si>
  <si>
    <t>Belgian Malinois</t>
  </si>
  <si>
    <t>0.68 ± 0.05</t>
  </si>
  <si>
    <t>0.20 ± 0.08</t>
  </si>
  <si>
    <t>0.57 ± 0.18</t>
  </si>
  <si>
    <t>Belgian sheepdog</t>
  </si>
  <si>
    <t>0.51 ± 0.04</t>
  </si>
  <si>
    <t>0.15 ± 0.10</t>
  </si>
  <si>
    <t>0.54 ± 0.27</t>
  </si>
  <si>
    <t>Belgian tervuren</t>
  </si>
  <si>
    <t>0.49 ± 0.04</t>
  </si>
  <si>
    <t>0.16 ± 0.05</t>
  </si>
  <si>
    <t>0.93 ± 0.08</t>
  </si>
  <si>
    <t>Bernese mountain dog</t>
  </si>
  <si>
    <t>0.26 ± 0.02</t>
  </si>
  <si>
    <t>Bichon</t>
  </si>
  <si>
    <t>0.55 ± 0.04</t>
  </si>
  <si>
    <t>0.85 ± 0.04</t>
  </si>
  <si>
    <t>0.92 ± 0.11</t>
  </si>
  <si>
    <t>Bloodhound</t>
  </si>
  <si>
    <t>0.54 ± 0.04</t>
  </si>
  <si>
    <t>0.16 ± 0.06</t>
  </si>
  <si>
    <t>0.94 ± 0.07</t>
  </si>
  <si>
    <t>Border collie</t>
  </si>
  <si>
    <t>0.61 ± 0.03</t>
  </si>
  <si>
    <t>0.14 ± 0.11</t>
  </si>
  <si>
    <t>0.53 ± 0.28</t>
  </si>
  <si>
    <t>Bouvier</t>
  </si>
  <si>
    <t>0.54 ± 0.03</t>
  </si>
  <si>
    <t>0.34 ± 0.08</t>
  </si>
  <si>
    <t>0.45 ± 0.14</t>
  </si>
  <si>
    <t>Boxer</t>
  </si>
  <si>
    <t>0.75 ± 0.02</t>
  </si>
  <si>
    <t>0.23 ± 0.18</t>
  </si>
  <si>
    <t>-0.36 ± 0.50</t>
  </si>
  <si>
    <t>Briard</t>
  </si>
  <si>
    <t>0.52 ± 0.07</t>
  </si>
  <si>
    <t>0.20 ± 0.12</t>
  </si>
  <si>
    <t>0.79 ± 0.43</t>
  </si>
  <si>
    <t>Brittany</t>
  </si>
  <si>
    <t>0.58 ± 0.02</t>
  </si>
  <si>
    <t>0.16 ± 0.04</t>
  </si>
  <si>
    <t>0.69 ± 0.21</t>
  </si>
  <si>
    <t>Bullmastiff</t>
  </si>
  <si>
    <t>0.52 ± 0.04</t>
  </si>
  <si>
    <t>0.41 ± 0.06</t>
  </si>
  <si>
    <t>0.51 ± 0.10</t>
  </si>
  <si>
    <t>Cavalier King Charles spaniel</t>
  </si>
  <si>
    <t>0.01 ± 0.01</t>
  </si>
  <si>
    <t>-0.58 ± 0.32</t>
  </si>
  <si>
    <t>Chesapeake bay retriever</t>
  </si>
  <si>
    <t>0.04 ± 0.03</t>
  </si>
  <si>
    <t>0.78 ± 0.24</t>
  </si>
  <si>
    <t>Chinese shar-pei</t>
  </si>
  <si>
    <t>0.59 ± 0.04</t>
  </si>
  <si>
    <t>0.25 ± 0.09</t>
  </si>
  <si>
    <t>0.47 ± 0.21</t>
  </si>
  <si>
    <t>Chowchow</t>
  </si>
  <si>
    <t>0.59 ± 0.03</t>
  </si>
  <si>
    <t>0.19 ± 0.07</t>
  </si>
  <si>
    <t>0.32 ± 0.18</t>
  </si>
  <si>
    <t>Doberman pinscher</t>
  </si>
  <si>
    <t>0.54 ± 0.02</t>
  </si>
  <si>
    <t>0.02 ± 0.01</t>
  </si>
  <si>
    <t>-0.82 ± 0.11</t>
  </si>
  <si>
    <t>English setter</t>
  </si>
  <si>
    <t>0.46 ± 0.03</t>
  </si>
  <si>
    <t>0.46 ± 0.05</t>
  </si>
  <si>
    <t>0.35 ± 0.107</t>
  </si>
  <si>
    <t>English springer</t>
  </si>
  <si>
    <t>0.65 ± 0.02</t>
  </si>
  <si>
    <t>0.55 ± 0.05</t>
  </si>
  <si>
    <t>0.44 ± 0.07</t>
  </si>
  <si>
    <t>Flat coated retriever</t>
  </si>
  <si>
    <t>0.61 ± 0.10</t>
  </si>
  <si>
    <t>0.60 ± 0.16</t>
  </si>
  <si>
    <t>German shepherd</t>
  </si>
  <si>
    <t>0.58 ± 0.03</t>
  </si>
  <si>
    <t>0.26 ± 0.08</t>
  </si>
  <si>
    <t>0.66 ± 0.13</t>
  </si>
  <si>
    <t>German shorthaired pointer</t>
  </si>
  <si>
    <t>0.53 ± 0.03</t>
  </si>
  <si>
    <t>0.38 ± 0.14</t>
  </si>
  <si>
    <t>0.18 ± 0.31</t>
  </si>
  <si>
    <t>German wirehaired pointer</t>
  </si>
  <si>
    <t>0.50 ± 0.05</t>
  </si>
  <si>
    <t>0.05 ± 0.04</t>
  </si>
  <si>
    <t>-0.68 ± 0.30</t>
  </si>
  <si>
    <t>Giant schnauzer</t>
  </si>
  <si>
    <t>0.57 ± 0.05</t>
  </si>
  <si>
    <t>0.05 ± 0.03</t>
  </si>
  <si>
    <t>0.32 ± 0.50</t>
  </si>
  <si>
    <t>Golden retriever</t>
  </si>
  <si>
    <t>0.65 ± 0.03</t>
  </si>
  <si>
    <t>0.29 ± 0.11</t>
  </si>
  <si>
    <t>0.50 ± 0.19</t>
  </si>
  <si>
    <t>Gordon setter</t>
  </si>
  <si>
    <t>0.05 ± 0.02</t>
  </si>
  <si>
    <t>0.91 ± 0.09</t>
  </si>
  <si>
    <t>Great dane</t>
  </si>
  <si>
    <t>0.55 ± 0.03</t>
  </si>
  <si>
    <t>0.15 ± 0.03</t>
  </si>
  <si>
    <t>0.98 ± 0.02</t>
  </si>
  <si>
    <t>Great Pyrenees</t>
  </si>
  <si>
    <t>0.56 ± 0.04</t>
  </si>
  <si>
    <t>0.37 ± 0.17</t>
  </si>
  <si>
    <t>0.57 ± 0.23</t>
  </si>
  <si>
    <t>Greater Swiss mountain dog</t>
  </si>
  <si>
    <t>0.38 ± 0.11</t>
  </si>
  <si>
    <t>Havanese</t>
  </si>
  <si>
    <t>0.64 ± 0.04</t>
  </si>
  <si>
    <t>0.85 ± 0.03</t>
  </si>
  <si>
    <t>0.07 ± 0.08</t>
  </si>
  <si>
    <t>Irish setter</t>
  </si>
  <si>
    <t>0.49 ± 0.03</t>
  </si>
  <si>
    <t>0.86 ± 0.06</t>
  </si>
  <si>
    <t>0.33 ± 0.14</t>
  </si>
  <si>
    <t>Irish water spaniel</t>
  </si>
  <si>
    <t>0.65 ± 0.06</t>
  </si>
  <si>
    <t>0.16 ± 0.07</t>
  </si>
  <si>
    <t>0.87 ± 0.13</t>
  </si>
  <si>
    <t>Irish wolfhound</t>
  </si>
  <si>
    <t>0.60 ± 0.09</t>
  </si>
  <si>
    <t>0.52 ± 0.11</t>
  </si>
  <si>
    <t>0.19 ± 0.17</t>
  </si>
  <si>
    <t>Keeshond</t>
  </si>
  <si>
    <t>0.57 ± 0.04</t>
  </si>
  <si>
    <t>0.90 ± 0.12</t>
  </si>
  <si>
    <t>Labrador retriever</t>
  </si>
  <si>
    <t>0.59 ± 0.05</t>
  </si>
  <si>
    <t>0.10 ± 0.05</t>
  </si>
  <si>
    <t>0.90 ± 0.11</t>
  </si>
  <si>
    <t>Leonberger</t>
  </si>
  <si>
    <t>0.69 ± 0.05</t>
  </si>
  <si>
    <t>0.11 ± 0.05</t>
  </si>
  <si>
    <t>0.91 ± 0.11</t>
  </si>
  <si>
    <t>Mastiff</t>
  </si>
  <si>
    <t>0.32 ± 0.05</t>
  </si>
  <si>
    <t>0.31 ± 0.09</t>
  </si>
  <si>
    <t>Miniature American shepherd</t>
  </si>
  <si>
    <t>0.49 ± 0.09</t>
  </si>
  <si>
    <t>0.53 ± 0.11</t>
  </si>
  <si>
    <t>0.96 ± 0.08</t>
  </si>
  <si>
    <t>Newfoundland</t>
  </si>
  <si>
    <t>0.51 ± 0.02</t>
  </si>
  <si>
    <t>0.39 ± 0.03</t>
  </si>
  <si>
    <t>0.35 ± 0.05</t>
  </si>
  <si>
    <t>Nova Scotia duck tolling retriever</t>
  </si>
  <si>
    <t>0.64 ± 0.05</t>
  </si>
  <si>
    <t>Old English sheepdog</t>
  </si>
  <si>
    <t>-0.24 ± 0.48</t>
  </si>
  <si>
    <t>Pembroke Welsh corgi</t>
  </si>
  <si>
    <t>0.15 ± 0.05</t>
  </si>
  <si>
    <t>0.96 ± 0.05</t>
  </si>
  <si>
    <t>Poodle</t>
  </si>
  <si>
    <t>0.60 ± 0.02</t>
  </si>
  <si>
    <t>0.52 ± 0.09</t>
  </si>
  <si>
    <t>0.17 ± 0.17</t>
  </si>
  <si>
    <t>Portugese water dog</t>
  </si>
  <si>
    <t>0.06 ± 0.05</t>
  </si>
  <si>
    <t>0.08 ± 0.45</t>
  </si>
  <si>
    <t>Rhodesian Ridgeback</t>
  </si>
  <si>
    <t>0.07 ± 0.04</t>
  </si>
  <si>
    <t>0.81 ± 0.13</t>
  </si>
  <si>
    <t>Rottweiler</t>
  </si>
  <si>
    <t>0.57 ± 0.02</t>
  </si>
  <si>
    <t>0.68 ± 0.03</t>
  </si>
  <si>
    <t>0.27 ± 0.03</t>
  </si>
  <si>
    <t>Samoyed</t>
  </si>
  <si>
    <t>0.52 ± 0.03</t>
  </si>
  <si>
    <t>0.39 ± 0.32</t>
  </si>
  <si>
    <t>Shetland sheepdog</t>
  </si>
  <si>
    <t>0.61 ± 0.02</t>
  </si>
  <si>
    <t>0.28 ± 0.06</t>
  </si>
  <si>
    <t>0.95 ± 0.06</t>
  </si>
  <si>
    <t>Spinone Italiano</t>
  </si>
  <si>
    <t>0.04 ± 0.04</t>
  </si>
  <si>
    <t>0.39 ± 0.50</t>
  </si>
  <si>
    <t>Tibetan mastiff</t>
  </si>
  <si>
    <t>0.71 ± 0.05</t>
  </si>
  <si>
    <t>0.22 ± 0.12</t>
  </si>
  <si>
    <t>0.82 ± 0.16</t>
  </si>
  <si>
    <t>Viszla</t>
  </si>
  <si>
    <t>0.47 ± 0.10</t>
  </si>
  <si>
    <t>0.47 ± 0.15</t>
  </si>
  <si>
    <t>Weimaraner</t>
  </si>
  <si>
    <t>0.11 ± 0.07</t>
  </si>
  <si>
    <t>0.16 ± 0.46</t>
  </si>
  <si>
    <t>Welsh springer spaniel</t>
  </si>
  <si>
    <t>0.59 ± 0.10</t>
  </si>
  <si>
    <t>0.90 ± 0.04</t>
  </si>
  <si>
    <t>-0.06 ± 0.23</t>
  </si>
  <si>
    <t>External link. Please review our privacy policy.</t>
  </si>
  <si>
    <t>Terrier</t>
  </si>
  <si>
    <t>Miscellaneous</t>
  </si>
  <si>
    <t>NA</t>
  </si>
  <si>
    <t>Hounds</t>
  </si>
  <si>
    <t>Irish Wolfhound</t>
  </si>
  <si>
    <t>Bernese Mountain Dog</t>
  </si>
  <si>
    <t>Bouviers des Flandres</t>
  </si>
  <si>
    <t>Giant Schnauzer</t>
  </si>
  <si>
    <t>Great Swiss Mountain Dog</t>
  </si>
  <si>
    <t>Shepherds/ Herding</t>
  </si>
  <si>
    <t>Sporting Group</t>
  </si>
  <si>
    <t>Working Group</t>
  </si>
  <si>
    <t>Non-Sporting Group</t>
  </si>
  <si>
    <t>Bichon Frise</t>
  </si>
  <si>
    <t>Chinese Shar-Pei</t>
  </si>
  <si>
    <t>Chow Chow</t>
  </si>
  <si>
    <t>Chesapeake Bay Retriever</t>
  </si>
  <si>
    <t>English Setter</t>
  </si>
  <si>
    <t>English Springer Spaniel</t>
  </si>
  <si>
    <t>Flat-Coated Retriever</t>
  </si>
  <si>
    <t>German Shorthaired Pointer</t>
  </si>
  <si>
    <t>German Wirehaired Pointer</t>
  </si>
  <si>
    <t>Golden Retriever</t>
  </si>
  <si>
    <t>Gordon Setter</t>
  </si>
  <si>
    <t xml:space="preserve"> Irish Setter</t>
  </si>
  <si>
    <t>Irish Water Spaniel</t>
  </si>
  <si>
    <t>Labrador Retriever</t>
  </si>
  <si>
    <t>Nova Scotia Duck Tolling Retriever</t>
  </si>
  <si>
    <t>Vizsla</t>
  </si>
  <si>
    <t>Welsh Springer Spaniel</t>
  </si>
  <si>
    <t>Average heritiability</t>
  </si>
  <si>
    <t>Shepherds</t>
  </si>
  <si>
    <t>Sporting</t>
  </si>
  <si>
    <t>Non-Sporting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</si>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</sst>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7.5"/>
      <color theme="1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0">
    <xf numFmtId="0" fontId="0" fillId="0" borderId="0" xfId="0"/>
    <xf numFmtId="0" fontId="18" fillId="33" borderId="0" xfId="0" applyFont="1" applyFill="1"/>
    <xf numFmtId="0" fontId="20" fillId="34" borderId="10" xfId="0" applyFont="1" applyFill="1" applyBorder="1" applyAlignment="1">
      <alignment horizontal="center" vertical="center" wrapText="1"/>
    </xf>
    <xf numFmtId="0" fontId="21" fillId="33" borderId="10" xfId="0" applyFont="1" applyFill="1" applyBorder="1" applyAlignment="1">
      <alignment horizontal="left" wrapText="1"/>
    </xf>
    <xf numFmtId="0" fontId="19" fillId="33" borderId="0" xfId="42" applyFill="1"/>
    <xf numFmtId="0" fontId="22" fillId="0" borderId="0" xfId="0" applyFont="1"/>
    <xf numFmtId="0" fontId="23" fillId="0" borderId="0" xfId="0" applyFont="1"/>
    <xf numFmtId="0" fontId="21" fillId="33" borderId="0" xfId="0" applyFont="1" applyFill="1" applyBorder="1" applyAlignment="1">
      <alignment horizontal="left" wrapText="1"/>
    </xf>
    <xf numFmtId="0" fontId="0" fillId="35" borderId="0" xfId="0" applyFill="1"/>
    <xf numFmtId="0" fontId="24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Sheet1!$F$2:$F$7</c:f>
              <c:strCache>
                <c:ptCount val="6"/>
                <c:pt idx="0">
                  <c:v>Shepherds</c:v>
                </c:pt>
                <c:pt idx="1">
                  <c:v>Terrier</c:v>
                </c:pt>
                <c:pt idx="2">
                  <c:v>Hounds</c:v>
                </c:pt>
                <c:pt idx="3">
                  <c:v>Sporting</c:v>
                </c:pt>
                <c:pt idx="4">
                  <c:v>Non-Sporting</c:v>
                </c:pt>
                <c:pt idx="5">
                  <c:v>Working</c:v>
                </c:pt>
              </c:strCache>
            </c:strRef>
          </c:cat>
          <c:val>
            <c:numRef>
              <c:f>Sheet1!$G$2:$G$7</c:f>
              <c:numCache>
                <c:formatCode>General</c:formatCode>
                <c:ptCount val="6"/>
                <c:pt idx="0">
                  <c:v>0.5625</c:v>
                </c:pt>
                <c:pt idx="1">
                  <c:v>0.54</c:v>
                </c:pt>
                <c:pt idx="2">
                  <c:v>0.57333333333333336</c:v>
                </c:pt>
                <c:pt idx="3">
                  <c:v>0.57062500000000005</c:v>
                </c:pt>
                <c:pt idx="4">
                  <c:v>0.57999999999999996</c:v>
                </c:pt>
                <c:pt idx="5">
                  <c:v>0.55700000000000005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3-4898-9A71-8ABCF10F9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694896"/>
        <c:axId val="443695224"/>
      </c:barChart>
      <c:catAx>
        <c:axId val="44369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95224"/>
        <c:crosses val="autoZero"/>
        <c:auto val="1"/>
        <c:lblAlgn val="ctr"/>
        <c:lblOffset val="100"/>
        <c:noMultiLvlLbl val="0"/>
      </c:catAx>
      <c:valAx>
        <c:axId val="44369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9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NULL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62</xdr:row>
      <xdr:rowOff>0</xdr:rowOff>
    </xdr:from>
    <xdr:to>
      <xdr:col>0</xdr:col>
      <xdr:colOff>304800</xdr:colOff>
      <xdr:row>64</xdr:row>
      <xdr:rowOff>27305</xdr:rowOff>
    </xdr:to>
    <xdr:pic>
      <xdr:nvPicPr>
        <xdr:cNvPr id="1025" name="Picture 1" descr="statistics">
          <a:extLst>
            <a:ext uri="{FF2B5EF4-FFF2-40B4-BE49-F238E27FC236}">
              <a16:creationId xmlns:a16="http://schemas.microsoft.com/office/drawing/2014/main" id="{C72C3404-C6CC-6449-B400-D6A90B568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0</xdr:row>
      <xdr:rowOff>171450</xdr:rowOff>
    </xdr:from>
    <xdr:to>
      <xdr:col>17</xdr:col>
      <xdr:colOff>100965</xdr:colOff>
      <xdr:row>21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BFB2E-C8DB-43F3-B868-67242EF32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rtiability_height_weight_final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rtiability_height_weight_fina"/>
    </sheetNames>
    <sheetDataSet>
      <sheetData sheetId="0" refreshError="1">
        <row r="2">
          <cell r="A2" t="str">
            <v>Akita</v>
          </cell>
          <cell r="B2" t="str">
            <v>0.47 ± 0.02</v>
          </cell>
        </row>
        <row r="3">
          <cell r="A3" t="str">
            <v>Alaskan malamute</v>
          </cell>
          <cell r="B3" t="str">
            <v>0.62 ± 0.03</v>
          </cell>
        </row>
        <row r="5">
          <cell r="A5" t="str">
            <v>Anatolian Sheepdog</v>
          </cell>
          <cell r="B5" t="str">
            <v>0.53 ± 0.07</v>
          </cell>
        </row>
        <row r="7">
          <cell r="A7" t="str">
            <v>Australian shepherd</v>
          </cell>
          <cell r="B7" t="str">
            <v>0.56 ± 0.02</v>
          </cell>
        </row>
        <row r="8">
          <cell r="A8" t="str">
            <v>Bearded Collie</v>
          </cell>
          <cell r="B8" t="str">
            <v>0.53 ± 0.04</v>
          </cell>
        </row>
        <row r="9">
          <cell r="A9" t="str">
            <v>Belgian Malinois</v>
          </cell>
          <cell r="B9" t="str">
            <v>0.68 ± 0.05</v>
          </cell>
        </row>
        <row r="10">
          <cell r="A10" t="str">
            <v>Belgian sheepdog</v>
          </cell>
          <cell r="B10" t="str">
            <v>0.51 ± 0.04</v>
          </cell>
        </row>
        <row r="11">
          <cell r="A11" t="str">
            <v>Belgian tervuren</v>
          </cell>
          <cell r="B11" t="str">
            <v>0.49 ± 0.04</v>
          </cell>
        </row>
        <row r="20">
          <cell r="A20" t="str">
            <v>Bullmastiff</v>
          </cell>
          <cell r="B20" t="str">
            <v>0.52 ± 0.04</v>
          </cell>
        </row>
        <row r="21">
          <cell r="A21" t="str">
            <v>Cavalier King Charles spaniel</v>
          </cell>
          <cell r="B21" t="str">
            <v>0.60 ± 0.03</v>
          </cell>
        </row>
        <row r="25">
          <cell r="A25" t="str">
            <v>Doberman pinscher</v>
          </cell>
          <cell r="B25" t="str">
            <v>0.54 ± 0.02</v>
          </cell>
        </row>
        <row r="35">
          <cell r="A35" t="str">
            <v>Great dane</v>
          </cell>
          <cell r="B35" t="str">
            <v>0.55 ± 0.03</v>
          </cell>
        </row>
        <row r="36">
          <cell r="A36" t="str">
            <v>Great Pyrenees</v>
          </cell>
          <cell r="B36" t="str">
            <v>0.56 ± 0.04</v>
          </cell>
        </row>
        <row r="43">
          <cell r="A43" t="str">
            <v>Mastiff</v>
          </cell>
          <cell r="B43" t="str">
            <v>0.53 ± 0.03</v>
          </cell>
        </row>
        <row r="44">
          <cell r="A44" t="str">
            <v>Newfoundland</v>
          </cell>
          <cell r="B44" t="str">
            <v>0.51 ± 0.02</v>
          </cell>
        </row>
        <row r="52">
          <cell r="A52" t="str">
            <v>Tibetan mastiff</v>
          </cell>
          <cell r="B52" t="str">
            <v>0.71 ± 0.05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nlm.nih.gov/privacy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2"/>
  <sheetViews>
    <sheetView showGridLines="0" zoomScale="70" zoomScaleNormal="70" workbookViewId="0">
      <selection activeCell="A3" sqref="A3"/>
    </sheetView>
  </sheetViews>
  <sheetFormatPr defaultColWidth="10.796875" defaultRowHeight="10.199999999999999" x14ac:dyDescent="0.2"/>
  <cols>
    <col min="1" max="1" width="31.5" style="1" bestFit="1" customWidth="1"/>
    <col min="2" max="2" width="24" style="1" bestFit="1" customWidth="1"/>
    <col min="3" max="3" width="26.69921875" style="1" bestFit="1" customWidth="1"/>
    <col min="4" max="4" width="43" style="1" bestFit="1" customWidth="1"/>
    <col min="5" max="16384" width="10.796875" style="1"/>
  </cols>
  <sheetData>
    <row r="1" spans="1:4" ht="31.8" thickBo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15.6" thickBot="1" x14ac:dyDescent="0.3">
      <c r="A2" s="3" t="s">
        <v>4</v>
      </c>
      <c r="B2" s="3" t="s">
        <v>5</v>
      </c>
      <c r="C2" s="3" t="s">
        <v>6</v>
      </c>
      <c r="D2" s="3" t="s">
        <v>7</v>
      </c>
    </row>
    <row r="3" spans="1:4" ht="15.6" thickBot="1" x14ac:dyDescent="0.3">
      <c r="A3" s="3" t="s">
        <v>8</v>
      </c>
      <c r="B3" s="3" t="s">
        <v>9</v>
      </c>
      <c r="C3" s="3" t="s">
        <v>10</v>
      </c>
      <c r="D3" s="3" t="s">
        <v>11</v>
      </c>
    </row>
    <row r="4" spans="1:4" ht="15.6" thickBot="1" x14ac:dyDescent="0.3">
      <c r="A4" s="3" t="s">
        <v>12</v>
      </c>
      <c r="B4" s="3" t="s">
        <v>13</v>
      </c>
      <c r="C4" s="3" t="s">
        <v>14</v>
      </c>
      <c r="D4" s="3" t="s">
        <v>15</v>
      </c>
    </row>
    <row r="5" spans="1:4" ht="15.6" thickBot="1" x14ac:dyDescent="0.3">
      <c r="A5" s="3" t="s">
        <v>16</v>
      </c>
      <c r="B5" s="3" t="s">
        <v>17</v>
      </c>
      <c r="C5" s="3" t="s">
        <v>18</v>
      </c>
      <c r="D5" s="3" t="s">
        <v>19</v>
      </c>
    </row>
    <row r="6" spans="1:4" ht="15.6" thickBot="1" x14ac:dyDescent="0.3">
      <c r="A6" s="3" t="s">
        <v>20</v>
      </c>
      <c r="B6" s="3" t="s">
        <v>21</v>
      </c>
      <c r="C6" s="3" t="s">
        <v>22</v>
      </c>
      <c r="D6" s="3" t="s">
        <v>23</v>
      </c>
    </row>
    <row r="7" spans="1:4" ht="15.6" thickBot="1" x14ac:dyDescent="0.3">
      <c r="A7" s="3" t="s">
        <v>24</v>
      </c>
      <c r="B7" s="3" t="s">
        <v>25</v>
      </c>
      <c r="C7" s="3" t="s">
        <v>26</v>
      </c>
      <c r="D7" s="3" t="s">
        <v>27</v>
      </c>
    </row>
    <row r="8" spans="1:4" ht="15.6" thickBot="1" x14ac:dyDescent="0.3">
      <c r="A8" s="3" t="s">
        <v>28</v>
      </c>
      <c r="B8" s="3" t="s">
        <v>29</v>
      </c>
      <c r="C8" s="3" t="s">
        <v>30</v>
      </c>
      <c r="D8" s="3" t="s">
        <v>31</v>
      </c>
    </row>
    <row r="9" spans="1:4" ht="15.6" thickBot="1" x14ac:dyDescent="0.3">
      <c r="A9" s="3" t="s">
        <v>32</v>
      </c>
      <c r="B9" s="3" t="s">
        <v>33</v>
      </c>
      <c r="C9" s="3" t="s">
        <v>34</v>
      </c>
      <c r="D9" s="3" t="s">
        <v>35</v>
      </c>
    </row>
    <row r="10" spans="1:4" ht="15.6" thickBot="1" x14ac:dyDescent="0.3">
      <c r="A10" s="3" t="s">
        <v>36</v>
      </c>
      <c r="B10" s="3" t="s">
        <v>37</v>
      </c>
      <c r="C10" s="3" t="s">
        <v>38</v>
      </c>
      <c r="D10" s="3" t="s">
        <v>39</v>
      </c>
    </row>
    <row r="11" spans="1:4" ht="15.6" thickBot="1" x14ac:dyDescent="0.3">
      <c r="A11" s="3" t="s">
        <v>40</v>
      </c>
      <c r="B11" s="3" t="s">
        <v>41</v>
      </c>
      <c r="C11" s="3" t="s">
        <v>42</v>
      </c>
      <c r="D11" s="3" t="s">
        <v>43</v>
      </c>
    </row>
    <row r="12" spans="1:4" ht="15.6" thickBot="1" x14ac:dyDescent="0.3">
      <c r="A12" s="3" t="s">
        <v>44</v>
      </c>
      <c r="B12" s="3" t="s">
        <v>5</v>
      </c>
      <c r="C12" s="3" t="s">
        <v>45</v>
      </c>
      <c r="D12" s="3" t="s">
        <v>37</v>
      </c>
    </row>
    <row r="13" spans="1:4" ht="15.6" thickBot="1" x14ac:dyDescent="0.3">
      <c r="A13" s="3" t="s">
        <v>46</v>
      </c>
      <c r="B13" s="3" t="s">
        <v>47</v>
      </c>
      <c r="C13" s="3" t="s">
        <v>48</v>
      </c>
      <c r="D13" s="3" t="s">
        <v>49</v>
      </c>
    </row>
    <row r="14" spans="1:4" ht="15.6" thickBot="1" x14ac:dyDescent="0.3">
      <c r="A14" s="3" t="s">
        <v>50</v>
      </c>
      <c r="B14" s="3" t="s">
        <v>51</v>
      </c>
      <c r="C14" s="3" t="s">
        <v>52</v>
      </c>
      <c r="D14" s="3" t="s">
        <v>53</v>
      </c>
    </row>
    <row r="15" spans="1:4" ht="15.6" thickBot="1" x14ac:dyDescent="0.3">
      <c r="A15" s="3" t="s">
        <v>54</v>
      </c>
      <c r="B15" s="3" t="s">
        <v>55</v>
      </c>
      <c r="C15" s="3" t="s">
        <v>56</v>
      </c>
      <c r="D15" s="3" t="s">
        <v>57</v>
      </c>
    </row>
    <row r="16" spans="1:4" ht="15.6" thickBot="1" x14ac:dyDescent="0.3">
      <c r="A16" s="3" t="s">
        <v>58</v>
      </c>
      <c r="B16" s="3" t="s">
        <v>59</v>
      </c>
      <c r="C16" s="3" t="s">
        <v>60</v>
      </c>
      <c r="D16" s="3" t="s">
        <v>61</v>
      </c>
    </row>
    <row r="17" spans="1:4" ht="15.6" thickBot="1" x14ac:dyDescent="0.3">
      <c r="A17" s="3" t="s">
        <v>62</v>
      </c>
      <c r="B17" s="3" t="s">
        <v>63</v>
      </c>
      <c r="C17" s="3" t="s">
        <v>64</v>
      </c>
      <c r="D17" s="3" t="s">
        <v>65</v>
      </c>
    </row>
    <row r="18" spans="1:4" ht="15.6" thickBot="1" x14ac:dyDescent="0.3">
      <c r="A18" s="3" t="s">
        <v>66</v>
      </c>
      <c r="B18" s="3" t="s">
        <v>67</v>
      </c>
      <c r="C18" s="3" t="s">
        <v>68</v>
      </c>
      <c r="D18" s="3" t="s">
        <v>69</v>
      </c>
    </row>
    <row r="19" spans="1:4" ht="15.6" thickBot="1" x14ac:dyDescent="0.3">
      <c r="A19" s="3" t="s">
        <v>70</v>
      </c>
      <c r="B19" s="3" t="s">
        <v>71</v>
      </c>
      <c r="C19" s="3" t="s">
        <v>72</v>
      </c>
      <c r="D19" s="3" t="s">
        <v>73</v>
      </c>
    </row>
    <row r="20" spans="1:4" ht="15.6" thickBot="1" x14ac:dyDescent="0.3">
      <c r="A20" s="3" t="s">
        <v>74</v>
      </c>
      <c r="B20" s="3" t="s">
        <v>75</v>
      </c>
      <c r="C20" s="3" t="s">
        <v>76</v>
      </c>
      <c r="D20" s="3" t="s">
        <v>77</v>
      </c>
    </row>
    <row r="21" spans="1:4" ht="15.6" thickBot="1" x14ac:dyDescent="0.3">
      <c r="A21" s="3" t="s">
        <v>78</v>
      </c>
      <c r="B21" s="3" t="s">
        <v>21</v>
      </c>
      <c r="C21" s="3" t="s">
        <v>79</v>
      </c>
      <c r="D21" s="3" t="s">
        <v>80</v>
      </c>
    </row>
    <row r="22" spans="1:4" ht="15.6" thickBot="1" x14ac:dyDescent="0.3">
      <c r="A22" s="3" t="s">
        <v>81</v>
      </c>
      <c r="B22" s="3" t="s">
        <v>25</v>
      </c>
      <c r="C22" s="3" t="s">
        <v>82</v>
      </c>
      <c r="D22" s="3" t="s">
        <v>83</v>
      </c>
    </row>
    <row r="23" spans="1:4" ht="15.6" thickBot="1" x14ac:dyDescent="0.3">
      <c r="A23" s="3" t="s">
        <v>84</v>
      </c>
      <c r="B23" s="3" t="s">
        <v>85</v>
      </c>
      <c r="C23" s="3" t="s">
        <v>86</v>
      </c>
      <c r="D23" s="3" t="s">
        <v>87</v>
      </c>
    </row>
    <row r="24" spans="1:4" ht="15.6" thickBot="1" x14ac:dyDescent="0.3">
      <c r="A24" s="3" t="s">
        <v>88</v>
      </c>
      <c r="B24" s="3" t="s">
        <v>89</v>
      </c>
      <c r="C24" s="3" t="s">
        <v>90</v>
      </c>
      <c r="D24" s="3" t="s">
        <v>91</v>
      </c>
    </row>
    <row r="25" spans="1:4" ht="15.6" thickBot="1" x14ac:dyDescent="0.3">
      <c r="A25" s="3" t="s">
        <v>92</v>
      </c>
      <c r="B25" s="3" t="s">
        <v>93</v>
      </c>
      <c r="C25" s="3" t="s">
        <v>94</v>
      </c>
      <c r="D25" s="3" t="s">
        <v>95</v>
      </c>
    </row>
    <row r="26" spans="1:4" ht="15.6" thickBot="1" x14ac:dyDescent="0.3">
      <c r="A26" s="3" t="s">
        <v>96</v>
      </c>
      <c r="B26" s="3" t="s">
        <v>97</v>
      </c>
      <c r="C26" s="3" t="s">
        <v>98</v>
      </c>
      <c r="D26" s="3" t="s">
        <v>99</v>
      </c>
    </row>
    <row r="27" spans="1:4" ht="15.6" thickBot="1" x14ac:dyDescent="0.3">
      <c r="A27" s="3" t="s">
        <v>100</v>
      </c>
      <c r="B27" s="3" t="s">
        <v>101</v>
      </c>
      <c r="C27" s="3" t="s">
        <v>102</v>
      </c>
      <c r="D27" s="3" t="s">
        <v>103</v>
      </c>
    </row>
    <row r="28" spans="1:4" ht="15.6" thickBot="1" x14ac:dyDescent="0.3">
      <c r="A28" s="3" t="s">
        <v>104</v>
      </c>
      <c r="B28" s="3" t="s">
        <v>41</v>
      </c>
      <c r="C28" s="3" t="s">
        <v>105</v>
      </c>
      <c r="D28" s="3" t="s">
        <v>106</v>
      </c>
    </row>
    <row r="29" spans="1:4" ht="15.6" thickBot="1" x14ac:dyDescent="0.3">
      <c r="A29" s="3" t="s">
        <v>107</v>
      </c>
      <c r="B29" s="3" t="s">
        <v>108</v>
      </c>
      <c r="C29" s="3" t="s">
        <v>109</v>
      </c>
      <c r="D29" s="3" t="s">
        <v>110</v>
      </c>
    </row>
    <row r="30" spans="1:4" ht="15.6" thickBot="1" x14ac:dyDescent="0.3">
      <c r="A30" s="3" t="s">
        <v>111</v>
      </c>
      <c r="B30" s="3" t="s">
        <v>112</v>
      </c>
      <c r="C30" s="3" t="s">
        <v>113</v>
      </c>
      <c r="D30" s="3" t="s">
        <v>114</v>
      </c>
    </row>
    <row r="31" spans="1:4" ht="15.6" thickBot="1" x14ac:dyDescent="0.3">
      <c r="A31" s="3" t="s">
        <v>115</v>
      </c>
      <c r="B31" s="3" t="s">
        <v>116</v>
      </c>
      <c r="C31" s="3" t="s">
        <v>117</v>
      </c>
      <c r="D31" s="3" t="s">
        <v>118</v>
      </c>
    </row>
    <row r="32" spans="1:4" ht="15.6" thickBot="1" x14ac:dyDescent="0.3">
      <c r="A32" s="3" t="s">
        <v>119</v>
      </c>
      <c r="B32" s="3" t="s">
        <v>120</v>
      </c>
      <c r="C32" s="3" t="s">
        <v>121</v>
      </c>
      <c r="D32" s="3" t="s">
        <v>122</v>
      </c>
    </row>
    <row r="33" spans="1:4" ht="15.6" thickBot="1" x14ac:dyDescent="0.3">
      <c r="A33" s="3" t="s">
        <v>123</v>
      </c>
      <c r="B33" s="3" t="s">
        <v>124</v>
      </c>
      <c r="C33" s="3" t="s">
        <v>125</v>
      </c>
      <c r="D33" s="3" t="s">
        <v>126</v>
      </c>
    </row>
    <row r="34" spans="1:4" ht="15.6" thickBot="1" x14ac:dyDescent="0.3">
      <c r="A34" s="3" t="s">
        <v>127</v>
      </c>
      <c r="B34" s="3" t="s">
        <v>108</v>
      </c>
      <c r="C34" s="3" t="s">
        <v>128</v>
      </c>
      <c r="D34" s="3" t="s">
        <v>129</v>
      </c>
    </row>
    <row r="35" spans="1:4" ht="15.6" thickBot="1" x14ac:dyDescent="0.3">
      <c r="A35" s="3" t="s">
        <v>130</v>
      </c>
      <c r="B35" s="3" t="s">
        <v>131</v>
      </c>
      <c r="C35" s="3" t="s">
        <v>132</v>
      </c>
      <c r="D35" s="3" t="s">
        <v>133</v>
      </c>
    </row>
    <row r="36" spans="1:4" ht="15.6" thickBot="1" x14ac:dyDescent="0.3">
      <c r="A36" s="3" t="s">
        <v>134</v>
      </c>
      <c r="B36" s="3" t="s">
        <v>135</v>
      </c>
      <c r="C36" s="3" t="s">
        <v>136</v>
      </c>
      <c r="D36" s="3" t="s">
        <v>137</v>
      </c>
    </row>
    <row r="37" spans="1:4" ht="15.6" thickBot="1" x14ac:dyDescent="0.3">
      <c r="A37" s="3" t="s">
        <v>138</v>
      </c>
      <c r="B37" s="3" t="s">
        <v>120</v>
      </c>
      <c r="C37" s="3" t="s">
        <v>103</v>
      </c>
      <c r="D37" s="3" t="s">
        <v>139</v>
      </c>
    </row>
    <row r="38" spans="1:4" ht="15.6" thickBot="1" x14ac:dyDescent="0.3">
      <c r="A38" s="3" t="s">
        <v>140</v>
      </c>
      <c r="B38" s="3" t="s">
        <v>141</v>
      </c>
      <c r="C38" s="3" t="s">
        <v>142</v>
      </c>
      <c r="D38" s="3" t="s">
        <v>143</v>
      </c>
    </row>
    <row r="39" spans="1:4" ht="15.6" thickBot="1" x14ac:dyDescent="0.3">
      <c r="A39" s="3" t="s">
        <v>144</v>
      </c>
      <c r="B39" s="3" t="s">
        <v>145</v>
      </c>
      <c r="C39" s="3" t="s">
        <v>146</v>
      </c>
      <c r="D39" s="3" t="s">
        <v>147</v>
      </c>
    </row>
    <row r="40" spans="1:4" ht="15.6" thickBot="1" x14ac:dyDescent="0.3">
      <c r="A40" s="3" t="s">
        <v>148</v>
      </c>
      <c r="B40" s="3" t="s">
        <v>149</v>
      </c>
      <c r="C40" s="3" t="s">
        <v>150</v>
      </c>
      <c r="D40" s="3" t="s">
        <v>151</v>
      </c>
    </row>
    <row r="41" spans="1:4" ht="15.6" thickBot="1" x14ac:dyDescent="0.3">
      <c r="A41" s="3" t="s">
        <v>152</v>
      </c>
      <c r="B41" s="3" t="s">
        <v>153</v>
      </c>
      <c r="C41" s="3" t="s">
        <v>154</v>
      </c>
      <c r="D41" s="3" t="s">
        <v>155</v>
      </c>
    </row>
    <row r="42" spans="1:4" ht="15.6" thickBot="1" x14ac:dyDescent="0.3">
      <c r="A42" s="3" t="s">
        <v>156</v>
      </c>
      <c r="B42" s="3" t="s">
        <v>157</v>
      </c>
      <c r="C42" s="3" t="s">
        <v>121</v>
      </c>
      <c r="D42" s="3" t="s">
        <v>158</v>
      </c>
    </row>
    <row r="43" spans="1:4" ht="15.6" thickBot="1" x14ac:dyDescent="0.3">
      <c r="A43" s="3" t="s">
        <v>159</v>
      </c>
      <c r="B43" s="3" t="s">
        <v>160</v>
      </c>
      <c r="C43" s="3" t="s">
        <v>161</v>
      </c>
      <c r="D43" s="3" t="s">
        <v>162</v>
      </c>
    </row>
    <row r="44" spans="1:4" ht="15.6" thickBot="1" x14ac:dyDescent="0.3">
      <c r="A44" s="3" t="s">
        <v>163</v>
      </c>
      <c r="B44" s="3" t="s">
        <v>164</v>
      </c>
      <c r="C44" s="3" t="s">
        <v>165</v>
      </c>
      <c r="D44" s="3" t="s">
        <v>166</v>
      </c>
    </row>
    <row r="45" spans="1:4" ht="15.6" thickBot="1" x14ac:dyDescent="0.3">
      <c r="A45" s="3" t="s">
        <v>167</v>
      </c>
      <c r="B45" s="3" t="s">
        <v>112</v>
      </c>
      <c r="C45" s="3" t="s">
        <v>168</v>
      </c>
      <c r="D45" s="3" t="s">
        <v>169</v>
      </c>
    </row>
    <row r="46" spans="1:4" ht="15.6" thickBot="1" x14ac:dyDescent="0.3">
      <c r="A46" s="3" t="s">
        <v>170</v>
      </c>
      <c r="B46" s="3" t="s">
        <v>171</v>
      </c>
      <c r="C46" s="3" t="s">
        <v>172</v>
      </c>
      <c r="D46" s="3" t="s">
        <v>173</v>
      </c>
    </row>
    <row r="47" spans="1:4" ht="15.6" thickBot="1" x14ac:dyDescent="0.3">
      <c r="A47" s="3" t="s">
        <v>174</v>
      </c>
      <c r="B47" s="3" t="s">
        <v>175</v>
      </c>
      <c r="C47" s="3" t="s">
        <v>176</v>
      </c>
      <c r="D47" s="3" t="s">
        <v>177</v>
      </c>
    </row>
    <row r="48" spans="1:4" ht="15.6" thickBot="1" x14ac:dyDescent="0.3">
      <c r="A48" s="3" t="s">
        <v>178</v>
      </c>
      <c r="B48" s="3" t="s">
        <v>179</v>
      </c>
      <c r="C48" s="3" t="s">
        <v>26</v>
      </c>
      <c r="D48" s="3" t="s">
        <v>11</v>
      </c>
    </row>
    <row r="49" spans="1:4" ht="15.6" thickBot="1" x14ac:dyDescent="0.3">
      <c r="A49" s="3" t="s">
        <v>180</v>
      </c>
      <c r="B49" s="3" t="s">
        <v>108</v>
      </c>
      <c r="C49" s="3" t="s">
        <v>30</v>
      </c>
      <c r="D49" s="3" t="s">
        <v>181</v>
      </c>
    </row>
    <row r="50" spans="1:4" ht="15.6" thickBot="1" x14ac:dyDescent="0.3">
      <c r="A50" s="3" t="s">
        <v>182</v>
      </c>
      <c r="B50" s="3" t="s">
        <v>59</v>
      </c>
      <c r="C50" s="3" t="s">
        <v>183</v>
      </c>
      <c r="D50" s="3" t="s">
        <v>184</v>
      </c>
    </row>
    <row r="51" spans="1:4" ht="15.6" thickBot="1" x14ac:dyDescent="0.3">
      <c r="A51" s="3" t="s">
        <v>185</v>
      </c>
      <c r="B51" s="3" t="s">
        <v>186</v>
      </c>
      <c r="C51" s="3" t="s">
        <v>187</v>
      </c>
      <c r="D51" s="3" t="s">
        <v>188</v>
      </c>
    </row>
    <row r="52" spans="1:4" ht="15.6" thickBot="1" x14ac:dyDescent="0.3">
      <c r="A52" s="3" t="s">
        <v>189</v>
      </c>
      <c r="B52" s="3" t="s">
        <v>131</v>
      </c>
      <c r="C52" s="3" t="s">
        <v>190</v>
      </c>
      <c r="D52" s="3" t="s">
        <v>191</v>
      </c>
    </row>
    <row r="53" spans="1:4" ht="15.6" thickBot="1" x14ac:dyDescent="0.3">
      <c r="A53" s="3" t="s">
        <v>192</v>
      </c>
      <c r="B53" s="3" t="s">
        <v>108</v>
      </c>
      <c r="C53" s="3" t="s">
        <v>193</v>
      </c>
      <c r="D53" s="3" t="s">
        <v>194</v>
      </c>
    </row>
    <row r="54" spans="1:4" ht="15.6" thickBot="1" x14ac:dyDescent="0.3">
      <c r="A54" s="3" t="s">
        <v>195</v>
      </c>
      <c r="B54" s="3" t="s">
        <v>196</v>
      </c>
      <c r="C54" s="3" t="s">
        <v>197</v>
      </c>
      <c r="D54" s="3" t="s">
        <v>198</v>
      </c>
    </row>
    <row r="55" spans="1:4" ht="15.6" thickBot="1" x14ac:dyDescent="0.3">
      <c r="A55" s="3" t="s">
        <v>199</v>
      </c>
      <c r="B55" s="3" t="s">
        <v>200</v>
      </c>
      <c r="C55" s="3" t="s">
        <v>38</v>
      </c>
      <c r="D55" s="3" t="s">
        <v>201</v>
      </c>
    </row>
    <row r="56" spans="1:4" ht="15.6" thickBot="1" x14ac:dyDescent="0.3">
      <c r="A56" s="3" t="s">
        <v>202</v>
      </c>
      <c r="B56" s="3" t="s">
        <v>203</v>
      </c>
      <c r="C56" s="3" t="s">
        <v>204</v>
      </c>
      <c r="D56" s="3" t="s">
        <v>205</v>
      </c>
    </row>
    <row r="57" spans="1:4" ht="15.6" thickBot="1" x14ac:dyDescent="0.3">
      <c r="A57" s="3" t="s">
        <v>206</v>
      </c>
      <c r="B57" s="3" t="s">
        <v>154</v>
      </c>
      <c r="C57" s="3" t="s">
        <v>207</v>
      </c>
      <c r="D57" s="3" t="s">
        <v>208</v>
      </c>
    </row>
    <row r="58" spans="1:4" ht="15.6" thickBot="1" x14ac:dyDescent="0.3">
      <c r="A58" s="3" t="s">
        <v>209</v>
      </c>
      <c r="B58" s="3" t="s">
        <v>210</v>
      </c>
      <c r="C58" s="3" t="s">
        <v>211</v>
      </c>
      <c r="D58" s="3" t="s">
        <v>212</v>
      </c>
    </row>
    <row r="59" spans="1:4" ht="15.6" thickBot="1" x14ac:dyDescent="0.3">
      <c r="A59" s="3" t="s">
        <v>213</v>
      </c>
      <c r="B59" s="3" t="s">
        <v>101</v>
      </c>
      <c r="C59" s="3" t="s">
        <v>214</v>
      </c>
      <c r="D59" s="3" t="s">
        <v>215</v>
      </c>
    </row>
    <row r="60" spans="1:4" ht="15.6" thickBot="1" x14ac:dyDescent="0.3">
      <c r="A60" s="3" t="s">
        <v>216</v>
      </c>
      <c r="B60" s="3" t="s">
        <v>200</v>
      </c>
      <c r="C60" s="3" t="s">
        <v>217</v>
      </c>
      <c r="D60" s="3" t="s">
        <v>218</v>
      </c>
    </row>
    <row r="61" spans="1:4" ht="15.6" thickBot="1" x14ac:dyDescent="0.3">
      <c r="A61" s="3" t="s">
        <v>219</v>
      </c>
      <c r="B61" s="3" t="s">
        <v>220</v>
      </c>
      <c r="C61" s="3" t="s">
        <v>221</v>
      </c>
      <c r="D61" s="3" t="s">
        <v>222</v>
      </c>
    </row>
    <row r="62" spans="1:4" ht="15.6" x14ac:dyDescent="0.3">
      <c r="A62" s="4" t="s">
        <v>223</v>
      </c>
    </row>
  </sheetData>
  <hyperlinks>
    <hyperlink ref="A62" r:id="rId1" display="https://www.nlm.nih.gov/privacy.html" xr:uid="{00000000-0004-0000-0000-000000000000}"/>
  </hyperlinks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F211E-354C-43B6-92F5-9CB12E74CF4A}">
  <dimension ref="A1:G81"/>
  <sheetViews>
    <sheetView tabSelected="1" workbookViewId="0">
      <selection activeCell="F2" sqref="F2:G7"/>
    </sheetView>
  </sheetViews>
  <sheetFormatPr defaultRowHeight="15.6" x14ac:dyDescent="0.3"/>
  <cols>
    <col min="1" max="1" width="30.5" customWidth="1"/>
    <col min="2" max="2" width="13.8984375" customWidth="1"/>
  </cols>
  <sheetData>
    <row r="1" spans="1:7" ht="24" thickBot="1" x14ac:dyDescent="0.5">
      <c r="A1" s="5" t="s">
        <v>233</v>
      </c>
      <c r="C1" t="s">
        <v>254</v>
      </c>
    </row>
    <row r="2" spans="1:7" s="1" customFormat="1" thickBot="1" x14ac:dyDescent="0.3">
      <c r="A2" s="3" t="s">
        <v>20</v>
      </c>
      <c r="B2" s="3">
        <v>0.6</v>
      </c>
      <c r="F2" s="1" t="s">
        <v>255</v>
      </c>
      <c r="G2" s="1">
        <f>AVERAGE(B2:B25)</f>
        <v>0.5625</v>
      </c>
    </row>
    <row r="3" spans="1:7" s="1" customFormat="1" thickBot="1" x14ac:dyDescent="0.3">
      <c r="A3" s="3" t="s">
        <v>24</v>
      </c>
      <c r="B3" s="3">
        <v>0.56000000000000005</v>
      </c>
      <c r="F3" s="1" t="s">
        <v>224</v>
      </c>
      <c r="G3" s="1">
        <v>0.54</v>
      </c>
    </row>
    <row r="4" spans="1:7" s="1" customFormat="1" thickBot="1" x14ac:dyDescent="0.3">
      <c r="A4" s="3" t="s">
        <v>28</v>
      </c>
      <c r="B4" s="3">
        <v>0.53</v>
      </c>
      <c r="F4" s="1" t="s">
        <v>227</v>
      </c>
      <c r="G4" s="1">
        <f>AVERAGE(B35:B37)</f>
        <v>0.57333333333333336</v>
      </c>
    </row>
    <row r="5" spans="1:7" s="1" customFormat="1" thickBot="1" x14ac:dyDescent="0.3">
      <c r="A5" s="3" t="s">
        <v>32</v>
      </c>
      <c r="B5" s="3">
        <v>0.68</v>
      </c>
      <c r="F5" s="1" t="s">
        <v>256</v>
      </c>
      <c r="G5" s="1">
        <f>AVERAGE(B40:B55)</f>
        <v>0.57062500000000005</v>
      </c>
    </row>
    <row r="6" spans="1:7" s="1" customFormat="1" thickBot="1" x14ac:dyDescent="0.3">
      <c r="A6" s="3" t="s">
        <v>36</v>
      </c>
      <c r="B6" s="3">
        <v>0.51</v>
      </c>
      <c r="F6" s="1" t="s">
        <v>257</v>
      </c>
      <c r="G6" s="1">
        <f>AVERAGE(B58:B62)</f>
        <v>0.57999999999999996</v>
      </c>
    </row>
    <row r="7" spans="1:7" s="1" customFormat="1" thickBot="1" x14ac:dyDescent="0.3">
      <c r="A7" s="3" t="s">
        <v>40</v>
      </c>
      <c r="B7" s="3">
        <v>0.49</v>
      </c>
      <c r="F7" s="1" t="s">
        <v>258</v>
      </c>
      <c r="G7" s="1">
        <v>0.55700000000000005</v>
      </c>
    </row>
    <row r="8" spans="1:7" s="1" customFormat="1" thickBot="1" x14ac:dyDescent="0.3">
      <c r="A8" s="3" t="s">
        <v>54</v>
      </c>
      <c r="B8" s="3">
        <v>0.61</v>
      </c>
    </row>
    <row r="9" spans="1:7" s="1" customFormat="1" thickBot="1" x14ac:dyDescent="0.3">
      <c r="A9" s="3" t="s">
        <v>58</v>
      </c>
      <c r="B9" s="3">
        <v>0.54</v>
      </c>
    </row>
    <row r="10" spans="1:7" s="1" customFormat="1" thickBot="1" x14ac:dyDescent="0.3">
      <c r="A10" s="3" t="s">
        <v>62</v>
      </c>
      <c r="B10" s="3">
        <v>0.75</v>
      </c>
    </row>
    <row r="11" spans="1:7" s="1" customFormat="1" thickBot="1" x14ac:dyDescent="0.3">
      <c r="A11" s="3" t="s">
        <v>66</v>
      </c>
      <c r="B11" s="3">
        <v>0.52</v>
      </c>
    </row>
    <row r="12" spans="1:7" s="1" customFormat="1" thickBot="1" x14ac:dyDescent="0.3">
      <c r="A12" s="3" t="s">
        <v>107</v>
      </c>
      <c r="B12" s="3">
        <v>0.57999999999999996</v>
      </c>
    </row>
    <row r="13" spans="1:7" s="1" customFormat="1" thickBot="1" x14ac:dyDescent="0.3">
      <c r="A13" s="3" t="s">
        <v>111</v>
      </c>
      <c r="B13" s="3">
        <v>0.53</v>
      </c>
    </row>
    <row r="14" spans="1:7" s="1" customFormat="1" thickBot="1" x14ac:dyDescent="0.3">
      <c r="A14" s="3" t="s">
        <v>119</v>
      </c>
      <c r="B14" s="3">
        <v>0.56999999999999995</v>
      </c>
    </row>
    <row r="15" spans="1:7" s="1" customFormat="1" thickBot="1" x14ac:dyDescent="0.3">
      <c r="A15" s="3" t="s">
        <v>138</v>
      </c>
      <c r="B15" s="3">
        <v>0.56999999999999995</v>
      </c>
    </row>
    <row r="16" spans="1:7" s="1" customFormat="1" thickBot="1" x14ac:dyDescent="0.3">
      <c r="A16" s="3" t="s">
        <v>170</v>
      </c>
      <c r="B16" s="3">
        <v>0.49</v>
      </c>
    </row>
    <row r="17" spans="1:2" s="1" customFormat="1" thickBot="1" x14ac:dyDescent="0.3">
      <c r="A17" s="3" t="s">
        <v>180</v>
      </c>
      <c r="B17" s="3">
        <v>0.57999999999999996</v>
      </c>
    </row>
    <row r="18" spans="1:2" s="1" customFormat="1" thickBot="1" x14ac:dyDescent="0.3">
      <c r="A18" s="3" t="s">
        <v>182</v>
      </c>
      <c r="B18" s="3">
        <v>0.54</v>
      </c>
    </row>
    <row r="19" spans="1:2" s="1" customFormat="1" thickBot="1" x14ac:dyDescent="0.3">
      <c r="A19" s="3" t="s">
        <v>195</v>
      </c>
      <c r="B19" s="3">
        <v>0.56999999999999995</v>
      </c>
    </row>
    <row r="20" spans="1:2" s="1" customFormat="1" thickBot="1" x14ac:dyDescent="0.3">
      <c r="A20" s="3" t="s">
        <v>199</v>
      </c>
      <c r="B20" s="3">
        <v>0.52</v>
      </c>
    </row>
    <row r="21" spans="1:2" s="1" customFormat="1" thickBot="1" x14ac:dyDescent="0.3">
      <c r="A21" s="3" t="s">
        <v>202</v>
      </c>
      <c r="B21" s="3">
        <v>0.61</v>
      </c>
    </row>
    <row r="22" spans="1:2" s="1" customFormat="1" ht="15" x14ac:dyDescent="0.25">
      <c r="A22" s="7" t="s">
        <v>229</v>
      </c>
      <c r="B22" s="7">
        <v>0.47</v>
      </c>
    </row>
    <row r="23" spans="1:2" s="1" customFormat="1" ht="15" x14ac:dyDescent="0.25">
      <c r="A23" s="7" t="s">
        <v>230</v>
      </c>
      <c r="B23" s="7">
        <v>0.54</v>
      </c>
    </row>
    <row r="24" spans="1:2" s="1" customFormat="1" ht="15" x14ac:dyDescent="0.25">
      <c r="A24" s="7" t="s">
        <v>231</v>
      </c>
      <c r="B24" s="7">
        <v>0.56999999999999995</v>
      </c>
    </row>
    <row r="25" spans="1:2" s="1" customFormat="1" ht="15" x14ac:dyDescent="0.25">
      <c r="A25" s="7" t="s">
        <v>232</v>
      </c>
      <c r="B25" s="7">
        <v>0.56999999999999995</v>
      </c>
    </row>
    <row r="26" spans="1:2" s="1" customFormat="1" ht="15" x14ac:dyDescent="0.25">
      <c r="A26" s="7"/>
      <c r="B26" s="7"/>
    </row>
    <row r="28" spans="1:2" ht="24" thickBot="1" x14ac:dyDescent="0.5">
      <c r="A28" s="5" t="s">
        <v>224</v>
      </c>
    </row>
    <row r="29" spans="1:2" s="1" customFormat="1" thickBot="1" x14ac:dyDescent="0.3">
      <c r="A29" s="3" t="s">
        <v>12</v>
      </c>
      <c r="B29" s="3">
        <v>0.54</v>
      </c>
    </row>
    <row r="31" spans="1:2" ht="23.4" x14ac:dyDescent="0.45">
      <c r="A31" s="5" t="s">
        <v>225</v>
      </c>
    </row>
    <row r="32" spans="1:2" x14ac:dyDescent="0.3">
      <c r="A32" t="s">
        <v>226</v>
      </c>
    </row>
    <row r="34" spans="1:2" ht="23.4" x14ac:dyDescent="0.45">
      <c r="A34" s="5" t="s">
        <v>227</v>
      </c>
    </row>
    <row r="35" spans="1:2" x14ac:dyDescent="0.3">
      <c r="A35" t="s">
        <v>50</v>
      </c>
      <c r="B35">
        <v>0.54</v>
      </c>
    </row>
    <row r="36" spans="1:2" x14ac:dyDescent="0.3">
      <c r="A36" t="s">
        <v>228</v>
      </c>
      <c r="B36">
        <v>0.6</v>
      </c>
    </row>
    <row r="37" spans="1:2" x14ac:dyDescent="0.3">
      <c r="A37" t="s">
        <v>192</v>
      </c>
      <c r="B37">
        <v>0.57999999999999996</v>
      </c>
    </row>
    <row r="39" spans="1:2" ht="21" x14ac:dyDescent="0.4">
      <c r="A39" s="6" t="s">
        <v>234</v>
      </c>
    </row>
    <row r="40" spans="1:2" x14ac:dyDescent="0.3">
      <c r="A40" t="s">
        <v>70</v>
      </c>
      <c r="B40">
        <v>0.57999999999999996</v>
      </c>
    </row>
    <row r="41" spans="1:2" x14ac:dyDescent="0.3">
      <c r="A41" t="s">
        <v>240</v>
      </c>
      <c r="B41">
        <v>0.56000000000000005</v>
      </c>
    </row>
    <row r="42" spans="1:2" x14ac:dyDescent="0.3">
      <c r="A42" t="s">
        <v>241</v>
      </c>
      <c r="B42">
        <v>0.46</v>
      </c>
    </row>
    <row r="43" spans="1:2" x14ac:dyDescent="0.3">
      <c r="A43" t="s">
        <v>242</v>
      </c>
      <c r="B43">
        <v>0.65</v>
      </c>
    </row>
    <row r="44" spans="1:2" x14ac:dyDescent="0.3">
      <c r="A44" t="s">
        <v>243</v>
      </c>
      <c r="B44">
        <v>0.49</v>
      </c>
    </row>
    <row r="45" spans="1:2" x14ac:dyDescent="0.3">
      <c r="A45" t="s">
        <v>244</v>
      </c>
      <c r="B45">
        <v>0.53</v>
      </c>
    </row>
    <row r="46" spans="1:2" x14ac:dyDescent="0.3">
      <c r="A46" t="s">
        <v>245</v>
      </c>
      <c r="B46">
        <v>0.5</v>
      </c>
    </row>
    <row r="47" spans="1:2" x14ac:dyDescent="0.3">
      <c r="A47" t="s">
        <v>246</v>
      </c>
      <c r="B47">
        <v>0.65</v>
      </c>
    </row>
    <row r="48" spans="1:2" x14ac:dyDescent="0.3">
      <c r="A48" t="s">
        <v>247</v>
      </c>
      <c r="B48">
        <v>0.57999999999999996</v>
      </c>
    </row>
    <row r="49" spans="1:2" x14ac:dyDescent="0.3">
      <c r="A49" t="s">
        <v>248</v>
      </c>
      <c r="B49">
        <v>0.49</v>
      </c>
    </row>
    <row r="50" spans="1:2" x14ac:dyDescent="0.3">
      <c r="A50" t="s">
        <v>249</v>
      </c>
      <c r="B50">
        <v>0.65</v>
      </c>
    </row>
    <row r="51" spans="1:2" x14ac:dyDescent="0.3">
      <c r="A51" t="s">
        <v>250</v>
      </c>
      <c r="B51">
        <v>0.59</v>
      </c>
    </row>
    <row r="52" spans="1:2" x14ac:dyDescent="0.3">
      <c r="A52" t="s">
        <v>251</v>
      </c>
      <c r="B52">
        <v>0.64</v>
      </c>
    </row>
    <row r="53" spans="1:2" x14ac:dyDescent="0.3">
      <c r="A53" t="s">
        <v>252</v>
      </c>
      <c r="B53">
        <v>0.65</v>
      </c>
    </row>
    <row r="54" spans="1:2" x14ac:dyDescent="0.3">
      <c r="A54" t="s">
        <v>216</v>
      </c>
      <c r="B54">
        <v>0.52</v>
      </c>
    </row>
    <row r="55" spans="1:2" x14ac:dyDescent="0.3">
      <c r="A55" t="s">
        <v>253</v>
      </c>
      <c r="B55">
        <v>0.59</v>
      </c>
    </row>
    <row r="57" spans="1:2" ht="21" x14ac:dyDescent="0.4">
      <c r="A57" s="6" t="s">
        <v>236</v>
      </c>
    </row>
    <row r="58" spans="1:2" x14ac:dyDescent="0.3">
      <c r="A58" t="s">
        <v>237</v>
      </c>
      <c r="B58">
        <v>0.55000000000000004</v>
      </c>
    </row>
    <row r="59" spans="1:2" x14ac:dyDescent="0.3">
      <c r="A59" t="s">
        <v>238</v>
      </c>
      <c r="B59">
        <v>0.59</v>
      </c>
    </row>
    <row r="60" spans="1:2" x14ac:dyDescent="0.3">
      <c r="A60" t="s">
        <v>239</v>
      </c>
      <c r="B60">
        <v>0.59</v>
      </c>
    </row>
    <row r="61" spans="1:2" x14ac:dyDescent="0.3">
      <c r="A61" t="s">
        <v>156</v>
      </c>
      <c r="B61">
        <v>0.56999999999999995</v>
      </c>
    </row>
    <row r="62" spans="1:2" x14ac:dyDescent="0.3">
      <c r="A62" t="s">
        <v>185</v>
      </c>
      <c r="B62">
        <v>0.6</v>
      </c>
    </row>
    <row r="64" spans="1:2" ht="21" x14ac:dyDescent="0.4">
      <c r="A64" s="6" t="s">
        <v>235</v>
      </c>
    </row>
    <row r="65" spans="1:3" x14ac:dyDescent="0.3">
      <c r="A65" t="str">
        <f>[1]hertiability_height_weight_fina!A2</f>
        <v>Akita</v>
      </c>
      <c r="B65" t="str">
        <f>[1]hertiability_height_weight_fina!B2</f>
        <v>0.47 ± 0.02</v>
      </c>
      <c r="C65">
        <v>47</v>
      </c>
    </row>
    <row r="66" spans="1:3" x14ac:dyDescent="0.3">
      <c r="A66" t="str">
        <f>[1]hertiability_height_weight_fina!A3</f>
        <v>Alaskan malamute</v>
      </c>
      <c r="B66" t="str">
        <f>[1]hertiability_height_weight_fina!B3</f>
        <v>0.62 ± 0.03</v>
      </c>
      <c r="C66">
        <v>62</v>
      </c>
    </row>
    <row r="67" spans="1:3" x14ac:dyDescent="0.3">
      <c r="A67" t="str">
        <f>[1]hertiability_height_weight_fina!A5</f>
        <v>Anatolian Sheepdog</v>
      </c>
      <c r="B67" t="str">
        <f>[1]hertiability_height_weight_fina!B5</f>
        <v>0.53 ± 0.07</v>
      </c>
      <c r="C67">
        <v>53</v>
      </c>
    </row>
    <row r="68" spans="1:3" x14ac:dyDescent="0.3">
      <c r="A68" t="str">
        <f>[1]hertiability_height_weight_fina!A7</f>
        <v>Australian shepherd</v>
      </c>
      <c r="B68" t="str">
        <f>[1]hertiability_height_weight_fina!B7</f>
        <v>0.56 ± 0.02</v>
      </c>
      <c r="C68">
        <v>56</v>
      </c>
    </row>
    <row r="69" spans="1:3" x14ac:dyDescent="0.3">
      <c r="A69" t="str">
        <f>[1]hertiability_height_weight_fina!A8</f>
        <v>Bearded Collie</v>
      </c>
      <c r="B69" t="str">
        <f>[1]hertiability_height_weight_fina!B8</f>
        <v>0.53 ± 0.04</v>
      </c>
      <c r="C69">
        <v>53</v>
      </c>
    </row>
    <row r="70" spans="1:3" x14ac:dyDescent="0.3">
      <c r="A70" t="str">
        <f>[1]hertiability_height_weight_fina!A9</f>
        <v>Belgian Malinois</v>
      </c>
      <c r="B70" t="str">
        <f>[1]hertiability_height_weight_fina!B9</f>
        <v>0.68 ± 0.05</v>
      </c>
      <c r="C70">
        <v>68</v>
      </c>
    </row>
    <row r="71" spans="1:3" x14ac:dyDescent="0.3">
      <c r="A71" t="str">
        <f>[1]hertiability_height_weight_fina!A10</f>
        <v>Belgian sheepdog</v>
      </c>
      <c r="B71" t="str">
        <f>[1]hertiability_height_weight_fina!B10</f>
        <v>0.51 ± 0.04</v>
      </c>
      <c r="C71">
        <v>51</v>
      </c>
    </row>
    <row r="72" spans="1:3" x14ac:dyDescent="0.3">
      <c r="A72" t="str">
        <f>[1]hertiability_height_weight_fina!A11</f>
        <v>Belgian tervuren</v>
      </c>
      <c r="B72" t="str">
        <f>[1]hertiability_height_weight_fina!B11</f>
        <v>0.49 ± 0.04</v>
      </c>
      <c r="C72">
        <v>49</v>
      </c>
    </row>
    <row r="73" spans="1:3" x14ac:dyDescent="0.3">
      <c r="A73" t="str">
        <f>[1]hertiability_height_weight_fina!A20</f>
        <v>Bullmastiff</v>
      </c>
      <c r="B73" t="str">
        <f>[1]hertiability_height_weight_fina!B20</f>
        <v>0.52 ± 0.04</v>
      </c>
      <c r="C73">
        <v>52</v>
      </c>
    </row>
    <row r="74" spans="1:3" x14ac:dyDescent="0.3">
      <c r="A74" t="str">
        <f>[1]hertiability_height_weight_fina!A21</f>
        <v>Cavalier King Charles spaniel</v>
      </c>
      <c r="B74" t="str">
        <f>[1]hertiability_height_weight_fina!B21</f>
        <v>0.60 ± 0.03</v>
      </c>
      <c r="C74">
        <v>60</v>
      </c>
    </row>
    <row r="75" spans="1:3" ht="18" x14ac:dyDescent="0.35">
      <c r="A75" s="9" t="str">
        <f>[1]hertiability_height_weight_fina!A25</f>
        <v>Doberman pinscher</v>
      </c>
      <c r="B75" t="str">
        <f>[1]hertiability_height_weight_fina!B25</f>
        <v>0.54 ± 0.02</v>
      </c>
      <c r="C75">
        <v>54</v>
      </c>
    </row>
    <row r="76" spans="1:3" x14ac:dyDescent="0.3">
      <c r="A76" s="8" t="str">
        <f>[1]hertiability_height_weight_fina!A35</f>
        <v>Great dane</v>
      </c>
      <c r="B76" t="str">
        <f>[1]hertiability_height_weight_fina!B35</f>
        <v>0.55 ± 0.03</v>
      </c>
      <c r="C76">
        <v>55</v>
      </c>
    </row>
    <row r="77" spans="1:3" x14ac:dyDescent="0.3">
      <c r="A77" t="str">
        <f>[1]hertiability_height_weight_fina!A36</f>
        <v>Great Pyrenees</v>
      </c>
      <c r="B77" t="str">
        <f>[1]hertiability_height_weight_fina!B36</f>
        <v>0.56 ± 0.04</v>
      </c>
      <c r="C77">
        <v>56</v>
      </c>
    </row>
    <row r="78" spans="1:3" x14ac:dyDescent="0.3">
      <c r="A78" t="str">
        <f>[1]hertiability_height_weight_fina!A43</f>
        <v>Mastiff</v>
      </c>
      <c r="B78" t="str">
        <f>[1]hertiability_height_weight_fina!B43</f>
        <v>0.53 ± 0.03</v>
      </c>
      <c r="C78">
        <v>53</v>
      </c>
    </row>
    <row r="79" spans="1:3" x14ac:dyDescent="0.3">
      <c r="A79" t="str">
        <f>[1]hertiability_height_weight_fina!A44</f>
        <v>Newfoundland</v>
      </c>
      <c r="B79" t="str">
        <f>[1]hertiability_height_weight_fina!B44</f>
        <v>0.51 ± 0.02</v>
      </c>
      <c r="C79">
        <v>51</v>
      </c>
    </row>
    <row r="80" spans="1:3" x14ac:dyDescent="0.3">
      <c r="A80" t="str">
        <f>[1]hertiability_height_weight_fina!A52</f>
        <v>Tibetan mastiff</v>
      </c>
      <c r="B80" t="str">
        <f>[1]hertiability_height_weight_fina!B52</f>
        <v>0.71 ± 0.05</v>
      </c>
      <c r="C80">
        <v>71</v>
      </c>
    </row>
    <row r="81" spans="1:1" ht="21" x14ac:dyDescent="0.4">
      <c r="A81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Chegg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PubMed Central, Table 3: PLoS One. 2017; 12(2): e0172918. Published online 2017 Feb 24. doi: 10.1371/journal.pone.0172918</dc:title>
  <dc:creator>Katie Stanley</dc:creator>
  <cp:lastModifiedBy>Katie Stanley</cp:lastModifiedBy>
  <dcterms:created xsi:type="dcterms:W3CDTF">2020-04-29T17:22:00Z</dcterms:created>
  <dcterms:modified xsi:type="dcterms:W3CDTF">2020-05-02T03:45:56Z</dcterms:modified>
</cp:coreProperties>
</file>