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P_BACKUP\BCA BEBR\2020\"/>
    </mc:Choice>
  </mc:AlternateContent>
  <xr:revisionPtr revIDLastSave="0" documentId="13_ncr:1_{19A83E5D-8199-4F17-83D7-726866AACC6F}" xr6:coauthVersionLast="44" xr6:coauthVersionMax="44" xr10:uidLastSave="{00000000-0000-0000-0000-000000000000}"/>
  <bookViews>
    <workbookView xWindow="-110" yWindow="-110" windowWidth="38620" windowHeight="21220" activeTab="1" xr2:uid="{AF31E7C0-FC83-4889-8797-DB1FE5C54B82}"/>
  </bookViews>
  <sheets>
    <sheet name="Sheet1" sheetId="2" r:id="rId1"/>
    <sheet name="SearchSubmissionResult(20201806" sheetId="1" r:id="rId2"/>
  </sheets>
  <definedNames>
    <definedName name="_xlnm._FilterDatabase" localSheetId="1" hidden="1">'SearchSubmissionResult(20201806'!$A$1:$Z$826</definedName>
    <definedName name="bc">#REF!</definedName>
    <definedName name="EB_Legislation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5" i="2"/>
</calcChain>
</file>

<file path=xl/sharedStrings.xml><?xml version="1.0" encoding="utf-8"?>
<sst xmlns="http://schemas.openxmlformats.org/spreadsheetml/2006/main" count="12311" uniqueCount="1383">
  <si>
    <t>Voluntary Disclosure</t>
  </si>
  <si>
    <t>Building Type</t>
  </si>
  <si>
    <t>UNITED SQUARE</t>
  </si>
  <si>
    <t>101 THOMSON ROAD, SINGAPORE 307591</t>
  </si>
  <si>
    <t>Y</t>
  </si>
  <si>
    <t>Retail</t>
  </si>
  <si>
    <t>No</t>
  </si>
  <si>
    <t>N/A</t>
  </si>
  <si>
    <t>Yes</t>
  </si>
  <si>
    <t>N</t>
  </si>
  <si>
    <t>Mixed Development</t>
  </si>
  <si>
    <t>HPL HOUSE</t>
  </si>
  <si>
    <t>50 CUSCADEN ROAD, SINGAPORE 249724</t>
  </si>
  <si>
    <t>Office</t>
  </si>
  <si>
    <t>PARLIAMENT HOUSE COMPLEX</t>
  </si>
  <si>
    <t>1 PARLIAMENT PLACE, SINGAPORE 178880</t>
  </si>
  <si>
    <t>Gold</t>
  </si>
  <si>
    <t>Platinum</t>
  </si>
  <si>
    <t>Hotel</t>
  </si>
  <si>
    <t>GRACE GLOBAL RAFFLES</t>
  </si>
  <si>
    <t>137 MARKET STREET, SINGAPORE 048943</t>
  </si>
  <si>
    <t>GoldPlus</t>
  </si>
  <si>
    <t>THE GLOBE</t>
  </si>
  <si>
    <t>100 CECIL STREET, SINGAPORE 069532</t>
  </si>
  <si>
    <t>HIGH STREET PLAZA</t>
  </si>
  <si>
    <t>77 HIGH STREET, SINGAPORE 179433</t>
  </si>
  <si>
    <t>VIVO CITY</t>
  </si>
  <si>
    <t>1 HARBOURFRONT WALK, SINGAPORE 098585</t>
  </si>
  <si>
    <t>CITY PLAZA</t>
  </si>
  <si>
    <t>810 GEYLANG ROAD, SINGAPORE 409286</t>
  </si>
  <si>
    <t>BEAUTY WORLD CENTRE</t>
  </si>
  <si>
    <t>144 UPPER BUKIT TIMAH ROAD, SINGAPORE 588177</t>
  </si>
  <si>
    <t>OLD HILL STREET POLICE STATION</t>
  </si>
  <si>
    <t>140 HILL STREET, SINGAPORE 179369</t>
  </si>
  <si>
    <t>MINISTRY OF MANPOWER SERVICES CENTRE</t>
  </si>
  <si>
    <t>1500 BENDEMEER ROAD, SINGAPORE 339946</t>
  </si>
  <si>
    <t>MINISTRY OF MANPOWER BUILDING</t>
  </si>
  <si>
    <t>18 HAVELOCK ROAD, SINGAPORE 059764</t>
  </si>
  <si>
    <t>HOTEL ROYAL @ QUEENS</t>
  </si>
  <si>
    <t>12 QUEEN STREET, SINGAPORE 188553</t>
  </si>
  <si>
    <t>50 TIONG BAHRU ROAD, SINGAPORE 168733</t>
  </si>
  <si>
    <t>KECK SENG TOWER</t>
  </si>
  <si>
    <t>133 CECIL STREET, SINGAPORE 069535</t>
  </si>
  <si>
    <t>Certified</t>
  </si>
  <si>
    <t>ONE RAFFLES LINK</t>
  </si>
  <si>
    <t>1 RAFFLES LINK, SINGAPORE 039393</t>
  </si>
  <si>
    <t>THE CONCOURSE</t>
  </si>
  <si>
    <t>300 BEACH ROAD, SINGAPORE 199555</t>
  </si>
  <si>
    <t>AIA ALEXANDRA</t>
  </si>
  <si>
    <t>371 ALEXANDRA ROAD, SINGAPORE 159963</t>
  </si>
  <si>
    <t>AIA TOWER</t>
  </si>
  <si>
    <t>1 ROBINSON ROAD, SINGAPORE 048542</t>
  </si>
  <si>
    <t>IMM BUILDING</t>
  </si>
  <si>
    <t>2 JURONG EAST STREET 21, SINGAPORE 609601</t>
  </si>
  <si>
    <t>SAINT ANDREW'S COMMUNITY HOSPITAL</t>
  </si>
  <si>
    <t>8 SIMEI STREET 3, SINGAPORE 529895</t>
  </si>
  <si>
    <t>Community Hospital</t>
  </si>
  <si>
    <t>60 BUANGKOK VIEW, SINGAPORE 534012</t>
  </si>
  <si>
    <t>Community Institution</t>
  </si>
  <si>
    <t>ANGLICAN CARE CENTRE (SIMEI)</t>
  </si>
  <si>
    <t>10 SIMEI STREET 3, SINGAPORE 529897</t>
  </si>
  <si>
    <t>HARBOURFRONT CENTRE</t>
  </si>
  <si>
    <t>1 MARITIME SQUARE, SINGAPORE 099253</t>
  </si>
  <si>
    <t>FAR EAST PLAZA</t>
  </si>
  <si>
    <t>14 SCOTTS ROAD, SINGAPORE 228213</t>
  </si>
  <si>
    <t>TAN CHONG TOWER</t>
  </si>
  <si>
    <t>15 QUEEN STREET, SINGAPORE 188537</t>
  </si>
  <si>
    <t>PUBLIC MANSIONS</t>
  </si>
  <si>
    <t>432 BALESTIER ROAD, SINGAPORE 329813</t>
  </si>
  <si>
    <t>SWISSOTEL MERCHANT COURT SINGAPORE</t>
  </si>
  <si>
    <t>20 MERCHANT ROAD, SINGAPORE 058281</t>
  </si>
  <si>
    <t>RAFFLES HOTEL</t>
  </si>
  <si>
    <t>1 BEACH ROAD, SINGAPORE 189673</t>
  </si>
  <si>
    <t>PIL BUILDING</t>
  </si>
  <si>
    <t>140 CECIL STREET, SINGAPORE 069540</t>
  </si>
  <si>
    <t>NORDIC EUROPEAN CENTRE</t>
  </si>
  <si>
    <t>3 INTERNATIONAL BUSINESS PARK, SINGAPORE 609927</t>
  </si>
  <si>
    <t>CHINATOWN POINT</t>
  </si>
  <si>
    <t>133 NEW BRIDGE ROAD, SINGAPORE 059413</t>
  </si>
  <si>
    <t>80 ROBINSON ROAD, SINGAPORE 068898</t>
  </si>
  <si>
    <t>ORCHARD PLAZA</t>
  </si>
  <si>
    <t>150 ORCHARD ROAD, SINGAPORE 238841</t>
  </si>
  <si>
    <t>THE OXLEY</t>
  </si>
  <si>
    <t>9 OXLEY RISE, SINGAPORE 238697</t>
  </si>
  <si>
    <t>SINGAPORE FLYER</t>
  </si>
  <si>
    <t>30 RAFFLES AVENUE, SINGAPORE 039803</t>
  </si>
  <si>
    <t>11 TAMPINES CONCOURSE, SINGAPORE 528729</t>
  </si>
  <si>
    <t>NGEE ANN POLYTECHNIC</t>
  </si>
  <si>
    <t>535 CLEMENTI ROAD, SINGAPORE 599489</t>
  </si>
  <si>
    <t>Educational Institution</t>
  </si>
  <si>
    <t>Polytechnic</t>
  </si>
  <si>
    <t>KK WOMEN'S AND CHILDREN'S HOSPITAL</t>
  </si>
  <si>
    <t>100 BUKIT TIMAH ROAD, SINGAPORE 229899</t>
  </si>
  <si>
    <t>INSTITUTE OF MENTAL HEALTH</t>
  </si>
  <si>
    <t>10 BUANGKOK VIEW, SINGAPORE 539747</t>
  </si>
  <si>
    <t>Nursing Home</t>
  </si>
  <si>
    <t>92 JALAN RAJAH, SINGAPORE 329162</t>
  </si>
  <si>
    <t>Private School</t>
  </si>
  <si>
    <t>TEMASEK POLYTECHNIC</t>
  </si>
  <si>
    <t>21 TAMPINES AVENUE 1, SINGAPORE 529757</t>
  </si>
  <si>
    <t>SO SOFITEL SINGAPORE</t>
  </si>
  <si>
    <t>35 ROBINSON ROAD, SINGAPORE 068876</t>
  </si>
  <si>
    <t>461 CLEMENTI ROAD, SINGAPORE 599491</t>
  </si>
  <si>
    <t>Univerisity</t>
  </si>
  <si>
    <t>SINGAPORE MANUFACTURING FEDERATION BUILDING</t>
  </si>
  <si>
    <t>2985 JALAN BUKIT MERAH, SINGAPORE 159457</t>
  </si>
  <si>
    <t>NATIONAL HEART CENTRE OF SINGAPORE</t>
  </si>
  <si>
    <t>5 HOSPITAL DRIVE, SINGAPORE 169609</t>
  </si>
  <si>
    <t>KWONG WAI SHIU HOSPITAL</t>
  </si>
  <si>
    <t>705 SERANGOON ROAD, SINGAPORE 328127</t>
  </si>
  <si>
    <t>SINGAPORE GENERAL HOSPITAL</t>
  </si>
  <si>
    <t>1 HOSPITAL DRIVE, SINGAPORE 169608</t>
  </si>
  <si>
    <t>THE TREASURY</t>
  </si>
  <si>
    <t>100 HIGH STREET, SINGAPORE 179434</t>
  </si>
  <si>
    <t>930 YISHUN AVENUE 2, SINGAPORE 769098</t>
  </si>
  <si>
    <t>HOTEL MIRAMAR</t>
  </si>
  <si>
    <t>401 HAVELOCK ROAD, SINGAPORE 169631</t>
  </si>
  <si>
    <t>CHANGI GENERAL HOSPITAL</t>
  </si>
  <si>
    <t>2 SIMEI STREET 3, SINGAPORE 529889</t>
  </si>
  <si>
    <t>501 STIRLING ROAD, SINGAPORE 148951</t>
  </si>
  <si>
    <t>GB BUILDING</t>
  </si>
  <si>
    <t>143 CECIL STREET, SINGAPORE 069542</t>
  </si>
  <si>
    <t>SINGAPORE INSTITUTE OF MANAGEMENT</t>
  </si>
  <si>
    <t>41 NAMLY AVENUE, SINGAPORE 267616</t>
  </si>
  <si>
    <t>CAMDEN CENTRE</t>
  </si>
  <si>
    <t>1 ORCHARD BOULEVARD, SINGAPORE 248649</t>
  </si>
  <si>
    <t>Private Clinic</t>
  </si>
  <si>
    <t>KHOO TECK PUAT HOSPITAL</t>
  </si>
  <si>
    <t>90 YISHUN CENTRAL, SINGAPORE 768828</t>
  </si>
  <si>
    <t>NATIONAL CANCER CENTRE</t>
  </si>
  <si>
    <t>11 HOSPITAL DRIVE, SINGAPORE 169610</t>
  </si>
  <si>
    <t>NKF CENTRE</t>
  </si>
  <si>
    <t>81 KIM KEAT ROAD, SINGAPORE 328836</t>
  </si>
  <si>
    <t>INCOME AT RAFFLES</t>
  </si>
  <si>
    <t>16 COLLYER QUAY, SINGAPORE 049318</t>
  </si>
  <si>
    <t>NANYANG TECHNOLOGICAL UNIVERSITY</t>
  </si>
  <si>
    <t>50 NANYANG AVENUE, SINGAPORE 639798</t>
  </si>
  <si>
    <t>11 SLIM BARRACKS RISE, SINGAPORE 138664</t>
  </si>
  <si>
    <t>Recreation Club</t>
  </si>
  <si>
    <t>11 MANDALAY ROAD, SINGAPORE 308232</t>
  </si>
  <si>
    <t>WHEELOCK PLACE</t>
  </si>
  <si>
    <t>501 ORCHARD ROAD, SINGAPORE 238880</t>
  </si>
  <si>
    <t>CLIFFORD CENTRE</t>
  </si>
  <si>
    <t>24 RAFFLES PLACE, SINGAPORE 048621</t>
  </si>
  <si>
    <t>313 @ SOMERSET</t>
  </si>
  <si>
    <t>313 ORCHARD ROAD, SINGAPORE 238895</t>
  </si>
  <si>
    <t>SINGAPORE LAND TOWER</t>
  </si>
  <si>
    <t>50 RAFFLES PLACE, SINGAPORE 048623</t>
  </si>
  <si>
    <t>CPF TAMPINES BUILDING</t>
  </si>
  <si>
    <t>1 TAMPINES CENTRAL 5, SINGAPORE 529508</t>
  </si>
  <si>
    <t>CPF JURONG BUILDING</t>
  </si>
  <si>
    <t>21 JURONG GATEWAY ROAD, SINGAPORE 608546</t>
  </si>
  <si>
    <t>CPF BISHAN BUILDING</t>
  </si>
  <si>
    <t>3 BISHAN PLACE, SINGAPORE 579838</t>
  </si>
  <si>
    <t>OG BUILDING</t>
  </si>
  <si>
    <t>100 UPPER CROSS STREET, SINGAPORE 058360</t>
  </si>
  <si>
    <t>OG ORCHARD POINT</t>
  </si>
  <si>
    <t>160 ORCHARD ROAD, SINGAPORE 238842</t>
  </si>
  <si>
    <t>OG ALBERT COMPLEX</t>
  </si>
  <si>
    <t>60 ALBERT STREET, SINGAPORE 189969</t>
  </si>
  <si>
    <t>TOKIO MARINE CENTRE</t>
  </si>
  <si>
    <t>20 MCCALLUM STREET, SINGAPORE 069046</t>
  </si>
  <si>
    <t>1 RAFFLES QUAY, SINGAPORE 048583</t>
  </si>
  <si>
    <t>HIGH STREET CENTRE</t>
  </si>
  <si>
    <t>1 NORTH BRIDGE ROAD, SINGAPORE 179094</t>
  </si>
  <si>
    <t>MUSTAFA CENTRE</t>
  </si>
  <si>
    <t>145 SYED ALWI ROAD, SINGAPORE 207704</t>
  </si>
  <si>
    <t>BOON SIEW BUILDING</t>
  </si>
  <si>
    <t>75 BUKIT TIMAH ROAD, SINGAPORE 229833</t>
  </si>
  <si>
    <t>GERMAN CENTRE</t>
  </si>
  <si>
    <t>25 INTERNATIONAL BUSINESS PARK, SINGAPORE 609916</t>
  </si>
  <si>
    <t>ROBINSON 77</t>
  </si>
  <si>
    <t>77 ROBINSON ROAD, SINGAPORE 068896</t>
  </si>
  <si>
    <t>ANSON HOUSE</t>
  </si>
  <si>
    <t>72 ANSON ROAD, SINGAPORE 079911</t>
  </si>
  <si>
    <t>MITSUBISHI ELECTRIC BUILDING</t>
  </si>
  <si>
    <t>307 ALEXANDRA ROAD, SINGAPORE 159943</t>
  </si>
  <si>
    <t>96 SOMERSET ROAD, SINGAPORE 238163</t>
  </si>
  <si>
    <t>ENVIRONMENT BUILDING</t>
  </si>
  <si>
    <t>40 SCOTTS ROAD, SINGAPORE 228231</t>
  </si>
  <si>
    <t>SOUTHPOINT</t>
  </si>
  <si>
    <t>200 CANTONMENT ROAD, SINGAPORE 089763</t>
  </si>
  <si>
    <t>MANDARIN ORCHARD SINGAPORE</t>
  </si>
  <si>
    <t>333 ORCHARD ROAD, SINGAPORE 238867</t>
  </si>
  <si>
    <t>ORCHARD TOWERS</t>
  </si>
  <si>
    <t>400 ORCHARD ROAD, SINGAPORE 238875</t>
  </si>
  <si>
    <t>PARKVIEW SQUARE</t>
  </si>
  <si>
    <t>600 NORTH BRIDGE ROAD, SINGAPORE 188778</t>
  </si>
  <si>
    <t>STUDIO M HOTEL</t>
  </si>
  <si>
    <t>3 NANSON ROAD, SINGAPORE 238910</t>
  </si>
  <si>
    <t>BCA ACADEMY OF THE BUILT ENVIRONMENT</t>
  </si>
  <si>
    <t>200 BRADDELL ROAD, SINGAPORE 579700</t>
  </si>
  <si>
    <t>MARINA BAY SANDS</t>
  </si>
  <si>
    <t>1 BAYFRONT AVENUE, SINGAPORE 018971</t>
  </si>
  <si>
    <t>KATONG PLAZA</t>
  </si>
  <si>
    <t>1 BROOKE ROAD, SINGAPORE 429979</t>
  </si>
  <si>
    <t>SGX CENTRE I</t>
  </si>
  <si>
    <t>2 SHENTON WAY, SINGAPORE 068804</t>
  </si>
  <si>
    <t>SGX CENTRE II</t>
  </si>
  <si>
    <t>4 SHENTON WAY, SINGAPORE 068807</t>
  </si>
  <si>
    <t>SINGAPORE SHOPPING CENTRE</t>
  </si>
  <si>
    <t>190 CLEMENCEAU AVENUE, SINGAPORE 239924</t>
  </si>
  <si>
    <t>PALAIS RENAISSANCE</t>
  </si>
  <si>
    <t>390 ORCHARD ROAD, SINGAPORE 238871</t>
  </si>
  <si>
    <t>501 OLD CHOA CHU KANG ROAD, SINGAPORE 698928</t>
  </si>
  <si>
    <t>MAPLETREE BUSINESS CITY</t>
  </si>
  <si>
    <t>10 PASIR PANJANG ROAD, SINGAPORE 117438</t>
  </si>
  <si>
    <t>KATONG SHOPPING CENTRE</t>
  </si>
  <si>
    <t>865 MOUNTBATTEN ROAD, SINGAPORE 437844</t>
  </si>
  <si>
    <t>PARK REGIS SINGAPORE</t>
  </si>
  <si>
    <t>23 MERCHANT ROAD, SINGAPORE 058268</t>
  </si>
  <si>
    <t>WISMA ATRIA</t>
  </si>
  <si>
    <t>435 ORCHARD ROAD, SINGAPORE 238877</t>
  </si>
  <si>
    <t>30 BENCOOLEN</t>
  </si>
  <si>
    <t>30 BENCOOLEN STREET, SINGAPORE 189621</t>
  </si>
  <si>
    <t>FORUM</t>
  </si>
  <si>
    <t>583 ORCHARD ROAD, SINGAPORE 238884</t>
  </si>
  <si>
    <t>LAGUN SARI BUILDING</t>
  </si>
  <si>
    <t>381 JOO CHIAT ROAD, SINGAPORE 427621</t>
  </si>
  <si>
    <t>QUEENSWAY SHOPPING CENTRE/QUEENSWAY TOWER</t>
  </si>
  <si>
    <t>1 QUEENSWAY, SINGAPORE 149053</t>
  </si>
  <si>
    <t>PEACE CENTRE</t>
  </si>
  <si>
    <t>1 SOPHIA ROAD, SINGAPORE 228149</t>
  </si>
  <si>
    <t>SEACARE BUILDING</t>
  </si>
  <si>
    <t>52 CHIN SWEE ROAD, SINGAPORE 169875</t>
  </si>
  <si>
    <t>MARINA BAY FINANCIAL CENTRE</t>
  </si>
  <si>
    <t>8 MARINA BOULEVARD, SINGAPORE 018981</t>
  </si>
  <si>
    <t>61 ANG MO KIO AVENUE 8, SINGAPORE 569814</t>
  </si>
  <si>
    <t>321 CLEMENTI</t>
  </si>
  <si>
    <t>321 CLEMENTI AVENUE 3, SINGAPORE 129905</t>
  </si>
  <si>
    <t>RELC BUILDING</t>
  </si>
  <si>
    <t>30 ORANGE GROVE ROAD, SINGAPORE 258352</t>
  </si>
  <si>
    <t>SULTAN PLAZA</t>
  </si>
  <si>
    <t>100 JALAN SULTAN, SINGAPORE 199001</t>
  </si>
  <si>
    <t>WINSLAND HOUSE II</t>
  </si>
  <si>
    <t>163 PENANG ROAD, SINGAPORE 238463</t>
  </si>
  <si>
    <t>WINSLAND HOUSE I</t>
  </si>
  <si>
    <t>3 KILLINEY ROAD, SINGAPORE 239519</t>
  </si>
  <si>
    <t>PARK HOTEL CLARKE QUAY</t>
  </si>
  <si>
    <t>1 UNITY STREET, SINGAPORE 237983</t>
  </si>
  <si>
    <t>GRAND PARK CITY HALL</t>
  </si>
  <si>
    <t>10 COLEMAN STREET, SINGAPORE 179809</t>
  </si>
  <si>
    <t>1 THE KNOLLS, SINGAPORE 098297</t>
  </si>
  <si>
    <t>ROBINSON 112</t>
  </si>
  <si>
    <t>112 ROBINSON ROAD, SINGAPORE 068902</t>
  </si>
  <si>
    <t>ANSON CENTRE</t>
  </si>
  <si>
    <t>51 ANSON ROAD, SINGAPORE 079904</t>
  </si>
  <si>
    <t>PACIFIC PLAZA</t>
  </si>
  <si>
    <t>9 SCOTTS ROAD, SINGAPORE 228210</t>
  </si>
  <si>
    <t>THE ELIZABETH</t>
  </si>
  <si>
    <t>24 MOUNT ELIZABETH, SINGAPORE 228518</t>
  </si>
  <si>
    <t>RENDEZVOUS HOTEL SINGAPORE</t>
  </si>
  <si>
    <t>9 BRAS BASAH ROAD, SINGAPORE 189559</t>
  </si>
  <si>
    <t>ORCHARD RENDEZVOUS HOTEL, SINGAPORE</t>
  </si>
  <si>
    <t>1 TANGLIN ROAD, SINGAPORE 247905</t>
  </si>
  <si>
    <t>SUPREME COURT BUILDING</t>
  </si>
  <si>
    <t>1 SUPREME COURT LANE, SINGAPORE 178879</t>
  </si>
  <si>
    <t>3 HAVELOCK SQUARE, SINGAPORE 059725</t>
  </si>
  <si>
    <t>COLLEGE OF MEDICINE BUILDING</t>
  </si>
  <si>
    <t>16 COLLEGE ROAD, SINGAPORE 169854</t>
  </si>
  <si>
    <t>ISCA HOUSE</t>
  </si>
  <si>
    <t>60 CECIL STREET, SINGAPORE 049709</t>
  </si>
  <si>
    <t>BOC PLAZA</t>
  </si>
  <si>
    <t>133 MIDDLE ROAD, SINGAPORE 188974</t>
  </si>
  <si>
    <t>BANK OF CHINA BUILDING</t>
  </si>
  <si>
    <t>4 BATTERY ROAD, SINGAPORE 049908</t>
  </si>
  <si>
    <t>HONG LEONG BUILDING</t>
  </si>
  <si>
    <t>16 RAFFLES QUAY, SINGAPORE 048581</t>
  </si>
  <si>
    <t>20 COLLYER QUAY</t>
  </si>
  <si>
    <t>20 COLLYER QUAY, SINGAPORE 049319</t>
  </si>
  <si>
    <t>NOVOTEL SINGAPORE CLARKE QUAY</t>
  </si>
  <si>
    <t>177A RIVER VALLEY ROAD, SINGAPORE 179031</t>
  </si>
  <si>
    <t>175A CHIN SWEE ROAD, SINGAPORE 169879</t>
  </si>
  <si>
    <t>CARLTON CITY SINGAPORE</t>
  </si>
  <si>
    <t>1 GOPENG STREET, SINGAPORE 078862</t>
  </si>
  <si>
    <t>158 CECIL STREET, SINGAPORE 069545</t>
  </si>
  <si>
    <t>MEWAH BUILDING</t>
  </si>
  <si>
    <t>5 INTERNATIONAL BUSINESS PARK, SINGAPORE 609914</t>
  </si>
  <si>
    <t>CONCORDE SHOPPING CENTRE</t>
  </si>
  <si>
    <t>317 OUTRAM ROAD, SINGAPORE 169075</t>
  </si>
  <si>
    <t>TANGLIN MALL</t>
  </si>
  <si>
    <t>163 TANGLIN ROAD, SINGAPORE 247933</t>
  </si>
  <si>
    <t>GOLDEN MILE TOWER</t>
  </si>
  <si>
    <t>6001 BEACH ROAD, SINGAPORE 199589</t>
  </si>
  <si>
    <t>THE SIGNATURE</t>
  </si>
  <si>
    <t>51 CHANGI BUSINESS PARK CENTRAL 2, SINGAPORE 486066</t>
  </si>
  <si>
    <t>TANGLIN SHOPPING CENTRE</t>
  </si>
  <si>
    <t>19 TANGLIN ROAD, SINGAPORE 247909</t>
  </si>
  <si>
    <t>TUNG ANN ASSOCIATION BUILDING</t>
  </si>
  <si>
    <t>141 CECIL STREET, SINGAPORE 069541</t>
  </si>
  <si>
    <t>BUGIS+</t>
  </si>
  <si>
    <t>201 VICTORIA STREET, SINGAPORE 188067</t>
  </si>
  <si>
    <t>BUGIS JUNCTION</t>
  </si>
  <si>
    <t>ITE COLLEGE CENTRAL</t>
  </si>
  <si>
    <t>2 ANG MO KIO DRIVE, SINGAPORE 567720</t>
  </si>
  <si>
    <t>ITE</t>
  </si>
  <si>
    <t>ITE COLLEGE EAST</t>
  </si>
  <si>
    <t>10 SIMEI AVENUE, SINGAPORE 486047</t>
  </si>
  <si>
    <t>38 IRRAWADDY ROAD, SINGAPORE 329563</t>
  </si>
  <si>
    <t>Private Hospital</t>
  </si>
  <si>
    <t>MOUNT ELIZABETH HOSPITAL</t>
  </si>
  <si>
    <t>3 MOUNT ELIZABETH, SINGAPORE 228510</t>
  </si>
  <si>
    <t>SINGAPORE RACECOURSE</t>
  </si>
  <si>
    <t>1 TURF CLUB AVENUE, SINGAPORE 738078</t>
  </si>
  <si>
    <t>ROXY SQUARE</t>
  </si>
  <si>
    <t>50 EAST COAST ROAD, SINGAPORE 428769</t>
  </si>
  <si>
    <t>30 PENHAS ROAD, SINGAPORE 208188</t>
  </si>
  <si>
    <t>FURAMA CITY CENTRE SINGAPORE</t>
  </si>
  <si>
    <t>60 EU TONG SEN STREET, SINGAPORE 059804</t>
  </si>
  <si>
    <t>THE PLAZA</t>
  </si>
  <si>
    <t>SIM LIM TOWER</t>
  </si>
  <si>
    <t>10 JALAN BESAR, SINGAPORE 208787</t>
  </si>
  <si>
    <t>THE SYNERGY</t>
  </si>
  <si>
    <t>1 INTERNATIONAL BUSINESS PARK, SINGAPORE 609917</t>
  </si>
  <si>
    <t>THE STRATEGY</t>
  </si>
  <si>
    <t>2 INTERNATIONAL BUSINESS PARK, SINGAPORE 609930</t>
  </si>
  <si>
    <t>ION ORCHARD</t>
  </si>
  <si>
    <t>2 ORCHARD TURN, SINGAPORE 238801</t>
  </si>
  <si>
    <t>STAMFORD COURT</t>
  </si>
  <si>
    <t>61 STAMFORD ROAD, SINGAPORE 178892</t>
  </si>
  <si>
    <t>58 LOWLAND ROAD, SINGAPORE 547453</t>
  </si>
  <si>
    <t>HOLIDAY INN EXPRESS SINGAPORE CLARKE QUAY</t>
  </si>
  <si>
    <t>2 MAGAZINE ROAD, SINGAPORE 059573</t>
  </si>
  <si>
    <t>THE CRIMSON</t>
  </si>
  <si>
    <t>31 SCIENCE PARK ROAD, SINGAPORE 117611</t>
  </si>
  <si>
    <t>SCOTTS SQUARE</t>
  </si>
  <si>
    <t>6 SCOTTS ROAD, SINGAPORE 228209</t>
  </si>
  <si>
    <t>CITY HOUSE</t>
  </si>
  <si>
    <t>36 ROBINSON ROAD, SINGAPORE 068877</t>
  </si>
  <si>
    <t>SHANGRI-LA HOTEL</t>
  </si>
  <si>
    <t>22 ORANGE GROVE ROAD, SINGAPORE 258350</t>
  </si>
  <si>
    <t>ITE COLLEGE WEST</t>
  </si>
  <si>
    <t>1 CHOA CHU KANG GROVE, SINGAPORE 688236</t>
  </si>
  <si>
    <t>63 CHULIA STREET, SINGAPORE 049514</t>
  </si>
  <si>
    <t>OCBC CENTRE SOUTH</t>
  </si>
  <si>
    <t>18 CHURCH STREET, SINGAPORE 049479</t>
  </si>
  <si>
    <t>OCBC CENTRE</t>
  </si>
  <si>
    <t>65 CHULIA STREET, SINGAPORE 049513</t>
  </si>
  <si>
    <t>149 SIMS DRIVE, SINGAPORE 387380</t>
  </si>
  <si>
    <t>1010 DOVER ROAD, SINGAPORE 139658</t>
  </si>
  <si>
    <t>DAS SPEKTRUM@CBP</t>
  </si>
  <si>
    <t>9 CHANGI BUSINESS PARK VISTA, SINGAPORE 486041</t>
  </si>
  <si>
    <t>SUN PLAZA</t>
  </si>
  <si>
    <t>30 SEMBAWANG DRIVE, SINGAPORE 757713</t>
  </si>
  <si>
    <t>INFINITE STUDIOS</t>
  </si>
  <si>
    <t>21 MEDIA CIRCLE, SINGAPORE 138562</t>
  </si>
  <si>
    <t>SANDCRAWLER</t>
  </si>
  <si>
    <t>1 FUSIONOPOLIS VIEW, SINGAPORE 138577</t>
  </si>
  <si>
    <t>MACPHERSON MALL</t>
  </si>
  <si>
    <t>401 MACPHERSON ROAD, SINGAPORE 368125</t>
  </si>
  <si>
    <t>1 JURONG EAST STREET 21, SINGAPORE 609606</t>
  </si>
  <si>
    <t>79 ANSON ROAD, SINGAPORE 079906</t>
  </si>
  <si>
    <t>TAN TOCK SENG HOSPITAL</t>
  </si>
  <si>
    <t>11 JALAN TAN TOCK SENG, SINGAPORE 308433</t>
  </si>
  <si>
    <t>YEN SAN BUILDING</t>
  </si>
  <si>
    <t>268 ORCHARD ROAD, SINGAPORE 238856</t>
  </si>
  <si>
    <t>THE METROPOLIS</t>
  </si>
  <si>
    <t>9 NORTH BUONA VISTA DRIVE, SINGAPORE 138588</t>
  </si>
  <si>
    <t>STANDARD CHARTERED @ CHANGI 2</t>
  </si>
  <si>
    <t>9 CHANGI BUSINESS PARK CRESCENT, SINGAPORE 486005</t>
  </si>
  <si>
    <t>STANDARD CHARTERED @ CHANGI</t>
  </si>
  <si>
    <t>7 CHANGI BUSINESS PARK CRESCENT, SINGAPORE 486028</t>
  </si>
  <si>
    <t>CEREBRAL PALSY CENTRE</t>
  </si>
  <si>
    <t>65 PASIR RIS DRIVE 1, SINGAPORE 519529</t>
  </si>
  <si>
    <t>MYP CENTRE</t>
  </si>
  <si>
    <t>9 BATTERY ROAD, SINGAPORE 049910</t>
  </si>
  <si>
    <t>AMARA SINGAPORE</t>
  </si>
  <si>
    <t>165 TANJONG PAGAR ROAD, SINGAPORE 088539</t>
  </si>
  <si>
    <t>ANG MO KIO COMMUNITY HOSPITAL</t>
  </si>
  <si>
    <t>17 ANG MO KIO AVENUE 9, SINGAPORE 569766</t>
  </si>
  <si>
    <t>MIWORLD</t>
  </si>
  <si>
    <t>9 INTERNATIONAL BUSINESS PARK, SINGAPORE 609915</t>
  </si>
  <si>
    <t>CARLTON HOTEL</t>
  </si>
  <si>
    <t>76 BRAS BASAH ROAD, SINGAPORE 189558</t>
  </si>
  <si>
    <t>ORCHID HOTEL</t>
  </si>
  <si>
    <t>1 TRAS LINK, SINGAPORE 078867</t>
  </si>
  <si>
    <t>HOTEL CHANCELLOR @ ORCHARD</t>
  </si>
  <si>
    <t>28 CAVENAGH ROAD, SINGAPORE 229635</t>
  </si>
  <si>
    <t>22 CAVENAGH ROAD, SINGAPORE 229617</t>
  </si>
  <si>
    <t>PARKROYAL ON PICKERING</t>
  </si>
  <si>
    <t>3 UPPER PICKERING STREET, SINGAPORE 058289</t>
  </si>
  <si>
    <t>YEW TEE SQUARE</t>
  </si>
  <si>
    <t>623 CHOA CHU KANG STREET 62, SINGAPORE 680623</t>
  </si>
  <si>
    <t>WESTGATE TOWER</t>
  </si>
  <si>
    <t>1 GATEWAY DRIVE, SINGAPORE 608531</t>
  </si>
  <si>
    <t>NEXUS @ONE-NORTH</t>
  </si>
  <si>
    <t>3 FUSIONOPOLIS LINK, SINGAPORE 138543</t>
  </si>
  <si>
    <t>OASIS</t>
  </si>
  <si>
    <t>87 SCIENCE PARK DRIVE, SINGAPORE 118260</t>
  </si>
  <si>
    <t>THE RUTHERFORD</t>
  </si>
  <si>
    <t>89 SCIENCE PARK DRIVE, SINGAPORE 118261</t>
  </si>
  <si>
    <t>CINTECH II BUILDING</t>
  </si>
  <si>
    <t>75 SCIENCE PARK DRIVE, SINGAPORE 118255</t>
  </si>
  <si>
    <t>THE MENDEL</t>
  </si>
  <si>
    <t>12 SCIENCE PARK DRIVE, SINGAPORE 118225</t>
  </si>
  <si>
    <t>THOMSON PLAZA</t>
  </si>
  <si>
    <t>301 UPPER THOMSON ROAD, SINGAPORE 574408</t>
  </si>
  <si>
    <t>RIVERVALE MALL</t>
  </si>
  <si>
    <t>11 RIVERVALE CRESCENT, SINGAPORE 545082</t>
  </si>
  <si>
    <t>SINGAPORE UNIVERSITY OF TECHNOLOGY AND DESIGN</t>
  </si>
  <si>
    <t>8 SOMAPAH ROAD, SINGAPORE 487372</t>
  </si>
  <si>
    <t>MAS BUILDING</t>
  </si>
  <si>
    <t>10 SHENTON WAY, SINGAPORE 079117</t>
  </si>
  <si>
    <t>CURRENCY HOUSE</t>
  </si>
  <si>
    <t>109 PASIR PANJANG ROAD, SINGAPORE 118536</t>
  </si>
  <si>
    <t>TEMPCO TECHNOMINIUM</t>
  </si>
  <si>
    <t>16 AYER RAJAH CRESCENT, SINGAPORE 139965</t>
  </si>
  <si>
    <t>GUTHRIE HOUSE</t>
  </si>
  <si>
    <t>1 FIFTH AVENUE, SINGAPORE 268802</t>
  </si>
  <si>
    <t>ABACUS PLAZA</t>
  </si>
  <si>
    <t>3 TAMPINES CENTRAL 1, SINGAPORE 529540</t>
  </si>
  <si>
    <t>TAMPINES PLAZA</t>
  </si>
  <si>
    <t>5 TAMPINES CENTRAL 1, SINGAPORE 529541</t>
  </si>
  <si>
    <t>FOUR POINTS BY SHERATON SINGAPORE, RIVERVIEW</t>
  </si>
  <si>
    <t>382 HAVELOCK ROAD, SINGAPORE 169629</t>
  </si>
  <si>
    <t>HEALTH SCIENCES AUTHORITY BUILDING</t>
  </si>
  <si>
    <t>11 OUTRAM ROAD, SINGAPORE 169078</t>
  </si>
  <si>
    <t>CAPITAL SQUARE</t>
  </si>
  <si>
    <t>23 CHURCH STREET, SINGAPORE 049481</t>
  </si>
  <si>
    <t>8 ON CLAYMORE</t>
  </si>
  <si>
    <t>8 CLAYMORE HILL, SINGAPORE 229572</t>
  </si>
  <si>
    <t>BUGIS CUBE</t>
  </si>
  <si>
    <t>470 NORTH BRIDGE ROAD, SINGAPORE 188735</t>
  </si>
  <si>
    <t>KATONG SQUARE</t>
  </si>
  <si>
    <t>86 EAST COAST ROAD, SINGAPORE 428788</t>
  </si>
  <si>
    <t>71 ROBINSON ROAD, SINGAPORE 068895</t>
  </si>
  <si>
    <t>ICB ENTERPRISE HOUSE</t>
  </si>
  <si>
    <t>116 MIDDLE ROAD, SINGAPORE 188972</t>
  </si>
  <si>
    <t>CHIJMES</t>
  </si>
  <si>
    <t>30 VICTORIA STREET, SINGAPORE 187996</t>
  </si>
  <si>
    <t>FUJI XEROX TOWERS</t>
  </si>
  <si>
    <t>80 ANSON ROAD, SINGAPORE 079907</t>
  </si>
  <si>
    <t>THE GEMINI</t>
  </si>
  <si>
    <t>41 SCIENCE PARK ROAD, SINGAPORE 117610</t>
  </si>
  <si>
    <t>THE ARIES</t>
  </si>
  <si>
    <t>51 SCIENCE PARK ROAD, SINGAPORE 117586</t>
  </si>
  <si>
    <t>ORCHARD GATEWAY</t>
  </si>
  <si>
    <t>277 ORCHARD ROAD, SINGAPORE 238858</t>
  </si>
  <si>
    <t>AKZONOBEL HOUSE</t>
  </si>
  <si>
    <t>3 CHANGI BUSINESS PARK VISTA, SINGAPORE 486051</t>
  </si>
  <si>
    <t>HONEYWELL BUILDING</t>
  </si>
  <si>
    <t>17 CHANGI BUSINESS PARK CENTRAL 1, SINGAPORE 486073</t>
  </si>
  <si>
    <t>PLAZA 8 @ CBP</t>
  </si>
  <si>
    <t>1 CHANGI BUSINESS PARK CRESCENT, SINGAPORE 486025</t>
  </si>
  <si>
    <t>ONE @ CHANGI CITY</t>
  </si>
  <si>
    <t>1 CHANGI BUSINESS PARK CENTRAL 1, SINGAPORE 486036</t>
  </si>
  <si>
    <t>HANSAPOINT</t>
  </si>
  <si>
    <t>10 CHANGI BUSINESS PARK CENTRAL 2, SINGAPORE 486030</t>
  </si>
  <si>
    <t>1 CHANGI BUSINESS PARK AVENUE 1, SINGAPORE 486058</t>
  </si>
  <si>
    <t>DBS ASIA HUB</t>
  </si>
  <si>
    <t>2 CHANGI BUSINESS PARK CRESCENT, SINGAPORE 486029</t>
  </si>
  <si>
    <t>MANHATTAN HOUSE</t>
  </si>
  <si>
    <t>151 CHIN SWEE ROAD, SINGAPORE 169876</t>
  </si>
  <si>
    <t>LAND TRANSPORT AUTHORITY</t>
  </si>
  <si>
    <t>1 HAMPSHIRE ROAD, SINGAPORE 219428</t>
  </si>
  <si>
    <t>MRTC HEADQUARTERS</t>
  </si>
  <si>
    <t>251 NORTH BRIDGE ROAD, SINGAPORE 179102</t>
  </si>
  <si>
    <t>BEACH CENTRE</t>
  </si>
  <si>
    <t>15 BEACH ROAD, SINGAPORE 189677</t>
  </si>
  <si>
    <t>ICON@CHANGI</t>
  </si>
  <si>
    <t>228 CHANGI ROAD, SINGAPORE 419741</t>
  </si>
  <si>
    <t>GOLDEN MILE COMPLEX</t>
  </si>
  <si>
    <t>5001 BEACH ROAD, SINGAPORE 199588</t>
  </si>
  <si>
    <t>1A INTERNATIONAL BUSINESS PARK, SINGAPORE 609933</t>
  </si>
  <si>
    <t>ORCHARD HOTEL SINGAPORE</t>
  </si>
  <si>
    <t>442 ORCHARD ROAD, SINGAPORE 238879</t>
  </si>
  <si>
    <t>GRAND COPTHORNE WATERFRONT</t>
  </si>
  <si>
    <t>392 HAVELOCK ROAD, SINGAPORE 169663</t>
  </si>
  <si>
    <t>HOTEL GRAND PACIFIC</t>
  </si>
  <si>
    <t>101 VICTORIA STREET, SINGAPORE 188018</t>
  </si>
  <si>
    <t>AQUEEN HERITAGE HOTEL - JOO CHIAT</t>
  </si>
  <si>
    <t>51 JOO CHIAT ROAD, SINGAPORE 427373</t>
  </si>
  <si>
    <t>TAMPINES ONE</t>
  </si>
  <si>
    <t>10 TAMPINES CENTRAL 1, SINGAPORE 529536</t>
  </si>
  <si>
    <t>1 PASIR RIS CENTRAL STREET 3, SINGAPORE 518457</t>
  </si>
  <si>
    <t>CENTURY SQUARE</t>
  </si>
  <si>
    <t>2 TAMPINES CENTRAL 5, SINGAPORE 529509</t>
  </si>
  <si>
    <t>50 LORONG 34 GEYLANG, SINGAPORE 398239</t>
  </si>
  <si>
    <t>726 UPPER CHANGI ROAD EAST, SINGAPORE 486046</t>
  </si>
  <si>
    <t>JAPANESE CLUB</t>
  </si>
  <si>
    <t>120 ADAM ROAD, SINGAPORE 289899</t>
  </si>
  <si>
    <t>1 PLYMOUTH AVENUE, SINGAPORE 297753</t>
  </si>
  <si>
    <t>SEMBAWANG COUNTRY CLUB</t>
  </si>
  <si>
    <t>249 SEMBAWANG ROAD, SINGAPORE 758352</t>
  </si>
  <si>
    <t>MUHAMMADIYAH WELFARE HOME</t>
  </si>
  <si>
    <t>58 BEDOK NORTH STREET 3, SINGAPORE 469624</t>
  </si>
  <si>
    <t>NTUC HEALTH NURSING HOME (JURONG WEST)</t>
  </si>
  <si>
    <t>50 JURONG WEST STREET 93, SINGAPORE 648967</t>
  </si>
  <si>
    <t>EMPRESS PLACE BUILDING</t>
  </si>
  <si>
    <t>1 EMPRESS PLACE, SINGAPORE 179555</t>
  </si>
  <si>
    <t>NATIONAL MUSEUM OF SINGAPORE</t>
  </si>
  <si>
    <t>93 STAMFORD ROAD, SINGAPORE 178897</t>
  </si>
  <si>
    <t>Cultural Institution</t>
  </si>
  <si>
    <t>32 JURONG PORT ROAD, SINGAPORE 619104</t>
  </si>
  <si>
    <t>NATIONAL SERVICE RESORT &amp; COUNTRY CLUB</t>
  </si>
  <si>
    <t>10 CHANGI COAST WALK, SINGAPORE 499739</t>
  </si>
  <si>
    <t>10 TUAS WEST DRIVE, SINGAPORE 638404</t>
  </si>
  <si>
    <t>BRIGHT VISION HOSPITAL</t>
  </si>
  <si>
    <t>5 LORONG NAPIRI, SINGAPORE 547530</t>
  </si>
  <si>
    <t>SINGAPORE CONFERENCE HALL</t>
  </si>
  <si>
    <t>7 SHENTON WAY, SINGAPORE 068810</t>
  </si>
  <si>
    <t>LIONS HOME FOR THE ELDERS (BISHAN)</t>
  </si>
  <si>
    <t>9 BISHAN STREET 13, SINGAPORE 579804</t>
  </si>
  <si>
    <t>31 AH HOOD ROAD, SINGAPORE 329979</t>
  </si>
  <si>
    <t>2 BUKIT BATOK WEST AVENUE 7, SINGAPORE 659003</t>
  </si>
  <si>
    <t>70 BIOPOLIS STREET, SINGAPORE 138547</t>
  </si>
  <si>
    <t>SAFRA COUNTRY CLUB (YISHUN)</t>
  </si>
  <si>
    <t>60 YISHUN AVENUE 4, SINGAPORE 769027</t>
  </si>
  <si>
    <t>CHINESE SWIMMING CLUB</t>
  </si>
  <si>
    <t>21 AMBER ROAD, SINGAPORE 439870</t>
  </si>
  <si>
    <t>SINGAPORE SCIENCE CENTRE</t>
  </si>
  <si>
    <t>15 SCIENCE CENTRE ROAD, SINGAPORE 609081</t>
  </si>
  <si>
    <t>9 VERNON PARK, SINGAPORE 367828</t>
  </si>
  <si>
    <t>Civic Institution</t>
  </si>
  <si>
    <t>CLEMENTI POLICE DIVISION HEADQUARTERS</t>
  </si>
  <si>
    <t>20 CLEMENTI AVENUE 5, SINGAPORE 129858</t>
  </si>
  <si>
    <t>21 KAMPONG JAVA ROAD, SINGAPORE 228892</t>
  </si>
  <si>
    <t>TRAFFIC POLICE HEADQUARTERS</t>
  </si>
  <si>
    <t>10 UBI AVENUE 3, SINGAPORE 408865</t>
  </si>
  <si>
    <t>OLD POLICE ACADEMY</t>
  </si>
  <si>
    <t>1 MOUNT PLEASANT ROAD, SINGAPORE 298333</t>
  </si>
  <si>
    <t>POLICE CANTONMENT COMPLEX</t>
  </si>
  <si>
    <t>391 NEW BRIDGE ROAD, SINGAPORE 088762</t>
  </si>
  <si>
    <t>2 JURONG WEST AVENUE 5, SINGAPORE 649482</t>
  </si>
  <si>
    <t>POLICE COAST GUARD GUL BASE</t>
  </si>
  <si>
    <t>9 PIONEER PLACE, SINGAPORE 627864</t>
  </si>
  <si>
    <t>POLICE COAST GUARD HQ AND POLCOM BUILDING</t>
  </si>
  <si>
    <t>11 BRANI WAY, SINGAPORE 098658</t>
  </si>
  <si>
    <t>POLICE COAST GUARD LOYANG BASE</t>
  </si>
  <si>
    <t>91 LOYANG WAY, SINGAPORE 508773</t>
  </si>
  <si>
    <t>ANG MO KIO POLICE DIVISION HEADQUARTERS</t>
  </si>
  <si>
    <t>51 ANG MO KIO AVENUE 9, SINGAPORE 569784</t>
  </si>
  <si>
    <t>18 NAPIER ROAD, SINGAPORE 258510</t>
  </si>
  <si>
    <t>SINGAPORE POLO CLUB</t>
  </si>
  <si>
    <t>80 MOUNT PLEASANT ROAD, SINGAPORE 298334</t>
  </si>
  <si>
    <t>MAYBANK TOWER</t>
  </si>
  <si>
    <t>2 BATTERY ROAD, SINGAPORE 049907</t>
  </si>
  <si>
    <t>NATIONAL SKIN CENTRE</t>
  </si>
  <si>
    <t>1 MANDALAY ROAD, SINGAPORE 308205</t>
  </si>
  <si>
    <t>KEPPEL CLUB</t>
  </si>
  <si>
    <t>10 BUKIT CHERMIN ROAD, SINGAPORE 109918</t>
  </si>
  <si>
    <t>M HOTEL</t>
  </si>
  <si>
    <t>81 ANSON ROAD, SINGAPORE 079908</t>
  </si>
  <si>
    <t>RAMAKRISHNA MISSION BOYS' HOME</t>
  </si>
  <si>
    <t>179 BARTLEY ROAD, SINGAPORE 539784</t>
  </si>
  <si>
    <t>SINGAPORE ASSN OF THE VISUALLY HANDICAPPED</t>
  </si>
  <si>
    <t>47 TOA PAYOH RISE, SINGAPORE 298104</t>
  </si>
  <si>
    <t>LIGHTHOUSE SCHOOL</t>
  </si>
  <si>
    <t>51 TOA PAYOH RISE, SINGAPORE 298106</t>
  </si>
  <si>
    <t>896 DUNEARN</t>
  </si>
  <si>
    <t>896 DUNEARN ROAD, SINGAPORE 589472</t>
  </si>
  <si>
    <t>ROBINSON POINT</t>
  </si>
  <si>
    <t>39 ROBINSON ROAD, SINGAPORE 068911</t>
  </si>
  <si>
    <t>81 CHOA CHU KANG WAY, SINGAPORE 688263</t>
  </si>
  <si>
    <t>SINGAPORE RECREATION CLUB</t>
  </si>
  <si>
    <t>B CONNAUGHT DRIVE, SINGAPORE 179682</t>
  </si>
  <si>
    <t>CI YUAN COMMUNITY CLUB</t>
  </si>
  <si>
    <t>51 HOUGANG AVENUE 9, SINGAPORE 538776</t>
  </si>
  <si>
    <t>JURONG WEST SPORTS &amp; RECREATION CTR</t>
  </si>
  <si>
    <t>20 JURONG WEST STREET 93, SINGAPORE 648965</t>
  </si>
  <si>
    <t>Sports Complex</t>
  </si>
  <si>
    <t>KALLANG INDOOR STADIUM</t>
  </si>
  <si>
    <t>2 STADIUM WALK, SINGAPORE 397691</t>
  </si>
  <si>
    <t>3 STADIUM DRIVE, SINGAPORE 397630</t>
  </si>
  <si>
    <t>TANJONG PAGAR CENTRE</t>
  </si>
  <si>
    <t>7 WALLICH STREET, SINGAPORE 078884</t>
  </si>
  <si>
    <t>101 BUKIT PANJANG ROAD, SINGAPORE 679910</t>
  </si>
  <si>
    <t>MANULIFE TOWER</t>
  </si>
  <si>
    <t>8 CROSS STREET, SINGAPORE 048424</t>
  </si>
  <si>
    <t>BALESTIER POINT</t>
  </si>
  <si>
    <t>279 BALESTIER ROAD, SINGAPORE 329727</t>
  </si>
  <si>
    <t>CHOA CHU KANG CENTRE</t>
  </si>
  <si>
    <t>309 CHOA CHU KANG AVENUE 4, SINGAPORE 680309</t>
  </si>
  <si>
    <t>WOODLANDS CIVIC CENTRE</t>
  </si>
  <si>
    <t>900 SOUTH WOODLANDS DRIVE, SINGAPORE 730900</t>
  </si>
  <si>
    <t>OCEAN FINANCIAL CENTRE</t>
  </si>
  <si>
    <t>10 COLLYER QUAY, SINGAPORE 049315</t>
  </si>
  <si>
    <t>STATE COURTS</t>
  </si>
  <si>
    <t>1 HAVELOCK SQUARE, SINGAPORE 059724</t>
  </si>
  <si>
    <t>MARINA SQUARE</t>
  </si>
  <si>
    <t>6 RAFFLES BOULEVARD, SINGAPORE 039594</t>
  </si>
  <si>
    <t>HOTEL G SINGAPORE</t>
  </si>
  <si>
    <t>200 MIDDLE ROAD, SINGAPORE 188980</t>
  </si>
  <si>
    <t>W SINGAPORE SENTOSA COVE HOTEL</t>
  </si>
  <si>
    <t>21 OCEAN WAY, SINGAPORE 098374</t>
  </si>
  <si>
    <t>HILTON GARDEN INN SINGAPORE SERANGOON</t>
  </si>
  <si>
    <t>3 BELILIOS ROAD, SINGAPORE 219924</t>
  </si>
  <si>
    <t>ORCHARD CENTRAL</t>
  </si>
  <si>
    <t>181 ORCHARD ROAD, SINGAPORE 238896</t>
  </si>
  <si>
    <t>ACER BUILDING</t>
  </si>
  <si>
    <t>29 INTERNATIONAL BUSINESS PARK, SINGAPORE 609923</t>
  </si>
  <si>
    <t>IQUEST</t>
  </si>
  <si>
    <t>27 INTERNATIONAL BUSINESS PARK, SINGAPORE 609924</t>
  </si>
  <si>
    <t>TECHQUEST</t>
  </si>
  <si>
    <t>7 INTERNATIONAL BUSINESS PARK, SINGAPORE 609919</t>
  </si>
  <si>
    <t>SLF BUILDING</t>
  </si>
  <si>
    <t>510 THOMSON ROAD, SINGAPORE 298135</t>
  </si>
  <si>
    <t>GOOD SHEPHERD PLACE</t>
  </si>
  <si>
    <t>9 LORONG 8 TOA PAYOH, SINGAPORE 319253</t>
  </si>
  <si>
    <t>HAVELOCK2</t>
  </si>
  <si>
    <t>2 HAVELOCK ROAD, SINGAPORE 059763</t>
  </si>
  <si>
    <t>31 WOODLANDS AVENUE 6, SINGAPORE 738991</t>
  </si>
  <si>
    <t>MARINE PARADE COMMUNITY CENTRE</t>
  </si>
  <si>
    <t>278 MARINE PARADE ROAD, SINGAPORE 449282</t>
  </si>
  <si>
    <t>CHANGI CITY POINT</t>
  </si>
  <si>
    <t>5 CHANGI BUSINESS PARK CENTRAL 1, SINGAPORE 486038</t>
  </si>
  <si>
    <t>EASTGATE</t>
  </si>
  <si>
    <t>46 EAST COAST ROAD, SINGAPORE 428766</t>
  </si>
  <si>
    <t>120 ROBINSON ROAD, SINGAPORE 068913</t>
  </si>
  <si>
    <t>38 BENCOOLEN STREET, SINGAPORE 189654</t>
  </si>
  <si>
    <t>80 BENCOOLEN STREET, SINGAPORE 189655</t>
  </si>
  <si>
    <t>151 BENCOOLEN STREET, SINGAPORE 189656</t>
  </si>
  <si>
    <t>10 HYDERABAD ROAD, SINGAPORE 119579</t>
  </si>
  <si>
    <t>ORCHARD BUILDING</t>
  </si>
  <si>
    <t>1 GRANGE ROAD, SINGAPORE 239693</t>
  </si>
  <si>
    <t>1 AVIATION DRIVE, SINGAPORE 499867</t>
  </si>
  <si>
    <t>205 JALAN KAYU, SINGAPORE 799436</t>
  </si>
  <si>
    <t>LIAT TOWERS</t>
  </si>
  <si>
    <t>541 ORCHARD ROAD, SINGAPORE 238881</t>
  </si>
  <si>
    <t>THONG TECK HOME FOR SENIOR CITIZENS</t>
  </si>
  <si>
    <t>91 GEYLANG EAST AVENUE 2, SINGAPORE 389759</t>
  </si>
  <si>
    <t>SHAW HOUSE</t>
  </si>
  <si>
    <t>350 ORCHARD ROAD, SINGAPORE 238868</t>
  </si>
  <si>
    <t>SHAW CENTRE</t>
  </si>
  <si>
    <t>1 SCOTTS ROAD, SINGAPORE 228208</t>
  </si>
  <si>
    <t>THE ORIENTAL PLAZA</t>
  </si>
  <si>
    <t>291 NEW BRIDGE ROAD, SINGAPORE 088756</t>
  </si>
  <si>
    <t>TAMPINES MALL</t>
  </si>
  <si>
    <t>4 TAMPINES CENTRAL 5, SINGAPORE 529510</t>
  </si>
  <si>
    <t>PARKROYAL ON KITCHENER ROAD</t>
  </si>
  <si>
    <t>181 KITCHENER ROAD, SINGAPORE 208533</t>
  </si>
  <si>
    <t>GOODWOOD PARK HOTEL</t>
  </si>
  <si>
    <t>16 SCOTTS ROAD, SINGAPORE 228221</t>
  </si>
  <si>
    <t>CUSTOMS HOUSE</t>
  </si>
  <si>
    <t>70 COLLYER QUAY, SINGAPORE 049323</t>
  </si>
  <si>
    <t>51 IMBIAH WALK, SINGAPORE 099538</t>
  </si>
  <si>
    <t>UNITED WORLD COLLEGE</t>
  </si>
  <si>
    <t>1207 DOVER ROAD, SINGAPORE 139654</t>
  </si>
  <si>
    <t>1 TAMPINES STREET 73, SINGAPORE 528704</t>
  </si>
  <si>
    <t>NUCLEOS</t>
  </si>
  <si>
    <t>21 BIOPOLIS ROAD, SINGAPORE 138567</t>
  </si>
  <si>
    <t>ROBERTSON WALK</t>
  </si>
  <si>
    <t>11 UNITY STREET, SINGAPORE 237995</t>
  </si>
  <si>
    <t>REPUBLIC POLYTECHNIC</t>
  </si>
  <si>
    <t>9 WOODLANDS AVENUE 9, SINGAPORE 738964</t>
  </si>
  <si>
    <t>SINGAPORE EXPO</t>
  </si>
  <si>
    <t>1 EXPO DRIVE, SINGAPORE 486150</t>
  </si>
  <si>
    <t>SWIBER@IBP</t>
  </si>
  <si>
    <t>12 INTERNATIONAL BUSINESS PARK, SINGAPORE 609920</t>
  </si>
  <si>
    <t>CROWN AT ROBINSON</t>
  </si>
  <si>
    <t>140 ROBINSON ROAD, SINGAPORE 068907</t>
  </si>
  <si>
    <t>ST. ANDREW'S NURSING HOME (HENDERSON)</t>
  </si>
  <si>
    <t>303 HENDERSON ROAD, SINGAPORE 108925</t>
  </si>
  <si>
    <t>190 KENG LEE ROAD, SINGAPORE 308409</t>
  </si>
  <si>
    <t>SULTAN-LINK</t>
  </si>
  <si>
    <t>53 MOHAMED SULTAN ROAD, SINGAPORE 238993</t>
  </si>
  <si>
    <t>55 MOHAMED SULTAN ROAD, SINGAPORE 238995</t>
  </si>
  <si>
    <t>57 MOHAMED SULTAN ROAD, SINGAPORE 238997</t>
  </si>
  <si>
    <t>61 MOHAMED SULTAN ROAD, SINGAPORE 239001</t>
  </si>
  <si>
    <t>63 MOHAMED SULTAN ROAD, SINGAPORE 239002</t>
  </si>
  <si>
    <t>510 DOVER ROAD, SINGAPORE 139660</t>
  </si>
  <si>
    <t>51 SCOTTS ROAD, SINGAPORE 228241</t>
  </si>
  <si>
    <t>10 SCIENCE CENTRE ROAD, SINGAPORE 609079</t>
  </si>
  <si>
    <t>THONG CHAI BUILDING</t>
  </si>
  <si>
    <t>50 CHIN SWEE ROAD, SINGAPORE 169874</t>
  </si>
  <si>
    <t>UPPER SERANGOON SHOPPING CENTRE</t>
  </si>
  <si>
    <t>756 UPPER SERANGOON ROAD, SINGAPORE 534626</t>
  </si>
  <si>
    <t>RAFFLES HOLLAND V</t>
  </si>
  <si>
    <t>118 HOLLAND AVENUE, SINGAPORE 278997</t>
  </si>
  <si>
    <t>JURONG TOWN HALL</t>
  </si>
  <si>
    <t>9 JURONG TOWN HALL ROAD, SINGAPORE 609431</t>
  </si>
  <si>
    <t>THE JTC SUMMIT</t>
  </si>
  <si>
    <t>8 JURONG TOWN HALL ROAD, SINGAPORE 609434</t>
  </si>
  <si>
    <t>CLEANTECH ONE</t>
  </si>
  <si>
    <t>1 CLEANTECH LOOP, SINGAPORE 637141</t>
  </si>
  <si>
    <t>JTC CLEANTECH TWO @CLEANTECH PARK</t>
  </si>
  <si>
    <t>3 CLEANTECH LOOP, SINGAPORE 637143</t>
  </si>
  <si>
    <t>JTC LAUNCHPAD @ JURONG INNOVATION DISTRICT</t>
  </si>
  <si>
    <t>2 CLEANTECH LOOP, SINGAPORE 637144</t>
  </si>
  <si>
    <t>AYER RAJAH AMENITY CENTRE</t>
  </si>
  <si>
    <t>69 AYER RAJAH CRESCENT, SINGAPORE 139961</t>
  </si>
  <si>
    <t>HELIOS</t>
  </si>
  <si>
    <t>11 BIOPOLIS WAY, SINGAPORE 138667</t>
  </si>
  <si>
    <t>INNOVIS</t>
  </si>
  <si>
    <t>2 FUSIONOPOLIS WAY, SINGAPORE 138634</t>
  </si>
  <si>
    <t>KINESIS</t>
  </si>
  <si>
    <t>4 FUSIONOPOLIS WAY, SINGAPORE 138635</t>
  </si>
  <si>
    <t>SYNTHESIS</t>
  </si>
  <si>
    <t>6 FUSIONOPOLIS WAY, SINGAPORE 138636</t>
  </si>
  <si>
    <t>SINGAPORE MARRIOTT TANG PLAZA HOTEL</t>
  </si>
  <si>
    <t>320 ORCHARD ROAD, SINGAPORE 238865</t>
  </si>
  <si>
    <t>CHANGI EXHIBITION CENTRE</t>
  </si>
  <si>
    <t>9 AVIATION PARK ROAD, SINGAPORE 498760</t>
  </si>
  <si>
    <t>COMPASS ONE</t>
  </si>
  <si>
    <t>1 SENGKANG SQUARE, SINGAPORE 545078</t>
  </si>
  <si>
    <t>397 LORONG 2 TOA PAYOH, SINGAPORE 319639</t>
  </si>
  <si>
    <t>25 GEYLANG EAST CENTRAL, SINGAPORE 389708</t>
  </si>
  <si>
    <t>SINGAPORE KHALSA ASSOCIATION</t>
  </si>
  <si>
    <t>2 TESSENSOHN ROAD, SINGAPORE 217646</t>
  </si>
  <si>
    <t>BOY'S TOWN</t>
  </si>
  <si>
    <t>624 UPPER BUKIT TIMAH ROAD, SINGAPORE 678212</t>
  </si>
  <si>
    <t>JAMIYAH NURSING HOME</t>
  </si>
  <si>
    <t>130 WEST COAST DRIVE, SINGAPORE 127444</t>
  </si>
  <si>
    <t>VALLEY POINT</t>
  </si>
  <si>
    <t>491 RIVER VALLEY ROAD, SINGAPORE 248371</t>
  </si>
  <si>
    <t>ST. ANDREW'S NURSING HOME (QUEENSTOWN)</t>
  </si>
  <si>
    <t>11 JALAN PENJARA, SINGAPORE 149380</t>
  </si>
  <si>
    <t>5 TAMPINES STREET 32, SINGAPORE 529284</t>
  </si>
  <si>
    <t>90 EU TONG SEN STREET, SINGAPORE 059811</t>
  </si>
  <si>
    <t>THE ARTS HOUSE AT THE OLD PARLIAMENT</t>
  </si>
  <si>
    <t>1 OLD PARLIAMENT LANE, SINGAPORE 179429</t>
  </si>
  <si>
    <t>DIOCESAN CENTRE BUILDING</t>
  </si>
  <si>
    <t>1 FRANCIS THOMAS DRIVE, SINGAPORE 359340</t>
  </si>
  <si>
    <t>SAFRA CLUBHOUSE (TOA PAYOH)</t>
  </si>
  <si>
    <t>293 LORONG 6 TOA PAYOH, SINGAPORE 319387</t>
  </si>
  <si>
    <t>SUNSHINE PLAZA</t>
  </si>
  <si>
    <t>10 PRINSEP LINK, SINGAPORE 187948</t>
  </si>
  <si>
    <t>HEARTLAND MALL- KOVAN</t>
  </si>
  <si>
    <t>205 HOUGANG STREET 21, SINGAPORE 530205</t>
  </si>
  <si>
    <t>REVENUE HOUSE</t>
  </si>
  <si>
    <t>55 NEWTON ROAD, SINGAPORE 307987</t>
  </si>
  <si>
    <t>INTERNATIONAL PLAZA</t>
  </si>
  <si>
    <t>10 ANSON ROAD, SINGAPORE 079903</t>
  </si>
  <si>
    <t>469A BUKIT TIMAH ROAD, SINGAPORE 259770</t>
  </si>
  <si>
    <t>10 MEDICAL DRIVE, SINGAPORE 117597</t>
  </si>
  <si>
    <t>2 BUKIT BATOK STREET 11, SINGAPORE 659674</t>
  </si>
  <si>
    <t>137 TELOK AYER STREET, SINGAPORE 068602</t>
  </si>
  <si>
    <t>COPTHORNE KING'S HOTEL</t>
  </si>
  <si>
    <t>403 HAVELOCK ROAD, SINGAPORE 169632</t>
  </si>
  <si>
    <t>TONG ENG BUILDING</t>
  </si>
  <si>
    <t>101 CECIL STREET, SINGAPORE 069533</t>
  </si>
  <si>
    <t>9 CHOA CHU KANG AVENUE 4, SINGAPORE 689815</t>
  </si>
  <si>
    <t>THE SINGAPORE RESORT &amp; SPA</t>
  </si>
  <si>
    <t>2 BUKIT MANIS ROAD, SINGAPORE 099891</t>
  </si>
  <si>
    <t>ASCOTT SINGAPORE RAFFLES PLACE</t>
  </si>
  <si>
    <t>2 FINLAYSON GREEN, SINGAPORE 049247</t>
  </si>
  <si>
    <t>KALLANG THEATRE</t>
  </si>
  <si>
    <t>1 STADIUM WALK, SINGAPORE 397688</t>
  </si>
  <si>
    <t>HIGHLAND TERRACE</t>
  </si>
  <si>
    <t>2 HIGHLAND ROAD, SINGAPORE 549102</t>
  </si>
  <si>
    <t>LITTLE SISTERS OF THE POOR</t>
  </si>
  <si>
    <t>49 UPPER THOMSON ROAD, SINGAPORE 574325</t>
  </si>
  <si>
    <t>CUPPAGE PLAZA</t>
  </si>
  <si>
    <t>5 KOEK ROAD, SINGAPORE 228796</t>
  </si>
  <si>
    <t>51 CUPPAGE ROAD</t>
  </si>
  <si>
    <t>51 CUPPAGE ROAD, SINGAPORE 229469</t>
  </si>
  <si>
    <t>INCOME AT TAMPINES POINT</t>
  </si>
  <si>
    <t>2 TAMPINES CENTRAL 6, SINGAPORE 529483</t>
  </si>
  <si>
    <t>INCOME AT TAMPINES JUNCTION</t>
  </si>
  <si>
    <t>300 TAMPINES AVENUE 5, SINGAPORE 529653</t>
  </si>
  <si>
    <t>INCOME AT PRINSEP</t>
  </si>
  <si>
    <t>30 PRINSEP STREET, SINGAPORE 188647</t>
  </si>
  <si>
    <t>11 NORTHSHORE DRIVE, SINGAPORE 828670</t>
  </si>
  <si>
    <t>THE CENTRAL</t>
  </si>
  <si>
    <t>6 EU TONG SEN STREET, SINGAPORE 059817</t>
  </si>
  <si>
    <t>GREAT WORLD CITY</t>
  </si>
  <si>
    <t>1 KIM SENG PROMENADE, SINGAPORE 237994</t>
  </si>
  <si>
    <t>FOUR SEASONS HOTEL</t>
  </si>
  <si>
    <t>190 ORCHARD BOULEVARD, SINGAPORE 248646</t>
  </si>
  <si>
    <t>91 YISHUN CENTRAL, SINGAPORE 768829</t>
  </si>
  <si>
    <t>CES CENTRE</t>
  </si>
  <si>
    <t>171 CHIN SWEE ROAD, SINGAPORE 169877</t>
  </si>
  <si>
    <t>DELFI ORCHARD</t>
  </si>
  <si>
    <t>402 ORCHARD ROAD, SINGAPORE 238876</t>
  </si>
  <si>
    <t>TOWER FIFTEEN</t>
  </si>
  <si>
    <t>15 HOE CHIANG ROAD, SINGAPORE 089316</t>
  </si>
  <si>
    <t>FRAGRANCE BUILDING</t>
  </si>
  <si>
    <t>168 CHANGI ROAD, SINGAPORE 419730</t>
  </si>
  <si>
    <t>THE PUNGGOL SETTLEMENT</t>
  </si>
  <si>
    <t>3 PUNGGOL POINT ROAD, SINGAPORE 828694</t>
  </si>
  <si>
    <t>100 PUNGGOL FIELD, SINGAPORE 828811</t>
  </si>
  <si>
    <t>THE SELETAR MALL</t>
  </si>
  <si>
    <t>33 SENGKANG WEST AVENUE, SINGAPORE 797653</t>
  </si>
  <si>
    <t>GRAND PARK ORCHARD</t>
  </si>
  <si>
    <t>270 ORCHARD ROAD, SINGAPORE 238857</t>
  </si>
  <si>
    <t>ONE RAFFLES PLACE</t>
  </si>
  <si>
    <t>1 RAFFLES PLACE, SINGAPORE 048616</t>
  </si>
  <si>
    <t>SYNAPSE</t>
  </si>
  <si>
    <t>3 BIOPOLIS DRIVE, SINGAPORE 138623</t>
  </si>
  <si>
    <t>JIT POH BUILDING</t>
  </si>
  <si>
    <t>19 KEPPEL ROAD, SINGAPORE 089058</t>
  </si>
  <si>
    <t>36 ARMENIAN STREET, SINGAPORE 179934</t>
  </si>
  <si>
    <t>QUALITY HOTEL MARLOW</t>
  </si>
  <si>
    <t>201 BALESTIER ROAD, SINGAPORE 329926</t>
  </si>
  <si>
    <t>71 IRRAWADDY ROAD, SINGAPORE 329562</t>
  </si>
  <si>
    <t>10 ANG MO KIO AVENUE 8, SINGAPORE 567727</t>
  </si>
  <si>
    <t>RENCI @ BUKIT BATOK ST. 52</t>
  </si>
  <si>
    <t>31 BUKIT BATOK STREET 52, SINGAPORE 659251</t>
  </si>
  <si>
    <t>HOTEL JEN TANGLIN SINGAPORE</t>
  </si>
  <si>
    <t>1A CUSCADEN ROAD, SINGAPORE 249716</t>
  </si>
  <si>
    <t>SATA COMMHEALTH BUILDING</t>
  </si>
  <si>
    <t>351 CHAI CHEE STREET, SINGAPORE 468982</t>
  </si>
  <si>
    <t>CECIL COURT</t>
  </si>
  <si>
    <t>138 CECIL STREET, SINGAPORE 069538</t>
  </si>
  <si>
    <t>BALMORAL PLAZA</t>
  </si>
  <si>
    <t>271 BUKIT TIMAH ROAD, SINGAPORE 259708</t>
  </si>
  <si>
    <t>Public Sector</t>
  </si>
  <si>
    <t>Polyclinic</t>
  </si>
  <si>
    <t>SAFRA CLUBHOUSE (JURONG)</t>
  </si>
  <si>
    <t>333 BOON LAY WAY, SINGAPORE 649848</t>
  </si>
  <si>
    <t>HOLIDAY INN SINGAPORE ORCHARD CITY CENTRE</t>
  </si>
  <si>
    <t>11 CAVENAGH ROAD, SINGAPORE 229616</t>
  </si>
  <si>
    <t>10 DOVER DRIVE, SINGAPORE 138683</t>
  </si>
  <si>
    <t>29B TAMPINES AVENUE 1, SINGAPORE 528694</t>
  </si>
  <si>
    <t>MOE BUILDING</t>
  </si>
  <si>
    <t>1 NORTH BUONA VISTA DRIVE, SINGAPORE 138675</t>
  </si>
  <si>
    <t>51 GRANGE ROAD, SINGAPORE 249564</t>
  </si>
  <si>
    <t>TUV SUD PSB BUILDING</t>
  </si>
  <si>
    <t>1 SCIENCE PARK DRIVE, SINGAPORE 118221</t>
  </si>
  <si>
    <t>170 BENCOOLEN STREET, SINGAPORE 189657</t>
  </si>
  <si>
    <t>E!HUB@DOWNTOWN EAST</t>
  </si>
  <si>
    <t>1 PASIR RIS CLOSE, SINGAPORE 519599</t>
  </si>
  <si>
    <t>3 TAMPINES GRANDE, SINGAPORE 528799</t>
  </si>
  <si>
    <t>PSA BUILDING</t>
  </si>
  <si>
    <t>460 ALEXANDRA ROAD, SINGAPORE 119963</t>
  </si>
  <si>
    <t>131 RIFLE RANGE ROAD, SINGAPORE 588406</t>
  </si>
  <si>
    <t>1 AYER RAJAH AVENUE, SINGAPORE 138676</t>
  </si>
  <si>
    <t>ALFA CENTRE</t>
  </si>
  <si>
    <t>99 BUKIT TIMAH ROAD, SINGAPORE 229835</t>
  </si>
  <si>
    <t>PARKLANE SHOPPING MALL</t>
  </si>
  <si>
    <t>35 SELEGIE ROAD, SINGAPORE 188307</t>
  </si>
  <si>
    <t>MYP PLAZA</t>
  </si>
  <si>
    <t>135 CECIL STREET, SINGAPORE 069536</t>
  </si>
  <si>
    <t>SINGAPORE POLYTECHNIC</t>
  </si>
  <si>
    <t>500 DOVER ROAD, SINGAPORE 139651</t>
  </si>
  <si>
    <t>PENINSULA PLAZA</t>
  </si>
  <si>
    <t>111 NORTH BRIDGE ROAD, SINGAPORE 179098</t>
  </si>
  <si>
    <t>20 SEMBAWANG CRESCENT, SINGAPORE 757092</t>
  </si>
  <si>
    <t>MERCHANTS' COURT</t>
  </si>
  <si>
    <t>3A RIVER VALLEY ROAD, SINGAPORE 179020</t>
  </si>
  <si>
    <t>KITCHENER COMPLEX</t>
  </si>
  <si>
    <t>809 FRENCH ROAD, SINGAPORE 200809</t>
  </si>
  <si>
    <t>NEW BRIDGE CENTRE</t>
  </si>
  <si>
    <t>336 SMITH STREET, SINGAPORE 050336</t>
  </si>
  <si>
    <t>SEMBAWANG MART</t>
  </si>
  <si>
    <t>511 CANBERRA ROAD, SINGAPORE 750511</t>
  </si>
  <si>
    <t>ALEXANDRA POINT</t>
  </si>
  <si>
    <t>438 ALEXANDRA ROAD, SINGAPORE 119958</t>
  </si>
  <si>
    <t>BALESTIER PLAZA</t>
  </si>
  <si>
    <t>400 BALESTIER ROAD, SINGAPORE 329802</t>
  </si>
  <si>
    <t>THE GRANDSTAND</t>
  </si>
  <si>
    <t>200 TURF CLUB ROAD, SINGAPORE 287994</t>
  </si>
  <si>
    <t>80 RHU CROSS, SINGAPORE 437437</t>
  </si>
  <si>
    <t>YEWTEE POINT</t>
  </si>
  <si>
    <t>21 CHOA CHU KANG NORTH 6, SINGAPORE 689578</t>
  </si>
  <si>
    <t>CHOA CHU KANG POLYCLINIC</t>
  </si>
  <si>
    <t>2 TECK WHYE CRESCENT, SINGAPORE 688846</t>
  </si>
  <si>
    <t>BUKIT BATOK POLYCLINIC</t>
  </si>
  <si>
    <t>50 BUKIT BATOK WEST AVENUE 3, SINGAPORE 659164</t>
  </si>
  <si>
    <t>PIONEER POLYCLINIC</t>
  </si>
  <si>
    <t>26 JURONG WEST STREET 61, SINGAPORE 648201</t>
  </si>
  <si>
    <t>SQUARE 2</t>
  </si>
  <si>
    <t>10 SINARAN DRIVE, SINGAPORE 307506</t>
  </si>
  <si>
    <t>JEM</t>
  </si>
  <si>
    <t>50 JURONG GATEWAY ROAD, SINGAPORE 608549</t>
  </si>
  <si>
    <t>9 AH HOOD ROAD, SINGAPORE 329975</t>
  </si>
  <si>
    <t>BURLINGTON SQUARE</t>
  </si>
  <si>
    <t>175 BENCOOLEN STREET, SINGAPORE 189649</t>
  </si>
  <si>
    <t>31 INTERNATIONAL BUSINESS PARK, SINGAPORE 609921</t>
  </si>
  <si>
    <t>50 SCOTTS ROAD, SINGAPORE 228242</t>
  </si>
  <si>
    <t>RAMADA SINGAPORE AT ZHONGSHAN PARK</t>
  </si>
  <si>
    <t>16 AH HOOD ROAD, SINGAPORE 329982</t>
  </si>
  <si>
    <t>HOUGANG 1</t>
  </si>
  <si>
    <t>1 HOUGANG STREET 91, SINGAPORE 538692</t>
  </si>
  <si>
    <t>CATHAY CINELEISURE ORCHARD</t>
  </si>
  <si>
    <t>8 GRANGE ROAD, SINGAPORE 239695</t>
  </si>
  <si>
    <t>THE CATHAY</t>
  </si>
  <si>
    <t>2 HANDY ROAD, SINGAPORE 229233</t>
  </si>
  <si>
    <t>THE MIDTOWN</t>
  </si>
  <si>
    <t>1187 UPPER SERANGOON ROAD, SINGAPORE 533971</t>
  </si>
  <si>
    <t>GREAT EASTERN CENTRE</t>
  </si>
  <si>
    <t>1 PICKERING STREET, SINGAPORE 048659</t>
  </si>
  <si>
    <t>112 KATONG</t>
  </si>
  <si>
    <t>112 EAST COAST ROAD, SINGAPORE 428802</t>
  </si>
  <si>
    <t>HAW PAR CENTRE</t>
  </si>
  <si>
    <t>180 CLEMENCEAU AVENUE, SINGAPORE 239922</t>
  </si>
  <si>
    <t>SCHOOL OF PHYSICAL EDUCATION SWIMMING COMPLEX</t>
  </si>
  <si>
    <t>21 EVANS ROAD, SINGAPORE 259366</t>
  </si>
  <si>
    <t>LASALLE COLLEGE OF THE ARTS</t>
  </si>
  <si>
    <t>1 MCNALLY STREET, SINGAPORE 187940</t>
  </si>
  <si>
    <t>MOUNTBATTEN SQUARE</t>
  </si>
  <si>
    <t>229 MOUNTBATTEN ROAD, SINGAPORE 398007</t>
  </si>
  <si>
    <t>16 INTERNATIONAL BUSINESS PARK, SINGAPORE 609929</t>
  </si>
  <si>
    <t>SINGAPORE CHINESE CULTURAL CENTRE</t>
  </si>
  <si>
    <t>1 STRAITS BOULEVARD, SINGAPORE 018906</t>
  </si>
  <si>
    <t>THE ADELPHI</t>
  </si>
  <si>
    <t>1 COLEMAN STREET, SINGAPORE 179803</t>
  </si>
  <si>
    <t>21 BUKIT BATOK STREET 22, SINGAPORE 659589</t>
  </si>
  <si>
    <t>SINGAPORE DISCOVERY CENTRE</t>
  </si>
  <si>
    <t>510 UPPER JURONG ROAD, SINGAPORE 638365</t>
  </si>
  <si>
    <t>Air Cooled Chilled Water Plant</t>
  </si>
  <si>
    <t>FOOK HAI BUILDING</t>
  </si>
  <si>
    <t>150 SOUTH BRIDGE ROAD, SINGAPORE 058727</t>
  </si>
  <si>
    <t>FAMILY LINK @ LENGKOK BAHRU</t>
  </si>
  <si>
    <t>8 LENGKOK BAHRU, SINGAPORE 159052</t>
  </si>
  <si>
    <t>REGISTRY OF MARRIAGES</t>
  </si>
  <si>
    <t>7 CANNING RISE, SINGAPORE 179869</t>
  </si>
  <si>
    <t>KEMBANGAN-CHAI CHEE COMMUNITY HUB</t>
  </si>
  <si>
    <t>11 JALAN UBI, SINGAPORE 409074</t>
  </si>
  <si>
    <t>SINGAPORE BOYS' HOME</t>
  </si>
  <si>
    <t>30 JURONG WEST STREET 24, SINGAPORE 649696</t>
  </si>
  <si>
    <t>GRACEHAVEN</t>
  </si>
  <si>
    <t>3 LORONG NAPIRI, SINGAPORE 547528</t>
  </si>
  <si>
    <t>HOME FOR THE AGED</t>
  </si>
  <si>
    <t>1 TAMPINES AVENUE 3, SINGAPORE 529707</t>
  </si>
  <si>
    <t>1 DEFU AVENUE 1, SINGAPORE 539540</t>
  </si>
  <si>
    <t>PELANGI VILLAGE</t>
  </si>
  <si>
    <t>2 BUANGKOK GREEN, SINGAPORE 539749</t>
  </si>
  <si>
    <t>4 BUANGKOK GREEN, SINGAPORE 539750</t>
  </si>
  <si>
    <t>6 BUANGKOK GREEN, SINGAPORE 539751</t>
  </si>
  <si>
    <t>8 BUANGKOK GREEN, SINGAPORE 539752</t>
  </si>
  <si>
    <t>10 BUANGKOK GREEN, SINGAPORE 539753</t>
  </si>
  <si>
    <t>12 BUANGKOK GREEN, SINGAPORE 539754</t>
  </si>
  <si>
    <t>14 BUANGKOK GREEN, SINGAPORE 539755</t>
  </si>
  <si>
    <t>HOME @ HONG SAN</t>
  </si>
  <si>
    <t>28 HONG SAN TERRACE, SINGAPORE 688247</t>
  </si>
  <si>
    <t>51 MARSILING DRIVE, SINGAPORE 739297</t>
  </si>
  <si>
    <t>11 BUKIT BATOK WEST AVENUE 2, SINGAPORE 659205</t>
  </si>
  <si>
    <t>ENABLING VILLAGE</t>
  </si>
  <si>
    <t>20 LENGKOK BAHRU, SINGAPORE 159053</t>
  </si>
  <si>
    <t>PS100</t>
  </si>
  <si>
    <t>100 PECK SEAH STREET, SINGAPORE 079333</t>
  </si>
  <si>
    <t>BEA BUILDING</t>
  </si>
  <si>
    <t>60 ROBINSON ROAD, SINGAPORE 068892</t>
  </si>
  <si>
    <t>ICON@IBP</t>
  </si>
  <si>
    <t>3A INTERNATIONAL BUSINESS PARK, SINGAPORE 609935</t>
  </si>
  <si>
    <t>PENINSULA SHOPPING COMPLEX</t>
  </si>
  <si>
    <t>3 COLEMAN STREET, SINGAPORE 179804</t>
  </si>
  <si>
    <t>JALAN BESAR PLAZA</t>
  </si>
  <si>
    <t>101 KITCHENER ROAD, SINGAPORE 208511</t>
  </si>
  <si>
    <t>CONNEXION</t>
  </si>
  <si>
    <t>1 FARRER PARK STATION ROAD, SINGAPORE 217562</t>
  </si>
  <si>
    <t>450 ALEXANDRA ROAD, SINGAPORE 119960</t>
  </si>
  <si>
    <t>THE ROCHESTER</t>
  </si>
  <si>
    <t>35 ROCHESTER DRIVE, SINGAPORE 138639</t>
  </si>
  <si>
    <t>83 CLEMENCEAU AVENUE, SINGAPORE 239920</t>
  </si>
  <si>
    <t>ONE FINLAYSON GREEN</t>
  </si>
  <si>
    <t>1 FINLAYSON GREEN, SINGAPORE 049246</t>
  </si>
  <si>
    <t>VIVA VISTA</t>
  </si>
  <si>
    <t>3 SOUTH BUONA VISTA ROAD, SINGAPORE 118136</t>
  </si>
  <si>
    <t>93 HOUGANG AVENUE 4, SINGAPORE 538832</t>
  </si>
  <si>
    <t>ORCHID COUNTRY CLUB</t>
  </si>
  <si>
    <t>1 ORCHID CLUB ROAD, SINGAPORE 769162</t>
  </si>
  <si>
    <t>CONCORDE HOTEL AND SHOPPING MALL</t>
  </si>
  <si>
    <t>100 ORCHARD ROAD, SINGAPORE 238840</t>
  </si>
  <si>
    <t>2 LENGKOK BAHRU, SINGAPORE 159047</t>
  </si>
  <si>
    <t>THE BENCOOLEN</t>
  </si>
  <si>
    <t>180 BENCOOLEN STREET, SINGAPORE 189646</t>
  </si>
  <si>
    <t>ALEXANDRA CENTRAL</t>
  </si>
  <si>
    <t>323 ALEXANDRA ROAD, SINGAPORE 159972</t>
  </si>
  <si>
    <t>30 HILL STREET, SINGAPORE 179360</t>
  </si>
  <si>
    <t>ANCHORPOINT SHOPPING CENTRE</t>
  </si>
  <si>
    <t>370 ALEXANDRA ROAD, SINGAPORE 159953</t>
  </si>
  <si>
    <t>MACDONALD HOUSE</t>
  </si>
  <si>
    <t>40A ORCHARD ROAD, SINGAPORE 238838</t>
  </si>
  <si>
    <t>UNITED HOUSE</t>
  </si>
  <si>
    <t>20 KRAMAT LANE, SINGAPORE 228773</t>
  </si>
  <si>
    <t>PARK ROCHESTER AVENUE</t>
  </si>
  <si>
    <t>31 ROCHESTER DRIVE, SINGAPORE 138637</t>
  </si>
  <si>
    <t>8 LOWER DELTA ROAD, SINGAPORE 169198</t>
  </si>
  <si>
    <t>PARKWAY CENTRE</t>
  </si>
  <si>
    <t>1 MARINE PARADE CENTRAL, SINGAPORE 449408</t>
  </si>
  <si>
    <t>SPRINGLEAF TOWER</t>
  </si>
  <si>
    <t>3 ANSON ROAD, SINGAPORE 079909</t>
  </si>
  <si>
    <t>PEOPLE'S PARK CENTRE</t>
  </si>
  <si>
    <t>101 UPPER CROSS STREET, SINGAPORE 058357</t>
  </si>
  <si>
    <t>HOLLAND ROAD SHOPPING CENTRE</t>
  </si>
  <si>
    <t>211 HOLLAND AVENUE, SINGAPORE 278967</t>
  </si>
  <si>
    <t>THE RIVERWALK</t>
  </si>
  <si>
    <t>20 UPPER CIRCULAR ROAD, SINGAPORE 058416</t>
  </si>
  <si>
    <t>190 ANG MO KIO AVENUE 8, SINGAPORE 568046</t>
  </si>
  <si>
    <t>JUNCTION 8 SHOPPING CENTRE</t>
  </si>
  <si>
    <t>9 BISHAN PLACE, SINGAPORE 579837</t>
  </si>
  <si>
    <t>YUHUA COMMUNITY CLUB</t>
  </si>
  <si>
    <t>90 BOON LAY WAY, SINGAPORE 609958</t>
  </si>
  <si>
    <t>SREE NARAYANA MISSION HOME FOR THE AGED SICK</t>
  </si>
  <si>
    <t>12 YISHUN AVENUE 5, SINGAPORE 768992</t>
  </si>
  <si>
    <t>255 BALESTIER ROAD, SINGAPORE 329710</t>
  </si>
  <si>
    <t>PARC SOVEREIGN HOTEL - TYRWHITT</t>
  </si>
  <si>
    <t>165 TYRWHITT ROAD, SINGAPORE 207569</t>
  </si>
  <si>
    <t>NORTH BRIDGE CENTRE</t>
  </si>
  <si>
    <t>420 NORTH BRIDGE ROAD, SINGAPORE 188727</t>
  </si>
  <si>
    <t>GALAXIS</t>
  </si>
  <si>
    <t>1 FUSIONOPOLIS PLACE, SINGAPORE 138522</t>
  </si>
  <si>
    <t>BUKIT TIMAH SHOPPING CENTRE</t>
  </si>
  <si>
    <t>170 UPPER BUKIT TIMAH ROAD, SINGAPORE 588179</t>
  </si>
  <si>
    <t>JUNCTION NINE</t>
  </si>
  <si>
    <t>18 YISHUN AVENUE 9, SINGAPORE 768897</t>
  </si>
  <si>
    <t>UOB PLAZA</t>
  </si>
  <si>
    <t>80 RAFFLES PLACE, SINGAPORE 048624</t>
  </si>
  <si>
    <t>FAR EASTERN BANK BUILDING</t>
  </si>
  <si>
    <t>156 CECIL STREET, SINGAPORE 069544</t>
  </si>
  <si>
    <t>UOB ALEXANDRA BUILDING</t>
  </si>
  <si>
    <t>396 ALEXANDRA ROAD, SINGAPORE 119954</t>
  </si>
  <si>
    <t>PREMIER INN</t>
  </si>
  <si>
    <t>700 BEACH ROAD, SINGAPORE 199598</t>
  </si>
  <si>
    <t>THE CHADWICK</t>
  </si>
  <si>
    <t>81 SCIENCE PARK DRIVE, SINGAPORE 118257</t>
  </si>
  <si>
    <t>THE CURIE</t>
  </si>
  <si>
    <t>83 SCIENCE PARK DRIVE, SINGAPORE 118258</t>
  </si>
  <si>
    <t>THE CAVENDISH</t>
  </si>
  <si>
    <t>85 SCIENCE PARK DRIVE, SINGAPORE 118259</t>
  </si>
  <si>
    <t>INTERCONTINENTAL SINGAPORE ROBERTSON QUAY</t>
  </si>
  <si>
    <t>1 NANSON ROAD, SINGAPORE 238909</t>
  </si>
  <si>
    <t>SINGAPORE BUSINESS FEDERATION CENTER</t>
  </si>
  <si>
    <t>160 ROBINSON ROAD, SINGAPORE 068914</t>
  </si>
  <si>
    <t>230 VICTORIA STREET, SINGAPORE 188024</t>
  </si>
  <si>
    <t>9 SENTUL CRESCENT, SINGAPORE 828654</t>
  </si>
  <si>
    <t>THE FLOW</t>
  </si>
  <si>
    <t>66 EAST COAST ROAD, SINGAPORE 428778</t>
  </si>
  <si>
    <t>KAP</t>
  </si>
  <si>
    <t>9 KING ALBERT PARK, SINGAPORE 598332</t>
  </si>
  <si>
    <t>PAYA LEBAR SQUARE</t>
  </si>
  <si>
    <t>60 PAYA LEBAR ROAD, SINGAPORE 409051</t>
  </si>
  <si>
    <t>MND BUILDING</t>
  </si>
  <si>
    <t>5 MAXWELL ROAD, SINGAPORE 069110</t>
  </si>
  <si>
    <t>NATIONAL DESIGN CENTRE</t>
  </si>
  <si>
    <t>111 MIDDLE ROAD, SINGAPORE 188969</t>
  </si>
  <si>
    <t>CENTROPOD @ CHANGI</t>
  </si>
  <si>
    <t>80 CHANGI ROAD, SINGAPORE 419715</t>
  </si>
  <si>
    <t>DJIT SUN MALL</t>
  </si>
  <si>
    <t>5 ANG MO KIO CENTRAL 2, SINGAPORE 569663</t>
  </si>
  <si>
    <t>LIFELONG LEARNING INSTITUTE</t>
  </si>
  <si>
    <t>11 EUNOS ROAD 8, SINGAPORE 408601</t>
  </si>
  <si>
    <t>GOLDBELL TOWERS</t>
  </si>
  <si>
    <t>47 SCOTTS ROAD, SINGAPORE 228233</t>
  </si>
  <si>
    <t>SAFRA CLUBHOUSE (MOUNT FABER)</t>
  </si>
  <si>
    <t>2 TELOK BLANGAH WAY, SINGAPORE 098803</t>
  </si>
  <si>
    <t>57 ANCHORVALE ROAD, SINGAPORE 544964</t>
  </si>
  <si>
    <t>GRANDLINK SQUARE</t>
  </si>
  <si>
    <t>511 GUILLEMARD ROAD, SINGAPORE 399849</t>
  </si>
  <si>
    <t>APEX HARMONY LODGE</t>
  </si>
  <si>
    <t>10 PASIR RIS WALK, SINGAPORE 518240</t>
  </si>
  <si>
    <t>1A WOODLEIGH PARK, SINGAPORE 357874</t>
  </si>
  <si>
    <t>TELEPARK</t>
  </si>
  <si>
    <t>5 TAMPINES CENTRAL 6, SINGAPORE 529482</t>
  </si>
  <si>
    <t>TUAS SOUTH RECREATION CENTRE</t>
  </si>
  <si>
    <t>12 TUAS SOUTH STREET 13, SINGAPORE 636937</t>
  </si>
  <si>
    <t>TERUSAN RECREATION CENTRE</t>
  </si>
  <si>
    <t>1 JALAN PAPAN, SINGAPORE 619392</t>
  </si>
  <si>
    <t>BISHAN SPORTS HALL</t>
  </si>
  <si>
    <t>5 BISHAN STREET 14, SINGAPORE 579783</t>
  </si>
  <si>
    <t>BISHAN STADIUM</t>
  </si>
  <si>
    <t>7 BISHAN STREET 14, SINGAPORE 579784</t>
  </si>
  <si>
    <t>SHENTON HOUSE</t>
  </si>
  <si>
    <t>3 SHENTON WAY, SINGAPORE 068805</t>
  </si>
  <si>
    <t>NEW WORLD CENTRE</t>
  </si>
  <si>
    <t>1 JALAN BERSEH, SINGAPORE 209037</t>
  </si>
  <si>
    <t>TOA PAYOH ATHLETIC CENTRE</t>
  </si>
  <si>
    <t>297 LORONG 6 TOA PAYOH, SINGAPORE 319389</t>
  </si>
  <si>
    <t>SCAPE</t>
  </si>
  <si>
    <t>2 ORCHARD LINK, SINGAPORE 237978</t>
  </si>
  <si>
    <t>NATIONAL GALLERY SINGAPORE</t>
  </si>
  <si>
    <t>1 ST. ANDREWS ROAD, SINGAPORE 178957</t>
  </si>
  <si>
    <t>LEE KUO CHUAN OLD PEOPLES HOME</t>
  </si>
  <si>
    <t>500 UPPER BUKIT TIMAH ROAD, SINGAPORE 678106</t>
  </si>
  <si>
    <t>SALVATION ARMY</t>
  </si>
  <si>
    <t>20 BISHAN STREET 22, SINGAPORE 579768</t>
  </si>
  <si>
    <t>YMCA</t>
  </si>
  <si>
    <t>1 ORCHARD ROAD, SINGAPORE 238824</t>
  </si>
  <si>
    <t>SINGAPORE POOLS BUILDING</t>
  </si>
  <si>
    <t>210 MIDDLE ROAD, SINGAPORE 188994</t>
  </si>
  <si>
    <t>INTERNATIONAL BUILDING</t>
  </si>
  <si>
    <t>360 ORCHARD ROAD, SINGAPORE 238869</t>
  </si>
  <si>
    <t>OCBC CAMPUS</t>
  </si>
  <si>
    <t>260 TANJONG PAGAR ROAD, SINGAPORE 088542</t>
  </si>
  <si>
    <t>BANK OF SINGAPORE CENTRE</t>
  </si>
  <si>
    <t>63 MARKET STREET, SINGAPORE 048942</t>
  </si>
  <si>
    <t>INSTITUTE OF SOUTH EAST ASIA STUDIES</t>
  </si>
  <si>
    <t>30 HENG MUI KENG TERRACE, SINGAPORE 119614</t>
  </si>
  <si>
    <t>THE CLEMENTI MALL</t>
  </si>
  <si>
    <t>3155 COMMONWEALTH AVENUE WEST, SINGAPORE 129588</t>
  </si>
  <si>
    <t>THE PARAGON</t>
  </si>
  <si>
    <t>290 ORCHARD ROAD, SINGAPORE 238859</t>
  </si>
  <si>
    <t>14 INTERNATIONAL BUSINESS PARK, SINGAPORE 609922</t>
  </si>
  <si>
    <t>GLENEAGLES MEDICAL CENTRE</t>
  </si>
  <si>
    <t>6 NAPIER ROAD, SINGAPORE 258499</t>
  </si>
  <si>
    <t>20 WOODLANDS STREET 82, SINGAPORE 738507</t>
  </si>
  <si>
    <t>ASIA SQUARE TOWER 1</t>
  </si>
  <si>
    <t>8 MARINA VIEW, SINGAPORE 018960</t>
  </si>
  <si>
    <t>BANK OF AMERICA MERRILL LYNCH HARBOURFRONT</t>
  </si>
  <si>
    <t>2 HARBOURFRONT PLACE, SINGAPORE 098499</t>
  </si>
  <si>
    <t>SHERATON TOWERS HOTEL</t>
  </si>
  <si>
    <t>39 SCOTTS ROAD, SINGAPORE 228230</t>
  </si>
  <si>
    <t>GENTING CENTRE</t>
  </si>
  <si>
    <t>3 LIM TECK KIM ROAD, SINGAPORE 088934</t>
  </si>
  <si>
    <t>GENTING HOTEL JURONG</t>
  </si>
  <si>
    <t>2 TOWN HALL LINK, SINGAPORE 608516</t>
  </si>
  <si>
    <t>RESORTS WORLD SENTOSA</t>
  </si>
  <si>
    <t>8 SENTOSA GATEWAY, SINGAPORE 098269</t>
  </si>
  <si>
    <t>THE CENTREPOINT</t>
  </si>
  <si>
    <t>176 ORCHARD ROAD, SINGAPORE 238843</t>
  </si>
  <si>
    <t>BEDOK MALL</t>
  </si>
  <si>
    <t>311 NEW UPPER CHANGI ROAD, SINGAPORE 467360</t>
  </si>
  <si>
    <t>OUE BAYFRONT</t>
  </si>
  <si>
    <t>50 COLLYER QUAY, SINGAPORE 049321</t>
  </si>
  <si>
    <t>PSA VISTA</t>
  </si>
  <si>
    <t>20 HARBOUR DRIVE, SINGAPORE 117612</t>
  </si>
  <si>
    <t>KEPPEL TOWERS</t>
  </si>
  <si>
    <t>10 HOE CHIANG ROAD, SINGAPORE 089315</t>
  </si>
  <si>
    <t>TRIPLEONE SOMERSET</t>
  </si>
  <si>
    <t>111 SOMERSET ROAD, SINGAPORE 238164</t>
  </si>
  <si>
    <t>984 UPPER CHANGI ROAD NORTH, SINGAPORE 506969</t>
  </si>
  <si>
    <t>AXA TOWER</t>
  </si>
  <si>
    <t>8 SHENTON WAY, SINGAPORE 068811</t>
  </si>
  <si>
    <t>NATIONAL INSTITUTE OF EDUCATION</t>
  </si>
  <si>
    <t>1 NANYANG WALK, SINGAPORE 637616</t>
  </si>
  <si>
    <t>EIGHTRIUM @ CHANGI BUSINESS PARK</t>
  </si>
  <si>
    <t>15A CHANGI BUSINESS PARK CENTRAL 1, SINGAPORE 486035</t>
  </si>
  <si>
    <t>7500A BEACH ROAD, SINGAPORE 199591</t>
  </si>
  <si>
    <t>DUO TOWER</t>
  </si>
  <si>
    <t>3 FRASER STREET, SINGAPORE 189352</t>
  </si>
  <si>
    <t>ASSISI HOSPICE</t>
  </si>
  <si>
    <t>832 THOMSON ROAD, SINGAPORE 574627</t>
  </si>
  <si>
    <t>FAR EAST SHOPPING CENTRE</t>
  </si>
  <si>
    <t>545 ORCHARD ROAD, SINGAPORE 238882</t>
  </si>
  <si>
    <t>MAPLETREE ANSON</t>
  </si>
  <si>
    <t>60 ANSON ROAD, SINGAPORE 079914</t>
  </si>
  <si>
    <t>MOUNT ALVERNIA HOSPITAL</t>
  </si>
  <si>
    <t>820 THOMSON ROAD, SINGAPORE 574623</t>
  </si>
  <si>
    <t>SINGAPORE POST CENTRE</t>
  </si>
  <si>
    <t>10 EUNOS ROAD 8, SINGAPORE 408600</t>
  </si>
  <si>
    <t>48 BOON LAY WAY, SINGAPORE 609961</t>
  </si>
  <si>
    <t>HILLION MALL</t>
  </si>
  <si>
    <t>17 PETIR ROAD, SINGAPORE 678278</t>
  </si>
  <si>
    <t>HEARTBEAT @ BEDOK</t>
  </si>
  <si>
    <t>11 BEDOK NORTH STREET 1, SINGAPORE 469662</t>
  </si>
  <si>
    <t>BUKIT TIMAH PLAZA</t>
  </si>
  <si>
    <t>1 JALAN ANAK BUKIT, SINGAPORE 588996</t>
  </si>
  <si>
    <t>MERCURE SINGAPORE BUGIS</t>
  </si>
  <si>
    <t>122 MIDDLE ROAD, SINGAPORE 188973</t>
  </si>
  <si>
    <t>ORCHARD SHOPPING CENTRE</t>
  </si>
  <si>
    <t>321 ORCHARD ROAD, SINGAPORE 238866</t>
  </si>
  <si>
    <t>HQ SINGAPORE CIVIL DEFENCE FORCE</t>
  </si>
  <si>
    <t>91 UBI AVENUE 4, SINGAPORE 408827</t>
  </si>
  <si>
    <t>1 MARYMOUNT LANE, SINGAPORE 574029</t>
  </si>
  <si>
    <t>CIVIL DEFENCE ACADEMY</t>
  </si>
  <si>
    <t>101 JALAN BAHAR, SINGAPORE 649734</t>
  </si>
  <si>
    <t>SCDF JALAN BAHAR CAMP</t>
  </si>
  <si>
    <t>91 JALAN BAHAR, SINGAPORE 649735</t>
  </si>
  <si>
    <t>SCDF HQ 4TH CD DIVISION</t>
  </si>
  <si>
    <t>80 BUKIT BATOK ROAD, SINGAPORE 658072</t>
  </si>
  <si>
    <t>SCDF HQ 2ND CD DIVISION</t>
  </si>
  <si>
    <t>1 TAMPINES INDUSTRIAL AVENUE 3, SINGAPORE 528777</t>
  </si>
  <si>
    <t>50 BUANGKOK DRIVE, SINGAPORE 545064</t>
  </si>
  <si>
    <t>SCDF HQ 1ST CD DIVISION</t>
  </si>
  <si>
    <t>3 QUEENSWAY, SINGAPORE 149073</t>
  </si>
  <si>
    <t>1 MANDAI QUARRY ROAD, SINGAPORE 728635</t>
  </si>
  <si>
    <t>SCDF HQ 3RD CD DIVISION</t>
  </si>
  <si>
    <t>533 YISHUN INDUSTRIAL PARK A, SINGAPORE 768774</t>
  </si>
  <si>
    <t>JALAN BESAR STADIUM</t>
  </si>
  <si>
    <t>100 TYRWHITT ROAD, SINGAPORE 207542</t>
  </si>
  <si>
    <t>AMK HUB</t>
  </si>
  <si>
    <t>53 ANG MO KIO AVENUE 3, SINGAPORE 569933</t>
  </si>
  <si>
    <t>THONG TECK BUILDING</t>
  </si>
  <si>
    <t>15 SCOTTS ROAD, SINGAPORE 228218</t>
  </si>
  <si>
    <t>321 ALEXANDRA ROAD, SINGAPORE 159971</t>
  </si>
  <si>
    <t>KING'S CENTRE</t>
  </si>
  <si>
    <t>390 HAVELOCK ROAD, SINGAPORE 169662</t>
  </si>
  <si>
    <t>CENTRAL MALL</t>
  </si>
  <si>
    <t>1 MAGAZINE ROAD, SINGAPORE 059567</t>
  </si>
  <si>
    <t>REPUBLIC PLAZA</t>
  </si>
  <si>
    <t>9 RAFFLES PLACE, SINGAPORE 048619</t>
  </si>
  <si>
    <t>CITY SQUARE MALL</t>
  </si>
  <si>
    <t>180 KITCHENER ROAD, SINGAPORE 208539</t>
  </si>
  <si>
    <t>70 BUANGKOK VIEW, SINGAPORE 534190</t>
  </si>
  <si>
    <t>NEX</t>
  </si>
  <si>
    <t>23 SERANGOON CENTRAL, SINGAPORE 556083</t>
  </si>
  <si>
    <t>RAFFLES HOSPITAL</t>
  </si>
  <si>
    <t>585 NORTH BRIDGE ROAD, SINGAPORE 188770</t>
  </si>
  <si>
    <t>SHAW TOWERS</t>
  </si>
  <si>
    <t>100 BEACH ROAD, SINGAPORE 189702</t>
  </si>
  <si>
    <t>CAPRI BY FRASER CHANGI CITY</t>
  </si>
  <si>
    <t>3 CHANGI BUSINESS PARK CENTRAL 1, SINGAPORE 486037</t>
  </si>
  <si>
    <t>OUE DOWNTOWN</t>
  </si>
  <si>
    <t>6 SHENTON WAY, SINGAPORE 068809</t>
  </si>
  <si>
    <t>VISTA POINT</t>
  </si>
  <si>
    <t>548 WOODLANDS DRIVE 44, SINGAPORE 730548</t>
  </si>
  <si>
    <t>JOO CHIAT COMPLEX</t>
  </si>
  <si>
    <t>1 JOO CHIAT ROAD, SINGAPORE 420001</t>
  </si>
  <si>
    <t>ONE GEORGE STREET</t>
  </si>
  <si>
    <t>1 GEORGE STREET, SINGAPORE 049145</t>
  </si>
  <si>
    <t>CAPITAGREEN</t>
  </si>
  <si>
    <t>138 MARKET STREET, SINGAPORE 048946</t>
  </si>
  <si>
    <t>ASIA SQUARE TOWER 2</t>
  </si>
  <si>
    <t>12 MARINA VIEW, SINGAPORE 018961</t>
  </si>
  <si>
    <t>67 QUEEN STREET, SINGAPORE 188546</t>
  </si>
  <si>
    <t>CAPITAL TOWER</t>
  </si>
  <si>
    <t>168 ROBINSON ROAD, SINGAPORE 068912</t>
  </si>
  <si>
    <t>SIF BUILDING</t>
  </si>
  <si>
    <t>96 ROBINSON ROAD, SINGAPORE 068899</t>
  </si>
  <si>
    <t>SEMBAWANG SHOPPING CENTRE</t>
  </si>
  <si>
    <t>604 SEMBAWANG ROAD, SINGAPORE 758459</t>
  </si>
  <si>
    <t>TOURISM COURT</t>
  </si>
  <si>
    <t>1 ORCHARD SPRING LANE, SINGAPORE 247729</t>
  </si>
  <si>
    <t>NTUC TRADE UNION HOUSE</t>
  </si>
  <si>
    <t>73 BRAS BASAH ROAD, SINGAPORE 189556</t>
  </si>
  <si>
    <t>CHOA CHU KANG STADIUM</t>
  </si>
  <si>
    <t>1 CHOA CHU KANG STREET 53, SINGAPORE 689236</t>
  </si>
  <si>
    <t>405 HAVELOCK ROAD, SINGAPORE 169633</t>
  </si>
  <si>
    <t>J8 HOTEL</t>
  </si>
  <si>
    <t>8 TOWNSHEND ROAD, SINGAPORE 207606</t>
  </si>
  <si>
    <t>MORI HOSTEL</t>
  </si>
  <si>
    <t>429 RACE COURSE ROAD, SINGAPORE 218675</t>
  </si>
  <si>
    <t>45 BURGHLEY DRIVE, SINGAPORE 559022</t>
  </si>
  <si>
    <t>10 RAEBURN PARK, SINGAPORE 088702</t>
  </si>
  <si>
    <t>SWAMI HOME FOR THE AGED</t>
  </si>
  <si>
    <t>5 SEMBAWANG WALK, SINGAPORE 757717</t>
  </si>
  <si>
    <t>WOODLANDS CARE HOME</t>
  </si>
  <si>
    <t>2 WOODLANDS RISE, SINGAPORE 737749</t>
  </si>
  <si>
    <t>CIVIL SERVICE COLLEGE</t>
  </si>
  <si>
    <t>31 NORTH BUONA VISTA ROAD, SINGAPORE 275983</t>
  </si>
  <si>
    <t>THE URA CENTRE</t>
  </si>
  <si>
    <t>45 MAXWELL ROAD, SINGAPORE 069118</t>
  </si>
  <si>
    <t>SEAGATE SINGAPORE DESIGN CENTER - THE SHUGART</t>
  </si>
  <si>
    <t>26 AYER RAJAH CRESCENT, SINGAPORE 139944</t>
  </si>
  <si>
    <t>12 TECK LIM ROAD, SINGAPORE 088387</t>
  </si>
  <si>
    <t>29 HENG MUI KENG TERRACE, SINGAPORE 119620</t>
  </si>
  <si>
    <t>2 BUKIT MERAH CENTRAL, SINGAPORE 159835</t>
  </si>
  <si>
    <t>1 KAY SIANG ROAD, SINGAPORE 248922</t>
  </si>
  <si>
    <t>TANJONG KATONG COMPLEX</t>
  </si>
  <si>
    <t>845 GEYLANG ROAD, SINGAPORE 400845</t>
  </si>
  <si>
    <t>SINGAPORE BADMINTON HALL</t>
  </si>
  <si>
    <t>100 GUILLEMARD ROAD, SINGAPORE 399718</t>
  </si>
  <si>
    <t>VISION EXCHANGE</t>
  </si>
  <si>
    <t>2 VENTURE DRIVE, SINGAPORE 608526</t>
  </si>
  <si>
    <t>PARKWAY PARADE</t>
  </si>
  <si>
    <t>80 MARINE PARADE ROAD, SINGAPORE 449269</t>
  </si>
  <si>
    <t>NEWTON 200</t>
  </si>
  <si>
    <t>200 NEWTON ROAD, SINGAPORE 307983</t>
  </si>
  <si>
    <t>LAM ANN BUILDING</t>
  </si>
  <si>
    <t>30 MOHAMED SULTAN ROAD, SINGAPORE 238974</t>
  </si>
  <si>
    <t>THE CAPITOL KEMPINSKI HOTEL SINGAPORE</t>
  </si>
  <si>
    <t>15 STAMFORD ROAD, SINGAPORE 178906</t>
  </si>
  <si>
    <t>SENGKANG GENERAL HOSPITAL</t>
  </si>
  <si>
    <t>110 SENGKANG EAST WAY, SINGAPORE 544886</t>
  </si>
  <si>
    <t>OXLEY TOWER</t>
  </si>
  <si>
    <t>138 ROBINSON ROAD, SINGAPORE 068906</t>
  </si>
  <si>
    <t>PEOPLE'S PARK COMPLEX</t>
  </si>
  <si>
    <t>1 PARK ROAD, SINGAPORE 059108</t>
  </si>
  <si>
    <t>PRUDENTIAL TOWER</t>
  </si>
  <si>
    <t>30 CECIL STREET, SINGAPORE 049712</t>
  </si>
  <si>
    <t>TWENTY ANSON</t>
  </si>
  <si>
    <t>20 ANSON ROAD, SINGAPORE 079912</t>
  </si>
  <si>
    <t>SAFRA CLUBHOUSE (TAMPINES)</t>
  </si>
  <si>
    <t>1 TAMPINES STREET 92, SINGAPORE 528882</t>
  </si>
  <si>
    <t>RIVERSIDE POINT</t>
  </si>
  <si>
    <t>30 MERCHANT ROAD, SINGAPORE 058282</t>
  </si>
  <si>
    <t>PLUS</t>
  </si>
  <si>
    <t>20 CECIL STREET, SINGAPORE 049705</t>
  </si>
  <si>
    <t>FOUR ACRES SINGAPORE</t>
  </si>
  <si>
    <t>6 NEPAL PARK, SINGAPORE 139395</t>
  </si>
  <si>
    <t>26 BEACH ROAD, SINGAPORE 189768</t>
  </si>
  <si>
    <t>HOLIDAY INN EXPRESS SINGAPORE SERANGOON</t>
  </si>
  <si>
    <t>270 JALAN BESAR, SINGAPORE 209019</t>
  </si>
  <si>
    <t>TAMAN JURONG SHOPPING CENTRE</t>
  </si>
  <si>
    <t>399 YUNG SHENG ROAD, SINGAPORE 610399</t>
  </si>
  <si>
    <t>MAXWELL CHAMBERS SUITES</t>
  </si>
  <si>
    <t>28 MAXWELL ROAD, SINGAPORE 069120</t>
  </si>
  <si>
    <t>MAXWELL CHAMBERS</t>
  </si>
  <si>
    <t>32 MAXWELL ROAD, SINGAPORE 069115</t>
  </si>
  <si>
    <t>11 BUKIT BATOK WEST AVENUE 9, SINGAPORE657995</t>
  </si>
  <si>
    <t>NATIONAL SAILING CENTRE</t>
  </si>
  <si>
    <t>1500 EAST COAST PARKWAY, SINGAPORE 468963</t>
  </si>
  <si>
    <t>AMERICAN CLUB</t>
  </si>
  <si>
    <t>21 SCOTTS ROAD, SINGAPORE 228219</t>
  </si>
  <si>
    <t>FU HUI LINK</t>
  </si>
  <si>
    <t>19 COMPASSVALE WALK, SINGAPORE 544644</t>
  </si>
  <si>
    <t>SENGKANG COMMUNITY HUB</t>
  </si>
  <si>
    <t>2 SENGKANG SQUARE, SINGAPORE 545025</t>
  </si>
  <si>
    <t>31 BEACH VIEW, SINGAPORE 098008</t>
  </si>
  <si>
    <t>SENTOSA DEVELOPMENT CORPORATION OFFICE</t>
  </si>
  <si>
    <t>39 ARTILLERY AVENUE, SINGAPORE 099958</t>
  </si>
  <si>
    <t>CAUSEWAY POINT</t>
  </si>
  <si>
    <t>1 WOODLANDS SQUARE, SINGAPORE 738099</t>
  </si>
  <si>
    <t>TANGLIN CLUB</t>
  </si>
  <si>
    <t>5 STEVENS ROAD, SINGAPORE 257814</t>
  </si>
  <si>
    <t>GREAT EASTERN @ CHANGI</t>
  </si>
  <si>
    <t>200 CHANGI ROAD, SINGAPORE 419734</t>
  </si>
  <si>
    <t>GREAT EASTERN HOUSE</t>
  </si>
  <si>
    <t>49 BEACH ROAD, SINGAPORE 189685</t>
  </si>
  <si>
    <t>WEST MALL</t>
  </si>
  <si>
    <t>1 BUKIT BATOK CENTRAL LINK, SINGAPORE 658713</t>
  </si>
  <si>
    <t>2 ONE-NORTH GATEWAY, SINGAPORE 138502</t>
  </si>
  <si>
    <t>ROYAL ONE PHILLIP</t>
  </si>
  <si>
    <t>1 PHILLIP STREET, SINGAPORE 048692</t>
  </si>
  <si>
    <t>ROYAL GROUP BUILDING</t>
  </si>
  <si>
    <t>3 PHILLIP STREET, SINGAPORE 048693</t>
  </si>
  <si>
    <t>BANGKOK BANK BUILDING</t>
  </si>
  <si>
    <t>180 CECIL STREET, SINGAPORE 069546</t>
  </si>
  <si>
    <t>ULU PANDAN COMMUNITY CENTRE</t>
  </si>
  <si>
    <t>170 GHIM MOH ROAD, SINGAPORE 279621</t>
  </si>
  <si>
    <t>1 TANAH MERAH COAST ROAD, SINGAPORE498722</t>
  </si>
  <si>
    <t>223 @ MOUNTBATTEN</t>
  </si>
  <si>
    <t>223 MOUNTBATTEN ROAD, SINGAPORE 398008</t>
  </si>
  <si>
    <t>KEPPEL BAY TOWER</t>
  </si>
  <si>
    <t>1 HARBOURFRONT AVENUE, SINGAPORE 098632</t>
  </si>
  <si>
    <t>CLEMENTI SPORTS HALL</t>
  </si>
  <si>
    <t>518 CLEMENTI AVENUE 3, SINGAPORE 129907</t>
  </si>
  <si>
    <t>ROYAL SQUARE AT NOVENA</t>
  </si>
  <si>
    <t>99 IRRAWADDY ROAD, SINGAPORE 329568</t>
  </si>
  <si>
    <t>OUR TAMPINES HUB</t>
  </si>
  <si>
    <t>1 TAMPINES WALK, SINGAPORE528523</t>
  </si>
  <si>
    <t>SELETAR COUNTRY CLUB</t>
  </si>
  <si>
    <t>101 SELETAR CLUB ROAD, SINGAPORE 798273</t>
  </si>
  <si>
    <t>TEXTILE CENTRE</t>
  </si>
  <si>
    <t>200 JALAN SULTAN, SINGAPORE 199018</t>
  </si>
  <si>
    <t>JUNCTION 10</t>
  </si>
  <si>
    <t>1 WOODLANDS ROAD, SINGAPORE 677899</t>
  </si>
  <si>
    <t>CENTRAL SQUARE</t>
  </si>
  <si>
    <t>20 HAVELOCK ROAD, SINGAPORE 059765</t>
  </si>
  <si>
    <t>MYVILLAGE AT SERANGOON GARDEN</t>
  </si>
  <si>
    <t>1 MAJU AVENUE, SINGAPORE 556679</t>
  </si>
  <si>
    <t>NUH MEDICAL CENTRE</t>
  </si>
  <si>
    <t>1 LOWER KENT RIDGE ROAD, SINGAPORE 119082</t>
  </si>
  <si>
    <t>WILKIE EDGE</t>
  </si>
  <si>
    <t>8 WILKIE ROAD, SINGAPORE 228095</t>
  </si>
  <si>
    <t>ARC 380</t>
  </si>
  <si>
    <t>380 JALAN BESAR, SINGAPORE 209000</t>
  </si>
  <si>
    <t>VILLAGE HOTEL ALBERT COURT</t>
  </si>
  <si>
    <t>180 ALBERT STREET, SINGAPORE 189971</t>
  </si>
  <si>
    <t>LUCKY CHINATOWN</t>
  </si>
  <si>
    <t>211 NEW BRIDGE ROAD, SINGAPORE 059432</t>
  </si>
  <si>
    <t>VILLAGE HOTEL KATONG</t>
  </si>
  <si>
    <t>25 MARINE PARADE, SINGAPORE 449536</t>
  </si>
  <si>
    <t>VILLAGE HOTEL CHANGI</t>
  </si>
  <si>
    <t>1 NETHERAVON ROAD, SINGAPORE 508502</t>
  </si>
  <si>
    <t>92 TELOK AYER STREET, SINGAPORE 048472</t>
  </si>
  <si>
    <t>120 PASIR RIS CENTRAL, SINGAPORE 519640</t>
  </si>
  <si>
    <t>ICA BUILDING</t>
  </si>
  <si>
    <t>10 KALLANG ROAD, SINGAPORE 208718</t>
  </si>
  <si>
    <t>MARITIME HOUSE</t>
  </si>
  <si>
    <t>120 CANTONMENT ROAD, SINGAPORE 089760</t>
  </si>
  <si>
    <t>5 POH HUAT ROAD, SINGAPORE 546703</t>
  </si>
  <si>
    <t>SENTOSA GOLF CLUB</t>
  </si>
  <si>
    <t>27 BUKIT MANIS ROAD, SINGAPORE 099892</t>
  </si>
  <si>
    <t>CONNEXIS</t>
  </si>
  <si>
    <t>1 FUSIONOPOLIS WAY, SINGAPORE 138632</t>
  </si>
  <si>
    <t/>
  </si>
  <si>
    <t>Large</t>
  </si>
  <si>
    <t>Small</t>
  </si>
  <si>
    <t>Commercial Building</t>
  </si>
  <si>
    <t xml:space="preserve">Building Name
</t>
  </si>
  <si>
    <t>Building Address</t>
  </si>
  <si>
    <t>Year Obtained TOP/CSC</t>
  </si>
  <si>
    <t>Percentage Usage of LED (%)</t>
  </si>
  <si>
    <t>Green Mark Rating</t>
  </si>
  <si>
    <t>Green Mark Year of Award</t>
  </si>
  <si>
    <t>Green Mark Status 
(Yes – Green Mark building;
No – non-Green Mark building)</t>
  </si>
  <si>
    <t>Percentage of Air-conditioned Floor Area (%)</t>
  </si>
  <si>
    <t>Number of Hotel Rooms</t>
  </si>
  <si>
    <r>
      <t>Gross Floor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</si>
  <si>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r>
      <t>2016
Energy Use Intensity (EUI)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</si>
  <si>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r>
      <t>2017
Energy Use Intensity
(EUI) 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</si>
  <si>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r>
      <t>2018
Energy Use Intensity (EUI)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</si>
  <si>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r>
      <t>2019
Energy Use Intensity (EUI)
(kWh/m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.yr) </t>
    </r>
  </si>
  <si>
    <t>Installation of Solar PV (Y/N)</t>
  </si>
  <si>
    <t>Year of Last Chiller Plant Audit/ Health Check</t>
  </si>
  <si>
    <t>Centralised Air-conditioning Plant Efficiency (kW/RT)</t>
  </si>
  <si>
    <t>Type of Air-conditioning System</t>
  </si>
  <si>
    <t>Water Cooled Chilled Water Plant</t>
  </si>
  <si>
    <t>Others (Split Units, Unitary Systems)</t>
  </si>
  <si>
    <t>Water Cooled Packaged Unit</t>
  </si>
  <si>
    <t>District Cooling Plant</t>
  </si>
  <si>
    <t xml:space="preserve">Average Monthly Building Occupancy Rate (%) </t>
  </si>
  <si>
    <t>Benchmarking - 
EUI Quartile</t>
  </si>
  <si>
    <t>Top Quartile</t>
  </si>
  <si>
    <t>2nd Quartile</t>
  </si>
  <si>
    <t>Bottom Quartile</t>
  </si>
  <si>
    <t>General Hospital (Public)/ Specialist Centre (Public)</t>
  </si>
  <si>
    <t>Main Building Activity</t>
  </si>
  <si>
    <t>Civic, Community and Cultural Institution</t>
  </si>
  <si>
    <t>Healthcare Facility</t>
  </si>
  <si>
    <t>Sports and Recreation Centre</t>
  </si>
  <si>
    <t xml:space="preserve">Age of Newest Chiller/ Air-conditioner
</t>
  </si>
  <si>
    <t>Not Benchmarked</t>
  </si>
  <si>
    <r>
      <t>Building Size for Commercial Buildings
(Large Size Buildings: 
i) Hotel - GFA ≥ 7,000 m²</t>
    </r>
    <r>
      <rPr>
        <b/>
        <vertAlign val="superscript"/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ii) Office; Hotel; Retail - GFA ≥ 15,000 m²
Small Size Commercial Buildings: 
i) Hotel - GFA &lt; 7,000 m²
ii) Office; Hotel; Retail - GFA &lt; 15,000 m²</t>
    </r>
  </si>
  <si>
    <t>Legislated</t>
  </si>
  <si>
    <t>3rd Quartile</t>
  </si>
  <si>
    <t>Row Labels</t>
  </si>
  <si>
    <t>Grand Total</t>
  </si>
  <si>
    <t>Column Labels</t>
  </si>
  <si>
    <t>Count of Voluntary Disclosure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</si>
</sst>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3" fontId="4" fillId="0" borderId="1" xfId="0" applyNumberFormat="1" applyFont="1" applyBorder="1" applyAlignment="1">
      <alignment horizontal="center" vertical="top"/>
    </xf>
    <xf numFmtId="4" fontId="4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2" fillId="2" borderId="1" xfId="0" applyFont="1" applyFill="1" applyBorder="1" applyAlignment="1">
      <alignment horizontal="center" vertical="top" wrapText="1"/>
    </xf>
    <xf numFmtId="3" fontId="2" fillId="2" borderId="1" xfId="1" applyNumberFormat="1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NG (BCA)" refreshedDate="44204.390486342592" createdVersion="6" refreshedVersion="6" minRefreshableVersion="3" recordCount="825" xr:uid="{6D1E8F26-4F91-46B6-B314-B23CA6AA4674}">
  <cacheSource type="worksheet">
    <worksheetSource ref="A1:Z826" sheet="SearchSubmissionResult(20201806"/>
  </cacheSource>
  <cacheFields count="26">
    <cacheField name="Building Name_x000a_" numFmtId="0">
      <sharedItems/>
    </cacheField>
    <cacheField name="Building Address" numFmtId="0">
      <sharedItems/>
    </cacheField>
    <cacheField name="Building Type" numFmtId="0">
      <sharedItems count="5">
        <s v="Commercial Building"/>
        <s v="Healthcare Facility"/>
        <s v="Educational Institution"/>
        <s v="Sports and Recreation Centre"/>
        <s v="Civic, Community and Cultural Institution"/>
      </sharedItems>
    </cacheField>
    <cacheField name="Main Building Activity" numFmtId="0">
      <sharedItems/>
    </cacheField>
    <cacheField name="Building Size for Commercial Buildings_x000a_(Large Size Buildings: _x000a_i) Hotel - GFA ≥ 7,000 m²_x000a_ii) Office; Hotel; Retail - GFA ≥ 15,000 m²_x000a__x000a_Small Size Commercial Buildings: _x000a_i) Hotel - GFA &lt; 7,000 m²_x000a_ii) Office; Hotel; Retail - GFA &lt; 15,000 m²" numFmtId="0">
      <sharedItems/>
    </cacheField>
    <cacheField name="Public Sector" numFmtId="0">
      <sharedItems/>
    </cacheField>
    <cacheField name="Year Obtained TOP/CSC" numFmtId="0">
      <sharedItems containsMixedTypes="1" containsNumber="1" containsInteger="1" minValue="1900" maxValue="2019"/>
    </cacheField>
    <cacheField name="Green Mark Year of Award" numFmtId="0">
      <sharedItems containsMixedTypes="1" containsNumber="1" containsInteger="1" minValue="2006" maxValue="2019"/>
    </cacheField>
    <cacheField name="Green Mark Rating" numFmtId="0">
      <sharedItems/>
    </cacheField>
    <cacheField name="Green Mark Status _x000a_(Yes – Green Mark building;_x000a_No – non-Green Mark building)" numFmtId="0">
      <sharedItems/>
    </cacheField>
    <cacheField name="Gross Floor Area (m2)" numFmtId="0">
      <sharedItems containsMixedTypes="1" containsNumber="1" minValue="357" maxValue="1082515"/>
    </cacheField>
    <cacheField name="Percentage of Air-conditioned Floor Area (%)" numFmtId="0">
      <sharedItems containsMixedTypes="1" containsNumber="1" minValue="2.4390243902439024E-3" maxValue="100"/>
    </cacheField>
    <cacheField name="Average Monthly Building Occupancy Rate (%) " numFmtId="0">
      <sharedItems containsMixedTypes="1" containsNumber="1" containsInteger="1" minValue="1" maxValue="100"/>
    </cacheField>
    <cacheField name="Number of Hotel Rooms" numFmtId="0">
      <sharedItems containsMixedTypes="1" containsNumber="1" containsInteger="1" minValue="0" maxValue="2561"/>
    </cacheField>
    <cacheField name="Type of Air-conditioning System" numFmtId="0">
      <sharedItems/>
    </cacheField>
    <cacheField name="Age of Newest Chiller/ Air-conditioner_x000a_" numFmtId="0">
      <sharedItems containsMixedTypes="1" containsNumber="1" minValue="0" maxValue="40"/>
    </cacheField>
    <cacheField name="Centralised Air-conditioning Plant Efficiency (kW/RT)" numFmtId="0">
      <sharedItems containsMixedTypes="1" containsNumber="1" minValue="0.52" maxValue="2"/>
    </cacheField>
    <cacheField name="Year of Last Chiller Plant Audit/ Health Check" numFmtId="0">
      <sharedItems containsMixedTypes="1" containsNumber="1" containsInteger="1" minValue="2009" maxValue="2019"/>
    </cacheField>
    <cacheField name="Percentage Usage of LED (%)" numFmtId="0">
      <sharedItems containsMixedTypes="1" containsNumber="1" containsInteger="1" minValue="0" maxValue="100"/>
    </cacheField>
    <cacheField name="Installation of Solar PV (Y/N)" numFmtId="0">
      <sharedItems/>
    </cacheField>
    <cacheField name="2016_x000a_Energy Use Intensity (EUI)_x000a_(kWh/m2.yr) " numFmtId="3">
      <sharedItems containsMixedTypes="1" containsNumber="1" minValue="0" maxValue="2407.3500246913582"/>
    </cacheField>
    <cacheField name="2017_x000a_Energy Use Intensity_x000a_(EUI) _x000a_(kWh/m2.yr) " numFmtId="3">
      <sharedItems containsMixedTypes="1" containsNumber="1" minValue="3.2654178415021895" maxValue="2325.5533333333333"/>
    </cacheField>
    <cacheField name="2018_x000a_Energy Use Intensity (EUI)_x000a_(kWh/m2.yr) " numFmtId="3">
      <sharedItems containsMixedTypes="1" containsNumber="1" minValue="3.1410031567870922" maxValue="2750.3506024096387"/>
    </cacheField>
    <cacheField name="2019_x000a_Energy Use Intensity (EUI)_x000a_(kWh/m2.yr) " numFmtId="3">
      <sharedItems containsMixedTypes="1" containsNumber="1" minValue="3.5906473093766871" maxValue="2462.4904742443596"/>
    </cacheField>
    <cacheField name="Benchmarking - _x000a_EUI Quartile" numFmtId="0">
      <sharedItems/>
    </cacheField>
    <cacheField name="Voluntary Disclosure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s v="NEXUS @ONE-NORTH"/>
    <s v="3 FUSIONOPOLIS LINK, SINGAPORE 138543"/>
    <x v="0"/>
    <s v="Office"/>
    <s v="Large"/>
    <s v="N"/>
    <n v="2013"/>
    <n v="2019"/>
    <s v="Platinum"/>
    <s v="Yes"/>
    <n v="25510"/>
    <n v="8.4202273618188936"/>
    <n v="100"/>
    <n v="0"/>
    <s v="Water Cooled Chilled Water Plant"/>
    <n v="4"/>
    <n v="0.56999999999999995"/>
    <n v="2017"/>
    <n v="20"/>
    <s v="Y"/>
    <n v="25.567767934143472"/>
    <n v="25.060341826734618"/>
    <n v="24.753016856134849"/>
    <n v="23.484033712269696"/>
    <s v="Top Quartile"/>
    <x v="0"/>
  </r>
  <r>
    <s v="BCA ACADEMY OF THE BUILT ENVIRONMENT"/>
    <s v="200 BRADDELL ROAD, SINGAPORE 579700"/>
    <x v="0"/>
    <s v="Office"/>
    <s v="Large"/>
    <s v="Y"/>
    <n v="1994"/>
    <n v="2017"/>
    <s v="Platinum"/>
    <s v="Yes"/>
    <n v="53422"/>
    <n v="38.596458387930063"/>
    <n v="85"/>
    <n v="0"/>
    <s v="Water Cooled Chilled Water Plant"/>
    <n v="4"/>
    <s v="N/A"/>
    <s v="N/A"/>
    <n v="23"/>
    <s v="Y"/>
    <n v="43.353344127887389"/>
    <n v="42.539637415297065"/>
    <n v="40.902613717195166"/>
    <n v="39.021060798921795"/>
    <s v="Top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n v="124.01270220588236"/>
    <n v="102.30784033613446"/>
    <n v="53.629747373949577"/>
    <n v="50.072976365546225"/>
    <s v="Not Benchmarked"/>
    <x v="1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65.520035885167459"/>
    <n v="70.408634569377995"/>
    <n v="69.68745933014354"/>
    <n v="74.179366028708131"/>
    <s v="Not Benchmarked"/>
    <x v="1"/>
  </r>
  <r>
    <s v="N/A"/>
    <s v="51 GRANGE ROAD, SINGAPORE 249564"/>
    <x v="0"/>
    <s v="Office"/>
    <s v="Large"/>
    <s v="Y"/>
    <n v="1978"/>
    <n v="2017"/>
    <s v="Certified"/>
    <s v="Yes"/>
    <n v="20916"/>
    <n v="67.417288200420728"/>
    <n v="100"/>
    <n v="0"/>
    <s v="Others (Split Units, Unitary Systems)"/>
    <n v="1"/>
    <s v="N/A"/>
    <s v="N/A"/>
    <n v="10"/>
    <s v="N"/>
    <n v="76.456857891126759"/>
    <n v="72.051719736087207"/>
    <n v="73.474606999426271"/>
    <n v="74.294671543316127"/>
    <s v="Top Quartile"/>
    <x v="0"/>
  </r>
  <r>
    <s v="JURONG TOWN HALL"/>
    <s v="9 JURONG TOWN HALL ROAD, SINGAPORE 609431"/>
    <x v="0"/>
    <s v="Office"/>
    <s v="Large"/>
    <s v="Y"/>
    <n v="2017"/>
    <n v="2017"/>
    <s v="Platinum"/>
    <s v="Yes"/>
    <n v="26248"/>
    <n v="76.196281621456876"/>
    <n v="79"/>
    <n v="0"/>
    <s v="Water Cooled Chilled Water Plant"/>
    <n v="3"/>
    <s v="N/A"/>
    <s v="N/A"/>
    <n v="0"/>
    <s v="N"/>
    <s v=""/>
    <n v="67.701462968607132"/>
    <n v="76.791160850350508"/>
    <n v="77.157473331301432"/>
    <s v="Top Quartile"/>
    <x v="0"/>
  </r>
  <r>
    <s v="GREAT EASTERN @ CHANGI"/>
    <s v="200 CHANGI ROAD, SINGAPORE 419734"/>
    <x v="0"/>
    <s v="Office"/>
    <s v="Large"/>
    <s v="N"/>
    <n v="2005"/>
    <s v="N/A"/>
    <s v="N/A"/>
    <s v="No"/>
    <n v="24707"/>
    <n v="71.437244505605705"/>
    <n v="100"/>
    <n v="0"/>
    <s v="Air Cooled Chilled Water Plant"/>
    <n v="12"/>
    <n v="1.58"/>
    <n v="2015"/>
    <n v="0"/>
    <s v="N"/>
    <n v="113.86408710082164"/>
    <n v="109.08249686323714"/>
    <n v="103.01873962844537"/>
    <n v="77.43543327801838"/>
    <s v="Top Quartile"/>
    <x v="0"/>
  </r>
  <r>
    <s v="MITSUBISHI ELECTRIC BUILDING"/>
    <s v="307 ALEXANDRA ROAD, SINGAPORE 159943"/>
    <x v="0"/>
    <s v="Office"/>
    <s v="Large"/>
    <s v="N"/>
    <n v="1991"/>
    <n v="2014"/>
    <s v="Platinum"/>
    <s v="Yes"/>
    <n v="16654"/>
    <n v="40.002401825387295"/>
    <n v="100"/>
    <n v="0"/>
    <s v="Others (Split Units, Unitary Systems)"/>
    <n v="7"/>
    <s v="N/A"/>
    <s v="N/A"/>
    <n v="40"/>
    <s v="Y"/>
    <n v="97.038367959649335"/>
    <n v="94.019975981746128"/>
    <n v="94.585934310075658"/>
    <n v="80.492581361834993"/>
    <s v="Top Quartile"/>
    <x v="0"/>
  </r>
  <r>
    <s v="N/A"/>
    <s v="1 DEFU AVENUE 1, SINGAPORE 539540"/>
    <x v="0"/>
    <s v="Office"/>
    <s v="Large"/>
    <s v="Y"/>
    <n v="2004"/>
    <s v="N/A"/>
    <s v="N/A"/>
    <s v="No"/>
    <n v="19516"/>
    <n v="10.248001639680263"/>
    <n v="100"/>
    <n v="0"/>
    <s v="Others (Split Units, Unitary Systems)"/>
    <n v="11"/>
    <n v="2"/>
    <s v="N/A"/>
    <n v="60"/>
    <s v="N"/>
    <n v="90.700553392088537"/>
    <n v="86.817183336749324"/>
    <n v="83.743895265423234"/>
    <n v="81.53158946505431"/>
    <s v="Top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n v="144.95746218177345"/>
    <n v="102.00857213134915"/>
    <n v="94.929415201082278"/>
    <n v="88.630191858320018"/>
    <s v="Not Benchmarked"/>
    <x v="1"/>
  </r>
  <r>
    <s v="PLUS"/>
    <s v="20 CECIL STREET, SINGAPORE 049705"/>
    <x v="0"/>
    <s v="Office"/>
    <s v="Large"/>
    <s v="N"/>
    <n v="2018"/>
    <s v="N/A"/>
    <s v="N/A"/>
    <s v="No"/>
    <n v="32383"/>
    <n v="89.553160608961491"/>
    <n v="30"/>
    <n v="0"/>
    <s v="Others (Split Units, Unitary Systems)"/>
    <n v="2"/>
    <s v="N/A"/>
    <s v="N/A"/>
    <n v="90"/>
    <s v="N"/>
    <s v="N/A"/>
    <s v="N/A"/>
    <n v="65.553481765123678"/>
    <n v="89.303325819102625"/>
    <s v="Top Quartile"/>
    <x v="0"/>
  </r>
  <r>
    <s v="N/A"/>
    <s v="501 OLD CHOA CHU KANG ROAD, SINGAPORE 698928"/>
    <x v="0"/>
    <s v="Office"/>
    <s v="Large"/>
    <s v="Y"/>
    <n v="2005"/>
    <n v="2019"/>
    <s v="Platinum"/>
    <s v="Yes"/>
    <n v="137488"/>
    <n v="44.588618643081581"/>
    <n v="100"/>
    <n v="0"/>
    <s v="Water Cooled Chilled Water Plant"/>
    <n v="1"/>
    <n v="0.9"/>
    <n v="2017"/>
    <n v="10"/>
    <s v="Y"/>
    <n v="136.15093535435821"/>
    <n v="132.50099463225882"/>
    <n v="119.97222303037356"/>
    <n v="89.936380265914124"/>
    <s v="Top Quartile"/>
    <x v="0"/>
  </r>
  <r>
    <s v="SCDF JALAN BAHAR CAMP"/>
    <s v="91 JALAN BAHAR, SINGAPORE 649735"/>
    <x v="0"/>
    <s v="Office"/>
    <s v="Large"/>
    <s v="Y"/>
    <n v="2005"/>
    <s v="N/A"/>
    <s v="N/A"/>
    <s v="No"/>
    <n v="34622"/>
    <n v="36.104211195193805"/>
    <n v="100"/>
    <n v="0"/>
    <s v="Others (Split Units, Unitary Systems)"/>
    <n v="12"/>
    <s v="N/A"/>
    <s v="N/A"/>
    <n v="0"/>
    <s v="N"/>
    <n v="91.459106348564504"/>
    <n v="86.567970076829752"/>
    <n v="87.996171798278553"/>
    <n v="90.65522500144418"/>
    <s v="Top Quartile"/>
    <x v="0"/>
  </r>
  <r>
    <s v="EIGHTRIUM @ CHANGI BUSINESS PARK"/>
    <s v="15A CHANGI BUSINESS PARK CENTRAL 1, SINGAPORE 486035"/>
    <x v="0"/>
    <s v="Office"/>
    <s v="Large"/>
    <s v="N"/>
    <n v="2007"/>
    <s v="N/A"/>
    <s v="N/A"/>
    <s v="No"/>
    <n v="19876"/>
    <n v="75.467900986113918"/>
    <n v="100"/>
    <n v="0"/>
    <s v="District Cooling Plant"/>
    <n v="9"/>
    <s v="N/A"/>
    <s v="N/A"/>
    <n v="40"/>
    <s v="N"/>
    <n v="133.30764942644396"/>
    <n v="119.53969007848661"/>
    <n v="115.77856258804589"/>
    <n v="92.304938116321182"/>
    <s v="Not Benchmarked"/>
    <x v="0"/>
  </r>
  <r>
    <s v="N/A"/>
    <s v="18 NAPIER ROAD, SINGAPORE 258510"/>
    <x v="0"/>
    <s v="Office"/>
    <s v="Large"/>
    <s v="Y"/>
    <n v="2015"/>
    <n v="2014"/>
    <s v="Platinum"/>
    <s v="Yes"/>
    <n v="15211"/>
    <n v="79.94214713036618"/>
    <n v="90"/>
    <n v="0"/>
    <s v="Water Cooled Chilled Water Plant"/>
    <n v="4"/>
    <s v="N/A"/>
    <s v="N/A"/>
    <n v="75"/>
    <s v="Y"/>
    <n v="107.57379527973177"/>
    <n v="113.43632897245415"/>
    <n v="99.207481427914004"/>
    <n v="93.151149825783961"/>
    <s v="Top Quartile"/>
    <x v="0"/>
  </r>
  <r>
    <s v="ICON@IBP"/>
    <s v="3A INTERNATIONAL BUSINESS PARK, SINGAPORE 609935"/>
    <x v="0"/>
    <s v="Office"/>
    <s v="Large"/>
    <s v="N"/>
    <n v="2009"/>
    <n v="2009"/>
    <s v="GoldPlus"/>
    <s v="Yes"/>
    <n v="41135"/>
    <n v="85.000607754953208"/>
    <n v="60"/>
    <n v="0"/>
    <s v="Water Cooled Chilled Water Plant"/>
    <n v="7"/>
    <s v="N/A"/>
    <s v="N/A"/>
    <n v="10"/>
    <s v="Y"/>
    <n v="120.02997836392368"/>
    <n v="106.87325926826303"/>
    <n v="102.44040111826912"/>
    <n v="96.049666464081682"/>
    <s v="Top Quartile"/>
    <x v="0"/>
  </r>
  <r>
    <s v="N/A"/>
    <s v="1 KAY SIANG ROAD, SINGAPORE 248922"/>
    <x v="0"/>
    <s v="Office"/>
    <s v="Large"/>
    <s v="Y"/>
    <n v="1960"/>
    <s v="N/A"/>
    <s v="N/A"/>
    <s v="No"/>
    <n v="15091"/>
    <n v="62.951428003445763"/>
    <n v="83"/>
    <n v="0"/>
    <s v="Others (Split Units, Unitary Systems)"/>
    <n v="13"/>
    <s v="N/A"/>
    <s v="N/A"/>
    <n v="10"/>
    <s v="N"/>
    <n v="150.83014777019415"/>
    <n v="123.88859717712545"/>
    <n v="97.80019746868993"/>
    <n v="98.111357100258445"/>
    <s v="Top Quartile"/>
    <x v="0"/>
  </r>
  <r>
    <s v="AKZONOBEL HOUSE"/>
    <s v="3 CHANGI BUSINESS PARK VISTA, SINGAPORE 486051"/>
    <x v="0"/>
    <s v="Office"/>
    <s v="Large"/>
    <s v="N"/>
    <n v="2002"/>
    <n v="2019"/>
    <s v="Gold"/>
    <s v="Yes"/>
    <n v="19225"/>
    <n v="80"/>
    <n v="60"/>
    <n v="0"/>
    <s v="District Cooling Plant"/>
    <n v="16"/>
    <s v="N/A"/>
    <s v="N/A"/>
    <n v="0"/>
    <s v="N"/>
    <n v="89.479669700910264"/>
    <n v="93.62305591677503"/>
    <n v="101.97464239271781"/>
    <n v="98.480871261378411"/>
    <s v="Not Benchmarked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158.03636319845856"/>
    <n v="153.04139210019267"/>
    <n v="123.79073157514452"/>
    <n v="109.56544918111754"/>
    <s v="Top Quartile"/>
    <x v="1"/>
  </r>
  <r>
    <s v="TOWER FIFTEEN"/>
    <s v="15 HOE CHIANG ROAD, SINGAPORE 089316"/>
    <x v="0"/>
    <s v="Office"/>
    <s v="Large"/>
    <s v="N"/>
    <n v="2011"/>
    <s v="N/A"/>
    <s v="N/A"/>
    <s v="No"/>
    <n v="23546"/>
    <n v="93.034910388176343"/>
    <n v="67"/>
    <n v="17"/>
    <s v="Water Cooled Chilled Water Plant"/>
    <n v="4"/>
    <s v="N/A"/>
    <s v="N/A"/>
    <n v="60"/>
    <s v="N"/>
    <n v="174.12639089441944"/>
    <n v="164.62802599167586"/>
    <n v="144.38643548798098"/>
    <n v="110.62407627622527"/>
    <s v="Top Quartile"/>
    <x v="0"/>
  </r>
  <r>
    <s v="HIGH STREET CENTRE"/>
    <s v="1 NORTH BRIDGE ROAD, SINGAPORE 179094"/>
    <x v="0"/>
    <s v="Office"/>
    <s v="Large"/>
    <s v="N"/>
    <n v="1976"/>
    <n v="2018"/>
    <s v="Platinum"/>
    <s v="Yes"/>
    <n v="43000"/>
    <n v="95.348837209302332"/>
    <n v="90"/>
    <n v="0"/>
    <s v="Water Cooled Packaged Unit"/>
    <n v="9"/>
    <s v="N/A"/>
    <s v="N/A"/>
    <n v="0"/>
    <s v="N"/>
    <n v="175.93027744186045"/>
    <n v="174.06183139534883"/>
    <n v="164.95144860465115"/>
    <n v="111.43438581395353"/>
    <s v="Top Quartile"/>
    <x v="0"/>
  </r>
  <r>
    <s v="N/A"/>
    <s v="31 INTERNATIONAL BUSINESS PARK, SINGAPORE 609921"/>
    <x v="0"/>
    <s v="Office"/>
    <s v="Large"/>
    <s v="N"/>
    <n v="1997"/>
    <s v="N/A"/>
    <s v="N/A"/>
    <s v="No"/>
    <n v="61720"/>
    <n v="95.59300064808815"/>
    <n v="55"/>
    <n v="0"/>
    <s v="Water Cooled Chilled Water Plant"/>
    <n v="22"/>
    <s v="N/A"/>
    <s v="N/A"/>
    <n v="20"/>
    <s v="N"/>
    <n v="178.99237524303305"/>
    <n v="142.7944912508101"/>
    <n v="117.69925469863901"/>
    <n v="112.11333441348023"/>
    <s v="Top Quartile"/>
    <x v="0"/>
  </r>
  <r>
    <s v="GERMAN CENTRE"/>
    <s v="25 INTERNATIONAL BUSINESS PARK, SINGAPORE 609916"/>
    <x v="0"/>
    <s v="Office"/>
    <s v="Large"/>
    <s v="N"/>
    <n v="1994"/>
    <n v="2015"/>
    <s v="Platinum"/>
    <s v="Yes"/>
    <n v="28421"/>
    <n v="82.685338306182047"/>
    <n v="97"/>
    <n v="0"/>
    <s v="Water Cooled Chilled Water Plant"/>
    <n v="3"/>
    <n v="0.6"/>
    <n v="2014"/>
    <n v="100"/>
    <s v="N"/>
    <n v="116.58719362443263"/>
    <n v="112.91377643291932"/>
    <n v="110.53246613419654"/>
    <n v="112.88583899229444"/>
    <s v="Top Quartile"/>
    <x v="0"/>
  </r>
  <r>
    <s v="TONG ENG BUILDING"/>
    <s v="101 CECIL STREET, SINGAPORE 069533"/>
    <x v="0"/>
    <s v="Office"/>
    <s v="Large"/>
    <s v="N"/>
    <n v="1979"/>
    <n v="2013"/>
    <s v="Platinum"/>
    <s v="Yes"/>
    <n v="22930"/>
    <n v="94.042738770170089"/>
    <n v="100"/>
    <n v="0"/>
    <s v="Water Cooled Chilled Water Plant"/>
    <n v="7"/>
    <s v="N/A"/>
    <s v="N/A"/>
    <n v="0"/>
    <s v="N"/>
    <n v="117.26298866114261"/>
    <n v="123.55479808111645"/>
    <n v="112.60512211077192"/>
    <n v="113.90631923244659"/>
    <s v="Top Quartile"/>
    <x v="0"/>
  </r>
  <r>
    <s v="KEPPEL TOWERS"/>
    <s v="10 HOE CHIANG ROAD, SINGAPORE 089315"/>
    <x v="0"/>
    <s v="Office"/>
    <s v="Large"/>
    <s v="N"/>
    <n v="1991"/>
    <s v="N/A"/>
    <s v="N/A"/>
    <s v="No"/>
    <n v="58609"/>
    <n v="70.579603815113728"/>
    <n v="70"/>
    <n v="0"/>
    <s v="Water Cooled Chilled Water Plant"/>
    <n v="10"/>
    <n v="0.74"/>
    <n v="2010"/>
    <n v="0"/>
    <s v="N"/>
    <n v="159.43382755689868"/>
    <n v="165.51959580696951"/>
    <n v="155.54847483237322"/>
    <n v="114.07840945929806"/>
    <s v="Top Quartile"/>
    <x v="0"/>
  </r>
  <r>
    <s v="ENVIRONMENT BUILDING"/>
    <s v="40 SCOTTS ROAD, SINGAPORE 228231"/>
    <x v="0"/>
    <s v="Office"/>
    <s v="Large"/>
    <s v="Y"/>
    <n v="1985"/>
    <n v="2018"/>
    <s v="Platinum"/>
    <s v="Yes"/>
    <n v="49021"/>
    <n v="61.810244589053674"/>
    <n v="100"/>
    <n v="0"/>
    <s v="Water Cooled Chilled Water Plant"/>
    <n v="1"/>
    <n v="0.57999999999999996"/>
    <n v="2016"/>
    <n v="77"/>
    <s v="N"/>
    <n v="142.15957242814304"/>
    <n v="134.25934803451582"/>
    <n v="122.36955590461231"/>
    <n v="115.17754635768344"/>
    <s v="Top Quartile"/>
    <x v="0"/>
  </r>
  <r>
    <s v="NORDIC EUROPEAN CENTRE"/>
    <s v="3 INTERNATIONAL BUSINESS PARK, SINGAPORE 609927"/>
    <x v="0"/>
    <s v="Office"/>
    <s v="Large"/>
    <s v="N"/>
    <n v="2000"/>
    <n v="2019"/>
    <s v="GoldPlus"/>
    <s v="Yes"/>
    <n v="28378"/>
    <n v="97.512157304954542"/>
    <n v="71"/>
    <n v="0"/>
    <s v="Water Cooled Chilled Water Plant"/>
    <n v="5"/>
    <n v="0.6"/>
    <s v="N/A"/>
    <n v="75"/>
    <s v="N"/>
    <n v="142.42274508422017"/>
    <n v="118.05032172809922"/>
    <n v="117.75607759532032"/>
    <n v="115.27527979420678"/>
    <s v="Top Quartile"/>
    <x v="0"/>
  </r>
  <r>
    <s v="N/A"/>
    <s v="1A INTERNATIONAL BUSINESS PARK, SINGAPORE 609933"/>
    <x v="0"/>
    <s v="Office"/>
    <s v="Large"/>
    <s v="N"/>
    <n v="2009"/>
    <n v="2009"/>
    <s v="Gold"/>
    <s v="Yes"/>
    <n v="19967"/>
    <n v="83.622977913557378"/>
    <n v="100"/>
    <n v="0"/>
    <s v="Water Cooled Chilled Water Plant"/>
    <n v="6"/>
    <s v="N/A"/>
    <s v="N/A"/>
    <n v="5"/>
    <s v="N"/>
    <n v="133.17859468122401"/>
    <n v="118.13259377973657"/>
    <n v="111.00443231331697"/>
    <n v="115.41546050984124"/>
    <s v="Top Quartile"/>
    <x v="0"/>
  </r>
  <r>
    <s v="JALAN BESAR PLAZA"/>
    <s v="101 KITCHENER ROAD, SINGAPORE 208511"/>
    <x v="0"/>
    <s v="Office"/>
    <s v="Large"/>
    <s v="N"/>
    <n v="1985"/>
    <s v="N/A"/>
    <s v="N/A"/>
    <s v="No"/>
    <n v="16815"/>
    <n v="59.054415700267612"/>
    <n v="95"/>
    <n v="0"/>
    <s v="Water Cooled Chilled Water Plant"/>
    <n v="4"/>
    <s v="N/A"/>
    <s v="N/A"/>
    <n v="0"/>
    <s v="N"/>
    <n v="261.14987380497132"/>
    <n v="120.37002854594112"/>
    <n v="117.49862741599765"/>
    <n v="115.49125840023788"/>
    <s v="Top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s v=""/>
    <n v="115.34855244948795"/>
    <n v="105.89012731801826"/>
    <n v="116.18812482701355"/>
    <s v="Top Quartile"/>
    <x v="1"/>
  </r>
  <r>
    <s v="BANGKOK BANK BUILDING"/>
    <s v="180 CECIL STREET, SINGAPORE 069546"/>
    <x v="0"/>
    <s v="Office"/>
    <s v="Large"/>
    <s v="N"/>
    <n v="1978"/>
    <s v="N/A"/>
    <s v="N/A"/>
    <s v="No"/>
    <n v="15590"/>
    <n v="83.335471456061583"/>
    <n v="70"/>
    <n v="0"/>
    <s v="Water Cooled Chilled Water Plant"/>
    <n v="31"/>
    <s v="N/A"/>
    <s v="N/A"/>
    <n v="0"/>
    <s v="N"/>
    <n v="127.00014945477871"/>
    <n v="121.11360166773574"/>
    <n v="113.86738293778063"/>
    <n v="116.66493585631815"/>
    <s v="Top Quartile"/>
    <x v="0"/>
  </r>
  <r>
    <s v="STANDARD CHARTERED @ CHANGI 2"/>
    <s v="9 CHANGI BUSINESS PARK CRESCENT, SINGAPORE 486005"/>
    <x v="0"/>
    <s v="Office"/>
    <s v="Large"/>
    <s v="N"/>
    <n v="2014"/>
    <n v="2017"/>
    <s v="Gold"/>
    <s v="Yes"/>
    <n v="18365"/>
    <n v="82.074598420909339"/>
    <n v="95"/>
    <n v="0"/>
    <s v="District Cooling Plant"/>
    <n v="5"/>
    <s v="N/A"/>
    <s v="N/A"/>
    <n v="90"/>
    <s v="N"/>
    <n v="104.22129049823033"/>
    <n v="120.19863871494691"/>
    <n v="124.94848897359107"/>
    <n v="116.75954260822216"/>
    <s v="Not Benchmarked"/>
    <x v="0"/>
  </r>
  <r>
    <s v="HONEYWELL BUILDING"/>
    <s v="17 CHANGI BUSINESS PARK CENTRAL 1, SINGAPORE 486073"/>
    <x v="0"/>
    <s v="Office"/>
    <s v="Large"/>
    <s v="N"/>
    <n v="2000"/>
    <s v="N/A"/>
    <s v="N/A"/>
    <s v="No"/>
    <n v="18122"/>
    <n v="77.254166206820443"/>
    <n v="80"/>
    <n v="0"/>
    <s v="District Cooling Plant"/>
    <n v="16"/>
    <s v="N/A"/>
    <s v="N/A"/>
    <n v="45"/>
    <s v="N"/>
    <n v="126.01294503917889"/>
    <n v="114.38896700143471"/>
    <n v="117.96174042600155"/>
    <n v="117.54967498068646"/>
    <s v="Not Benchmarked"/>
    <x v="0"/>
  </r>
  <r>
    <s v="MOUNTBATTEN SQUARE"/>
    <s v="229 MOUNTBATTEN ROAD, SINGAPORE 398007"/>
    <x v="0"/>
    <s v="Office"/>
    <s v="Large"/>
    <s v="N"/>
    <n v="2009"/>
    <s v="N/A"/>
    <s v="N/A"/>
    <s v="No"/>
    <n v="19916"/>
    <n v="87.442257481421976"/>
    <n v="90"/>
    <n v="0"/>
    <s v="Others (Split Units, Unitary Systems)"/>
    <n v="10"/>
    <s v="N/A"/>
    <s v="N/A"/>
    <n v="15"/>
    <s v="N"/>
    <n v="138.88082596907009"/>
    <n v="125.43042227354891"/>
    <n v="114.83158264711788"/>
    <n v="122.48567182165094"/>
    <s v="Top Quartile"/>
    <x v="0"/>
  </r>
  <r>
    <s v="COLLEGE OF MEDICINE BUILDING"/>
    <s v="16 COLLEGE ROAD, SINGAPORE 169854"/>
    <x v="0"/>
    <s v="Office"/>
    <s v="Large"/>
    <s v="Y"/>
    <n v="1926"/>
    <s v="N/A"/>
    <s v="N/A"/>
    <s v="No"/>
    <n v="17137"/>
    <n v="98.179377954134324"/>
    <n v="100"/>
    <n v="0"/>
    <s v="Others (Split Units, Unitary Systems)"/>
    <n v="0"/>
    <n v="0.66"/>
    <n v="2019"/>
    <n v="0"/>
    <s v="N"/>
    <n v="119.23169866371011"/>
    <n v="121.36958043998366"/>
    <n v="119.02850557273736"/>
    <n v="122.59287739977826"/>
    <s v="Top Quartile"/>
    <x v="0"/>
  </r>
  <r>
    <s v="ACER BUILDING"/>
    <s v="29 INTERNATIONAL BUSINESS PARK, SINGAPORE 609923"/>
    <x v="0"/>
    <s v="Office"/>
    <s v="Large"/>
    <s v="N"/>
    <n v="1998"/>
    <s v="N/A"/>
    <s v="N/A"/>
    <s v="No"/>
    <n v="25044"/>
    <n v="97.915668423574516"/>
    <n v="65"/>
    <n v="0"/>
    <s v="Water Cooled Chilled Water Plant"/>
    <n v="9"/>
    <n v="0.56000000000000005"/>
    <s v="N/A"/>
    <n v="10"/>
    <s v="N"/>
    <n v="153.23127615396902"/>
    <n v="140.99094034499279"/>
    <n v="138.8983469094394"/>
    <n v="123.49666986104455"/>
    <s v="Top Quartile"/>
    <x v="0"/>
  </r>
  <r>
    <s v="CITY HOUSE"/>
    <s v="36 ROBINSON ROAD, SINGAPORE 068877"/>
    <x v="0"/>
    <s v="Office"/>
    <s v="Large"/>
    <s v="N"/>
    <n v="1984"/>
    <n v="2018"/>
    <s v="Platinum"/>
    <s v="Yes"/>
    <n v="20180"/>
    <n v="64.420218037661044"/>
    <n v="100"/>
    <n v="0"/>
    <s v="Water Cooled Chilled Water Plant"/>
    <n v="8"/>
    <n v="0.59"/>
    <n v="2018"/>
    <n v="10"/>
    <s v="N"/>
    <n v="147.24725966303271"/>
    <n v="134.35146679881072"/>
    <n v="114.14289890981171"/>
    <n v="124.87134291377602"/>
    <s v="Top Quartile"/>
    <x v="0"/>
  </r>
  <r>
    <s v="VISION EXCHANGE"/>
    <s v="2 VENTURE DRIVE, SINGAPORE 608526"/>
    <x v="0"/>
    <s v="Office"/>
    <s v="Large"/>
    <s v="N"/>
    <n v="2017"/>
    <n v="2016"/>
    <s v="GoldPlus"/>
    <s v="Yes"/>
    <n v="64562"/>
    <n v="81.964623152938259"/>
    <n v="64"/>
    <n v="0"/>
    <s v="Water Cooled Chilled Water Plant"/>
    <n v="3"/>
    <n v="0.59"/>
    <n v="2019"/>
    <n v="78"/>
    <s v="N"/>
    <s v=""/>
    <n v="66.006093367615634"/>
    <n v="92.364195656887958"/>
    <n v="125.908063566804"/>
    <s v="Top Quartile"/>
    <x v="0"/>
  </r>
  <r>
    <s v="CIVIL DEFENCE ACADEMY"/>
    <s v="101 JALAN BAHAR, SINGAPORE 649734"/>
    <x v="0"/>
    <s v="Office"/>
    <s v="Large"/>
    <s v="Y"/>
    <n v="1999"/>
    <s v="N/A"/>
    <s v="N/A"/>
    <s v="No"/>
    <n v="40312"/>
    <n v="33.612820003969041"/>
    <n v="78"/>
    <n v="0"/>
    <s v="Water Cooled Chilled Water Plant"/>
    <n v="19"/>
    <s v="N/A"/>
    <s v="N/A"/>
    <n v="0"/>
    <s v="N"/>
    <n v="127.81818461696342"/>
    <n v="121.9350615201429"/>
    <n v="121.18644076205595"/>
    <n v="127.83785299662632"/>
    <s v="Top Quartile"/>
    <x v="0"/>
  </r>
  <r>
    <s v="PARLIAMENT HOUSE COMPLEX"/>
    <s v="1 PARLIAMENT PLACE, SINGAPORE 178880"/>
    <x v="0"/>
    <s v="Office"/>
    <s v="Large"/>
    <s v="Y"/>
    <n v="1999"/>
    <n v="2015"/>
    <s v="Platinum"/>
    <s v="Yes"/>
    <n v="19765"/>
    <n v="82.312167973690862"/>
    <n v="60"/>
    <n v="0"/>
    <s v="Water Cooled Chilled Water Plant"/>
    <n v="4"/>
    <n v="0.67"/>
    <n v="2017"/>
    <n v="21"/>
    <s v="N"/>
    <n v="134.26268656716417"/>
    <n v="127.17559827978751"/>
    <n v="132.26463445484441"/>
    <n v="128.34664811535544"/>
    <s v="Top Quartile"/>
    <x v="0"/>
  </r>
  <r>
    <s v="ALEXANDRA POINT"/>
    <s v="438 ALEXANDRA ROAD, SINGAPORE 119958"/>
    <x v="0"/>
    <s v="Office"/>
    <s v="Large"/>
    <s v="N"/>
    <n v="1995"/>
    <n v="2014"/>
    <s v="Platinum"/>
    <s v="Yes"/>
    <n v="24895"/>
    <n v="80.29724844346255"/>
    <n v="100"/>
    <n v="0"/>
    <s v="Water Cooled Chilled Water Plant"/>
    <n v="5"/>
    <n v="0.6"/>
    <n v="2018"/>
    <n v="100"/>
    <s v="N"/>
    <n v="128.7634866439044"/>
    <n v="123.66262301667001"/>
    <n v="123.88053826069492"/>
    <n v="128.65151636874876"/>
    <s v="Top Quartile"/>
    <x v="0"/>
  </r>
  <r>
    <s v="MAS BUILDING"/>
    <s v="10 SHENTON WAY, SINGAPORE 079117"/>
    <x v="0"/>
    <s v="Office"/>
    <s v="Large"/>
    <s v="Y"/>
    <n v="1985"/>
    <n v="2015"/>
    <s v="Platinum"/>
    <s v="Yes"/>
    <n v="55206"/>
    <n v="73.866970981415065"/>
    <n v="100"/>
    <n v="0"/>
    <s v="Water Cooled Chilled Water Plant"/>
    <n v="1"/>
    <n v="0.54"/>
    <n v="2018"/>
    <n v="48"/>
    <s v="N"/>
    <n v="162.88369017860379"/>
    <n v="139.28126254392637"/>
    <n v="129.83310364815418"/>
    <n v="129.73090551751622"/>
    <s v="Top Quartile"/>
    <x v="0"/>
  </r>
  <r>
    <s v="THE TREASURY"/>
    <s v="100 HIGH STREET, SINGAPORE 179434"/>
    <x v="0"/>
    <s v="Office"/>
    <s v="Large"/>
    <s v="Y"/>
    <n v="2000"/>
    <n v="2017"/>
    <s v="Platinum"/>
    <s v="Yes"/>
    <n v="41499"/>
    <n v="65.671461962938878"/>
    <n v="100"/>
    <n v="0"/>
    <s v="Water Cooled Chilled Water Plant"/>
    <n v="1"/>
    <n v="0.61"/>
    <n v="2015"/>
    <n v="23"/>
    <s v="N"/>
    <n v="152.53246584255041"/>
    <n v="141.72944890238321"/>
    <n v="133.9649871081231"/>
    <n v="130.89433480324828"/>
    <s v="Top Quartile"/>
    <x v="0"/>
  </r>
  <r>
    <s v="THE CONCOURSE"/>
    <s v="300 BEACH ROAD, SINGAPORE 199555"/>
    <x v="0"/>
    <s v="Office"/>
    <s v="Large"/>
    <s v="N"/>
    <n v="1992"/>
    <n v="2013"/>
    <s v="Platinum"/>
    <s v="Yes"/>
    <n v="62392"/>
    <n v="93.420630850108992"/>
    <n v="90"/>
    <n v="0"/>
    <s v="Water Cooled Chilled Water Plant"/>
    <n v="5"/>
    <n v="0.65"/>
    <n v="2018"/>
    <n v="42"/>
    <s v="N"/>
    <n v="126.31446863281001"/>
    <n v="133.52265001923323"/>
    <n v="132.20937684318503"/>
    <n v="134.0308265482754"/>
    <s v="Top Quartile"/>
    <x v="0"/>
  </r>
  <r>
    <s v="MINISTRY OF MANPOWER SERVICES CENTRE"/>
    <s v="1500 BENDEMEER ROAD, SINGAPORE 339946"/>
    <x v="0"/>
    <s v="Office"/>
    <s v="Large"/>
    <s v="Y"/>
    <n v="2012"/>
    <n v="2019"/>
    <s v="Platinum"/>
    <s v="Yes"/>
    <n v="27069"/>
    <n v="60.548967453544641"/>
    <n v="100"/>
    <n v="0"/>
    <s v="Water Cooled Chilled Water Plant"/>
    <n v="6"/>
    <n v="0.54"/>
    <n v="2018"/>
    <n v="95"/>
    <s v="Y"/>
    <n v="134.985001292992"/>
    <n v="132.74520669400422"/>
    <n v="131.6948982230596"/>
    <n v="136.06280837858804"/>
    <s v="Top Quartile"/>
    <x v="0"/>
  </r>
  <r>
    <s v="THE STRATEGY"/>
    <s v="2 INTERNATIONAL BUSINESS PARK, SINGAPORE 609930"/>
    <x v="0"/>
    <s v="Office"/>
    <s v="Large"/>
    <s v="N"/>
    <n v="2002"/>
    <n v="2018"/>
    <s v="GoldPlus"/>
    <s v="Yes"/>
    <n v="67370"/>
    <n v="76.710702092919703"/>
    <n v="72"/>
    <n v="0"/>
    <s v="Water Cooled Chilled Water Plant"/>
    <n v="2"/>
    <n v="0.63"/>
    <n v="2017"/>
    <n v="9"/>
    <s v="N"/>
    <n v="240.05245658304884"/>
    <n v="183.70936618672999"/>
    <n v="135.2305922517441"/>
    <n v="136.47881846519223"/>
    <s v="Top Quartile"/>
    <x v="0"/>
  </r>
  <r>
    <s v="MINISTRY OF MANPOWER BUILDING"/>
    <s v="18 HAVELOCK ROAD, SINGAPORE 059764"/>
    <x v="0"/>
    <s v="Office"/>
    <s v="Large"/>
    <s v="Y"/>
    <n v="1990"/>
    <n v="2014"/>
    <s v="Platinum"/>
    <s v="Yes"/>
    <n v="32034"/>
    <n v="82.225135793219707"/>
    <n v="80"/>
    <n v="0"/>
    <s v="Water Cooled Chilled Water Plant"/>
    <n v="10"/>
    <n v="0.67"/>
    <n v="2019"/>
    <n v="90"/>
    <s v="N"/>
    <n v="132.87857713679216"/>
    <n v="134.36147718049571"/>
    <n v="137.81967159892616"/>
    <n v="137.47424736217769"/>
    <s v="Top Quartile"/>
    <x v="0"/>
  </r>
  <r>
    <s v="THE SIGNATURE"/>
    <s v="51 CHANGI BUSINESS PARK CENTRAL 2, SINGAPORE 486066"/>
    <x v="0"/>
    <s v="Office"/>
    <s v="Large"/>
    <s v="N"/>
    <n v="2002"/>
    <n v="2019"/>
    <s v="Certified"/>
    <s v="Yes"/>
    <n v="47410"/>
    <n v="69.067707234760604"/>
    <n v="92"/>
    <n v="0"/>
    <s v="District Cooling Plant"/>
    <n v="5.35"/>
    <s v="N/A"/>
    <s v="N/A"/>
    <n v="10"/>
    <s v="N"/>
    <n v="128.07361590381777"/>
    <n v="131.91217570132883"/>
    <n v="131.9859801729593"/>
    <n v="138.02386711664207"/>
    <s v="Not Benchmarked"/>
    <x v="0"/>
  </r>
  <r>
    <s v="WINSLAND HOUSE I"/>
    <s v="3 KILLINEY ROAD, SINGAPORE 239519"/>
    <x v="0"/>
    <s v="Office"/>
    <s v="Large"/>
    <s v="N"/>
    <n v="1991"/>
    <n v="2017"/>
    <s v="GoldPlus"/>
    <s v="Yes"/>
    <n v="21055"/>
    <n v="75.991450961766802"/>
    <n v="95"/>
    <n v="0"/>
    <s v="Water Cooled Chilled Water Plant"/>
    <n v="3"/>
    <n v="0.6"/>
    <n v="2015"/>
    <n v="10"/>
    <s v="N"/>
    <n v="179.34599572548089"/>
    <n v="151.74036333412491"/>
    <n v="139.79331750178105"/>
    <n v="138.12050629304201"/>
    <s v="Top Quartile"/>
    <x v="0"/>
  </r>
  <r>
    <s v="KECK SENG TOWER"/>
    <s v="133 CECIL STREET, SINGAPORE 069535"/>
    <x v="0"/>
    <s v="Office"/>
    <s v="Large"/>
    <s v="N"/>
    <n v="1985"/>
    <n v="2018"/>
    <s v="Certified"/>
    <s v="Yes"/>
    <n v="16122"/>
    <n v="70.946532688252077"/>
    <n v="90"/>
    <n v="0"/>
    <s v="Water Cooled Chilled Water Plant"/>
    <n v="7"/>
    <n v="0.88"/>
    <n v="2017"/>
    <n v="15"/>
    <s v="N"/>
    <n v="162.56898585783401"/>
    <n v="147.03977484183105"/>
    <n v="138.07750279121697"/>
    <n v="143.58387606996649"/>
    <s v="Top Quartile"/>
    <x v="0"/>
  </r>
  <r>
    <s v="OLD HILL STREET POLICE STATION"/>
    <s v="140 HILL STREET, SINGAPORE 179369"/>
    <x v="0"/>
    <s v="Office"/>
    <s v="Large"/>
    <s v="Y"/>
    <n v="1999"/>
    <n v="2017"/>
    <s v="Platinum"/>
    <s v="Yes"/>
    <n v="26137"/>
    <n v="92.684699850786245"/>
    <n v="80"/>
    <n v="0"/>
    <s v="Water Cooled Chilled Water Plant"/>
    <n v="2"/>
    <n v="0.59"/>
    <n v="2018"/>
    <n v="26"/>
    <s v="Y"/>
    <n v="234.94199793396334"/>
    <n v="209.04304243027127"/>
    <n v="134.03184183341622"/>
    <n v="143.67204346328958"/>
    <s v="Top Quartile"/>
    <x v="0"/>
  </r>
  <r>
    <s v="N/A"/>
    <s v="1 AVIATION DRIVE, SINGAPORE 499867"/>
    <x v="0"/>
    <s v="Office"/>
    <s v="Large"/>
    <s v="Y"/>
    <n v="1992"/>
    <n v="2015"/>
    <s v="Platinum"/>
    <s v="Yes"/>
    <n v="22368"/>
    <n v="52.812052932761091"/>
    <n v="55"/>
    <n v="0"/>
    <s v="Water Cooled Chilled Water Plant"/>
    <n v="4"/>
    <n v="0.63"/>
    <n v="2014"/>
    <n v="0"/>
    <s v="N"/>
    <n v="143.78559996423462"/>
    <n v="147.1569876609442"/>
    <n v="139.93910944206007"/>
    <n v="144.24409871244634"/>
    <s v="Top Quartile"/>
    <x v="0"/>
  </r>
  <r>
    <s v="THE JTC SUMMIT"/>
    <s v="8 JURONG TOWN HALL ROAD, SINGAPORE 609434"/>
    <x v="0"/>
    <s v="Office"/>
    <s v="Large"/>
    <s v="Y"/>
    <n v="2000"/>
    <n v="2018"/>
    <s v="Platinum"/>
    <s v="Yes"/>
    <n v="56527"/>
    <n v="95.950607674208783"/>
    <n v="85"/>
    <n v="0"/>
    <s v="Water Cooled Chilled Water Plant"/>
    <n v="5"/>
    <n v="0.62"/>
    <n v="2009"/>
    <n v="20"/>
    <s v="N"/>
    <n v="156.220611212341"/>
    <n v="141.86731491145824"/>
    <n v="141.04164204716332"/>
    <n v="145.05083181488493"/>
    <s v="Top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75.147598719316974"/>
    <n v="104.12224199288256"/>
    <n v="126.03565836298932"/>
    <n v="145.21281138790036"/>
    <s v="Top Quartile"/>
    <x v="1"/>
  </r>
  <r>
    <s v="MND BUILDING"/>
    <s v="5 MAXWELL ROAD, SINGAPORE 069110"/>
    <x v="0"/>
    <s v="Office"/>
    <s v="Large"/>
    <s v="Y"/>
    <n v="1970"/>
    <s v="N/A"/>
    <s v="N/A"/>
    <s v="No"/>
    <n v="84229"/>
    <n v="41.540324591292787"/>
    <n v="100"/>
    <n v="0"/>
    <s v="Water Cooled Chilled Water Plant"/>
    <n v="19"/>
    <s v="N/A"/>
    <s v="N/A"/>
    <n v="0"/>
    <s v="N"/>
    <n v="140.24896555818069"/>
    <n v="158.98745693288535"/>
    <n v="137.59019565707771"/>
    <n v="146.82232532738132"/>
    <s v="Top Quartile"/>
    <x v="0"/>
  </r>
  <r>
    <s v="SUPREME COURT BUILDING"/>
    <s v="1 SUPREME COURT LANE, SINGAPORE 178879"/>
    <x v="0"/>
    <s v="Office"/>
    <s v="Large"/>
    <s v="Y"/>
    <n v="2005"/>
    <s v="N/A"/>
    <s v="N/A"/>
    <s v="No"/>
    <n v="58824"/>
    <n v="73.976608187134502"/>
    <n v="100"/>
    <n v="0"/>
    <s v="Water Cooled Chilled Water Plant"/>
    <n v="12"/>
    <n v="0.94"/>
    <n v="2017"/>
    <n v="2"/>
    <s v="N"/>
    <n v="159.47605311910246"/>
    <n v="153.45762273901806"/>
    <n v="148.06981844145247"/>
    <n v="147.39172786617706"/>
    <s v="2nd Quartile"/>
    <x v="0"/>
  </r>
  <r>
    <s v="SOUTHPOINT"/>
    <s v="200 CANTONMENT ROAD, SINGAPORE 089763"/>
    <x v="0"/>
    <s v="Office"/>
    <s v="Large"/>
    <s v="N"/>
    <n v="1986"/>
    <s v="N/A"/>
    <s v="N/A"/>
    <s v="No"/>
    <n v="33736"/>
    <n v="80.033198956604224"/>
    <n v="86"/>
    <n v="0"/>
    <s v="Water Cooled Chilled Water Plant"/>
    <n v="1"/>
    <n v="0.69"/>
    <n v="2018"/>
    <n v="0"/>
    <s v="N"/>
    <n v="176.00256995494428"/>
    <n v="173.00066338629358"/>
    <n v="157.83756936210577"/>
    <n v="147.42855495612997"/>
    <s v="2nd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n v="147.49560077519379"/>
    <n v="133.76113840960241"/>
    <n v="133.28217804451111"/>
    <n v="147.81037134283571"/>
    <s v="Not Benchmarked"/>
    <x v="1"/>
  </r>
  <r>
    <s v="MANULIFE TOWER"/>
    <s v="8 CROSS STREET, SINGAPORE 048424"/>
    <x v="0"/>
    <s v="Office"/>
    <s v="Large"/>
    <s v="N"/>
    <n v="1999"/>
    <s v="N/A"/>
    <s v="N/A"/>
    <s v="No"/>
    <n v="42561"/>
    <n v="81.332675454054183"/>
    <n v="78"/>
    <n v="0"/>
    <s v="Water Cooled Chilled Water Plant"/>
    <n v="1"/>
    <n v="0.9"/>
    <n v="2017"/>
    <n v="18"/>
    <s v="N"/>
    <n v="213.16708230539695"/>
    <n v="206.22913089448085"/>
    <n v="150.95777824769155"/>
    <n v="149.1204623951505"/>
    <s v="2nd Quartile"/>
    <x v="0"/>
  </r>
  <r>
    <s v="KEPPEL BAY TOWER"/>
    <s v="1 HARBOURFRONT AVENUE, SINGAPORE 098632"/>
    <x v="0"/>
    <s v="Office"/>
    <s v="Large"/>
    <s v="N"/>
    <n v="2002"/>
    <n v="2018"/>
    <s v="Platinum"/>
    <s v="Yes"/>
    <n v="41840"/>
    <n v="91.883365200764828"/>
    <n v="95"/>
    <n v="0"/>
    <s v="Water Cooled Chilled Water Plant"/>
    <n v="3"/>
    <n v="0.62"/>
    <n v="2018"/>
    <n v="30"/>
    <s v="N"/>
    <n v="162.69173326959847"/>
    <n v="164.85514125239007"/>
    <n v="146.09318833652009"/>
    <n v="149.40213910133843"/>
    <s v="2nd Quartile"/>
    <x v="0"/>
  </r>
  <r>
    <s v="PSA VISTA"/>
    <s v="20 HARBOUR DRIVE, SINGAPORE 117612"/>
    <x v="0"/>
    <s v="Office"/>
    <s v="Large"/>
    <s v="N"/>
    <n v="1998"/>
    <n v="2016"/>
    <s v="Certified"/>
    <s v="Yes"/>
    <n v="23225"/>
    <n v="62.9967707212056"/>
    <n v="90"/>
    <n v="0"/>
    <s v="Air Cooled Chilled Water Plant"/>
    <n v="19"/>
    <n v="0.81"/>
    <n v="2019"/>
    <n v="55"/>
    <s v="N"/>
    <n v="163.82971625403661"/>
    <n v="158.3410596340151"/>
    <n v="151.41817136706135"/>
    <n v="150.75438708288482"/>
    <s v="2nd Quartile"/>
    <x v="0"/>
  </r>
  <r>
    <s v="GREAT EASTERN CENTRE"/>
    <s v="1 PICKERING STREET, SINGAPORE 048659"/>
    <x v="0"/>
    <s v="Office"/>
    <s v="Large"/>
    <s v="N"/>
    <n v="2000"/>
    <n v="2010"/>
    <s v="Certified"/>
    <s v="Yes"/>
    <n v="43006"/>
    <n v="81.714179416825559"/>
    <n v="94"/>
    <n v="0"/>
    <s v="Water Cooled Chilled Water Plant"/>
    <n v="14"/>
    <s v="N/A"/>
    <s v="N/A"/>
    <n v="0"/>
    <s v="N"/>
    <n v="201.84071036599545"/>
    <n v="197.86160070687811"/>
    <n v="193.905152769381"/>
    <n v="152.97348044458911"/>
    <s v="2nd Quartile"/>
    <x v="0"/>
  </r>
  <r>
    <s v="ROBINSON 77"/>
    <s v="77 ROBINSON ROAD, SINGAPORE 068896"/>
    <x v="0"/>
    <s v="Office"/>
    <s v="Large"/>
    <s v="N"/>
    <n v="1997"/>
    <n v="2018"/>
    <s v="Gold"/>
    <s v="Yes"/>
    <n v="36837"/>
    <n v="83.807041832939717"/>
    <n v="89"/>
    <n v="0"/>
    <s v="Water Cooled Chilled Water Plant"/>
    <n v="1"/>
    <n v="0.63"/>
    <n v="2017"/>
    <n v="30"/>
    <s v="N"/>
    <n v="230.10351890791364"/>
    <n v="179.02380758476531"/>
    <n v="146.5724570404756"/>
    <n v="153.25282732035726"/>
    <s v="2nd Quartile"/>
    <x v="0"/>
  </r>
  <r>
    <s v="TOURISM COURT"/>
    <s v="1 ORCHARD SPRING LANE, SINGAPORE 247729"/>
    <x v="0"/>
    <s v="Office"/>
    <s v="Large"/>
    <s v="Y"/>
    <n v="1995"/>
    <n v="2019"/>
    <s v="Platinum"/>
    <s v="Yes"/>
    <n v="18089"/>
    <n v="58.444358449886671"/>
    <n v="95"/>
    <n v="0"/>
    <s v="Water Cooled Chilled Water Plant"/>
    <n v="7"/>
    <n v="0.64"/>
    <n v="2018"/>
    <n v="35"/>
    <s v="N"/>
    <n v="178.0528912598817"/>
    <n v="164.42233843772459"/>
    <n v="151.9869500801592"/>
    <n v="154.5835253468959"/>
    <s v="2nd Quartile"/>
    <x v="0"/>
  </r>
  <r>
    <s v="N/A"/>
    <s v="79 ANSON ROAD, SINGAPORE 079906"/>
    <x v="0"/>
    <s v="Office"/>
    <s v="Large"/>
    <s v="N"/>
    <n v="1992"/>
    <n v="2019"/>
    <s v="GoldPlus"/>
    <s v="Yes"/>
    <n v="26866"/>
    <n v="81.716667907392235"/>
    <n v="60"/>
    <n v="0"/>
    <s v="Water Cooled Chilled Water Plant"/>
    <n v="1"/>
    <n v="0.59"/>
    <n v="2018"/>
    <n v="70"/>
    <s v="N"/>
    <n v="180.44771421127075"/>
    <n v="180.00384314747265"/>
    <n v="134.85398719571205"/>
    <n v="155.23777116057471"/>
    <s v="2nd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186.88661387184055"/>
    <n v="174.31714643964889"/>
    <n v="151.08404540355045"/>
    <n v="156.34077146439648"/>
    <s v="2nd Quartile"/>
    <x v="1"/>
  </r>
  <r>
    <s v="GOLDEN MILE TOWER"/>
    <s v="6001 BEACH ROAD, SINGAPORE 199589"/>
    <x v="0"/>
    <s v="Office"/>
    <s v="Large"/>
    <s v="N"/>
    <n v="1971"/>
    <n v="2014"/>
    <s v="Gold"/>
    <s v="Yes"/>
    <n v="37314"/>
    <n v="91.370531167926245"/>
    <n v="88"/>
    <n v="0"/>
    <s v="Water Cooled Chilled Water Plant"/>
    <n v="5"/>
    <n v="0.68"/>
    <n v="2017"/>
    <n v="0"/>
    <s v="N"/>
    <n v="159.62105831591359"/>
    <n v="156.63574100873666"/>
    <n v="154.49520260492039"/>
    <n v="156.38232004073541"/>
    <s v="2nd Quartile"/>
    <x v="0"/>
  </r>
  <r>
    <s v="FUJI XEROX TOWERS"/>
    <s v="80 ANSON ROAD, SINGAPORE 079907"/>
    <x v="0"/>
    <s v="Office"/>
    <s v="Large"/>
    <s v="N"/>
    <n v="1989"/>
    <n v="2017"/>
    <s v="Platinum"/>
    <s v="Yes"/>
    <n v="48688"/>
    <n v="69.216233979625372"/>
    <n v="96"/>
    <n v="0"/>
    <s v="Water Cooled Chilled Water Plant"/>
    <n v="1"/>
    <n v="0.59"/>
    <n v="2013"/>
    <n v="50"/>
    <s v="N"/>
    <n v="181.28417679921131"/>
    <n v="169.28443148209004"/>
    <n v="161.66361321064738"/>
    <n v="157.0052004600723"/>
    <s v="2nd Quartile"/>
    <x v="0"/>
  </r>
  <r>
    <s v="THE URA CENTRE"/>
    <s v="45 MAXWELL ROAD, SINGAPORE 069118"/>
    <x v="0"/>
    <s v="Office"/>
    <s v="Large"/>
    <s v="Y"/>
    <n v="1998"/>
    <n v="2017"/>
    <s v="Platinum"/>
    <s v="Yes"/>
    <n v="53825"/>
    <n v="94.04923362749652"/>
    <n v="100"/>
    <n v="0"/>
    <s v="Water Cooled Chilled Water Plant"/>
    <n v="2"/>
    <n v="0.63"/>
    <n v="2017"/>
    <n v="5"/>
    <s v="Y"/>
    <n v="207.66806929916316"/>
    <n v="152.27461492923874"/>
    <n v="146.27700138747571"/>
    <n v="157.06460529493731"/>
    <s v="2nd Quartile"/>
    <x v="0"/>
  </r>
  <r>
    <s v="AXA TOWER"/>
    <s v="8 SHENTON WAY, SINGAPORE 068811"/>
    <x v="0"/>
    <s v="Office"/>
    <s v="Large"/>
    <s v="N"/>
    <n v="1987"/>
    <n v="2012"/>
    <s v="Platinum"/>
    <s v="Yes"/>
    <n v="95625"/>
    <n v="97.39712418300654"/>
    <n v="95"/>
    <n v="0"/>
    <s v="Water Cooled Chilled Water Plant"/>
    <n v="6"/>
    <n v="0.77"/>
    <n v="2019"/>
    <n v="57"/>
    <s v="N"/>
    <n v="164.41976993464053"/>
    <n v="156.12486901960784"/>
    <n v="151.30933960784313"/>
    <n v="157.99639215686275"/>
    <s v="2nd Quartile"/>
    <x v="0"/>
  </r>
  <r>
    <s v="SHENTON HOUSE"/>
    <s v="3 SHENTON WAY, SINGAPORE 068805"/>
    <x v="0"/>
    <s v="Office"/>
    <s v="Large"/>
    <s v="N"/>
    <n v="1969"/>
    <s v="N/A"/>
    <s v="N/A"/>
    <s v="No"/>
    <n v="28835"/>
    <n v="100"/>
    <n v="100"/>
    <n v="0"/>
    <s v="Water Cooled Chilled Water Plant"/>
    <n v="10"/>
    <s v="N/A"/>
    <s v="N/A"/>
    <n v="5"/>
    <s v="N"/>
    <n v="152.16488364834402"/>
    <n v="174.84443107334835"/>
    <n v="161.18149852609676"/>
    <n v="158.30301508583318"/>
    <s v="2nd Quartile"/>
    <x v="0"/>
  </r>
  <r>
    <s v="PLAZA 8 @ CBP"/>
    <s v="1 CHANGI BUSINESS PARK CRESCENT, SINGAPORE 486025"/>
    <x v="0"/>
    <s v="Office"/>
    <s v="Large"/>
    <s v="N"/>
    <n v="2009"/>
    <n v="2019"/>
    <s v="Gold"/>
    <s v="Yes"/>
    <n v="32504"/>
    <n v="77.187423086389373"/>
    <n v="97"/>
    <n v="0"/>
    <s v="District Cooling Plant"/>
    <n v="7"/>
    <s v="N/A"/>
    <s v="N/A"/>
    <n v="70"/>
    <s v="N"/>
    <n v="147.50221911149396"/>
    <n v="168.84021966527197"/>
    <n v="164.50601864385922"/>
    <n v="158.3170652842727"/>
    <s v="Not Benchmarked"/>
    <x v="0"/>
  </r>
  <r>
    <s v="PRUDENTIAL TOWER"/>
    <s v="30 CECIL STREET, SINGAPORE 049712"/>
    <x v="0"/>
    <s v="Office"/>
    <s v="Large"/>
    <s v="N"/>
    <n v="1998"/>
    <n v="2017"/>
    <s v="GoldPlus"/>
    <s v="Yes"/>
    <n v="27699"/>
    <n v="100"/>
    <n v="95"/>
    <n v="0"/>
    <s v="Water Cooled Chilled Water Plant"/>
    <n v="2"/>
    <n v="0.65"/>
    <n v="2017"/>
    <n v="35"/>
    <s v="N"/>
    <n v="183.32335463374127"/>
    <n v="174.57755153615653"/>
    <n v="137.41775515361567"/>
    <n v="159.20554532654609"/>
    <s v="2nd Quartile"/>
    <x v="0"/>
  </r>
  <r>
    <s v="51 CUPPAGE ROAD"/>
    <s v="51 CUPPAGE ROAD, SINGAPORE 229469"/>
    <x v="0"/>
    <s v="Office"/>
    <s v="Large"/>
    <s v="N"/>
    <n v="1997"/>
    <n v="2018"/>
    <s v="Gold"/>
    <s v="Yes"/>
    <n v="30915"/>
    <n v="83.134400776322167"/>
    <n v="88"/>
    <n v="0"/>
    <s v="Water Cooled Chilled Water Plant"/>
    <n v="20"/>
    <n v="0.85"/>
    <s v="N/A"/>
    <n v="99"/>
    <s v="N"/>
    <n v="169.05430244218016"/>
    <n v="171.91502603913958"/>
    <n v="169.00526605207827"/>
    <n v="159.27876694161407"/>
    <s v="2nd Quartile"/>
    <x v="0"/>
  </r>
  <r>
    <s v="REVENUE HOUSE"/>
    <s v="55 NEWTON ROAD, SINGAPORE 307987"/>
    <x v="0"/>
    <s v="Office"/>
    <s v="Large"/>
    <s v="Y"/>
    <n v="1996"/>
    <n v="2014"/>
    <s v="Platinum"/>
    <s v="Yes"/>
    <n v="86492"/>
    <n v="96.403135550108672"/>
    <n v="100"/>
    <n v="0"/>
    <s v="Water Cooled Chilled Water Plant"/>
    <n v="4"/>
    <n v="0.61"/>
    <n v="2018"/>
    <n v="5"/>
    <s v="N"/>
    <n v="173.17667807427276"/>
    <n v="165.69024880913841"/>
    <n v="165.02549368727745"/>
    <n v="162.30601674143273"/>
    <s v="2nd Quartile"/>
    <x v="0"/>
  </r>
  <r>
    <s v="TRIPLEONE SOMERSET"/>
    <s v="111 SOMERSET ROAD, SINGAPORE 238164"/>
    <x v="0"/>
    <s v="Office"/>
    <s v="Large"/>
    <s v="N"/>
    <n v="2019"/>
    <n v="2012"/>
    <s v="GoldPlus"/>
    <s v="Yes"/>
    <n v="68233"/>
    <n v="87.555874723374316"/>
    <n v="70"/>
    <n v="0"/>
    <s v="Water Cooled Chilled Water Plant"/>
    <n v="1"/>
    <n v="0.64"/>
    <n v="2018"/>
    <n v="20"/>
    <s v="N"/>
    <s v="N/A"/>
    <s v="N/A"/>
    <s v="N/A"/>
    <n v="163.03162824439787"/>
    <s v="2nd Quartile"/>
    <x v="0"/>
  </r>
  <r>
    <s v="INTERNATIONAL PLAZA"/>
    <s v="10 ANSON ROAD, SINGAPORE 079903"/>
    <x v="0"/>
    <s v="Office"/>
    <s v="Large"/>
    <s v="N"/>
    <n v="1976"/>
    <n v="2012"/>
    <s v="GoldPlus"/>
    <s v="Yes"/>
    <n v="103899"/>
    <n v="98.528378521448715"/>
    <n v="85"/>
    <n v="0"/>
    <s v="Water Cooled Chilled Water Plant"/>
    <n v="3"/>
    <n v="0.63"/>
    <n v="2019"/>
    <n v="18"/>
    <s v="N"/>
    <n v="187.71145854600124"/>
    <n v="172.44764054640956"/>
    <n v="162.73232168377288"/>
    <n v="164.51506414883687"/>
    <s v="2nd Quartile"/>
    <x v="0"/>
  </r>
  <r>
    <s v="MAPLETREE BUSINESS CITY"/>
    <s v="10 PASIR PANJANG ROAD, SINGAPORE 117438"/>
    <x v="0"/>
    <s v="Office"/>
    <s v="Large"/>
    <s v="N"/>
    <n v="2010"/>
    <n v="2019"/>
    <s v="Platinum"/>
    <s v="Yes"/>
    <n v="312724"/>
    <n v="90.156815594581801"/>
    <n v="98"/>
    <n v="0"/>
    <s v="Water Cooled Chilled Water Plant"/>
    <n v="8"/>
    <n v="0.61"/>
    <n v="2017"/>
    <n v="20"/>
    <s v="Y"/>
    <n v="210.42951541850221"/>
    <n v="136.38008115782608"/>
    <n v="146.75873773679027"/>
    <n v="164.74974897993118"/>
    <s v="2nd Quartile"/>
    <x v="0"/>
  </r>
  <r>
    <s v="ASIA SQUARE TOWER 1"/>
    <s v="8 MARINA VIEW, SINGAPORE 018960"/>
    <x v="0"/>
    <s v="Office"/>
    <s v="Large"/>
    <s v="N"/>
    <n v="2011"/>
    <n v="2018"/>
    <s v="Platinum"/>
    <s v="Yes"/>
    <n v="145650"/>
    <n v="84.93992447648472"/>
    <n v="92"/>
    <n v="0"/>
    <s v="District Cooling Plant"/>
    <n v="12"/>
    <s v="N/A"/>
    <s v="N/A"/>
    <n v="10"/>
    <s v="Y"/>
    <n v="180.23750449708206"/>
    <n v="169.64693800205973"/>
    <n v="173.82085478887745"/>
    <n v="167.45665980089254"/>
    <s v="Not Benchmarked"/>
    <x v="0"/>
  </r>
  <r>
    <s v="JTC CLEANTECH TWO @CLEANTECH PARK"/>
    <s v="3 CLEANTECH LOOP, SINGAPORE 637143"/>
    <x v="0"/>
    <s v="Office"/>
    <s v="Large"/>
    <s v="Y"/>
    <n v="2014"/>
    <n v="2013"/>
    <s v="Platinum"/>
    <s v="Yes"/>
    <n v="22485"/>
    <n v="46.862352679564154"/>
    <n v="81"/>
    <n v="0"/>
    <s v="Water Cooled Chilled Water Plant"/>
    <n v="2"/>
    <n v="0.6"/>
    <n v="2019"/>
    <n v="32"/>
    <s v="Y"/>
    <n v="133.40062263731377"/>
    <n v="156.98688014231709"/>
    <n v="170.18416366466533"/>
    <n v="168.16481165221259"/>
    <s v="2nd Quartile"/>
    <x v="0"/>
  </r>
  <r>
    <s v="CENTRAL MALL"/>
    <s v="1 MAGAZINE ROAD, SINGAPORE 059567"/>
    <x v="0"/>
    <s v="Office"/>
    <s v="Large"/>
    <s v="N"/>
    <n v="1999"/>
    <n v="2017"/>
    <s v="Platinum"/>
    <s v="Yes"/>
    <n v="15769"/>
    <n v="90.050098294121369"/>
    <n v="93"/>
    <n v="0"/>
    <s v="Water Cooled Chilled Water Plant"/>
    <n v="4"/>
    <n v="0.65"/>
    <n v="2017"/>
    <n v="50"/>
    <s v="N"/>
    <n v="197.4412600672205"/>
    <n v="202.75243388927643"/>
    <n v="181.48447143128922"/>
    <n v="168.64776713805568"/>
    <s v="2nd Quartile"/>
    <x v="0"/>
  </r>
  <r>
    <s v="SCDF HQ 2ND CD DIVISION"/>
    <s v="1 TAMPINES INDUSTRIAL AVENUE 3, SINGAPORE 528777"/>
    <x v="0"/>
    <s v="Office"/>
    <s v="Large"/>
    <s v="Y"/>
    <n v="2006"/>
    <s v="N/A"/>
    <s v="N/A"/>
    <s v="No"/>
    <n v="15342"/>
    <n v="71.437882935731977"/>
    <n v="100"/>
    <n v="0"/>
    <s v="Air Cooled Chilled Water Plant"/>
    <n v="12"/>
    <n v="1.44"/>
    <n v="2018"/>
    <n v="0"/>
    <s v="N"/>
    <n v="175.93521770303741"/>
    <n v="168.7829546343371"/>
    <n v="155.69033633163866"/>
    <n v="168.65816060487552"/>
    <s v="2nd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191.46088423081557"/>
    <n v="193.68690519214553"/>
    <n v="182.28850740874594"/>
    <n v="169.07500301168534"/>
    <s v="2nd Quartile"/>
    <x v="1"/>
  </r>
  <r>
    <s v="HQ SINGAPORE CIVIL DEFENCE FORCE"/>
    <s v="91 UBI AVENUE 4, SINGAPORE 408827"/>
    <x v="0"/>
    <s v="Office"/>
    <s v="Large"/>
    <s v="Y"/>
    <n v="2002"/>
    <s v="N/A"/>
    <s v="N/A"/>
    <s v="No"/>
    <n v="49327"/>
    <n v="60.007703691690153"/>
    <n v="90"/>
    <n v="0"/>
    <s v="Water Cooled Chilled Water Plant"/>
    <n v="15"/>
    <s v="N/A"/>
    <s v="N/A"/>
    <n v="0"/>
    <s v="N"/>
    <n v="171.37308167940478"/>
    <n v="187.41972955987592"/>
    <n v="170.92108784235813"/>
    <n v="169.09656982991061"/>
    <s v="2nd Quartile"/>
    <x v="0"/>
  </r>
  <r>
    <s v="MYP CENTRE"/>
    <s v="9 BATTERY ROAD, SINGAPORE 049910"/>
    <x v="0"/>
    <s v="Office"/>
    <s v="Large"/>
    <s v="N"/>
    <n v="2009"/>
    <n v="2019"/>
    <s v="Gold"/>
    <s v="Yes"/>
    <n v="18565"/>
    <n v="79.515216805817403"/>
    <n v="100"/>
    <n v="0"/>
    <s v="Others (Split Units, Unitary Systems)"/>
    <n v="9"/>
    <s v="N/A"/>
    <s v="N/A"/>
    <n v="0"/>
    <s v="N"/>
    <n v="217.84031457042823"/>
    <n v="200.79718987341772"/>
    <n v="193.82599838405602"/>
    <n v="170.90404632372744"/>
    <s v="2nd Quartile"/>
    <x v="0"/>
  </r>
  <r>
    <s v="SINGAPORE BUSINESS FEDERATION CENTER"/>
    <s v="160 ROBINSON ROAD, SINGAPORE 068914"/>
    <x v="0"/>
    <s v="Office"/>
    <s v="Large"/>
    <s v="N"/>
    <n v="2017"/>
    <n v="2014"/>
    <s v="Platinum"/>
    <s v="Yes"/>
    <n v="28189"/>
    <n v="94.998048884316574"/>
    <n v="93"/>
    <n v="0"/>
    <s v="Water Cooled Chilled Water Plant"/>
    <n v="4"/>
    <n v="0.6"/>
    <n v="2019"/>
    <n v="80"/>
    <s v="N"/>
    <s v=""/>
    <n v="126.80847919401184"/>
    <n v="148.42559615452836"/>
    <n v="171.07297066231507"/>
    <s v="2nd Quartile"/>
    <x v="0"/>
  </r>
  <r>
    <s v="NUCLEOS"/>
    <s v="21 BIOPOLIS ROAD, SINGAPORE 138567"/>
    <x v="0"/>
    <s v="Office"/>
    <s v="Large"/>
    <s v="N"/>
    <n v="2014"/>
    <n v="2012"/>
    <s v="Gold"/>
    <s v="Yes"/>
    <n v="39649"/>
    <n v="91.270902166511135"/>
    <n v="92"/>
    <n v="0"/>
    <s v="District Cooling Plant"/>
    <n v="5"/>
    <s v="N/A"/>
    <s v="N/A"/>
    <n v="20"/>
    <s v="N"/>
    <n v="102.65446401325254"/>
    <n v="128.46411006582764"/>
    <n v="155.67108880425735"/>
    <n v="177.65952483038663"/>
    <s v="Not Benchmarked"/>
    <x v="0"/>
  </r>
  <r>
    <s v="GB BUILDING"/>
    <s v="143 CECIL STREET, SINGAPORE 069542"/>
    <x v="0"/>
    <s v="Office"/>
    <s v="Large"/>
    <s v="N"/>
    <n v="1989"/>
    <s v="N/A"/>
    <s v="N/A"/>
    <s v="No"/>
    <n v="17306"/>
    <n v="86.675141569397894"/>
    <n v="95"/>
    <n v="0"/>
    <s v="Water Cooled Chilled Water Plant"/>
    <n v="15"/>
    <n v="1.05"/>
    <n v="2011"/>
    <n v="0"/>
    <s v="N"/>
    <n v="186.53095631572864"/>
    <n v="173.73186929388652"/>
    <n v="176.60513752455793"/>
    <n v="179.13716514503639"/>
    <s v="2nd Quartile"/>
    <x v="0"/>
  </r>
  <r>
    <s v="CAPITAGREEN"/>
    <s v="138 MARKET STREET, SINGAPORE 048946"/>
    <x v="0"/>
    <s v="Office"/>
    <s v="Large"/>
    <s v="N"/>
    <n v="2014"/>
    <n v="2018"/>
    <s v="Platinum"/>
    <s v="Yes"/>
    <n v="82003"/>
    <n v="86.53098057388145"/>
    <n v="84"/>
    <n v="0"/>
    <s v="Water Cooled Chilled Water Plant"/>
    <n v="5"/>
    <n v="0.56999999999999995"/>
    <n v="2017"/>
    <n v="30"/>
    <s v="N"/>
    <n v="171.40907344853238"/>
    <n v="173.718741997244"/>
    <n v="176.0870913259271"/>
    <n v="179.50278648342135"/>
    <s v="2nd Quartile"/>
    <x v="0"/>
  </r>
  <r>
    <s v="GALAXIS"/>
    <s v="1 FUSIONOPOLIS PLACE, SINGAPORE 138522"/>
    <x v="0"/>
    <s v="Office"/>
    <s v="Large"/>
    <s v="N"/>
    <n v="2014"/>
    <n v="2018"/>
    <s v="Platinum"/>
    <s v="Yes"/>
    <n v="68839"/>
    <n v="80.746379232702395"/>
    <n v="98"/>
    <n v="0"/>
    <s v="Water Cooled Chilled Water Plant"/>
    <n v="5"/>
    <n v="0.62"/>
    <n v="2018"/>
    <n v="25"/>
    <s v="N"/>
    <n v="182.90999288194192"/>
    <n v="184.4022429146269"/>
    <n v="184.68267987623295"/>
    <n v="180.33991632650097"/>
    <s v="2nd Quartile"/>
    <x v="0"/>
  </r>
  <r>
    <s v="MANHATTAN HOUSE"/>
    <s v="151 CHIN SWEE ROAD, SINGAPORE 169876"/>
    <x v="0"/>
    <s v="Office"/>
    <s v="Large"/>
    <s v="N"/>
    <n v="1969"/>
    <s v="N/A"/>
    <s v="N/A"/>
    <s v="No"/>
    <n v="16450"/>
    <n v="99.404255319148945"/>
    <n v="95"/>
    <n v="0"/>
    <s v="Water Cooled Chilled Water Plant"/>
    <n v="40"/>
    <s v="N/A"/>
    <s v="N/A"/>
    <n v="0"/>
    <s v="N"/>
    <n v="171.08296109422491"/>
    <n v="185.2584541033435"/>
    <n v="162.77378054711247"/>
    <n v="182.01535805471121"/>
    <s v="2nd Quartile"/>
    <x v="0"/>
  </r>
  <r>
    <s v="WINSLAND HOUSE II"/>
    <s v="163 PENANG ROAD, SINGAPORE 238463"/>
    <x v="0"/>
    <s v="Office"/>
    <s v="Large"/>
    <s v="N"/>
    <n v="1997"/>
    <n v="2014"/>
    <s v="GoldPlus"/>
    <s v="Yes"/>
    <n v="18451"/>
    <n v="73.166766028941524"/>
    <n v="85"/>
    <n v="0"/>
    <s v="Water Cooled Chilled Water Plant"/>
    <n v="6"/>
    <n v="0.64"/>
    <n v="2018"/>
    <n v="30"/>
    <s v="N"/>
    <n v="200.0579453688147"/>
    <n v="168.30059129586473"/>
    <n v="159.21523386266327"/>
    <n v="182.79084494065361"/>
    <s v="2nd Quartile"/>
    <x v="0"/>
  </r>
  <r>
    <s v="OUE DOWNTOWN"/>
    <s v="6 SHENTON WAY, SINGAPORE 068809"/>
    <x v="0"/>
    <s v="Office"/>
    <s v="Large"/>
    <s v="N"/>
    <n v="1974"/>
    <n v="2017"/>
    <s v="Certified"/>
    <s v="Yes"/>
    <n v="116055"/>
    <n v="94.782646159148669"/>
    <n v="76"/>
    <n v="268"/>
    <s v="Water Cooled Chilled Water Plant"/>
    <n v="2"/>
    <s v="N/A"/>
    <s v="N/A"/>
    <n v="65"/>
    <s v="N"/>
    <n v="114.84967368919909"/>
    <n v="158.89715876093234"/>
    <n v="180.59866873465168"/>
    <n v="183.07867390461419"/>
    <s v="2nd Quartile"/>
    <x v="0"/>
  </r>
  <r>
    <s v="SCDF HQ 1ST CD DIVISION"/>
    <s v="3 QUEENSWAY, SINGAPORE 149073"/>
    <x v="0"/>
    <s v="Office"/>
    <s v="Large"/>
    <s v="Y"/>
    <n v="2005"/>
    <s v="N/A"/>
    <s v="N/A"/>
    <s v="No"/>
    <n v="19040"/>
    <n v="48.293067226890756"/>
    <n v="100"/>
    <n v="0"/>
    <s v="Air Cooled Chilled Water Plant"/>
    <n v="12"/>
    <s v="N/A"/>
    <s v="N/A"/>
    <n v="0"/>
    <s v="N"/>
    <n v="207.53359926470588"/>
    <n v="200.58843487394958"/>
    <n v="181.25111817226892"/>
    <n v="183.9975556722689"/>
    <s v="2nd Quartile"/>
    <x v="0"/>
  </r>
  <r>
    <s v="THE RUTHERFORD"/>
    <s v="89 SCIENCE PARK DRIVE, SINGAPORE 118261"/>
    <x v="0"/>
    <s v="Office"/>
    <s v="Large"/>
    <s v="N"/>
    <n v="1995"/>
    <n v="2019"/>
    <s v="Certified"/>
    <s v="Yes"/>
    <n v="20143"/>
    <n v="80.00297870227871"/>
    <n v="70"/>
    <n v="0"/>
    <s v="Water Cooled Packaged Unit"/>
    <n v="2"/>
    <n v="0.65"/>
    <n v="2017"/>
    <n v="80"/>
    <s v="N"/>
    <n v="276.77697065978253"/>
    <n v="242.78236508960927"/>
    <n v="211.59956659881846"/>
    <n v="184.67233877773916"/>
    <s v="2nd Quartile"/>
    <x v="0"/>
  </r>
  <r>
    <s v="HAW PAR CENTRE"/>
    <s v="180 CLEMENCEAU AVENUE, SINGAPORE 239922"/>
    <x v="0"/>
    <s v="Office"/>
    <s v="Large"/>
    <s v="N"/>
    <n v="2001"/>
    <s v="N/A"/>
    <s v="N/A"/>
    <s v="No"/>
    <n v="16519"/>
    <n v="88.280162237423582"/>
    <n v="80"/>
    <n v="0"/>
    <s v="Air Cooled Chilled Water Plant"/>
    <n v="15"/>
    <n v="1.81"/>
    <n v="2013"/>
    <n v="14"/>
    <s v="N"/>
    <n v="200.69447000423756"/>
    <n v="208.8594709122828"/>
    <n v="210.7001483140626"/>
    <n v="185.28586476178944"/>
    <s v="2nd Quartile"/>
    <x v="0"/>
  </r>
  <r>
    <s v="N/A"/>
    <s v="80 ROBINSON ROAD, SINGAPORE 068898"/>
    <x v="0"/>
    <s v="Office"/>
    <s v="Large"/>
    <s v="N"/>
    <n v="1997"/>
    <s v="N/A"/>
    <s v="N/A"/>
    <s v="No"/>
    <n v="31031"/>
    <n v="83.249009055460661"/>
    <n v="80"/>
    <n v="0"/>
    <s v="Water Cooled Chilled Water Plant"/>
    <n v="20"/>
    <s v="N/A"/>
    <s v="N/A"/>
    <n v="0"/>
    <s v="N"/>
    <n v="200.94721085366248"/>
    <n v="169.88936031710227"/>
    <n v="153.6145780026425"/>
    <n v="185.48778382907415"/>
    <s v="2nd Quartile"/>
    <x v="0"/>
  </r>
  <r>
    <s v="FOOK HAI BUILDING"/>
    <s v="150 SOUTH BRIDGE ROAD, SINGAPORE 058727"/>
    <x v="0"/>
    <s v="Office"/>
    <s v="Large"/>
    <s v="N"/>
    <n v="1976"/>
    <s v="N/A"/>
    <s v="N/A"/>
    <s v="No"/>
    <n v="17884"/>
    <n v="60.881234623126815"/>
    <n v="96"/>
    <n v="0"/>
    <s v="Water Cooled Chilled Water Plant"/>
    <n v="5"/>
    <s v="N/A"/>
    <s v="N/A"/>
    <n v="0"/>
    <s v="N"/>
    <n v="249.57994372990356"/>
    <n v="176.51094106463879"/>
    <n v="187.02170767166183"/>
    <n v="185.57308823529411"/>
    <s v="2nd Quartile"/>
    <x v="0"/>
  </r>
  <r>
    <s v="STANDARD CHARTERED @ CHANGI"/>
    <s v="7 CHANGI BUSINESS PARK CRESCENT, SINGAPORE 486028"/>
    <x v="0"/>
    <s v="Office"/>
    <s v="Large"/>
    <s v="N"/>
    <n v="2009"/>
    <n v="2016"/>
    <s v="Platinum"/>
    <s v="Yes"/>
    <n v="27076"/>
    <n v="81.267543211700399"/>
    <n v="85"/>
    <n v="0"/>
    <s v="District Cooling Plant"/>
    <n v="9"/>
    <s v="N/A"/>
    <s v="N/A"/>
    <n v="0"/>
    <s v="Y"/>
    <n v="201.8864769537598"/>
    <n v="195.37333801152312"/>
    <n v="191.06546387945045"/>
    <n v="186.35292325306546"/>
    <s v="Not Benchmarked"/>
    <x v="0"/>
  </r>
  <r>
    <s v="N/A"/>
    <s v="63 CHULIA STREET, SINGAPORE 049514"/>
    <x v="0"/>
    <s v="Office"/>
    <s v="Large"/>
    <s v="N"/>
    <n v="1996"/>
    <n v="2016"/>
    <s v="Gold"/>
    <s v="Yes"/>
    <n v="22518"/>
    <n v="79.998223643307568"/>
    <n v="100"/>
    <n v="0"/>
    <s v="Water Cooled Chilled Water Plant"/>
    <n v="8"/>
    <n v="0.73"/>
    <n v="2016"/>
    <n v="40"/>
    <s v="N"/>
    <n v="199.61172839506173"/>
    <n v="196.01683097966071"/>
    <n v="201.05633271160849"/>
    <n v="186.39339639399591"/>
    <s v="2nd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188.2991912788743"/>
    <n v="174.73256984340631"/>
    <n v="147.77902071501265"/>
    <n v="187.16153442106301"/>
    <s v="2nd Quartile"/>
    <x v="1"/>
  </r>
  <r>
    <s v="CURRENCY HOUSE"/>
    <s v="109 PASIR PANJANG ROAD, SINGAPORE 118536"/>
    <x v="0"/>
    <s v="Office"/>
    <s v="Large"/>
    <s v="Y"/>
    <n v="2001"/>
    <s v="N/A"/>
    <s v="N/A"/>
    <s v="No"/>
    <n v="15423"/>
    <n v="57.466122025546262"/>
    <n v="100"/>
    <n v="0"/>
    <s v="Water Cooled Chilled Water Plant"/>
    <n v="14"/>
    <s v="N/A"/>
    <s v="N/A"/>
    <n v="10"/>
    <s v="N"/>
    <n v="199.80820203592037"/>
    <n v="188.63619269921546"/>
    <n v="184.7359463139467"/>
    <n v="187.74401867340984"/>
    <s v="2nd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21.99013678252669"/>
    <n v="178.15558268630724"/>
    <n v="180.9618079239533"/>
    <n v="187.93505043175387"/>
    <s v="2nd Quartile"/>
    <x v="1"/>
  </r>
  <r>
    <s v="20 COLLYER QUAY"/>
    <s v="20 COLLYER QUAY, SINGAPORE 049319"/>
    <x v="0"/>
    <s v="Office"/>
    <s v="Large"/>
    <s v="N"/>
    <n v="1985"/>
    <s v="N/A"/>
    <s v="N/A"/>
    <s v="No"/>
    <n v="34736"/>
    <n v="79.919967756794108"/>
    <n v="96"/>
    <n v="0"/>
    <s v="Water Cooled Chilled Water Plant"/>
    <n v="3"/>
    <n v="0.9"/>
    <n v="2013"/>
    <n v="30"/>
    <s v="N"/>
    <n v="216.95671637494243"/>
    <n v="193.18680907415938"/>
    <n v="189.24303316444036"/>
    <n v="188.00120912022109"/>
    <s v="2nd Quartile"/>
    <x v="0"/>
  </r>
  <r>
    <s v="SYNAPSE"/>
    <s v="3 BIOPOLIS DRIVE, SINGAPORE 138623"/>
    <x v="0"/>
    <s v="Office"/>
    <s v="Large"/>
    <s v="N"/>
    <n v="2011"/>
    <n v="2011"/>
    <s v="Gold"/>
    <s v="Yes"/>
    <n v="42976"/>
    <n v="82.983525688756515"/>
    <n v="95"/>
    <n v="0"/>
    <s v="District Cooling Plant"/>
    <n v="13"/>
    <s v="N/A"/>
    <s v="N/A"/>
    <n v="25"/>
    <s v="N"/>
    <n v="147.94309893894265"/>
    <n v="164.28891706999255"/>
    <n v="184.95834884586745"/>
    <n v="188.06822412509308"/>
    <s v="Not Benchmarked"/>
    <x v="0"/>
  </r>
  <r>
    <s v="OXLEY TOWER"/>
    <s v="138 ROBINSON ROAD, SINGAPORE 068906"/>
    <x v="0"/>
    <s v="Office"/>
    <s v="Large"/>
    <s v="N"/>
    <n v="2016"/>
    <n v="2016"/>
    <s v="Certified"/>
    <s v="Yes"/>
    <n v="16839"/>
    <n v="5.9385949284399313"/>
    <n v="48"/>
    <n v="0"/>
    <s v="Others (Split Units, Unitary Systems)"/>
    <n v="3"/>
    <s v="N/A"/>
    <s v="N/A"/>
    <n v="10"/>
    <s v="N"/>
    <n v="21.715660074826296"/>
    <n v="86.319140091454358"/>
    <n v="164.87992576756341"/>
    <n v="188.90800819526098"/>
    <s v="2nd Quartile"/>
    <x v="0"/>
  </r>
  <r>
    <s v="ROBINSON POINT"/>
    <s v="39 ROBINSON ROAD, SINGAPORE 068911"/>
    <x v="0"/>
    <s v="Office"/>
    <s v="Large"/>
    <s v="N"/>
    <n v="1997"/>
    <n v="2008"/>
    <s v="Certified"/>
    <s v="Yes"/>
    <n v="15724"/>
    <n v="81.595013991350811"/>
    <n v="83"/>
    <n v="0"/>
    <s v="Water Cooled Chilled Water Plant"/>
    <n v="18"/>
    <n v="0.82"/>
    <n v="2013"/>
    <n v="4"/>
    <s v="N"/>
    <n v="206.59577779191045"/>
    <n v="210.22858051386416"/>
    <n v="201.15760620707201"/>
    <n v="189.22008394810481"/>
    <s v="2nd Quartile"/>
    <x v="0"/>
  </r>
  <r>
    <s v="HANSAPOINT"/>
    <s v="10 CHANGI BUSINESS PARK CENTRAL 2, SINGAPORE 486030"/>
    <x v="0"/>
    <s v="Office"/>
    <s v="Large"/>
    <s v="N"/>
    <n v="2008"/>
    <s v="N/A"/>
    <s v="N/A"/>
    <s v="No"/>
    <n v="19102"/>
    <n v="98.277667259972773"/>
    <n v="100"/>
    <n v="0"/>
    <s v="District Cooling Plant"/>
    <n v="7"/>
    <s v="N/A"/>
    <s v="N/A"/>
    <n v="0"/>
    <s v="N"/>
    <n v="226.69389330960109"/>
    <n v="211.88967123861374"/>
    <n v="207.35845722960946"/>
    <n v="189.78294157679824"/>
    <s v="Not Benchmarked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00.34560342966412"/>
    <n v="193.08154704993368"/>
    <n v="192.88813496591925"/>
    <n v="190.15433488572927"/>
    <s v="2nd Quartile"/>
    <x v="1"/>
  </r>
  <r>
    <s v="MAPLETREE ANSON"/>
    <s v="60 ANSON ROAD, SINGAPORE 079914"/>
    <x v="0"/>
    <s v="Office"/>
    <s v="Large"/>
    <s v="N"/>
    <n v="2009"/>
    <n v="2016"/>
    <s v="Platinum"/>
    <s v="Yes"/>
    <n v="35657"/>
    <n v="91.906217572987075"/>
    <n v="99"/>
    <n v="0"/>
    <s v="Water Cooled Chilled Water Plant"/>
    <n v="10"/>
    <n v="0.64"/>
    <n v="2016"/>
    <n v="30"/>
    <s v="N"/>
    <n v="223.1197745183274"/>
    <n v="215.22848248590739"/>
    <n v="209.62823569004684"/>
    <n v="195.60807134643969"/>
    <s v="2nd Quartile"/>
    <x v="0"/>
  </r>
  <r>
    <s v="GOLDBELL TOWERS"/>
    <s v="47 SCOTTS ROAD, SINGAPORE 228233"/>
    <x v="0"/>
    <s v="Office"/>
    <s v="Large"/>
    <s v="N"/>
    <n v="1999"/>
    <n v="2017"/>
    <s v="Gold"/>
    <s v="Yes"/>
    <n v="17815"/>
    <n v="89.811956216671334"/>
    <n v="95"/>
    <n v="0"/>
    <s v="Others (Split Units, Unitary Systems)"/>
    <n v="2"/>
    <n v="0.72"/>
    <n v="2017"/>
    <n v="0"/>
    <s v="N"/>
    <n v="234.45429637945551"/>
    <n v="201.79298344092058"/>
    <n v="188.01878922256526"/>
    <n v="196.27018635980914"/>
    <s v="3rd Quartile"/>
    <x v="0"/>
  </r>
  <r>
    <s v="WOODLANDS CIVIC CENTRE"/>
    <s v="900 SOUTH WOODLANDS DRIVE, SINGAPORE 730900"/>
    <x v="0"/>
    <s v="Office"/>
    <s v="Large"/>
    <s v="Y"/>
    <n v="1999"/>
    <n v="2015"/>
    <s v="Platinum"/>
    <s v="Yes"/>
    <n v="38325"/>
    <n v="78.930202217873443"/>
    <n v="100"/>
    <n v="0"/>
    <s v="Water Cooled Chilled Water Plant"/>
    <n v="5"/>
    <n v="0.6"/>
    <s v="N/A"/>
    <n v="55"/>
    <s v="Y"/>
    <n v="270.32458061985091"/>
    <n v="241.66959016607822"/>
    <n v="224.99707571596704"/>
    <n v="199.71277782126552"/>
    <s v="3rd Quartile"/>
    <x v="0"/>
  </r>
  <r>
    <s v="N/A"/>
    <s v="51 SCOTTS ROAD, SINGAPORE 228241"/>
    <x v="0"/>
    <s v="Office"/>
    <s v="Large"/>
    <s v="N"/>
    <n v="2008"/>
    <s v="N/A"/>
    <s v="N/A"/>
    <s v="No"/>
    <n v="15645"/>
    <n v="89.101949504634064"/>
    <n v="89"/>
    <n v="0"/>
    <s v="Others (Split Units, Unitary Systems)"/>
    <n v="10"/>
    <s v="N/A"/>
    <s v="N/A"/>
    <n v="30"/>
    <s v="N"/>
    <n v="225.27516778523491"/>
    <n v="217.85139022051774"/>
    <n v="206.44199424736337"/>
    <n v="199.84791946308727"/>
    <s v="3rd Quartile"/>
    <x v="0"/>
  </r>
  <r>
    <s v="OCBC CENTRE"/>
    <s v="65 CHULIA STREET, SINGAPORE 049513"/>
    <x v="0"/>
    <s v="Office"/>
    <s v="Large"/>
    <s v="N"/>
    <n v="1979"/>
    <n v="2016"/>
    <s v="Gold"/>
    <s v="Yes"/>
    <n v="75079"/>
    <n v="66.940156368625054"/>
    <n v="90"/>
    <n v="0"/>
    <s v="Water Cooled Chilled Water Plant"/>
    <n v="8"/>
    <n v="0.79"/>
    <n v="2014"/>
    <n v="2"/>
    <s v="N"/>
    <n v="204.77557306304027"/>
    <n v="200.07550380266119"/>
    <n v="199.26832403201959"/>
    <n v="199.94273365388457"/>
    <s v="3rd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191.63154087292017"/>
    <n v="184.01538461538462"/>
    <n v="184.20853629129491"/>
    <n v="201.05196045333975"/>
    <s v="3rd Quartile"/>
    <x v="1"/>
  </r>
  <r>
    <s v="MARINA BAY FINANCIAL CENTRE"/>
    <s v="8 MARINA BOULEVARD, SINGAPORE 018981"/>
    <x v="0"/>
    <s v="Office"/>
    <s v="Large"/>
    <s v="N"/>
    <n v="2009"/>
    <n v="2017"/>
    <s v="Platinum"/>
    <s v="Yes"/>
    <n v="338032"/>
    <n v="94.014472002650635"/>
    <n v="100"/>
    <n v="0"/>
    <s v="District Cooling Plant"/>
    <n v="10"/>
    <s v="N/A"/>
    <s v="N/A"/>
    <n v="20"/>
    <s v="N"/>
    <n v="224.10010445756612"/>
    <n v="215.65227256591092"/>
    <n v="207.8245793297676"/>
    <n v="202.00058189757183"/>
    <s v="Not Benchmarked"/>
    <x v="0"/>
  </r>
  <r>
    <s v="INCOME AT TAMPINES JUNCTION"/>
    <s v="300 TAMPINES AVENUE 5, SINGAPORE 529653"/>
    <x v="0"/>
    <s v="Office"/>
    <s v="Large"/>
    <s v="N"/>
    <n v="1998"/>
    <n v="2016"/>
    <s v="GoldPlus"/>
    <s v="Yes"/>
    <n v="19566"/>
    <n v="75.513646120821832"/>
    <n v="85"/>
    <n v="0"/>
    <s v="Water Cooled Chilled Water Plant"/>
    <n v="0"/>
    <n v="0.66"/>
    <n v="2015"/>
    <n v="0"/>
    <s v="N"/>
    <n v="293.15677706225085"/>
    <n v="186.47763978329755"/>
    <n v="195.4449810896453"/>
    <n v="202.36757640805479"/>
    <s v="3rd Quartile"/>
    <x v="0"/>
  </r>
  <r>
    <s v="REPUBLIC PLAZA"/>
    <s v="9 RAFFLES PLACE, SINGAPORE 048619"/>
    <x v="0"/>
    <s v="Office"/>
    <s v="Large"/>
    <s v="N"/>
    <n v="1998"/>
    <n v="2018"/>
    <s v="Platinum"/>
    <s v="Yes"/>
    <n v="102356"/>
    <n v="79.772558521239603"/>
    <n v="80"/>
    <n v="0"/>
    <s v="Water Cooled Chilled Water Plant"/>
    <n v="4"/>
    <n v="0.59"/>
    <n v="2017"/>
    <n v="4"/>
    <s v="N"/>
    <n v="242.67693149400134"/>
    <n v="212.37415491031302"/>
    <n v="182.99209621321663"/>
    <n v="202.80916604791122"/>
    <s v="3rd Quartile"/>
    <x v="0"/>
  </r>
  <r>
    <s v="ONE RAFFLES PLACE"/>
    <s v="1 RAFFLES PLACE, SINGAPORE 048616"/>
    <x v="0"/>
    <s v="Office"/>
    <s v="Large"/>
    <s v="N"/>
    <n v="1988"/>
    <n v="2016"/>
    <s v="Gold"/>
    <s v="Yes"/>
    <n v="117542"/>
    <n v="90.18053121437444"/>
    <n v="95"/>
    <n v="0"/>
    <s v="Water Cooled Chilled Water Plant"/>
    <n v="2"/>
    <n v="0.67"/>
    <n v="2019"/>
    <n v="10"/>
    <s v="Y"/>
    <n v="259.05601402052031"/>
    <n v="238.4987493831992"/>
    <n v="205.9290041006619"/>
    <n v="203.81861802589714"/>
    <s v="3rd Quartile"/>
    <x v="0"/>
  </r>
  <r>
    <s v="ASIA SQUARE TOWER 2"/>
    <s v="12 MARINA VIEW, SINGAPORE 018961"/>
    <x v="0"/>
    <s v="Office"/>
    <s v="Large"/>
    <s v="N"/>
    <n v="2013"/>
    <n v="2017"/>
    <s v="Platinum"/>
    <s v="Yes"/>
    <n v="99576"/>
    <n v="83.08126456174179"/>
    <n v="93"/>
    <n v="305"/>
    <s v="District Cooling Plant"/>
    <n v="12"/>
    <s v="N/A"/>
    <s v="N/A"/>
    <n v="10"/>
    <s v="Y"/>
    <n v="199.47771400739134"/>
    <n v="207.36323260625051"/>
    <n v="208.45280489274523"/>
    <n v="205.85579356471439"/>
    <s v="Not Benchmarked"/>
    <x v="0"/>
  </r>
  <r>
    <s v="SPRINGLEAF TOWER"/>
    <s v="3 ANSON ROAD, SINGAPORE 079909"/>
    <x v="0"/>
    <s v="Office"/>
    <s v="Large"/>
    <s v="N"/>
    <n v="2003"/>
    <s v="N/A"/>
    <s v="N/A"/>
    <s v="No"/>
    <n v="33846"/>
    <n v="100"/>
    <n v="88"/>
    <n v="0"/>
    <s v="Others (Split Units, Unitary Systems)"/>
    <n v="14"/>
    <s v="N/A"/>
    <s v="N/A"/>
    <n v="0"/>
    <s v="N"/>
    <n v="241.6030810140046"/>
    <n v="224.84361519825089"/>
    <n v="209.14158246173847"/>
    <n v="206.56367074395791"/>
    <s v="3rd Quartile"/>
    <x v="0"/>
  </r>
  <r>
    <s v="MOE BUILDING"/>
    <s v="1 NORTH BUONA VISTA DRIVE, SINGAPORE 138675"/>
    <x v="0"/>
    <s v="Office"/>
    <s v="Large"/>
    <s v="Y"/>
    <n v="2000"/>
    <n v="2017"/>
    <s v="Platinum"/>
    <s v="Yes"/>
    <n v="51479"/>
    <n v="59.470852192156023"/>
    <n v="100"/>
    <n v="0"/>
    <s v="Water Cooled Chilled Water Plant"/>
    <n v="8"/>
    <s v="N/A"/>
    <s v="N/A"/>
    <n v="35"/>
    <s v="N"/>
    <n v="202.39249014161115"/>
    <n v="207.74104003574274"/>
    <n v="213.40756424949979"/>
    <n v="207.03407214592357"/>
    <s v="3rd Quartile"/>
    <x v="0"/>
  </r>
  <r>
    <s v="CONNEXIS"/>
    <s v="1 FUSIONOPOLIS WAY, SINGAPORE 138632"/>
    <x v="0"/>
    <s v="Office"/>
    <s v="Large"/>
    <s v="Y"/>
    <n v="2008"/>
    <n v="2016"/>
    <s v="Platinum"/>
    <s v="Yes"/>
    <n v="120384"/>
    <n v="72.228036948431679"/>
    <n v="90"/>
    <n v="0"/>
    <s v="District Cooling Plant"/>
    <n v="12.2"/>
    <s v="N/A"/>
    <s v="N/A"/>
    <n v="15"/>
    <s v="N"/>
    <n v="230.46599315523656"/>
    <n v="207.27842263091441"/>
    <n v="220.34668934409891"/>
    <n v="207.44903841042"/>
    <s v="Not Benchmarked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34.21259413916707"/>
    <n v="226.38699331504307"/>
    <n v="208.66051624869584"/>
    <n v="209.28953978128985"/>
    <s v="3rd Quartile"/>
    <x v="1"/>
  </r>
  <r>
    <s v="TWENTY ANSON"/>
    <s v="20 ANSON ROAD, SINGAPORE 079912"/>
    <x v="0"/>
    <s v="Office"/>
    <s v="Large"/>
    <s v="N"/>
    <n v="2009"/>
    <n v="2018"/>
    <s v="Platinum"/>
    <s v="Yes"/>
    <n v="23418"/>
    <n v="91.767016824664793"/>
    <n v="93"/>
    <n v="0"/>
    <s v="Water Cooled Chilled Water Plant"/>
    <n v="10"/>
    <n v="0.65"/>
    <n v="2016"/>
    <n v="0"/>
    <s v="N"/>
    <n v="234.97570245110597"/>
    <n v="205.30301477495942"/>
    <n v="200.78341446750363"/>
    <n v="209.33499871893414"/>
    <s v="3rd Quartile"/>
    <x v="0"/>
  </r>
  <r>
    <s v="OCEAN FINANCIAL CENTRE"/>
    <s v="10 COLLYER QUAY, SINGAPORE 049315"/>
    <x v="0"/>
    <s v="Office"/>
    <s v="Large"/>
    <s v="N"/>
    <n v="2011"/>
    <n v="2019"/>
    <s v="Platinum"/>
    <s v="Yes"/>
    <n v="95992"/>
    <n v="89.364738728227351"/>
    <n v="97"/>
    <n v="0"/>
    <s v="District Cooling Plant"/>
    <n v="7.75"/>
    <n v="0.59"/>
    <n v="2019"/>
    <n v="90"/>
    <s v="Y"/>
    <n v="210.61169159929995"/>
    <n v="208.01756917243102"/>
    <n v="201.40506500541713"/>
    <n v="210.36081996416365"/>
    <s v="Not Benchmarked"/>
    <x v="0"/>
  </r>
  <r>
    <s v="THE METROPOLIS"/>
    <s v="9 NORTH BUONA VISTA DRIVE, SINGAPORE 138588"/>
    <x v="0"/>
    <s v="Office"/>
    <s v="Large"/>
    <s v="N"/>
    <n v="2013"/>
    <n v="2013"/>
    <s v="Platinum"/>
    <s v="Yes"/>
    <n v="100096"/>
    <n v="100"/>
    <n v="100"/>
    <n v="0"/>
    <s v="Water Cooled Chilled Water Plant"/>
    <n v="4"/>
    <n v="0.56999999999999995"/>
    <n v="2017"/>
    <n v="20"/>
    <s v="Y"/>
    <n v="213.64280350863169"/>
    <n v="211.09086277173913"/>
    <n v="207.16431725543478"/>
    <n v="211.97900015984655"/>
    <s v="3rd Quartile"/>
    <x v="0"/>
  </r>
  <r>
    <s v="ONE GEORGE STREET"/>
    <s v="1 GEORGE STREET, SINGAPORE 049145"/>
    <x v="0"/>
    <s v="Office"/>
    <s v="Large"/>
    <s v="N"/>
    <n v="2004"/>
    <n v="2018"/>
    <s v="GoldPlus"/>
    <s v="Yes"/>
    <n v="51661"/>
    <n v="80.565610421788193"/>
    <n v="98"/>
    <n v="0"/>
    <s v="Water Cooled Chilled Water Plant"/>
    <n v="15"/>
    <n v="0.72"/>
    <n v="2018"/>
    <n v="17"/>
    <s v="N"/>
    <n v="215.40305452856117"/>
    <n v="210.1631414413194"/>
    <n v="214.05038617138655"/>
    <n v="214.99488008362206"/>
    <s v="3rd Quartile"/>
    <x v="0"/>
  </r>
  <r>
    <s v="SINGAPORE POST CENTRE"/>
    <s v="10 EUNOS ROAD 8, SINGAPORE 408600"/>
    <x v="0"/>
    <s v="Office"/>
    <s v="Large"/>
    <s v="N"/>
    <n v="1999"/>
    <s v="N/A"/>
    <s v="N/A"/>
    <s v="No"/>
    <n v="162134"/>
    <n v="94.668607448160174"/>
    <n v="99"/>
    <n v="0"/>
    <s v="Water Cooled Chilled Water Plant"/>
    <n v="10"/>
    <n v="0.63"/>
    <s v="N/A"/>
    <n v="0"/>
    <s v="N"/>
    <n v="145.89030801989296"/>
    <n v="139.07802496700259"/>
    <n v="211.21738191865987"/>
    <n v="216.59709869614022"/>
    <s v="3rd Quartile"/>
    <x v="0"/>
  </r>
  <r>
    <s v="AIA TOWER"/>
    <s v="1 ROBINSON ROAD, SINGAPORE 048542"/>
    <x v="0"/>
    <s v="Office"/>
    <s v="Large"/>
    <s v="N"/>
    <n v="1993"/>
    <n v="2019"/>
    <s v="Certified"/>
    <s v="Yes"/>
    <n v="15276"/>
    <n v="90.429431788426285"/>
    <n v="99"/>
    <n v="0"/>
    <s v="Water Cooled Chilled Water Plant"/>
    <n v="1"/>
    <n v="0.79"/>
    <n v="2018"/>
    <n v="15"/>
    <s v="N"/>
    <n v="219.04450334469269"/>
    <n v="222.12880989787905"/>
    <n v="232.87745483110763"/>
    <n v="217.50634982979838"/>
    <s v="3rd Quartile"/>
    <x v="0"/>
  </r>
  <r>
    <s v="OUR TAMPINES HUB"/>
    <s v="1 TAMPINES WALK, SINGAPORE528523"/>
    <x v="0"/>
    <s v="Office"/>
    <s v="Large"/>
    <s v="Y"/>
    <n v="2016"/>
    <n v="2016"/>
    <s v="Platinum"/>
    <s v="Yes"/>
    <n v="120263"/>
    <n v="35.316764092031633"/>
    <n v="100"/>
    <n v="0"/>
    <s v="Water Cooled Chilled Water Plant"/>
    <n v="4"/>
    <n v="0.57999999999999996"/>
    <n v="2019"/>
    <n v="40"/>
    <s v="Y"/>
    <n v="18.464864505292567"/>
    <n v="186.23632530370935"/>
    <n v="198.59163633037591"/>
    <n v="217.51760674521674"/>
    <s v="3rd Quartile"/>
    <x v="0"/>
  </r>
  <r>
    <s v="EMPRESS PLACE BUILDING"/>
    <s v="1 EMPRESS PLACE, SINGAPORE 179555"/>
    <x v="0"/>
    <s v="Office"/>
    <s v="Large"/>
    <s v="Y"/>
    <n v="2003"/>
    <s v="N/A"/>
    <s v="N/A"/>
    <s v="No"/>
    <n v="16448"/>
    <n v="61.332684824902728"/>
    <n v="100"/>
    <n v="0"/>
    <s v="Water Cooled Chilled Water Plant"/>
    <n v="4"/>
    <s v="N/A"/>
    <s v="N/A"/>
    <n v="30"/>
    <s v="N"/>
    <n v="251.72969601167316"/>
    <n v="206.62273832684824"/>
    <n v="222.83966439688714"/>
    <n v="219.58774075875488"/>
    <s v="3rd Quartile"/>
    <x v="0"/>
  </r>
  <r>
    <s v="SINGAPORE SCIENCE CENTRE"/>
    <s v="15 SCIENCE CENTRE ROAD, SINGAPORE 609081"/>
    <x v="0"/>
    <s v="Office"/>
    <s v="Large"/>
    <s v="N"/>
    <n v="1975"/>
    <n v="2019"/>
    <s v="GoldPlus"/>
    <s v="Yes"/>
    <n v="31296"/>
    <n v="89.998721881390594"/>
    <n v="75"/>
    <n v="0"/>
    <s v="Water Cooled Chilled Water Plant"/>
    <n v="1"/>
    <n v="0.56000000000000005"/>
    <n v="2018"/>
    <n v="100"/>
    <s v="N"/>
    <n v="254.59314289366054"/>
    <n v="242.89675996932516"/>
    <n v="221.98685135480574"/>
    <n v="221.0287097392638"/>
    <s v="3rd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248.77396505717917"/>
    <n v="220.28591486658195"/>
    <n v="215.79745235069885"/>
    <n v="221.96128843710289"/>
    <s v="3rd Quartile"/>
    <x v="1"/>
  </r>
  <r>
    <s v="POLICE CANTONMENT COMPLEX"/>
    <s v="391 NEW BRIDGE ROAD, SINGAPORE 088762"/>
    <x v="0"/>
    <s v="Office"/>
    <s v="Large"/>
    <s v="Y"/>
    <n v="2001"/>
    <n v="2019"/>
    <s v="Platinum"/>
    <s v="Yes"/>
    <n v="106793"/>
    <n v="25.844390549942414"/>
    <n v="70"/>
    <n v="0"/>
    <s v="Water Cooled Chilled Water Plant"/>
    <n v="1"/>
    <n v="0.52"/>
    <n v="2019"/>
    <n v="1"/>
    <s v="N"/>
    <n v="230.14899791113871"/>
    <n v="229.61103958124596"/>
    <n v="236.8694015525362"/>
    <n v="225.43181903308269"/>
    <s v="3rd Quartile"/>
    <x v="0"/>
  </r>
  <r>
    <s v="INCOME AT RAFFLES"/>
    <s v="16 COLLYER QUAY, SINGAPORE 049318"/>
    <x v="0"/>
    <s v="Office"/>
    <s v="Large"/>
    <s v="N"/>
    <n v="1993"/>
    <n v="2019"/>
    <s v="GoldPlus"/>
    <s v="Yes"/>
    <n v="38596"/>
    <n v="77.728261996061761"/>
    <n v="90"/>
    <n v="0"/>
    <s v="Water Cooled Chilled Water Plant"/>
    <n v="7"/>
    <n v="0.96"/>
    <n v="2013"/>
    <n v="0"/>
    <s v="N"/>
    <n v="253.1461576329153"/>
    <n v="249.64676391335891"/>
    <n v="243.18512281065395"/>
    <n v="225.99155352886311"/>
    <s v="3rd Quartile"/>
    <x v="0"/>
  </r>
  <r>
    <s v="HARBOURFRONT CENTRE"/>
    <s v="1 MARITIME SQUARE, SINGAPORE 099253"/>
    <x v="0"/>
    <s v="Office"/>
    <s v="Large"/>
    <s v="N"/>
    <n v="1979"/>
    <n v="2017"/>
    <s v="Platinum"/>
    <s v="Yes"/>
    <n v="169727"/>
    <n v="75.296800155543906"/>
    <n v="95"/>
    <n v="0"/>
    <s v="Water Cooled Chilled Water Plant"/>
    <n v="10"/>
    <n v="0.65"/>
    <n v="2017"/>
    <n v="100"/>
    <s v="N"/>
    <n v="244.85940975802316"/>
    <n v="235.94897264430531"/>
    <n v="231.20854260076476"/>
    <n v="226.32716980798574"/>
    <s v="3rd Quartile"/>
    <x v="0"/>
  </r>
  <r>
    <s v="ONE @ CHANGI CITY"/>
    <s v="1 CHANGI BUSINESS PARK CENTRAL 1, SINGAPORE 486036"/>
    <x v="0"/>
    <s v="Office"/>
    <s v="Large"/>
    <s v="N"/>
    <n v="2012"/>
    <n v="2011"/>
    <s v="GoldPlus"/>
    <s v="Yes"/>
    <n v="71158"/>
    <n v="74.482138340032051"/>
    <n v="95"/>
    <n v="0"/>
    <s v="Water Cooled Chilled Water Plant"/>
    <n v="4"/>
    <n v="0.59"/>
    <n v="2015"/>
    <n v="15"/>
    <s v="N"/>
    <n v="253.66306669664689"/>
    <n v="235.14119283847214"/>
    <n v="234.18172939093284"/>
    <n v="226.37300444082183"/>
    <s v="3rd Quartile"/>
    <x v="0"/>
  </r>
  <r>
    <s v="AIA ALEXANDRA"/>
    <s v="371 ALEXANDRA ROAD, SINGAPORE 159963"/>
    <x v="0"/>
    <s v="Office"/>
    <s v="Large"/>
    <s v="N"/>
    <n v="1994"/>
    <n v="2017"/>
    <s v="Certified"/>
    <s v="Yes"/>
    <n v="17828"/>
    <n v="81.899259591653589"/>
    <n v="100"/>
    <n v="0"/>
    <s v="Air Cooled Chilled Water Plant"/>
    <n v="6"/>
    <n v="0.94"/>
    <n v="2017"/>
    <n v="15"/>
    <s v="N"/>
    <n v="286.56624411038814"/>
    <n v="265.98157392865158"/>
    <n v="246.74761610949068"/>
    <n v="226.6495260264752"/>
    <s v="3rd Quartile"/>
    <x v="0"/>
  </r>
  <r>
    <s v="N/A"/>
    <s v="71 ROBINSON ROAD, SINGAPORE 068895"/>
    <x v="0"/>
    <s v="Office"/>
    <s v="Large"/>
    <s v="N"/>
    <n v="2009"/>
    <n v="2019"/>
    <s v="Gold"/>
    <s v="Yes"/>
    <n v="24089"/>
    <n v="97.679438747976249"/>
    <n v="100"/>
    <n v="0"/>
    <s v="Water Cooled Chilled Water Plant"/>
    <n v="7"/>
    <n v="0.65"/>
    <n v="2015"/>
    <n v="0"/>
    <s v="N"/>
    <n v="248.99362987255594"/>
    <n v="228.54715845406616"/>
    <n v="221.13531902528126"/>
    <n v="226.69302171115447"/>
    <s v="3rd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n v="231.52476874216018"/>
    <n v="218.55848317275615"/>
    <n v="216.29007809122209"/>
    <n v="226.71285484000106"/>
    <s v="3rd Quartile"/>
    <x v="1"/>
  </r>
  <r>
    <s v="PSA BUILDING"/>
    <s v="460 ALEXANDRA ROAD, SINGAPORE 119963"/>
    <x v="0"/>
    <s v="Office"/>
    <s v="Large"/>
    <s v="N"/>
    <n v="1986"/>
    <n v="2018"/>
    <s v="GoldPlus"/>
    <s v="Yes"/>
    <n v="79650"/>
    <n v="93.934714375392332"/>
    <n v="100"/>
    <n v="0"/>
    <s v="Water Cooled Chilled Water Plant"/>
    <n v="10"/>
    <n v="0.69"/>
    <n v="2018"/>
    <n v="43"/>
    <s v="N"/>
    <n v="246.9435478970496"/>
    <n v="234.92324180790962"/>
    <n v="230.811571123666"/>
    <n v="229.37559246704339"/>
    <s v="3rd Quartile"/>
    <x v="0"/>
  </r>
  <r>
    <s v="LAND TRANSPORT AUTHORITY"/>
    <s v="1 HAMPSHIRE ROAD, SINGAPORE 219428"/>
    <x v="0"/>
    <s v="Office"/>
    <s v="Large"/>
    <s v="Y"/>
    <n v="1997"/>
    <s v="N/A"/>
    <s v="N/A"/>
    <s v="No"/>
    <n v="37923"/>
    <n v="79.115576299343402"/>
    <n v="100"/>
    <n v="0"/>
    <s v="Others (Split Units, Unitary Systems)"/>
    <n v="4"/>
    <s v="N/A"/>
    <s v="N/A"/>
    <n v="0"/>
    <s v="N"/>
    <n v="251.45865464230152"/>
    <n v="226.45457268676"/>
    <n v="230.04833056456505"/>
    <n v="231.32027951375159"/>
    <s v="3rd Quartile"/>
    <x v="0"/>
  </r>
  <r>
    <s v="N/A"/>
    <s v="N/A"/>
    <x v="0"/>
    <s v="Office"/>
    <s v="Large"/>
    <s v="Y"/>
    <s v="N/A"/>
    <s v="N/A"/>
    <s v="N/A"/>
    <s v="Yes"/>
    <s v="N/A"/>
    <s v="N/A"/>
    <s v="N/A"/>
    <s v="N/A"/>
    <s v="N/A"/>
    <s v="N/A"/>
    <s v="N/A"/>
    <s v="N/A"/>
    <s v="N/A"/>
    <s v="N/A"/>
    <n v="248.77702417471085"/>
    <n v="219.82226099681986"/>
    <n v="222.81153856978023"/>
    <n v="234.24486533644782"/>
    <s v="3rd Quartile"/>
    <x v="1"/>
  </r>
  <r>
    <s v="PARKVIEW SQUARE"/>
    <s v="600 NORTH BRIDGE ROAD, SINGAPORE 188778"/>
    <x v="0"/>
    <s v="Office"/>
    <s v="Large"/>
    <s v="N"/>
    <n v="2002"/>
    <s v="N/A"/>
    <s v="N/A"/>
    <s v="No"/>
    <n v="39149"/>
    <n v="89.999744565633861"/>
    <n v="90"/>
    <n v="0"/>
    <s v="Water Cooled Chilled Water Plant"/>
    <n v="17"/>
    <s v="N/A"/>
    <s v="N/A"/>
    <n v="63"/>
    <s v="N"/>
    <n v="208.65267031086361"/>
    <n v="228.99700375488516"/>
    <n v="237.2738036731462"/>
    <n v="234.94101356356475"/>
    <s v="3rd Quartile"/>
    <x v="0"/>
  </r>
  <r>
    <s v="THE SYNERGY"/>
    <s v="1 INTERNATIONAL BUSINESS PARK, SINGAPORE 609917"/>
    <x v="0"/>
    <s v="Office"/>
    <s v="Large"/>
    <s v="N"/>
    <n v="1998"/>
    <s v="N/A"/>
    <s v="N/A"/>
    <s v="No"/>
    <n v="41363"/>
    <n v="67.935111089621159"/>
    <n v="84"/>
    <n v="0"/>
    <s v="Water Cooled Chilled Water Plant"/>
    <n v="20"/>
    <n v="1.27"/>
    <n v="2013"/>
    <n v="0"/>
    <s v="N"/>
    <n v="311.66839929405506"/>
    <n v="246.19809975098519"/>
    <n v="231.35319004907768"/>
    <n v="238.63829992988903"/>
    <s v="3rd Quartile"/>
    <x v="0"/>
  </r>
  <r>
    <s v="CAPITAL TOWER"/>
    <s v="168 ROBINSON ROAD, SINGAPORE 068912"/>
    <x v="0"/>
    <s v="Office"/>
    <s v="Large"/>
    <s v="N"/>
    <n v="2000"/>
    <n v="2017"/>
    <s v="Platinum"/>
    <s v="Yes"/>
    <n v="95555"/>
    <n v="89.434357176495212"/>
    <n v="99"/>
    <n v="0"/>
    <s v="Water Cooled Chilled Water Plant"/>
    <n v="3"/>
    <n v="0.64"/>
    <n v="2017"/>
    <n v="25"/>
    <s v="N"/>
    <n v="273.31756579980117"/>
    <n v="268.47138611270998"/>
    <n v="257.93607869813195"/>
    <n v="246.10154884621423"/>
    <s v="3rd Quartile"/>
    <x v="0"/>
  </r>
  <r>
    <s v="SULTAN PLAZA"/>
    <s v="100 JALAN SULTAN, SINGAPORE 199001"/>
    <x v="0"/>
    <s v="Office"/>
    <s v="Large"/>
    <s v="N"/>
    <n v="1985"/>
    <s v="N/A"/>
    <s v="N/A"/>
    <s v="No"/>
    <n v="17034"/>
    <n v="93.929787483855819"/>
    <n v="95"/>
    <n v="0"/>
    <s v="Water Cooled Chilled Water Plant"/>
    <n v="2"/>
    <s v="N/A"/>
    <s v="N/A"/>
    <n v="0"/>
    <s v="N"/>
    <n v="287.46090759657153"/>
    <n v="267.23632499706474"/>
    <n v="246.25563696137135"/>
    <n v="246.77598802395212"/>
    <s v="3rd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260.09373672772432"/>
    <n v="268.32950946910898"/>
    <n v="256.38106178205527"/>
    <n v="249.10210369450479"/>
    <s v="3rd Quartile"/>
    <x v="1"/>
  </r>
  <r>
    <s v="PAYA LEBAR SQUARE"/>
    <s v="60 PAYA LEBAR ROAD, SINGAPORE 409051"/>
    <x v="0"/>
    <s v="Office"/>
    <s v="Large"/>
    <s v="N"/>
    <n v="2014"/>
    <n v="2013"/>
    <s v="GoldPlus"/>
    <s v="Yes"/>
    <n v="61153"/>
    <n v="100"/>
    <n v="93"/>
    <n v="0"/>
    <s v="Water Cooled Chilled Water Plant"/>
    <n v="2"/>
    <n v="0.57999999999999996"/>
    <n v="2016"/>
    <n v="19"/>
    <s v="N"/>
    <n v="230.59161055058624"/>
    <n v="243.03448726963518"/>
    <n v="243.43241558059293"/>
    <n v="249.58484865828333"/>
    <s v="3rd Quartile"/>
    <x v="0"/>
  </r>
  <r>
    <s v="N/A"/>
    <s v="2 BUKIT MERAH CENTRAL, SINGAPORE 159835"/>
    <x v="0"/>
    <s v="Office"/>
    <s v="Large"/>
    <s v="Y"/>
    <n v="1988"/>
    <s v="N/A"/>
    <s v="N/A"/>
    <s v="No"/>
    <n v="23278"/>
    <n v="94.509837614915369"/>
    <n v="92"/>
    <n v="0"/>
    <s v="Water Cooled Chilled Water Plant"/>
    <n v="13"/>
    <s v="N/A"/>
    <s v="N/A"/>
    <n v="5"/>
    <s v="N"/>
    <n v="269.86140561903943"/>
    <n v="264.34796803849127"/>
    <n v="245.43345691210584"/>
    <n v="250.77561989861672"/>
    <s v="3rd Quartile"/>
    <x v="0"/>
  </r>
  <r>
    <s v="TANJONG PAGAR CENTRE"/>
    <s v="7 WALLICH STREET, SINGAPORE 078884"/>
    <x v="0"/>
    <s v="Office"/>
    <s v="Large"/>
    <s v="N"/>
    <n v="2016"/>
    <n v="2013"/>
    <s v="Platinum"/>
    <s v="Yes"/>
    <n v="129726"/>
    <n v="82.481538010884478"/>
    <n v="90"/>
    <n v="223"/>
    <s v="Water Cooled Chilled Water Plant"/>
    <n v="1"/>
    <n v="0.65"/>
    <n v="2018"/>
    <n v="37"/>
    <s v="Y"/>
    <n v="66.299037972341708"/>
    <n v="200.39760726454219"/>
    <n v="247.39337526787227"/>
    <n v="252.20771472179825"/>
    <s v="3rd Quartile"/>
    <x v="0"/>
  </r>
  <r>
    <s v="PEACE CENTRE"/>
    <s v="1 SOPHIA ROAD, SINGAPORE 228149"/>
    <x v="0"/>
    <s v="Office"/>
    <s v="Large"/>
    <s v="N"/>
    <n v="1979"/>
    <s v="N/A"/>
    <s v="N/A"/>
    <s v="No"/>
    <n v="36800"/>
    <n v="92.260869565217391"/>
    <n v="90"/>
    <n v="0"/>
    <s v="Water Cooled Chilled Water Plant"/>
    <n v="11"/>
    <s v="N/A"/>
    <s v="N/A"/>
    <n v="0"/>
    <s v="N"/>
    <n v="288.08908753534399"/>
    <n v="255.30292989130436"/>
    <n v="256.62049864130427"/>
    <n v="255.87485081521737"/>
    <s v="3rd Quartile"/>
    <x v="0"/>
  </r>
  <r>
    <s v="SHAW HOUSE"/>
    <s v="350 ORCHARD ROAD, SINGAPORE 238868"/>
    <x v="0"/>
    <s v="Office"/>
    <s v="Large"/>
    <s v="N"/>
    <n v="1993"/>
    <n v="2012"/>
    <s v="Gold"/>
    <s v="Yes"/>
    <n v="49048"/>
    <n v="53.41502201924645"/>
    <n v="90"/>
    <n v="0"/>
    <s v="Others (Split Units, Unitary Systems)"/>
    <n v="0"/>
    <n v="0.65"/>
    <n v="2016"/>
    <n v="8"/>
    <s v="N"/>
    <n v="280.41128690262599"/>
    <n v="267.5437377670853"/>
    <n v="260.31382523242536"/>
    <n v="258.11945441200459"/>
    <s v="3rd Quartile"/>
    <x v="0"/>
  </r>
  <r>
    <s v="SINGAPORE LAND TOWER"/>
    <s v="50 RAFFLES PLACE, SINGAPORE 048623"/>
    <x v="0"/>
    <s v="Office"/>
    <s v="Large"/>
    <s v="N"/>
    <n v="1982"/>
    <s v="N/A"/>
    <s v="N/A"/>
    <s v="No"/>
    <n v="64277"/>
    <n v="95.674969273612646"/>
    <n v="95"/>
    <n v="0"/>
    <s v="Water Cooled Chilled Water Plant"/>
    <n v="4"/>
    <n v="0.67"/>
    <n v="2018"/>
    <n v="2"/>
    <s v="N"/>
    <n v="279.30729498887627"/>
    <n v="269.27193241750547"/>
    <n v="263.72752306423757"/>
    <n v="259.01493535790405"/>
    <s v="3rd Quartile"/>
    <x v="0"/>
  </r>
  <r>
    <s v="CLIFFORD CENTRE"/>
    <s v="24 RAFFLES PLACE, SINGAPORE 048621"/>
    <x v="0"/>
    <s v="Office"/>
    <s v="Large"/>
    <s v="N"/>
    <n v="1977"/>
    <s v="N/A"/>
    <s v="N/A"/>
    <s v="No"/>
    <n v="37281"/>
    <n v="74.971164936562857"/>
    <n v="96"/>
    <n v="0"/>
    <s v="Others (Split Units, Unitary Systems)"/>
    <n v="0"/>
    <n v="0.89"/>
    <n v="2009"/>
    <n v="0"/>
    <s v="N"/>
    <n v="266.47543359888419"/>
    <n v="261.25993186878031"/>
    <n v="252.47435208283039"/>
    <n v="259.11294144470372"/>
    <s v="3rd Quartile"/>
    <x v="0"/>
  </r>
  <r>
    <s v="THE MENDEL"/>
    <s v="12 SCIENCE PARK DRIVE, SINGAPORE 118225"/>
    <x v="0"/>
    <s v="Office"/>
    <s v="Large"/>
    <s v="N"/>
    <n v="2013"/>
    <n v="2013"/>
    <s v="GoldPlus"/>
    <s v="Yes"/>
    <n v="75269"/>
    <n v="68.57537631694322"/>
    <n v="100"/>
    <n v="0"/>
    <s v="Water Cooled Chilled Water Plant"/>
    <n v="4"/>
    <n v="0.65"/>
    <s v="N/A"/>
    <n v="100"/>
    <s v="N"/>
    <n v="156.30369740530631"/>
    <n v="246.25134517530458"/>
    <n v="255.93779643678008"/>
    <n v="265.43973614635507"/>
    <s v="3rd Quartile"/>
    <x v="0"/>
  </r>
  <r>
    <s v="N/A"/>
    <s v="3 TAMPINES GRANDE, SINGAPORE 528799"/>
    <x v="0"/>
    <s v="Office"/>
    <s v="Large"/>
    <s v="N"/>
    <n v="2002"/>
    <n v="2017"/>
    <s v="Certified"/>
    <s v="Yes"/>
    <n v="15345"/>
    <n v="87.813620071684582"/>
    <n v="100"/>
    <n v="0"/>
    <s v="Others (Split Units, Unitary Systems)"/>
    <n v="6"/>
    <n v="0.87"/>
    <s v="N/A"/>
    <n v="25"/>
    <s v="N"/>
    <n v="303.94300332399138"/>
    <n v="287.55865102639297"/>
    <n v="274.67259693711304"/>
    <n v="267.75024437927664"/>
    <s v="3rd Quartile"/>
    <x v="0"/>
  </r>
  <r>
    <s v="HONG LEONG BUILDING"/>
    <s v="16 RAFFLES QUAY, SINGAPORE 048581"/>
    <x v="0"/>
    <s v="Office"/>
    <s v="Large"/>
    <s v="N"/>
    <n v="1980"/>
    <s v="N/A"/>
    <s v="N/A"/>
    <s v="No"/>
    <n v="47744"/>
    <n v="92.443029490616624"/>
    <n v="96"/>
    <n v="0"/>
    <s v="Water Cooled Chilled Water Plant"/>
    <n v="9"/>
    <n v="0.7"/>
    <n v="2010"/>
    <n v="60"/>
    <s v="N"/>
    <n v="268.38303828753351"/>
    <n v="266.48318008545573"/>
    <n v="255.68315243800268"/>
    <n v="269.83866454423594"/>
    <s v="3rd Quartile"/>
    <x v="0"/>
  </r>
  <r>
    <s v="UOB PLAZA"/>
    <s v="80 RAFFLES PLACE, SINGAPORE 048624"/>
    <x v="0"/>
    <s v="Office"/>
    <s v="Large"/>
    <s v="N"/>
    <n v="1992"/>
    <n v="2013"/>
    <s v="GoldPlus"/>
    <s v="Yes"/>
    <n v="100125"/>
    <n v="65.37228464419475"/>
    <n v="95"/>
    <n v="0"/>
    <s v="Water Cooled Chilled Water Plant"/>
    <n v="5"/>
    <n v="0.65"/>
    <n v="2015"/>
    <n v="30"/>
    <s v="N"/>
    <n v="293.98124564294631"/>
    <n v="274.79563835205994"/>
    <n v="290.05015210986267"/>
    <n v="270.11209488139826"/>
    <s v="Bottom Quartile"/>
    <x v="0"/>
  </r>
  <r>
    <s v="WILKIE EDGE"/>
    <s v="8 WILKIE ROAD, SINGAPORE 228095"/>
    <x v="0"/>
    <s v="Office"/>
    <s v="Large"/>
    <s v="N"/>
    <n v="2008"/>
    <n v="2016"/>
    <s v="Gold"/>
    <s v="Yes"/>
    <n v="29812"/>
    <n v="65.530658795116054"/>
    <n v="99"/>
    <n v="154"/>
    <s v="Others (Split Units, Unitary Systems)"/>
    <n v="0"/>
    <n v="0.87"/>
    <n v="2015"/>
    <n v="20"/>
    <s v="N"/>
    <n v="267.98008184623643"/>
    <n v="261.58257413122232"/>
    <n v="269.04508251710723"/>
    <n v="274.80595062390984"/>
    <s v="Bottom Quartile"/>
    <x v="0"/>
  </r>
  <r>
    <s v="SANDCRAWLER"/>
    <s v="1 FUSIONOPOLIS VIEW, SINGAPORE 138577"/>
    <x v="0"/>
    <s v="Office"/>
    <s v="Large"/>
    <s v="N"/>
    <n v="2013"/>
    <n v="2019"/>
    <s v="Platinum"/>
    <s v="Yes"/>
    <n v="22495"/>
    <n v="73.811958212936219"/>
    <n v="100"/>
    <n v="0"/>
    <s v="District Cooling Plant"/>
    <n v="11.5"/>
    <s v="N/A"/>
    <s v="N/A"/>
    <n v="45"/>
    <s v="Y"/>
    <n v="288.74846045068881"/>
    <n v="291.63407423871973"/>
    <n v="292.15208935318958"/>
    <n v="277.53797510557899"/>
    <s v="Not Benchmarked"/>
    <x v="0"/>
  </r>
  <r>
    <s v="N/A"/>
    <s v="984 UPPER CHANGI ROAD NORTH, SINGAPORE 506969"/>
    <x v="0"/>
    <s v="Office"/>
    <s v="Large"/>
    <s v="Y"/>
    <n v="2009"/>
    <n v="2015"/>
    <s v="Legislated"/>
    <s v="Yes"/>
    <n v="386781"/>
    <n v="24.872990141708097"/>
    <n v="100"/>
    <n v="0"/>
    <s v="Others (Split Units, Unitary Systems)"/>
    <n v="8"/>
    <s v="N/A"/>
    <s v="N/A"/>
    <n v="10"/>
    <s v="N"/>
    <n v="309.57841767039383"/>
    <n v="341.04147217319621"/>
    <n v="306.39984745889797"/>
    <n v="283.9112683146277"/>
    <s v="Bottom Quartile"/>
    <x v="0"/>
  </r>
  <r>
    <s v="N/A"/>
    <s v="70 BIOPOLIS STREET, SINGAPORE 138547"/>
    <x v="0"/>
    <s v="Office"/>
    <s v="Large"/>
    <s v="N"/>
    <n v="2013"/>
    <n v="2018"/>
    <s v="Gold"/>
    <s v="Yes"/>
    <n v="33363"/>
    <n v="82.831280160657016"/>
    <n v="75"/>
    <n v="0"/>
    <s v="District Cooling Plant"/>
    <n v="3"/>
    <s v="N/A"/>
    <s v="N/A"/>
    <n v="0"/>
    <s v="Y"/>
    <n v="321.7247363846177"/>
    <n v="312.22688247459763"/>
    <n v="293.56859934658155"/>
    <n v="285.60021670713064"/>
    <s v="Not Benchmarked"/>
    <x v="0"/>
  </r>
  <r>
    <s v="OUE BAYFRONT"/>
    <s v="50 COLLYER QUAY, SINGAPORE 049321"/>
    <x v="0"/>
    <s v="Office"/>
    <s v="Large"/>
    <s v="N"/>
    <n v="2011"/>
    <n v="2019"/>
    <s v="Gold"/>
    <s v="Yes"/>
    <n v="40450"/>
    <n v="89.770086526576023"/>
    <n v="97"/>
    <n v="0"/>
    <s v="Water Cooled Chilled Water Plant"/>
    <n v="8"/>
    <n v="0.75"/>
    <n v="2019"/>
    <n v="25"/>
    <s v="N"/>
    <n v="298.56574215080343"/>
    <n v="297.94593325092706"/>
    <n v="288.89527812113721"/>
    <n v="288.11384425216318"/>
    <s v="Bottom Quartile"/>
    <x v="0"/>
  </r>
  <r>
    <s v="N/A"/>
    <s v="1 RAFFLES QUAY, SINGAPORE 048583"/>
    <x v="0"/>
    <s v="Office"/>
    <s v="Large"/>
    <s v="N"/>
    <n v="2006"/>
    <n v="2019"/>
    <s v="Platinum"/>
    <s v="Yes"/>
    <n v="144109"/>
    <n v="97.148686064020978"/>
    <n v="100"/>
    <n v="0"/>
    <s v="District Cooling Plant"/>
    <n v="10"/>
    <s v="N/A"/>
    <s v="N/A"/>
    <n v="26"/>
    <s v="N"/>
    <n v="282.08709126386645"/>
    <n v="274.29971584009326"/>
    <n v="249.89808360338355"/>
    <n v="290.44426094137077"/>
    <s v="Not Benchmarked"/>
    <x v="0"/>
  </r>
  <r>
    <s v="STATE COURTS"/>
    <s v="1 HAVELOCK SQUARE, SINGAPORE 059724"/>
    <x v="0"/>
    <s v="Office"/>
    <s v="Large"/>
    <s v="Y"/>
    <n v="1975"/>
    <s v="N/A"/>
    <s v="N/A"/>
    <s v="No"/>
    <n v="29675"/>
    <n v="51.133951137320977"/>
    <n v="100"/>
    <n v="0"/>
    <s v="Water Cooled Chilled Water Plant"/>
    <n v="25"/>
    <n v="0.98"/>
    <n v="2018"/>
    <n v="62"/>
    <s v="N"/>
    <n v="138.6683396798652"/>
    <n v="132.75566638584667"/>
    <n v="129.51944869418702"/>
    <n v="292.99119797809607"/>
    <s v="Bottom Quartile"/>
    <x v="0"/>
  </r>
  <r>
    <s v="DUO TOWER"/>
    <s v="3 FRASER STREET, SINGAPORE 189352"/>
    <x v="0"/>
    <s v="Office"/>
    <s v="Large"/>
    <s v="N"/>
    <n v="2017"/>
    <n v="2013"/>
    <s v="Platinum"/>
    <s v="Yes"/>
    <n v="71715"/>
    <n v="82.687025029631172"/>
    <n v="80"/>
    <n v="0"/>
    <s v="Water Cooled Chilled Water Plant"/>
    <n v="2"/>
    <n v="0.59"/>
    <s v="N/A"/>
    <n v="0"/>
    <s v="N"/>
    <s v=""/>
    <n v="133.90870110855471"/>
    <n v="269.44867182597784"/>
    <n v="298.36076134699852"/>
    <s v="Bottom Quartile"/>
    <x v="0"/>
  </r>
  <r>
    <s v="SGX CENTRE I"/>
    <s v="2 SHENTON WAY, SINGAPORE 068804"/>
    <x v="0"/>
    <s v="Office"/>
    <s v="Large"/>
    <s v="N"/>
    <n v="2003"/>
    <s v="N/A"/>
    <s v="N/A"/>
    <s v="No"/>
    <n v="29964"/>
    <n v="95.000667467627821"/>
    <n v="95"/>
    <n v="0"/>
    <s v="Water Cooled Chilled Water Plant"/>
    <n v="13"/>
    <s v="N/A"/>
    <s v="N/A"/>
    <n v="15"/>
    <s v="N"/>
    <n v="312.28028400747564"/>
    <n v="314.5184314510746"/>
    <n v="290.88341142704576"/>
    <n v="302.1092057135229"/>
    <s v="Bottom Quartile"/>
    <x v="0"/>
  </r>
  <r>
    <s v="CLEANTECH ONE"/>
    <s v="1 CLEANTECH LOOP, SINGAPORE 637141"/>
    <x v="0"/>
    <s v="Office"/>
    <s v="Large"/>
    <s v="Y"/>
    <n v="2012"/>
    <n v="2018"/>
    <s v="Platinum"/>
    <s v="Yes"/>
    <n v="28800"/>
    <n v="72.559027777777771"/>
    <n v="77"/>
    <n v="0"/>
    <s v="Water Cooled Chilled Water Plant"/>
    <n v="7"/>
    <n v="0.65"/>
    <s v="N/A"/>
    <n v="75"/>
    <s v="Y"/>
    <n v="297.5094194444444"/>
    <n v="302.96785138888885"/>
    <n v="293.75569270833336"/>
    <n v="302.22013923611115"/>
    <s v="Bottom Quartile"/>
    <x v="0"/>
  </r>
  <r>
    <s v="KINESIS"/>
    <s v="4 FUSIONOPOLIS WAY, SINGAPORE 138635"/>
    <x v="0"/>
    <s v="Office"/>
    <s v="Large"/>
    <s v="Y"/>
    <n v="2015"/>
    <n v="2012"/>
    <s v="Platinum"/>
    <s v="Yes"/>
    <n v="33123"/>
    <n v="79.482534794553644"/>
    <n v="100"/>
    <n v="0"/>
    <s v="Others (Split Units, Unitary Systems)"/>
    <n v="0"/>
    <n v="0.64"/>
    <n v="2019"/>
    <n v="0"/>
    <s v="N"/>
    <n v="289.73594903843252"/>
    <n v="286.714569332488"/>
    <n v="298.16723877668085"/>
    <n v="304.50314101983514"/>
    <s v="Bottom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29.15760358865822"/>
    <n v="297.67539895702112"/>
    <n v="302.59506741043515"/>
    <n v="304.88279948203416"/>
    <s v="Bottom Quartile"/>
    <x v="1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65.42604574089683"/>
    <n v="361.57579558453443"/>
    <n v="319.2903557538321"/>
    <n v="307.47975906543127"/>
    <s v="Bottom Quartile"/>
    <x v="1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43.86931273748553"/>
    <n v="327.6829671237403"/>
    <n v="321.99483727077484"/>
    <n v="307.80415702957214"/>
    <s v="Not Benchmarked"/>
    <x v="1"/>
  </r>
  <r>
    <s v="THE GEMINI"/>
    <s v="41 SCIENCE PARK ROAD, SINGAPORE 117610"/>
    <x v="0"/>
    <s v="Office"/>
    <s v="Large"/>
    <s v="N"/>
    <n v="1998"/>
    <s v="N/A"/>
    <s v="N/A"/>
    <s v="No"/>
    <n v="32629"/>
    <n v="82.141653130650653"/>
    <n v="60"/>
    <n v="0"/>
    <s v="Others (Split Units, Unitary Systems)"/>
    <n v="1"/>
    <s v="N/A"/>
    <s v="N/A"/>
    <n v="100"/>
    <s v="N"/>
    <n v="466.05108676330872"/>
    <n v="408.21134175120289"/>
    <n v="356.39598394066627"/>
    <n v="316.03634619510251"/>
    <s v="Bottom Quartile"/>
    <x v="0"/>
  </r>
  <r>
    <s v="DBS ASIA HUB"/>
    <s v="2 CHANGI BUSINESS PARK CRESCENT, SINGAPORE 486029"/>
    <x v="0"/>
    <s v="Office"/>
    <s v="Large"/>
    <s v="N"/>
    <n v="2008"/>
    <n v="2018"/>
    <s v="Platinum"/>
    <s v="Yes"/>
    <n v="38774"/>
    <n v="89.005519162325271"/>
    <n v="100"/>
    <n v="0"/>
    <s v="District Cooling Plant"/>
    <n v="3"/>
    <s v="N/A"/>
    <s v="N/A"/>
    <n v="90"/>
    <s v="Y"/>
    <n v="360.54113968122971"/>
    <n v="351.96060504461752"/>
    <n v="322.06741630989836"/>
    <n v="319.81025945221023"/>
    <s v="Not Benchmarked"/>
    <x v="0"/>
  </r>
  <r>
    <s v="INFINITE STUDIOS"/>
    <s v="21 MEDIA CIRCLE, SINGAPORE 138562"/>
    <x v="0"/>
    <s v="Office"/>
    <s v="Large"/>
    <s v="N"/>
    <n v="2014"/>
    <s v="N/A"/>
    <s v="N/A"/>
    <s v="No"/>
    <n v="20484"/>
    <n v="88.156610037102126"/>
    <n v="90"/>
    <n v="0"/>
    <s v="Water Cooled Chilled Water Plant"/>
    <n v="3"/>
    <n v="0.64"/>
    <s v="N/A"/>
    <n v="20"/>
    <s v="N"/>
    <n v="316.68812146065221"/>
    <n v="334.26000585823084"/>
    <n v="327.79077572739698"/>
    <n v="324.05272407732866"/>
    <s v="Bottom Quartile"/>
    <x v="0"/>
  </r>
  <r>
    <s v="PARKWAY PARADE"/>
    <s v="80 MARINE PARADE ROAD, SINGAPORE 449269"/>
    <x v="0"/>
    <s v="Office"/>
    <s v="Large"/>
    <s v="N"/>
    <n v="1983"/>
    <n v="2016"/>
    <s v="Platinum"/>
    <s v="Yes"/>
    <n v="99012"/>
    <n v="78.778329899406131"/>
    <n v="100"/>
    <n v="0"/>
    <s v="Water Cooled Chilled Water Plant"/>
    <n v="7"/>
    <n v="0.7"/>
    <n v="2019"/>
    <n v="60"/>
    <s v="N"/>
    <n v="332.80869238072154"/>
    <n v="325.58494576414978"/>
    <n v="329.95447723508255"/>
    <n v="326.11017583727227"/>
    <s v="Bottom Quartile"/>
    <x v="0"/>
  </r>
  <r>
    <s v="SGX CENTRE II"/>
    <s v="4 SHENTON WAY, SINGAPORE 068807"/>
    <x v="0"/>
    <s v="Office"/>
    <s v="Large"/>
    <s v="N"/>
    <n v="2003"/>
    <s v="N/A"/>
    <s v="N/A"/>
    <s v="No"/>
    <n v="29964"/>
    <n v="94.993992791349626"/>
    <n v="97"/>
    <n v="0"/>
    <s v="Water Cooled Chilled Water Plant"/>
    <n v="13"/>
    <s v="N/A"/>
    <s v="N/A"/>
    <n v="15"/>
    <s v="N"/>
    <n v="335.46768622346815"/>
    <n v="329.13466459751703"/>
    <n v="331.85947003070351"/>
    <n v="329.40578928046989"/>
    <s v="Bottom Quartile"/>
    <x v="0"/>
  </r>
  <r>
    <s v="SHAW TOWERS"/>
    <s v="100 BEACH ROAD, SINGAPORE 189702"/>
    <x v="0"/>
    <s v="Office"/>
    <s v="Large"/>
    <s v="N"/>
    <n v="1975"/>
    <s v="N/A"/>
    <s v="N/A"/>
    <s v="No"/>
    <n v="29199"/>
    <n v="99.996575225178944"/>
    <n v="79"/>
    <n v="0"/>
    <s v="Water Cooled Chilled Water Plant"/>
    <n v="18"/>
    <s v="N/A"/>
    <s v="N/A"/>
    <n v="20"/>
    <s v="N"/>
    <n v="234.18091679017573"/>
    <n v="248.59250743653007"/>
    <n v="232.13537274886437"/>
    <n v="331.45348231103804"/>
    <s v="Bottom Quartile"/>
    <x v="0"/>
  </r>
  <r>
    <s v="ICA BUILDING"/>
    <s v="10 KALLANG ROAD, SINGAPORE 208718"/>
    <x v="0"/>
    <s v="Office"/>
    <s v="Large"/>
    <s v="Y"/>
    <n v="1997"/>
    <s v="N/A"/>
    <s v="N/A"/>
    <s v="No"/>
    <n v="37819"/>
    <n v="100"/>
    <n v="100"/>
    <n v="0"/>
    <s v="Water Cooled Chilled Water Plant"/>
    <n v="4"/>
    <s v="N/A"/>
    <s v="N/A"/>
    <n v="17"/>
    <s v="N"/>
    <n v="344.69841085168827"/>
    <n v="329.55138951320765"/>
    <n v="337.57642983685452"/>
    <n v="340.16594833284859"/>
    <s v="Bottom Quartile"/>
    <x v="0"/>
  </r>
  <r>
    <s v="TUV SUD PSB BUILDING"/>
    <s v="1 SCIENCE PARK DRIVE, SINGAPORE 118221"/>
    <x v="0"/>
    <s v="Office"/>
    <s v="Large"/>
    <s v="N"/>
    <n v="1989"/>
    <s v="N/A"/>
    <s v="N/A"/>
    <s v="No"/>
    <n v="32079"/>
    <n v="63.340503132890682"/>
    <n v="100"/>
    <n v="0"/>
    <s v="Water Cooled Chilled Water Plant"/>
    <n v="16"/>
    <n v="0.83"/>
    <n v="2014"/>
    <n v="33"/>
    <s v="N"/>
    <n v="340.38715670687986"/>
    <n v="320.17461579226284"/>
    <n v="328.45303781289942"/>
    <n v="344.58952897534215"/>
    <s v="Bottom Quartile"/>
    <x v="0"/>
  </r>
  <r>
    <s v="N/A"/>
    <s v="N/A"/>
    <x v="0"/>
    <s v="Office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363.44005432985307"/>
    <n v="381.83076864931263"/>
    <n v="359.48624651580292"/>
    <n v="347.38489252137759"/>
    <s v="Not Benchmarked"/>
    <x v="1"/>
  </r>
  <r>
    <s v="CAPITAL SQUARE"/>
    <s v="23 CHURCH STREET, SINGAPORE 049481"/>
    <x v="0"/>
    <s v="Office"/>
    <s v="Large"/>
    <s v="N"/>
    <n v="1998"/>
    <n v="2018"/>
    <s v="GoldPlus"/>
    <s v="Yes"/>
    <n v="36196"/>
    <n v="86.197369875124323"/>
    <n v="100"/>
    <n v="0"/>
    <s v="Water Cooled Chilled Water Plant"/>
    <n v="3"/>
    <n v="0.6"/>
    <n v="2016"/>
    <n v="30"/>
    <s v="N"/>
    <n v="357.35541220024311"/>
    <n v="322.87393634655763"/>
    <n v="328.29202121781412"/>
    <n v="348.24342468781083"/>
    <s v="Bottom Quartile"/>
    <x v="0"/>
  </r>
  <r>
    <s v="BANK OF CHINA BUILDING"/>
    <s v="4 BATTERY ROAD, SINGAPORE 049908"/>
    <x v="0"/>
    <s v="Office"/>
    <s v="Large"/>
    <s v="N"/>
    <n v="1953"/>
    <s v="N/A"/>
    <s v="N/A"/>
    <s v="No"/>
    <n v="15480"/>
    <n v="100"/>
    <n v="95"/>
    <n v="0"/>
    <s v="Others (Split Units, Unitary Systems)"/>
    <n v="2"/>
    <s v="N/A"/>
    <s v="N/A"/>
    <n v="12"/>
    <s v="N"/>
    <n v="373.3159173126615"/>
    <n v="366.53875968992247"/>
    <n v="373.40542635658915"/>
    <n v="353.84604651162789"/>
    <s v="Bottom Quartile"/>
    <x v="0"/>
  </r>
  <r>
    <s v="CPF TAMPINES BUILDING"/>
    <s v="1 TAMPINES CENTRAL 5, SINGAPORE 529508"/>
    <x v="0"/>
    <s v="Office"/>
    <s v="Large"/>
    <s v="Y"/>
    <n v="1997"/>
    <s v="N/A"/>
    <s v="N/A"/>
    <s v="No"/>
    <n v="15551"/>
    <n v="89.209697125586786"/>
    <n v="89"/>
    <n v="0"/>
    <s v="Water Cooled Chilled Water Plant"/>
    <n v="6"/>
    <s v="N/A"/>
    <s v="N/A"/>
    <n v="10"/>
    <s v="N"/>
    <n v="396.6803832550961"/>
    <n v="401.00675390650122"/>
    <n v="358.50519902257088"/>
    <n v="356.12296636872219"/>
    <s v="Bottom Quartile"/>
    <x v="0"/>
  </r>
  <r>
    <s v="SHAW CENTRE"/>
    <s v="1 SCOTTS ROAD, SINGAPORE 228208"/>
    <x v="0"/>
    <s v="Office"/>
    <s v="Large"/>
    <s v="N"/>
    <n v="1975"/>
    <n v="2012"/>
    <s v="Gold"/>
    <s v="Yes"/>
    <n v="40939"/>
    <n v="87.813576296441042"/>
    <n v="85"/>
    <n v="0"/>
    <s v="Water Cooled Chilled Water Plant"/>
    <n v="2"/>
    <n v="0.65"/>
    <n v="2016"/>
    <n v="27"/>
    <s v="N"/>
    <n v="353.98502002730993"/>
    <n v="366.86607244925381"/>
    <n v="362.0225213121962"/>
    <n v="360.02635628618191"/>
    <s v="Bottom Quartile"/>
    <x v="0"/>
  </r>
  <r>
    <s v="ONE RAFFLES LINK"/>
    <s v="1 RAFFLES LINK, SINGAPORE 039393"/>
    <x v="0"/>
    <s v="Office"/>
    <s v="Large"/>
    <s v="N"/>
    <n v="1999"/>
    <n v="2018"/>
    <s v="GoldPlus"/>
    <s v="Yes"/>
    <n v="36280"/>
    <n v="84.614112458654915"/>
    <n v="98"/>
    <n v="0"/>
    <s v="Water Cooled Chilled Water Plant"/>
    <n v="20"/>
    <n v="0.68"/>
    <n v="2017"/>
    <n v="80"/>
    <s v="N"/>
    <n v="517.85184334066514"/>
    <n v="414.9833106394708"/>
    <n v="386.44194459757443"/>
    <n v="376.34125551267914"/>
    <s v="Bottom Quartile"/>
    <x v="0"/>
  </r>
  <r>
    <s v="BANK OF AMERICA MERRILL LYNCH HARBOURFRONT"/>
    <s v="2 HARBOURFRONT PLACE, SINGAPORE 098499"/>
    <x v="0"/>
    <s v="Office"/>
    <s v="Large"/>
    <s v="N"/>
    <n v="2008"/>
    <n v="2018"/>
    <s v="GoldPlus"/>
    <s v="Yes"/>
    <n v="22722"/>
    <n v="92.88795000440102"/>
    <n v="100"/>
    <n v="0"/>
    <s v="Water Cooled Chilled Water Plant"/>
    <n v="10"/>
    <n v="0.65"/>
    <n v="2017"/>
    <n v="30"/>
    <s v="N"/>
    <n v="401.50352081682951"/>
    <n v="386.00061614294515"/>
    <n v="400.69465716046125"/>
    <n v="410.21151307103247"/>
    <s v="Bottom Quartile"/>
    <x v="0"/>
  </r>
  <r>
    <s v="VALLEY POINT"/>
    <s v="491 RIVER VALLEY ROAD, SINGAPORE 248371"/>
    <x v="0"/>
    <s v="Office"/>
    <s v="Large"/>
    <s v="N"/>
    <n v="1998"/>
    <n v="2016"/>
    <s v="Gold"/>
    <s v="Yes"/>
    <n v="27291"/>
    <n v="98.933714411344397"/>
    <n v="80"/>
    <n v="0"/>
    <s v="Others (Split Units, Unitary Systems)"/>
    <n v="20"/>
    <n v="0.92"/>
    <n v="2015"/>
    <n v="100"/>
    <s v="N"/>
    <n v="474.66284855813274"/>
    <n v="456.11168517093546"/>
    <n v="423.65981459089079"/>
    <n v="423.67710966985453"/>
    <s v="Bottom Quartile"/>
    <x v="0"/>
  </r>
  <r>
    <s v="HEALTH SCIENCES AUTHORITY BUILDING"/>
    <s v="11 OUTRAM ROAD, SINGAPORE 169078"/>
    <x v="0"/>
    <s v="Office"/>
    <s v="Large"/>
    <s v="Y"/>
    <n v="1988"/>
    <n v="2016"/>
    <s v="GoldPlus"/>
    <s v="Yes"/>
    <n v="17284"/>
    <n v="91.130525341356176"/>
    <n v="95"/>
    <n v="0"/>
    <s v="Water Cooled Chilled Water Plant"/>
    <n v="0"/>
    <n v="0.62"/>
    <n v="2016"/>
    <n v="0"/>
    <s v="N"/>
    <n v="475.50998728665974"/>
    <n v="447.54564915528812"/>
    <n v="448.29825271927797"/>
    <n v="454.46377574635505"/>
    <s v="Bottom Quartile"/>
    <x v="0"/>
  </r>
  <r>
    <s v="BANK OF SINGAPORE CENTRE"/>
    <s v="63 MARKET STREET, SINGAPORE 048942"/>
    <x v="0"/>
    <s v="Office"/>
    <s v="Large"/>
    <s v="N"/>
    <n v="2000"/>
    <s v="N/A"/>
    <s v="N/A"/>
    <s v="No"/>
    <n v="18275"/>
    <n v="98.905608755129961"/>
    <n v="60"/>
    <n v="0"/>
    <s v="Others (Split Units, Unitary Systems)"/>
    <n v="11"/>
    <s v="N/A"/>
    <s v="N/A"/>
    <n v="10"/>
    <s v="N"/>
    <n v="442.41740082079343"/>
    <n v="455.51625718194254"/>
    <n v="457.79226265389877"/>
    <n v="457.80725581395347"/>
    <s v="Bottom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424.7541466608468"/>
    <n v="453.15102575294634"/>
    <n v="449.6578641059217"/>
    <n v="467.7736432416703"/>
    <s v="Not Benchmarked"/>
    <x v="1"/>
  </r>
  <r>
    <s v="INNOVIS"/>
    <s v="2 FUSIONOPOLIS WAY, SINGAPORE 138634"/>
    <x v="0"/>
    <s v="Office"/>
    <s v="Large"/>
    <s v="Y"/>
    <n v="2015"/>
    <n v="2012"/>
    <s v="Platinum"/>
    <s v="Yes"/>
    <n v="41193"/>
    <n v="73.830505182919424"/>
    <n v="96"/>
    <n v="0"/>
    <s v="Others (Split Units, Unitary Systems)"/>
    <n v="0"/>
    <n v="0.64"/>
    <n v="2019"/>
    <n v="0"/>
    <s v="N"/>
    <n v="447.14469691452433"/>
    <n v="545.85408467458058"/>
    <n v="508.83251280557374"/>
    <n v="508.45496322190655"/>
    <s v="Bottom Quartile"/>
    <x v="0"/>
  </r>
  <r>
    <s v="N/A"/>
    <s v="83 CLEMENCEAU AVENUE, SINGAPORE 239920"/>
    <x v="0"/>
    <s v="Office"/>
    <s v="Large"/>
    <s v="N"/>
    <n v="1995"/>
    <s v="N/A"/>
    <s v="N/A"/>
    <s v="No"/>
    <n v="30809"/>
    <n v="95.300074653510336"/>
    <n v="90"/>
    <n v="180"/>
    <s v="Others (Split Units, Unitary Systems)"/>
    <n v="0"/>
    <s v="N/A"/>
    <s v="N/A"/>
    <n v="0"/>
    <s v="N"/>
    <n v="521.57758414748935"/>
    <n v="494.90688013242885"/>
    <n v="477.5020588139829"/>
    <n v="514.40873932941679"/>
    <s v="Bottom Quartile"/>
    <x v="0"/>
  </r>
  <r>
    <s v="SEAGATE SINGAPORE DESIGN CENTER - THE SHUGART"/>
    <s v="26 AYER RAJAH CRESCENT, SINGAPORE 139944"/>
    <x v="0"/>
    <s v="Office"/>
    <s v="Large"/>
    <s v="N"/>
    <n v="2014"/>
    <n v="2015"/>
    <s v="Platinum"/>
    <s v="Yes"/>
    <n v="40880"/>
    <n v="86.431017612524457"/>
    <n v="99"/>
    <n v="0"/>
    <s v="District Cooling Plant"/>
    <n v="5"/>
    <s v="N/A"/>
    <s v="N/A"/>
    <n v="0"/>
    <s v="Y"/>
    <n v="478.02854182974556"/>
    <n v="472.58343909001951"/>
    <n v="526.96298923679058"/>
    <n v="516.40162671232872"/>
    <s v="Not Benchmarked"/>
    <x v="0"/>
  </r>
  <r>
    <s v="INTERNATIONAL BUILDING"/>
    <s v="360 ORCHARD ROAD, SINGAPORE 238869"/>
    <x v="0"/>
    <s v="Office"/>
    <s v="Large"/>
    <s v="N"/>
    <n v="1990"/>
    <n v="2015"/>
    <s v="GoldPlus"/>
    <s v="Yes"/>
    <n v="15267"/>
    <n v="95.283945765376302"/>
    <n v="90"/>
    <n v="0"/>
    <s v="Water Cooled Chilled Water Plant"/>
    <n v="4"/>
    <n v="0.6"/>
    <s v="N/A"/>
    <n v="40"/>
    <s v="N"/>
    <n v="204.65851575293115"/>
    <n v="348.88960830549553"/>
    <n v="535.27114888321216"/>
    <n v="544.84962337066872"/>
    <s v="Bottom Quartile"/>
    <x v="0"/>
  </r>
  <r>
    <s v="CINTECH II BUILDING"/>
    <s v="75 SCIENCE PARK DRIVE, SINGAPORE 118255"/>
    <x v="0"/>
    <s v="Office"/>
    <s v="Large"/>
    <s v="N"/>
    <n v="1990"/>
    <n v="2019"/>
    <s v="GoldPlus"/>
    <s v="Yes"/>
    <n v="54211"/>
    <n v="85.960413938130642"/>
    <n v="70"/>
    <n v="0"/>
    <s v="District Cooling Plant"/>
    <n v="2"/>
    <s v="N/A"/>
    <s v="N/A"/>
    <n v="80"/>
    <s v="N"/>
    <n v="851.64619652837985"/>
    <n v="828.96315471029857"/>
    <n v="754.56394827618021"/>
    <n v="549.7872310047776"/>
    <s v="Not Benchmarked"/>
    <x v="0"/>
  </r>
  <r>
    <s v="TELEPARK"/>
    <s v="5 TAMPINES CENTRAL 6, SINGAPORE 529482"/>
    <x v="0"/>
    <s v="Office"/>
    <s v="Large"/>
    <s v="N"/>
    <n v="1996"/>
    <s v="N/A"/>
    <s v="N/A"/>
    <s v="No"/>
    <n v="42420"/>
    <n v="52.178217821782184"/>
    <n v="50"/>
    <n v="0"/>
    <s v="Water Cooled Chilled Water Plant"/>
    <n v="4"/>
    <s v="N/A"/>
    <s v="N/A"/>
    <n v="17"/>
    <s v="N"/>
    <n v="584.79703913248466"/>
    <n v="564.27491749174919"/>
    <n v="573.03892032060344"/>
    <n v="574.78661008958034"/>
    <s v="Bottom Quartile"/>
    <x v="0"/>
  </r>
  <r>
    <s v="HELIOS"/>
    <s v="11 BIOPOLIS WAY, SINGAPORE 138667"/>
    <x v="0"/>
    <s v="Office"/>
    <s v="Large"/>
    <s v="Y"/>
    <n v="2008"/>
    <n v="2016"/>
    <s v="GoldPlus"/>
    <s v="Yes"/>
    <n v="170856"/>
    <n v="84.352905370604475"/>
    <n v="94"/>
    <n v="0"/>
    <s v="District Cooling Plant"/>
    <n v="12.5"/>
    <s v="N/A"/>
    <s v="N/A"/>
    <n v="10"/>
    <s v="N"/>
    <n v="666.1684787739033"/>
    <n v="686.35553793838085"/>
    <n v="663.33953481294191"/>
    <n v="676.0925743901297"/>
    <s v="Not Benchmarked"/>
    <x v="0"/>
  </r>
  <r>
    <s v="UOB ALEXANDRA BUILDING"/>
    <s v="396 ALEXANDRA ROAD, SINGAPORE 119954"/>
    <x v="0"/>
    <s v="Office"/>
    <s v="Large"/>
    <s v="N"/>
    <n v="1995"/>
    <n v="2017"/>
    <s v="GoldPlus"/>
    <s v="Yes"/>
    <n v="30469"/>
    <n v="73.766779349502769"/>
    <n v="95"/>
    <n v="0"/>
    <s v="Water Cooled Chilled Water Plant"/>
    <n v="1"/>
    <n v="0.57999999999999996"/>
    <n v="2015"/>
    <n v="85"/>
    <s v="N"/>
    <n v="655.07696379927143"/>
    <n v="657.13112507794813"/>
    <n v="700.85010174275499"/>
    <n v="749.18875775378262"/>
    <s v="Bottom Quartile"/>
    <x v="0"/>
  </r>
  <r>
    <s v="SYNTHESIS"/>
    <s v="6 FUSIONOPOLIS WAY, SINGAPORE 138636"/>
    <x v="0"/>
    <s v="Office"/>
    <s v="Large"/>
    <s v="Y"/>
    <n v="2015"/>
    <n v="2012"/>
    <s v="Platinum"/>
    <s v="Yes"/>
    <n v="19173"/>
    <n v="100"/>
    <n v="100"/>
    <n v="0"/>
    <s v="Others (Split Units, Unitary Systems)"/>
    <n v="0"/>
    <n v="0.64"/>
    <n v="2019"/>
    <n v="0"/>
    <s v="N"/>
    <n v="913.92656339644293"/>
    <n v="1040.4876649454964"/>
    <n v="1093.1179001721171"/>
    <n v="1126.0738929744955"/>
    <s v="Bottom Quartile"/>
    <x v="0"/>
  </r>
  <r>
    <s v="N/A"/>
    <s v="N/A"/>
    <x v="0"/>
    <s v="Office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s v="N/A"/>
    <s v="N/A"/>
    <s v="N/A"/>
    <s v="N/A"/>
    <s v="Not Benchmarked"/>
    <x v="1"/>
  </r>
  <r>
    <s v="ICON@CHANGI"/>
    <s v="228 CHANGI ROAD, SINGAPORE 419741"/>
    <x v="0"/>
    <s v="Office"/>
    <s v="Small"/>
    <s v="N"/>
    <n v="2013"/>
    <s v="N/A"/>
    <s v="N/A"/>
    <s v="No"/>
    <n v="5295"/>
    <n v="100"/>
    <n v="78"/>
    <n v="0"/>
    <s v="Others (Split Units, Unitary Systems)"/>
    <n v="5"/>
    <s v="N/A"/>
    <s v="N/A"/>
    <n v="60"/>
    <s v="N"/>
    <n v="45.806009517335141"/>
    <n v="37.674404154863076"/>
    <n v="33.703246458923516"/>
    <n v="31.073648725212465"/>
    <s v="Top Quartile"/>
    <x v="0"/>
  </r>
  <r>
    <s v="SCHOOL OF PHYSICAL EDUCATION SWIMMING COMPLEX"/>
    <s v="21 EVANS ROAD, SINGAPORE 259366"/>
    <x v="0"/>
    <s v="Office"/>
    <s v="Small"/>
    <s v="Y"/>
    <n v="1988"/>
    <s v="N/A"/>
    <s v="N/A"/>
    <s v="No"/>
    <n v="9436"/>
    <n v="30.574395930479014"/>
    <n v="100"/>
    <n v="0"/>
    <s v="Others (Split Units, Unitary Systems)"/>
    <n v="8"/>
    <s v="N/A"/>
    <s v="N/A"/>
    <n v="0"/>
    <s v="N"/>
    <n v="39.126112759643917"/>
    <n v="39.990038151759222"/>
    <n v="35.976685036032215"/>
    <n v="35.976685036032215"/>
    <s v="Top Quartile"/>
    <x v="0"/>
  </r>
  <r>
    <s v="N/A"/>
    <s v="1 MARYMOUNT LANE, SINGAPORE 574029"/>
    <x v="0"/>
    <s v="Office"/>
    <s v="Small"/>
    <s v="Y"/>
    <n v="2001"/>
    <s v="N/A"/>
    <s v="N/A"/>
    <s v="No"/>
    <n v="6342"/>
    <n v="59.949542730999681"/>
    <n v="100"/>
    <n v="0"/>
    <s v="Others (Split Units, Unitary Systems)"/>
    <n v="9"/>
    <s v="N/A"/>
    <s v="N/A"/>
    <n v="0"/>
    <s v="N"/>
    <n v="58.50985808893094"/>
    <n v="56.71953957742037"/>
    <n v="64.104339325134021"/>
    <n v="52.442469252601704"/>
    <s v="Top Quartile"/>
    <x v="0"/>
  </r>
  <r>
    <s v="YUHUA COMMUNITY CLUB"/>
    <s v="90 BOON LAY WAY, SINGAPORE 609958"/>
    <x v="0"/>
    <s v="Office"/>
    <s v="Small"/>
    <s v="Y"/>
    <n v="2002"/>
    <s v="N/A"/>
    <s v="N/A"/>
    <s v="No"/>
    <n v="5834"/>
    <n v="11.998628728145356"/>
    <n v="70"/>
    <n v="0"/>
    <s v="Others (Split Units, Unitary Systems)"/>
    <n v="1"/>
    <s v="N/A"/>
    <s v="N/A"/>
    <n v="0"/>
    <s v="N"/>
    <n v="38.68272197463147"/>
    <n v="56.825505656496404"/>
    <n v="50.584504628042509"/>
    <n v="52.621700377099764"/>
    <s v="Top Quartile"/>
    <x v="0"/>
  </r>
  <r>
    <s v="N/A"/>
    <s v="50 BUANGKOK DRIVE, SINGAPORE 545064"/>
    <x v="0"/>
    <s v="Office"/>
    <s v="Small"/>
    <s v="Y"/>
    <n v="2001"/>
    <s v="N/A"/>
    <s v="N/A"/>
    <s v="No"/>
    <n v="7574"/>
    <n v="35.093741748085556"/>
    <n v="100"/>
    <n v="0"/>
    <s v="Others (Split Units, Unitary Systems)"/>
    <n v="16"/>
    <s v="N/A"/>
    <s v="N/A"/>
    <n v="0"/>
    <s v="N"/>
    <n v="55.382112490097704"/>
    <n v="53.49703195141273"/>
    <n v="53.613315289147081"/>
    <n v="52.90369685767098"/>
    <s v="Top Quartile"/>
    <x v="0"/>
  </r>
  <r>
    <s v="N/A"/>
    <s v="N/A"/>
    <x v="0"/>
    <s v="Office"/>
    <s v="Small"/>
    <s v="Y"/>
    <s v="N/A"/>
    <s v="N/A"/>
    <s v="N/A"/>
    <s v="No"/>
    <s v="N/A"/>
    <s v="N/A"/>
    <s v="N/A"/>
    <s v="N/A"/>
    <s v="N/A"/>
    <s v="N/A"/>
    <s v="N/A"/>
    <s v="N/A"/>
    <s v="N/A"/>
    <s v="N/A"/>
    <n v="46.45379931162298"/>
    <n v="50.304474450622187"/>
    <n v="50.319036272173683"/>
    <n v="52.973545141646817"/>
    <s v="Top Quartile"/>
    <x v="1"/>
  </r>
  <r>
    <s v="SULTAN-LINK"/>
    <s v="57 MOHAMED SULTAN ROAD, SINGAPORE 238997"/>
    <x v="0"/>
    <s v="Office"/>
    <s v="Small"/>
    <s v="N"/>
    <n v="2011"/>
    <n v="2011"/>
    <s v="Certified"/>
    <s v="Yes"/>
    <n v="2853"/>
    <n v="74.483000350508235"/>
    <n v="80"/>
    <n v="0"/>
    <s v="Others (Split Units, Unitary Systems)"/>
    <n v="8"/>
    <s v="N/A"/>
    <s v="N/A"/>
    <n v="20"/>
    <s v="N"/>
    <n v="140.08359270942867"/>
    <n v="140.65753943217663"/>
    <n v="134.3559411146162"/>
    <n v="55.564384858044164"/>
    <s v="Top Quartile"/>
    <x v="0"/>
  </r>
  <r>
    <s v="N/A"/>
    <s v="397 LORONG 2 TOA PAYOH, SINGAPORE 319639"/>
    <x v="0"/>
    <s v="Office"/>
    <s v="Small"/>
    <s v="N"/>
    <n v="1997"/>
    <s v="N/A"/>
    <s v="N/A"/>
    <s v="No"/>
    <n v="4179"/>
    <n v="20.100502512562816"/>
    <n v="70"/>
    <n v="0"/>
    <s v="Others (Split Units, Unitary Systems)"/>
    <n v="6"/>
    <s v="N/A"/>
    <s v="N/A"/>
    <n v="70"/>
    <s v="N"/>
    <n v="67.112108159846855"/>
    <n v="56.483680306293365"/>
    <n v="55.195783680306292"/>
    <n v="55.977662120124428"/>
    <s v="Top Quartile"/>
    <x v="0"/>
  </r>
  <r>
    <s v="SINGAPORE BOYS' HOME"/>
    <s v="30 JURONG WEST STREET 24, SINGAPORE 649696"/>
    <x v="0"/>
    <s v="Office"/>
    <s v="Small"/>
    <s v="Y"/>
    <n v="1991"/>
    <s v="N/A"/>
    <s v="N/A"/>
    <s v="No"/>
    <n v="13101"/>
    <n v="8.3199755743836352"/>
    <n v="100"/>
    <n v="0"/>
    <s v="Others (Split Units, Unitary Systems)"/>
    <n v="5"/>
    <s v="N/A"/>
    <s v="N/A"/>
    <n v="0"/>
    <s v="N"/>
    <n v="70.740344248530647"/>
    <n v="66.551549500038163"/>
    <n v="64.506533852377686"/>
    <n v="66.255579726738418"/>
    <s v="Top Quartile"/>
    <x v="0"/>
  </r>
  <r>
    <s v="JTC LAUNCHPAD @ JURONG INNOVATION DISTRICT"/>
    <s v="2 CLEANTECH LOOP, SINGAPORE 637144"/>
    <x v="0"/>
    <s v="Office"/>
    <s v="Small"/>
    <s v="Y"/>
    <n v="2018"/>
    <n v="2017"/>
    <s v="Platinum"/>
    <s v="Yes"/>
    <n v="5382"/>
    <n v="63.879598662207357"/>
    <n v="53"/>
    <n v="0"/>
    <s v="Water Cooled Chilled Water Plant"/>
    <n v="7"/>
    <n v="0.65"/>
    <s v="N/A"/>
    <n v="80"/>
    <s v="N"/>
    <s v="N/A"/>
    <s v="N/A"/>
    <n v="39.066332218506133"/>
    <n v="66.410256410256409"/>
    <s v="Top Quartile"/>
    <x v="0"/>
  </r>
  <r>
    <s v="EASTGATE"/>
    <s v="46 EAST COAST ROAD, SINGAPORE 428766"/>
    <x v="0"/>
    <s v="Office"/>
    <s v="Small"/>
    <s v="N"/>
    <n v="1999"/>
    <s v="N/A"/>
    <s v="N/A"/>
    <s v="No"/>
    <n v="7386"/>
    <n v="94.096940157053893"/>
    <n v="100"/>
    <n v="0"/>
    <s v="Air Cooled Chilled Water Plant"/>
    <n v="3"/>
    <s v="N/A"/>
    <s v="N/A"/>
    <n v="0"/>
    <s v="N"/>
    <n v="81.783088275115091"/>
    <n v="75.693380720281624"/>
    <n v="76.55639723801788"/>
    <n v="67.205553750338481"/>
    <s v="Top Quartile"/>
    <x v="0"/>
  </r>
  <r>
    <s v="ICB ENTERPRISE HOUSE"/>
    <s v="116 MIDDLE ROAD, SINGAPORE 188972"/>
    <x v="0"/>
    <s v="Office"/>
    <s v="Small"/>
    <s v="N"/>
    <n v="1979"/>
    <s v="N/A"/>
    <s v="N/A"/>
    <s v="No"/>
    <n v="6421"/>
    <n v="90.655661111976329"/>
    <n v="90"/>
    <n v="0"/>
    <s v="Water Cooled Packaged Unit"/>
    <n v="10"/>
    <s v="N/A"/>
    <s v="N/A"/>
    <n v="0"/>
    <s v="N"/>
    <n v="72.432364117738672"/>
    <n v="70.560040492135187"/>
    <n v="70.124071016975549"/>
    <n v="72.027073664538236"/>
    <s v="Top Quartile"/>
    <x v="0"/>
  </r>
  <r>
    <s v="UNITED HOUSE"/>
    <s v="20 KRAMAT LANE, SINGAPORE 228773"/>
    <x v="0"/>
    <s v="Office"/>
    <s v="Small"/>
    <s v="N"/>
    <n v="1976"/>
    <s v="N/A"/>
    <s v="N/A"/>
    <s v="No"/>
    <n v="5099"/>
    <n v="70.01372818199647"/>
    <n v="95"/>
    <n v="0"/>
    <s v="Water Cooled Chilled Water Plant"/>
    <n v="39"/>
    <s v="N/A"/>
    <s v="N/A"/>
    <n v="0"/>
    <s v="N"/>
    <n v="108.40993528142774"/>
    <n v="106.97096489507746"/>
    <n v="74.826358109433215"/>
    <n v="73.495987448519301"/>
    <s v="Top Quartile"/>
    <x v="0"/>
  </r>
  <r>
    <s v="N/A"/>
    <s v="101 BUKIT PANJANG ROAD, SINGAPORE 679910"/>
    <x v="0"/>
    <s v="Office"/>
    <s v="Small"/>
    <s v="Y"/>
    <n v="2019"/>
    <n v="2011"/>
    <s v="Certified"/>
    <s v="Yes"/>
    <n v="13855"/>
    <n v="8.6611331649224113"/>
    <n v="100"/>
    <n v="0"/>
    <s v="Others (Split Units, Unitary Systems)"/>
    <n v="7"/>
    <s v="N/A"/>
    <s v="N/A"/>
    <n v="0"/>
    <s v="N"/>
    <s v="N/A"/>
    <s v="N/A"/>
    <s v="N/A"/>
    <n v="84.63090364489355"/>
    <s v="Top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15.3688667198723"/>
    <n v="125.1429209896249"/>
    <n v="66.89139664804469"/>
    <n v="87.083687943262404"/>
    <s v="Top Quartile"/>
    <x v="1"/>
  </r>
  <r>
    <s v="N/A"/>
    <s v="10 SCIENCE CENTRE ROAD, SINGAPORE 609079"/>
    <x v="0"/>
    <s v="Office"/>
    <s v="Small"/>
    <s v="N"/>
    <n v="2014"/>
    <n v="2015"/>
    <s v="Certified"/>
    <s v="Yes"/>
    <n v="7043"/>
    <n v="73.832173789578306"/>
    <n v="55"/>
    <n v="0"/>
    <s v="Others (Split Units, Unitary Systems)"/>
    <n v="2"/>
    <s v="N/A"/>
    <s v="N/A"/>
    <n v="8"/>
    <s v="N"/>
    <n v="39.393018600028398"/>
    <n v="65.230099389464726"/>
    <n v="78.593120829192102"/>
    <n v="88.093255714894227"/>
    <s v="Top Quartile"/>
    <x v="0"/>
  </r>
  <r>
    <s v="SWIBER@IBP"/>
    <s v="12 INTERNATIONAL BUSINESS PARK, SINGAPORE 609920"/>
    <x v="0"/>
    <s v="Office"/>
    <s v="Small"/>
    <s v="N"/>
    <n v="1992"/>
    <s v="N/A"/>
    <s v="N/A"/>
    <s v="No"/>
    <n v="10841"/>
    <n v="80.813578083202657"/>
    <n v="100"/>
    <n v="0"/>
    <s v="Water Cooled Packaged Unit"/>
    <n v="15"/>
    <s v="N/A"/>
    <s v="N/A"/>
    <n v="0"/>
    <s v="N"/>
    <n v="189.65909417950374"/>
    <n v="137.81323032930541"/>
    <n v="85.279033299511113"/>
    <n v="88.980260123604836"/>
    <s v="Top Quartile"/>
    <x v="0"/>
  </r>
  <r>
    <s v="REGISTRY OF MARRIAGES"/>
    <s v="7 CANNING RISE, SINGAPORE 179869"/>
    <x v="0"/>
    <s v="Office"/>
    <s v="Small"/>
    <s v="Y"/>
    <n v="1983"/>
    <n v="2012"/>
    <s v="Gold"/>
    <s v="Yes"/>
    <n v="5055"/>
    <n v="80"/>
    <n v="100"/>
    <n v="0"/>
    <s v="Others (Split Units, Unitary Systems)"/>
    <n v="6"/>
    <s v="N/A"/>
    <s v="N/A"/>
    <n v="5"/>
    <s v="N"/>
    <n v="98.98793273986152"/>
    <n v="88.634025717111768"/>
    <n v="85.092581602373883"/>
    <n v="89.845301681503457"/>
    <s v="Top Quartile"/>
    <x v="0"/>
  </r>
  <r>
    <s v="SULTAN-LINK"/>
    <s v="63 MOHAMED SULTAN ROAD, SINGAPORE 239002"/>
    <x v="0"/>
    <s v="Office"/>
    <s v="Small"/>
    <s v="N"/>
    <n v="2011"/>
    <n v="2011"/>
    <s v="Certified"/>
    <s v="Yes"/>
    <n v="1063"/>
    <n v="83.537158984007533"/>
    <n v="100"/>
    <n v="0"/>
    <s v="Others (Split Units, Unitary Systems)"/>
    <n v="8"/>
    <s v="N/A"/>
    <s v="N/A"/>
    <n v="90"/>
    <s v="N"/>
    <n v="104.49670743179681"/>
    <n v="111.58795860771401"/>
    <n v="140.59984948259643"/>
    <n v="93.939849482596429"/>
    <s v="Top Quartile"/>
    <x v="0"/>
  </r>
  <r>
    <s v="N/A"/>
    <s v="36 ARMENIAN STREET, SINGAPORE 179934"/>
    <x v="0"/>
    <s v="Office"/>
    <s v="Small"/>
    <s v="N"/>
    <n v="2010"/>
    <n v="2009"/>
    <s v="Certified"/>
    <s v="Yes"/>
    <n v="5901"/>
    <n v="5.0330452465683777"/>
    <n v="75"/>
    <n v="0"/>
    <s v="Others (Split Units, Unitary Systems)"/>
    <n v="1"/>
    <s v="N/A"/>
    <s v="N/A"/>
    <n v="44"/>
    <s v="N"/>
    <n v="101.26812404677173"/>
    <n v="103.35898322318251"/>
    <n v="111.02950177935942"/>
    <n v="96.869206914082355"/>
    <s v="Top Quartile"/>
    <x v="0"/>
  </r>
  <r>
    <s v="IQUEST"/>
    <s v="27 INTERNATIONAL BUSINESS PARK, SINGAPORE 609924"/>
    <x v="0"/>
    <s v="Office"/>
    <s v="Small"/>
    <s v="N"/>
    <n v="1997"/>
    <s v="N/A"/>
    <s v="N/A"/>
    <s v="No"/>
    <n v="8677"/>
    <n v="86.435403941454425"/>
    <n v="30"/>
    <n v="0"/>
    <s v="Others (Split Units, Unitary Systems)"/>
    <n v="2"/>
    <s v="N/A"/>
    <s v="N/A"/>
    <n v="10"/>
    <s v="N"/>
    <n v="135.93307479543623"/>
    <n v="117.4810153278783"/>
    <n v="106.44214244554571"/>
    <n v="97.139419154085516"/>
    <s v="Top Quartile"/>
    <x v="0"/>
  </r>
  <r>
    <s v="223 @ MOUNTBATTEN"/>
    <s v="223 MOUNTBATTEN ROAD, SINGAPORE 398008"/>
    <x v="0"/>
    <s v="Office"/>
    <s v="Small"/>
    <s v="N"/>
    <n v="2013"/>
    <s v="N/A"/>
    <s v="N/A"/>
    <s v="No"/>
    <n v="11735"/>
    <n v="73.020877716233485"/>
    <n v="77"/>
    <n v="0"/>
    <s v="Others (Split Units, Unitary Systems)"/>
    <n v="0"/>
    <s v="N/A"/>
    <s v="N/A"/>
    <n v="100"/>
    <s v="N"/>
    <n v="85.22974009373668"/>
    <n v="89.873455475074564"/>
    <n v="94.71112654452493"/>
    <n v="99.409292714103117"/>
    <s v="Top Quartile"/>
    <x v="0"/>
  </r>
  <r>
    <s v="N/A"/>
    <s v="90 EU TONG SEN STREET, SINGAPORE 059811"/>
    <x v="0"/>
    <s v="Office"/>
    <s v="Small"/>
    <s v="N"/>
    <n v="1930"/>
    <s v="N/A"/>
    <s v="N/A"/>
    <s v="No"/>
    <n v="8906"/>
    <n v="44.913541432741972"/>
    <n v="50"/>
    <n v="0"/>
    <s v="Others (Split Units, Unitary Systems)"/>
    <n v="3"/>
    <s v="N/A"/>
    <s v="N/A"/>
    <n v="10"/>
    <s v="N"/>
    <n v="13.148439254435212"/>
    <n v="29.721086907702674"/>
    <n v="76.15352571300248"/>
    <n v="103.22380193128228"/>
    <s v="Top Quartile"/>
    <x v="0"/>
  </r>
  <r>
    <s v="THONG TECK BUILDING"/>
    <s v="15 SCOTTS ROAD, SINGAPORE 228218"/>
    <x v="0"/>
    <s v="Office"/>
    <s v="Small"/>
    <s v="N"/>
    <n v="1973"/>
    <s v="N/A"/>
    <s v="N/A"/>
    <s v="No"/>
    <n v="11481"/>
    <n v="87.100426792091284"/>
    <n v="90"/>
    <n v="0"/>
    <s v="Water Cooled Chilled Water Plant"/>
    <n v="1"/>
    <s v="N/A"/>
    <s v="N/A"/>
    <n v="100"/>
    <s v="N"/>
    <n v="140.91881891821271"/>
    <n v="139.63423133873354"/>
    <n v="102.11603518857243"/>
    <n v="103.64943036320879"/>
    <s v="Top Quartile"/>
    <x v="0"/>
  </r>
  <r>
    <s v="MAXWELL CHAMBERS SUITES"/>
    <s v="28 MAXWELL ROAD, SINGAPORE 069120"/>
    <x v="0"/>
    <s v="Office"/>
    <s v="Small"/>
    <s v="N"/>
    <n v="2019"/>
    <n v="2019"/>
    <s v="Certified"/>
    <s v="Yes"/>
    <n v="6266"/>
    <n v="100"/>
    <n v="82"/>
    <n v="0"/>
    <s v="Others (Split Units, Unitary Systems)"/>
    <n v="1"/>
    <s v="N/A"/>
    <s v="N/A"/>
    <n v="100"/>
    <s v="N"/>
    <s v="N/A"/>
    <s v="N/A"/>
    <s v="N/A"/>
    <n v="106.18108841366102"/>
    <s v="Top Quartile"/>
    <x v="0"/>
  </r>
  <r>
    <s v="VIVA VISTA"/>
    <s v="3 SOUTH BUONA VISTA ROAD, SINGAPORE 118136"/>
    <x v="0"/>
    <s v="Office"/>
    <s v="Small"/>
    <s v="N"/>
    <n v="2014"/>
    <s v="N/A"/>
    <s v="N/A"/>
    <s v="No"/>
    <n v="9014"/>
    <n v="22.187708009762591"/>
    <n v="10"/>
    <n v="0"/>
    <s v="Others (Split Units, Unitary Systems)"/>
    <n v="2"/>
    <s v="N/A"/>
    <s v="N/A"/>
    <n v="0"/>
    <s v="N"/>
    <n v="509.19733866362083"/>
    <n v="101.67725648990459"/>
    <n v="106.85796649656091"/>
    <n v="106.8079465276237"/>
    <s v="Top Quartile"/>
    <x v="0"/>
  </r>
  <r>
    <s v="CES CENTRE"/>
    <s v="171 CHIN SWEE ROAD, SINGAPORE 169877"/>
    <x v="0"/>
    <s v="Office"/>
    <s v="Small"/>
    <s v="N"/>
    <n v="2015"/>
    <n v="2016"/>
    <s v="Certified"/>
    <s v="Yes"/>
    <n v="12253"/>
    <n v="81.849343018036407"/>
    <n v="65"/>
    <n v="0"/>
    <s v="Water Cooled Chilled Water Plant"/>
    <n v="2"/>
    <s v="N/A"/>
    <s v="N/A"/>
    <n v="0"/>
    <s v="N"/>
    <n v="105.19896759977148"/>
    <n v="119.95181588182487"/>
    <n v="112.97998530972006"/>
    <n v="107.53479800865094"/>
    <s v="Top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s v="N/A"/>
    <s v="N/A"/>
    <n v="45.050374309102359"/>
    <n v="107.7359546631218"/>
    <s v="Top Quartile"/>
    <x v="1"/>
  </r>
  <r>
    <s v="N/A"/>
    <s v="N/A"/>
    <x v="0"/>
    <s v="Office"/>
    <s v="Small"/>
    <s v="Y"/>
    <s v="N/A"/>
    <s v="N/A"/>
    <s v="N/A"/>
    <s v="No"/>
    <s v="N/A"/>
    <s v="N/A"/>
    <s v="N/A"/>
    <s v="N/A"/>
    <s v="N/A"/>
    <s v="N/A"/>
    <s v="N/A"/>
    <s v="N/A"/>
    <s v="N/A"/>
    <s v="N/A"/>
    <n v="111.75695142378559"/>
    <n v="107.92280848687884"/>
    <n v="112.29142936906757"/>
    <n v="109.02779452819654"/>
    <s v="Top Quartile"/>
    <x v="1"/>
  </r>
  <r>
    <s v="THE OXLEY"/>
    <s v="9 OXLEY RISE, SINGAPORE 238697"/>
    <x v="0"/>
    <s v="Office"/>
    <s v="Small"/>
    <s v="N"/>
    <n v="1996"/>
    <s v="N/A"/>
    <s v="N/A"/>
    <s v="No"/>
    <n v="7387"/>
    <n v="49.627724380668745"/>
    <n v="100"/>
    <n v="0"/>
    <s v="Others (Split Units, Unitary Systems)"/>
    <n v="4"/>
    <s v="N/A"/>
    <s v="N/A"/>
    <n v="70"/>
    <s v="N"/>
    <n v="132.85589413835115"/>
    <n v="114.12749830783811"/>
    <n v="104.68382834709624"/>
    <n v="110.79121564911331"/>
    <s v="Top Quartile"/>
    <x v="0"/>
  </r>
  <r>
    <s v="MEWAH BUILDING"/>
    <s v="5 INTERNATIONAL BUSINESS PARK, SINGAPORE 609914"/>
    <x v="0"/>
    <s v="Office"/>
    <s v="Small"/>
    <s v="N"/>
    <n v="1995"/>
    <s v="N/A"/>
    <s v="N/A"/>
    <s v="No"/>
    <n v="7433"/>
    <n v="63.877303914973773"/>
    <n v="100"/>
    <n v="0"/>
    <s v="Others (Split Units, Unitary Systems)"/>
    <n v="1"/>
    <n v="1.41"/>
    <n v="2012"/>
    <n v="90"/>
    <s v="N"/>
    <n v="139.19193865195749"/>
    <n v="130.69995694874211"/>
    <n v="110.24238261805462"/>
    <n v="113.65346562626127"/>
    <s v="Top Quartile"/>
    <x v="0"/>
  </r>
  <r>
    <s v="SULTAN-LINK"/>
    <s v="55 MOHAMED SULTAN ROAD, SINGAPORE 238995"/>
    <x v="0"/>
    <s v="Office"/>
    <s v="Small"/>
    <s v="N"/>
    <n v="2011"/>
    <n v="2011"/>
    <s v="Certified"/>
    <s v="Yes"/>
    <n v="757"/>
    <n v="100"/>
    <n v="80"/>
    <n v="0"/>
    <s v="Others (Split Units, Unitary Systems)"/>
    <n v="8"/>
    <s v="N/A"/>
    <s v="N/A"/>
    <n v="90"/>
    <s v="N"/>
    <n v="99.656538969616904"/>
    <n v="116.35138705416117"/>
    <n v="108.41479524438573"/>
    <n v="116.19676354029062"/>
    <s v="Top Quartile"/>
    <x v="0"/>
  </r>
  <r>
    <s v="FAMILY LINK @ LENGKOK BAHRU"/>
    <s v="8 LENGKOK BAHRU, SINGAPORE 159052"/>
    <x v="0"/>
    <s v="Office"/>
    <s v="Small"/>
    <s v="Y"/>
    <n v="2009"/>
    <n v="2009"/>
    <s v="Certified"/>
    <s v="Yes"/>
    <n v="6898"/>
    <n v="18.483618440127572"/>
    <n v="85"/>
    <n v="0"/>
    <s v="Others (Split Units, Unitary Systems)"/>
    <n v="9"/>
    <s v="N/A"/>
    <s v="N/A"/>
    <n v="0"/>
    <s v="N"/>
    <n v="95.812955854126685"/>
    <n v="111.71151493186431"/>
    <n v="118.04538561902"/>
    <n v="116.459943461873"/>
    <s v="Top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20.4406783625731"/>
    <n v="116.16670342522974"/>
    <n v="117.38680200501253"/>
    <n v="118.09867502088555"/>
    <s v="Top Quartile"/>
    <x v="1"/>
  </r>
  <r>
    <s v="INSTITUTE OF SOUTH EAST ASIA STUDIES"/>
    <s v="30 HENG MUI KENG TERRACE, SINGAPORE 119614"/>
    <x v="0"/>
    <s v="Office"/>
    <s v="Small"/>
    <s v="N"/>
    <n v="1998"/>
    <n v="2019"/>
    <s v="Platinum"/>
    <s v="Yes"/>
    <n v="9882"/>
    <n v="58.075288403157252"/>
    <n v="100"/>
    <n v="0"/>
    <s v="Water Cooled Chilled Water Plant"/>
    <n v="1"/>
    <n v="0.97"/>
    <n v="2018"/>
    <n v="35"/>
    <s v="N"/>
    <n v="215.58478855459708"/>
    <n v="230.08378870673954"/>
    <n v="172.81086824529447"/>
    <n v="121.06749645820685"/>
    <s v="Top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35.20308232291001"/>
    <n v="126.76326738991705"/>
    <n v="122.29961550733888"/>
    <n v="121.83736279514999"/>
    <s v="Top Quartile"/>
    <x v="1"/>
  </r>
  <r>
    <s v="MARITIME HOUSE"/>
    <s v="120 CANTONMENT ROAD, SINGAPORE 089760"/>
    <x v="0"/>
    <s v="Office"/>
    <s v="Small"/>
    <s v="Y"/>
    <n v="1973"/>
    <s v="N/A"/>
    <s v="N/A"/>
    <s v="No"/>
    <n v="7428"/>
    <n v="49.273021001615511"/>
    <n v="90"/>
    <n v="46"/>
    <s v="Others (Split Units, Unitary Systems)"/>
    <n v="4"/>
    <s v="N/A"/>
    <s v="N/A"/>
    <n v="10"/>
    <s v="Y"/>
    <n v="124.319514001077"/>
    <n v="121.32902127086699"/>
    <n v="119.60026117393646"/>
    <n v="122.40942918686051"/>
    <s v="Top Quartile"/>
    <x v="0"/>
  </r>
  <r>
    <s v="N/A"/>
    <s v="10 RAEBURN PARK, SINGAPORE 088702"/>
    <x v="0"/>
    <s v="Office"/>
    <s v="Small"/>
    <s v="N"/>
    <n v="2013"/>
    <s v="N/A"/>
    <s v="N/A"/>
    <s v="No"/>
    <n v="14893"/>
    <n v="67.145638890754043"/>
    <n v="80"/>
    <n v="0"/>
    <s v="Others (Split Units, Unitary Systems)"/>
    <n v="7"/>
    <s v="N/A"/>
    <s v="N/A"/>
    <n v="0"/>
    <s v="N"/>
    <n v="157.2815060766803"/>
    <n v="142.09514134156987"/>
    <n v="113.47810985026523"/>
    <n v="123.83256966360035"/>
    <s v="Top Quartile"/>
    <x v="0"/>
  </r>
  <r>
    <s v="THE CHADWICK"/>
    <s v="81 SCIENCE PARK DRIVE, SINGAPORE 118257"/>
    <x v="0"/>
    <s v="Office"/>
    <s v="Small"/>
    <s v="N"/>
    <n v="1994"/>
    <s v="N/A"/>
    <s v="N/A"/>
    <s v="No"/>
    <n v="7816"/>
    <n v="60.939099283520981"/>
    <n v="87"/>
    <n v="0"/>
    <s v="Others (Split Units, Unitary Systems)"/>
    <n v="0"/>
    <s v="N/A"/>
    <s v="N/A"/>
    <n v="0"/>
    <s v="N"/>
    <n v="317.05486438075746"/>
    <n v="304.01233239508696"/>
    <n v="203.95640736949846"/>
    <n v="125.14386770726713"/>
    <s v="2nd Quartile"/>
    <x v="0"/>
  </r>
  <r>
    <s v="TECHQUEST"/>
    <s v="7 INTERNATIONAL BUSINESS PARK, SINGAPORE 609919"/>
    <x v="0"/>
    <s v="Office"/>
    <s v="Small"/>
    <s v="N"/>
    <n v="1997"/>
    <s v="N/A"/>
    <s v="N/A"/>
    <s v="No"/>
    <n v="8500"/>
    <n v="82.35294117647058"/>
    <n v="56"/>
    <n v="0"/>
    <s v="Water Cooled Packaged Unit"/>
    <n v="2"/>
    <s v="N/A"/>
    <s v="N/A"/>
    <n v="20"/>
    <s v="N"/>
    <n v="163.15044823529414"/>
    <n v="137.11094117647059"/>
    <n v="126.58865294117648"/>
    <n v="128.66144117647059"/>
    <s v="2nd Quartile"/>
    <x v="0"/>
  </r>
  <r>
    <s v="N/A"/>
    <s v="16 INTERNATIONAL BUSINESS PARK, SINGAPORE 609929"/>
    <x v="0"/>
    <s v="Office"/>
    <s v="Small"/>
    <s v="N"/>
    <n v="2002"/>
    <s v="N/A"/>
    <s v="N/A"/>
    <s v="No"/>
    <n v="6359"/>
    <n v="87.183519421292658"/>
    <n v="100"/>
    <n v="0"/>
    <s v="Air Cooled Chilled Water Plant"/>
    <n v="2"/>
    <s v="N/A"/>
    <s v="N/A"/>
    <n v="19"/>
    <s v="N"/>
    <n v="152.07839440163548"/>
    <n v="151.29723226922471"/>
    <n v="148.97500393143574"/>
    <n v="130.7629674477119"/>
    <s v="2nd Quartile"/>
    <x v="0"/>
  </r>
  <r>
    <s v="SINGAPORE INSTITUTE OF MANAGEMENT"/>
    <s v="41 NAMLY AVENUE, SINGAPORE 267616"/>
    <x v="0"/>
    <s v="Office"/>
    <s v="Small"/>
    <s v="N"/>
    <n v="1988"/>
    <s v="N/A"/>
    <s v="N/A"/>
    <s v="No"/>
    <n v="10063"/>
    <n v="14.935903806022061"/>
    <n v="100"/>
    <n v="0"/>
    <s v="Water Cooled Packaged Unit"/>
    <n v="30"/>
    <s v="N/A"/>
    <s v="N/A"/>
    <n v="23"/>
    <s v="N"/>
    <n v="118.18633111398192"/>
    <n v="121.91806220808904"/>
    <n v="140.80357050581338"/>
    <n v="131.96444897147967"/>
    <s v="2nd Quartile"/>
    <x v="0"/>
  </r>
  <r>
    <s v="KEMBANGAN-CHAI CHEE COMMUNITY HUB"/>
    <s v="11 JALAN UBI, SINGAPORE 409074"/>
    <x v="0"/>
    <s v="Office"/>
    <s v="Small"/>
    <s v="Y"/>
    <n v="1985"/>
    <s v="N/A"/>
    <s v="N/A"/>
    <s v="No"/>
    <n v="6978"/>
    <n v="12.209802235597593"/>
    <n v="100"/>
    <n v="0"/>
    <s v="Others (Split Units, Unitary Systems)"/>
    <n v="6"/>
    <s v="N/A"/>
    <s v="N/A"/>
    <n v="5"/>
    <s v="N"/>
    <n v="106.56848523932359"/>
    <n v="116.92368586987675"/>
    <n v="133.29149469762109"/>
    <n v="132.76491974777872"/>
    <s v="2nd Quartile"/>
    <x v="0"/>
  </r>
  <r>
    <s v="BOON SIEW BUILDING"/>
    <s v="75 BUKIT TIMAH ROAD, SINGAPORE 229833"/>
    <x v="0"/>
    <s v="Office"/>
    <s v="Small"/>
    <s v="N"/>
    <n v="1984"/>
    <s v="N/A"/>
    <s v="N/A"/>
    <s v="No"/>
    <n v="11950"/>
    <n v="74.853556485355639"/>
    <n v="90"/>
    <n v="0"/>
    <s v="Water Cooled Chilled Water Plant"/>
    <n v="35"/>
    <s v="N/A"/>
    <s v="N/A"/>
    <n v="0"/>
    <s v="N"/>
    <n v="143.66839497907949"/>
    <n v="130.54280585774057"/>
    <n v="130.08267112970714"/>
    <n v="134.19463514644352"/>
    <s v="2n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41.6540254043681"/>
    <n v="135.41149593347345"/>
    <n v="136.36303755825642"/>
    <n v="137.38538426391301"/>
    <s v="2nd Quartile"/>
    <x v="1"/>
  </r>
  <r>
    <s v="N/A"/>
    <s v="3 HAVELOCK SQUARE, SINGAPORE 059725"/>
    <x v="0"/>
    <s v="Office"/>
    <s v="Small"/>
    <s v="Y"/>
    <n v="2001"/>
    <s v="N/A"/>
    <s v="N/A"/>
    <s v="No"/>
    <n v="10700"/>
    <n v="85"/>
    <n v="100"/>
    <n v="0"/>
    <s v="Others (Split Units, Unitary Systems)"/>
    <n v="1"/>
    <s v="N/A"/>
    <s v="N/A"/>
    <n v="31"/>
    <s v="N"/>
    <n v="153.13563831775701"/>
    <n v="142.46931308411214"/>
    <n v="139.67307476635514"/>
    <n v="141.94678785046727"/>
    <s v="2nd Quartile"/>
    <x v="0"/>
  </r>
  <r>
    <s v="NORTH BRIDGE CENTRE"/>
    <s v="420 NORTH BRIDGE ROAD, SINGAPORE 188727"/>
    <x v="0"/>
    <s v="Office"/>
    <s v="Small"/>
    <s v="N"/>
    <n v="1993"/>
    <n v="2014"/>
    <s v="Gold"/>
    <s v="Yes"/>
    <n v="9164"/>
    <n v="96.006110868616318"/>
    <n v="88"/>
    <n v="0"/>
    <s v="Water Cooled Chilled Water Plant"/>
    <n v="1"/>
    <n v="0.6"/>
    <n v="2013"/>
    <n v="100"/>
    <s v="N"/>
    <n v="142.39129528590135"/>
    <n v="137.17452422522916"/>
    <n v="136.8274879965081"/>
    <n v="143.56048996071584"/>
    <s v="2n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62.94360770418825"/>
    <n v="164.5616580357954"/>
    <n v="167.90650676842009"/>
    <n v="144.54405105841738"/>
    <s v="2nd Quartile"/>
    <x v="1"/>
  </r>
  <r>
    <s v="ROYAL ONE PHILLIP"/>
    <s v="1 PHILLIP STREET, SINGAPORE 048692"/>
    <x v="0"/>
    <s v="Office"/>
    <s v="Small"/>
    <s v="N"/>
    <n v="1992"/>
    <s v="N/A"/>
    <s v="N/A"/>
    <s v="No"/>
    <n v="5000"/>
    <n v="70"/>
    <n v="98"/>
    <n v="0"/>
    <s v="Water Cooled Chilled Water Plant"/>
    <n v="4"/>
    <s v="N/A"/>
    <s v="N/A"/>
    <n v="10"/>
    <s v="N"/>
    <n v="136.131"/>
    <n v="118.32980000000001"/>
    <n v="130.13919999999999"/>
    <n v="146.521424"/>
    <s v="2nd Quartile"/>
    <x v="0"/>
  </r>
  <r>
    <s v="ANSON CENTRE"/>
    <s v="51 ANSON ROAD, SINGAPORE 079904"/>
    <x v="0"/>
    <s v="Office"/>
    <s v="Small"/>
    <s v="N"/>
    <n v="1974"/>
    <s v="N/A"/>
    <s v="N/A"/>
    <s v="No"/>
    <n v="8675"/>
    <n v="80.253602305475496"/>
    <n v="65"/>
    <n v="0"/>
    <s v="Water Cooled Chilled Water Plant"/>
    <n v="20"/>
    <s v="N/A"/>
    <s v="N/A"/>
    <n v="0"/>
    <s v="N"/>
    <n v="169.8759573487032"/>
    <n v="160.80359884726224"/>
    <n v="152.98057175792508"/>
    <n v="146.95087492795389"/>
    <s v="2nd Quartile"/>
    <x v="0"/>
  </r>
  <r>
    <s v="FRAGRANCE BUILDING"/>
    <s v="168 CHANGI ROAD, SINGAPORE 419730"/>
    <x v="0"/>
    <s v="Office"/>
    <s v="Small"/>
    <s v="N"/>
    <n v="2007"/>
    <s v="N/A"/>
    <s v="N/A"/>
    <s v="No"/>
    <n v="1671"/>
    <n v="71.035308198683424"/>
    <n v="100"/>
    <n v="0"/>
    <s v="Others (Split Units, Unitary Systems)"/>
    <n v="1"/>
    <s v="N/A"/>
    <s v="N/A"/>
    <n v="0"/>
    <s v="N"/>
    <n v="162.94803111909039"/>
    <n v="114.03127468581688"/>
    <n v="131.80031119090364"/>
    <n v="147.41869539198086"/>
    <s v="2nd Quartile"/>
    <x v="0"/>
  </r>
  <r>
    <s v="NKF CENTRE"/>
    <s v="81 KIM KEAT ROAD, SINGAPORE 328836"/>
    <x v="0"/>
    <s v="Office"/>
    <s v="Small"/>
    <s v="N"/>
    <n v="1999"/>
    <s v="N/A"/>
    <s v="N/A"/>
    <s v="No"/>
    <n v="11060"/>
    <n v="86.184448462929481"/>
    <n v="76"/>
    <n v="0"/>
    <s v="Others (Split Units, Unitary Systems)"/>
    <n v="1"/>
    <s v="N/A"/>
    <s v="N/A"/>
    <n v="0"/>
    <s v="N"/>
    <n v="155.15854339963835"/>
    <n v="151.52606871609404"/>
    <n v="150.03980650994575"/>
    <n v="148.92844303797469"/>
    <s v="2nd Quartile"/>
    <x v="0"/>
  </r>
  <r>
    <s v="HIGH STREET PLAZA"/>
    <s v="77 HIGH STREET, SINGAPORE 179433"/>
    <x v="0"/>
    <s v="Office"/>
    <s v="Small"/>
    <s v="N"/>
    <n v="1975"/>
    <s v="N/A"/>
    <s v="N/A"/>
    <s v="No"/>
    <n v="10418"/>
    <n v="100"/>
    <n v="90"/>
    <n v="0"/>
    <s v="Water Cooled Chilled Water Plant"/>
    <n v="38"/>
    <n v="0.8"/>
    <n v="2017"/>
    <n v="90"/>
    <s v="N"/>
    <n v="147.58100403148396"/>
    <n v="158.36927625263968"/>
    <n v="140.95174697638703"/>
    <n v="149.11870704549818"/>
    <s v="2nd Quartile"/>
    <x v="0"/>
  </r>
  <r>
    <s v="JIT POH BUILDING"/>
    <s v="19 KEPPEL ROAD, SINGAPORE 089058"/>
    <x v="0"/>
    <s v="Office"/>
    <s v="Small"/>
    <s v="N"/>
    <n v="1975"/>
    <s v="N/A"/>
    <s v="N/A"/>
    <s v="No"/>
    <n v="7200"/>
    <n v="100"/>
    <n v="90"/>
    <n v="0"/>
    <s v="Water Cooled Chilled Water Plant"/>
    <n v="11"/>
    <s v="N/A"/>
    <s v="N/A"/>
    <n v="41"/>
    <s v="N"/>
    <n v="140.64144305555556"/>
    <n v="133.01956250000001"/>
    <n v="152.79661944444447"/>
    <n v="150.46950972222226"/>
    <s v="2nd Quartile"/>
    <x v="0"/>
  </r>
  <r>
    <s v="CROWN AT ROBINSON"/>
    <s v="140 ROBINSON ROAD, SINGAPORE 068907"/>
    <x v="0"/>
    <s v="Office"/>
    <s v="Small"/>
    <s v="N"/>
    <n v="2016"/>
    <s v="N/A"/>
    <s v="N/A"/>
    <s v="No"/>
    <n v="9453"/>
    <n v="6.6539722839310267"/>
    <n v="70"/>
    <n v="0"/>
    <s v="Others (Split Units, Unitary Systems)"/>
    <n v="1"/>
    <s v="N/A"/>
    <s v="N/A"/>
    <n v="50"/>
    <s v="N"/>
    <n v="6.5459642441552948"/>
    <n v="86.469385380302541"/>
    <n v="111.18421030360733"/>
    <n v="151.39822172855176"/>
    <s v="2n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193.17282456697919"/>
    <n v="188.84914031463532"/>
    <n v="179.5771452407437"/>
    <n v="154.40421897346258"/>
    <s v="2nd Quartile"/>
    <x v="1"/>
  </r>
  <r>
    <s v="CENTROPOD @ CHANGI"/>
    <s v="80 CHANGI ROAD, SINGAPORE 419715"/>
    <x v="0"/>
    <s v="Office"/>
    <s v="Small"/>
    <s v="N"/>
    <n v="2015"/>
    <s v="N/A"/>
    <s v="N/A"/>
    <s v="No"/>
    <n v="5874"/>
    <n v="34.04834865509023"/>
    <n v="20"/>
    <n v="0"/>
    <s v="Others (Split Units, Unitary Systems)"/>
    <n v="4"/>
    <s v="N/A"/>
    <s v="N/A"/>
    <n v="0"/>
    <s v="Y"/>
    <n v="127.36670071501533"/>
    <n v="145.55175348995573"/>
    <n v="142.38202247191012"/>
    <n v="154.8145148110317"/>
    <s v="2nd Quartile"/>
    <x v="0"/>
  </r>
  <r>
    <s v="DAS SPEKTRUM@CBP"/>
    <s v="9 CHANGI BUSINESS PARK VISTA, SINGAPORE 486041"/>
    <x v="0"/>
    <s v="Office"/>
    <s v="Small"/>
    <s v="N"/>
    <n v="2014"/>
    <n v="2017"/>
    <s v="Platinum"/>
    <s v="Yes"/>
    <n v="12767"/>
    <n v="81.084044803007757"/>
    <n v="100"/>
    <n v="0"/>
    <s v="District Cooling Plant"/>
    <n v="8"/>
    <s v="N/A"/>
    <s v="N/A"/>
    <n v="44"/>
    <s v="N"/>
    <n v="149.24890342288714"/>
    <n v="158.07817028276025"/>
    <n v="161.3283692331793"/>
    <n v="156.73737761416152"/>
    <s v="Not Benchmarked"/>
    <x v="0"/>
  </r>
  <r>
    <s v="ARC 380"/>
    <s v="380 JALAN BESAR, SINGAPORE 209000"/>
    <x v="0"/>
    <s v="Office"/>
    <s v="Small"/>
    <s v="N"/>
    <n v="2018"/>
    <s v="N/A"/>
    <s v="N/A"/>
    <s v="No"/>
    <n v="11658"/>
    <n v="100"/>
    <n v="100"/>
    <n v="0"/>
    <s v="Water Cooled Chilled Water Plant"/>
    <n v="1"/>
    <s v="N/A"/>
    <s v="N/A"/>
    <n v="100"/>
    <s v="N"/>
    <s v="N/A"/>
    <s v="N/A"/>
    <n v="73.996311545719678"/>
    <n v="156.80899296620348"/>
    <s v="2nd Quartile"/>
    <x v="0"/>
  </r>
  <r>
    <s v="SULTAN-LINK"/>
    <s v="61 MOHAMED SULTAN ROAD, SINGAPORE 239001"/>
    <x v="0"/>
    <s v="Office"/>
    <s v="Small"/>
    <s v="N"/>
    <n v="2011"/>
    <n v="2011"/>
    <s v="Certified"/>
    <s v="Yes"/>
    <n v="2601"/>
    <n v="73.27950788158401"/>
    <n v="100"/>
    <n v="0"/>
    <s v="Others (Split Units, Unitary Systems)"/>
    <n v="8"/>
    <s v="N/A"/>
    <s v="N/A"/>
    <n v="20"/>
    <s v="N"/>
    <n v="151.26951172625914"/>
    <n v="141.88235294117646"/>
    <n v="144.67081507112647"/>
    <n v="157.30574009996155"/>
    <s v="2nd Quartile"/>
    <x v="0"/>
  </r>
  <r>
    <s v="LAGUN SARI BUILDING"/>
    <s v="381 JOO CHIAT ROAD, SINGAPORE 427621"/>
    <x v="0"/>
    <s v="Office"/>
    <s v="Small"/>
    <s v="N"/>
    <n v="1999"/>
    <s v="N/A"/>
    <s v="N/A"/>
    <s v="No"/>
    <n v="1965"/>
    <n v="100"/>
    <n v="100"/>
    <n v="0"/>
    <s v="Others (Split Units, Unitary Systems)"/>
    <n v="3"/>
    <s v="N/A"/>
    <s v="N/A"/>
    <n v="7"/>
    <s v="N"/>
    <n v="210.04223918575065"/>
    <n v="192.40317048346054"/>
    <n v="184.64204071246817"/>
    <n v="159.34279389312979"/>
    <s v="2nd Quartile"/>
    <x v="0"/>
  </r>
  <r>
    <s v="TUNG ANN ASSOCIATION BUILDING"/>
    <s v="141 CECIL STREET, SINGAPORE 069541"/>
    <x v="0"/>
    <s v="Office"/>
    <s v="Small"/>
    <s v="N"/>
    <n v="1988"/>
    <s v="N/A"/>
    <s v="N/A"/>
    <s v="No"/>
    <n v="5934"/>
    <n v="13.481631277384565"/>
    <n v="90"/>
    <n v="0"/>
    <s v="Air Cooled Chilled Water Plant"/>
    <n v="10"/>
    <n v="1.33"/>
    <s v="N/A"/>
    <n v="20"/>
    <s v="N"/>
    <n v="183.8362234580384"/>
    <n v="157.76861307718232"/>
    <n v="172.64691607684529"/>
    <n v="160.51650657229524"/>
    <s v="2nd Quartile"/>
    <x v="0"/>
  </r>
  <r>
    <s v="FAR EASTERN BANK BUILDING"/>
    <s v="156 CECIL STREET, SINGAPORE 069544"/>
    <x v="0"/>
    <s v="Office"/>
    <s v="Small"/>
    <s v="N"/>
    <n v="1991"/>
    <s v="N/A"/>
    <s v="N/A"/>
    <s v="No"/>
    <n v="11315"/>
    <n v="77.993813521873619"/>
    <n v="97"/>
    <n v="0"/>
    <s v="Water Cooled Chilled Water Plant"/>
    <n v="2"/>
    <n v="1.06"/>
    <n v="2018"/>
    <n v="15"/>
    <s v="N"/>
    <n v="201.91450640742374"/>
    <n v="177.59794785682723"/>
    <n v="157.75098630136986"/>
    <n v="163.19813521873621"/>
    <s v="2nd Quartile"/>
    <x v="0"/>
  </r>
  <r>
    <s v="THE GLOBE"/>
    <s v="100 CECIL STREET, SINGAPORE 069532"/>
    <x v="0"/>
    <s v="Office"/>
    <s v="Small"/>
    <s v="N"/>
    <n v="1993"/>
    <s v="N/A"/>
    <s v="N/A"/>
    <s v="No"/>
    <n v="5824"/>
    <n v="69.883241758241752"/>
    <n v="58"/>
    <n v="0"/>
    <s v="Others (Split Units, Unitary Systems)"/>
    <n v="0"/>
    <s v="N/A"/>
    <s v="N/A"/>
    <n v="30"/>
    <s v="N"/>
    <n v="181.67754120879121"/>
    <n v="185.64338255494508"/>
    <n v="168.49630494505493"/>
    <n v="163.46388736263737"/>
    <s v="2nd Quartile"/>
    <x v="0"/>
  </r>
  <r>
    <s v="TEMPCO TECHNOMINIUM"/>
    <s v="16 AYER RAJAH CRESCENT, SINGAPORE 139965"/>
    <x v="0"/>
    <s v="Office"/>
    <s v="Small"/>
    <s v="N"/>
    <n v="1999"/>
    <s v="N/A"/>
    <s v="N/A"/>
    <s v="No"/>
    <n v="11470"/>
    <n v="26.155187445510027"/>
    <n v="90"/>
    <n v="0"/>
    <s v="Others (Split Units, Unitary Systems)"/>
    <n v="1"/>
    <s v="N/A"/>
    <s v="N/A"/>
    <n v="70"/>
    <s v="N"/>
    <n v="208.0607175239756"/>
    <n v="186.8621142109852"/>
    <n v="179.46658587619879"/>
    <n v="164.04199651264167"/>
    <s v="2nd Quartile"/>
    <x v="0"/>
  </r>
  <r>
    <s v="BEACH CENTRE"/>
    <s v="15 BEACH ROAD, SINGAPORE 189677"/>
    <x v="0"/>
    <s v="Office"/>
    <s v="Small"/>
    <s v="N"/>
    <n v="1985"/>
    <n v="2016"/>
    <s v="Platinum"/>
    <s v="Yes"/>
    <n v="7669"/>
    <n v="92.710914069630974"/>
    <n v="86"/>
    <n v="0"/>
    <s v="Water Cooled Chilled Water Plant"/>
    <n v="3"/>
    <s v="N/A"/>
    <s v="N/A"/>
    <n v="100"/>
    <s v="Y"/>
    <n v="66.832703090363808"/>
    <n v="154.81105750423785"/>
    <n v="179.37853696701004"/>
    <n v="164.49773764506455"/>
    <s v="2nd Quartile"/>
    <x v="0"/>
  </r>
  <r>
    <s v="TOKIO MARINE CENTRE"/>
    <s v="20 MCCALLUM STREET, SINGAPORE 069046"/>
    <x v="0"/>
    <s v="Office"/>
    <s v="Small"/>
    <s v="N"/>
    <n v="2010"/>
    <n v="2008"/>
    <s v="GoldPlus"/>
    <s v="Yes"/>
    <n v="14671"/>
    <n v="89.918887601390495"/>
    <n v="100"/>
    <n v="0"/>
    <s v="Water Cooled Chilled Water Plant"/>
    <n v="3"/>
    <n v="0.55000000000000004"/>
    <n v="2013"/>
    <n v="0"/>
    <s v="N"/>
    <n v="183.6577077227183"/>
    <n v="157.24662258878061"/>
    <n v="159.67356008452049"/>
    <n v="164.95482243882489"/>
    <s v="2nd Quartile"/>
    <x v="0"/>
  </r>
  <r>
    <s v="ABACUS PLAZA"/>
    <s v="3 TAMPINES CENTRAL 1, SINGAPORE 529540"/>
    <x v="0"/>
    <s v="Office"/>
    <s v="Small"/>
    <s v="N"/>
    <n v="1999"/>
    <s v="N/A"/>
    <s v="N/A"/>
    <s v="No"/>
    <n v="10416"/>
    <n v="80.990783410138249"/>
    <n v="100"/>
    <n v="0"/>
    <s v="Water Cooled Chilled Water Plant"/>
    <n v="1"/>
    <s v="N/A"/>
    <s v="N/A"/>
    <n v="1"/>
    <s v="N"/>
    <n v="277.28336213517667"/>
    <n v="251.44398041474653"/>
    <n v="187.65937019969277"/>
    <n v="165.00460829493088"/>
    <s v="2nd Quartile"/>
    <x v="0"/>
  </r>
  <r>
    <s v="GRACE GLOBAL RAFFLES"/>
    <s v="137 MARKET STREET, SINGAPORE 048943"/>
    <x v="0"/>
    <s v="Office"/>
    <s v="Small"/>
    <s v="N"/>
    <n v="2011"/>
    <n v="2009"/>
    <s v="GoldPlus"/>
    <s v="Yes"/>
    <n v="5030"/>
    <n v="80"/>
    <n v="97"/>
    <n v="0"/>
    <s v="Others (Split Units, Unitary Systems)"/>
    <n v="8"/>
    <s v="N/A"/>
    <s v="N/A"/>
    <n v="20"/>
    <s v="N"/>
    <n v="169.31118290258451"/>
    <n v="171.15733598409543"/>
    <n v="165.32483896620278"/>
    <n v="165.52176341948311"/>
    <s v="2nd Quartile"/>
    <x v="0"/>
  </r>
  <r>
    <s v="CIVIL SERVICE COLLEGE"/>
    <s v="31 NORTH BUONA VISTA ROAD, SINGAPORE 275983"/>
    <x v="0"/>
    <s v="Office"/>
    <s v="Small"/>
    <s v="Y"/>
    <n v="1999"/>
    <s v="N/A"/>
    <s v="N/A"/>
    <s v="No"/>
    <n v="12709"/>
    <n v="75.363915335588956"/>
    <n v="100"/>
    <n v="0"/>
    <s v="Water Cooled Chilled Water Plant"/>
    <n v="20"/>
    <n v="1.55"/>
    <n v="2012"/>
    <n v="0"/>
    <s v="N"/>
    <n v="195.34660476827446"/>
    <n v="183.00102289715949"/>
    <n v="179.56803997167364"/>
    <n v="168.38601306160987"/>
    <s v="2nd Quartile"/>
    <x v="0"/>
  </r>
  <r>
    <s v="CHOA CHU KANG CENTRE"/>
    <s v="309 CHOA CHU KANG AVENUE 4, SINGAPORE 680309"/>
    <x v="0"/>
    <s v="Office"/>
    <s v="Small"/>
    <s v="Y"/>
    <n v="2001"/>
    <s v="N/A"/>
    <s v="N/A"/>
    <s v="No"/>
    <n v="11015"/>
    <n v="70.812528370403996"/>
    <n v="100"/>
    <n v="0"/>
    <s v="Others (Split Units, Unitary Systems)"/>
    <n v="18"/>
    <s v="N/A"/>
    <s v="N/A"/>
    <n v="80"/>
    <s v="N"/>
    <n v="209.39061824784386"/>
    <n v="182.14028325011347"/>
    <n v="175.78833953699501"/>
    <n v="174.3717812074444"/>
    <s v="2nd Quartile"/>
    <x v="0"/>
  </r>
  <r>
    <s v="OCBC CAMPUS"/>
    <s v="260 TANJONG PAGAR ROAD, SINGAPORE 088542"/>
    <x v="0"/>
    <s v="Office"/>
    <s v="Small"/>
    <s v="N"/>
    <n v="1989"/>
    <s v="N/A"/>
    <s v="N/A"/>
    <s v="No"/>
    <n v="4024"/>
    <n v="91.948310139165017"/>
    <n v="85"/>
    <n v="0"/>
    <s v="Others (Split Units, Unitary Systems)"/>
    <n v="6"/>
    <s v="N/A"/>
    <s v="N/A"/>
    <n v="25"/>
    <s v="N"/>
    <n v="165.70984594594597"/>
    <n v="155.05105616302185"/>
    <n v="159.57919980119283"/>
    <n v="175.18605864811133"/>
    <s v="3rd Quartile"/>
    <x v="0"/>
  </r>
  <r>
    <s v="CECIL COURT"/>
    <s v="138 CECIL STREET, SINGAPORE 069538"/>
    <x v="0"/>
    <s v="Office"/>
    <s v="Small"/>
    <s v="N"/>
    <n v="1986"/>
    <s v="N/A"/>
    <s v="N/A"/>
    <s v="No"/>
    <n v="10926"/>
    <n v="73.082555372505951"/>
    <n v="95"/>
    <n v="0"/>
    <s v="Water Cooled Chilled Water Plant"/>
    <n v="30"/>
    <s v="N/A"/>
    <s v="N/A"/>
    <n v="0"/>
    <s v="N"/>
    <n v="170.7374287808006"/>
    <n v="197.45984611156914"/>
    <n v="182.55477328936522"/>
    <n v="175.55339373970344"/>
    <s v="3rd Quartile"/>
    <x v="0"/>
  </r>
  <r>
    <s v="ENABLING VILLAGE"/>
    <s v="20 LENGKOK BAHRU, SINGAPORE 159053"/>
    <x v="0"/>
    <s v="Office"/>
    <s v="Small"/>
    <s v="Y"/>
    <n v="2015"/>
    <s v="N/A"/>
    <s v="N/A"/>
    <s v="No"/>
    <n v="14622"/>
    <n v="68.390097113937898"/>
    <n v="100"/>
    <n v="0"/>
    <s v="Others (Split Units, Unitary Systems)"/>
    <n v="5"/>
    <s v="N/A"/>
    <s v="N/A"/>
    <n v="45"/>
    <s v="N"/>
    <n v="152.82238766698148"/>
    <n v="145.01682364053434"/>
    <n v="161.70459991903928"/>
    <n v="177.96444672411437"/>
    <s v="3rd Quartile"/>
    <x v="0"/>
  </r>
  <r>
    <s v="SCDF HQ 4TH CD DIVISION"/>
    <s v="80 BUKIT BATOK ROAD, SINGAPORE 658072"/>
    <x v="0"/>
    <s v="Office"/>
    <s v="Small"/>
    <s v="Y"/>
    <n v="2005"/>
    <s v="N/A"/>
    <s v="N/A"/>
    <s v="No"/>
    <n v="14060"/>
    <n v="54.559032716927462"/>
    <n v="100"/>
    <n v="0"/>
    <s v="Air Cooled Chilled Water Plant"/>
    <n v="12"/>
    <n v="0.74"/>
    <n v="2018"/>
    <n v="0"/>
    <s v="N"/>
    <n v="170.26058321479374"/>
    <n v="170.42707681365579"/>
    <n v="173.07200568990041"/>
    <n v="178.82541963015646"/>
    <s v="3rd Quartile"/>
    <x v="0"/>
  </r>
  <r>
    <s v="N/A"/>
    <s v="120 ROBINSON ROAD, SINGAPORE 068913"/>
    <x v="0"/>
    <s v="Office"/>
    <s v="Small"/>
    <s v="N"/>
    <n v="2007"/>
    <s v="N/A"/>
    <s v="N/A"/>
    <s v="No"/>
    <n v="7428"/>
    <n v="91.087775982767909"/>
    <n v="100"/>
    <n v="0"/>
    <s v="Others (Split Units, Unitary Systems)"/>
    <n v="10"/>
    <s v="N/A"/>
    <s v="N/A"/>
    <n v="0"/>
    <s v="N"/>
    <n v="236.6864297253635"/>
    <n v="206.46146338179861"/>
    <n v="181.16171917070545"/>
    <n v="179.08959343026388"/>
    <s v="3rd Quartile"/>
    <x v="0"/>
  </r>
  <r>
    <s v="GENTING CENTRE"/>
    <s v="3 LIM TECK KIM ROAD, SINGAPORE 088934"/>
    <x v="0"/>
    <s v="Office"/>
    <s v="Small"/>
    <s v="N"/>
    <n v="1985"/>
    <s v="N/A"/>
    <s v="N/A"/>
    <s v="No"/>
    <n v="12948"/>
    <n v="92.269076305220892"/>
    <n v="100"/>
    <n v="0"/>
    <s v="Water Cooled Chilled Water Plant"/>
    <n v="1"/>
    <s v="N/A"/>
    <s v="N/A"/>
    <n v="75"/>
    <s v="N"/>
    <n v="261.16623698354044"/>
    <n v="249.80601696338596"/>
    <n v="224.2947934161908"/>
    <n v="182.77886237256718"/>
    <s v="3r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214.64212931361394"/>
    <n v="174.22127417519908"/>
    <n v="170.56599734546836"/>
    <n v="183.82773416761472"/>
    <s v="3rd Quartile"/>
    <x v="1"/>
  </r>
  <r>
    <s v="N/A"/>
    <s v="14 INTERNATIONAL BUSINESS PARK, SINGAPORE 609922"/>
    <x v="0"/>
    <s v="Office"/>
    <s v="Small"/>
    <s v="N"/>
    <n v="1998"/>
    <s v="N/A"/>
    <s v="N/A"/>
    <s v="No"/>
    <n v="8838"/>
    <n v="100"/>
    <n v="100"/>
    <n v="0"/>
    <s v="Air Cooled Chilled Water Plant"/>
    <n v="6"/>
    <n v="1.33"/>
    <n v="2013"/>
    <n v="0"/>
    <s v="N"/>
    <n v="217.45845213849287"/>
    <n v="213.20771102059288"/>
    <n v="191.43338424983028"/>
    <n v="183.97222222222223"/>
    <s v="3rd Quartile"/>
    <x v="0"/>
  </r>
  <r>
    <s v="ONE FINLAYSON GREEN"/>
    <s v="1 FINLAYSON GREEN, SINGAPORE 049246"/>
    <x v="0"/>
    <s v="Office"/>
    <s v="Small"/>
    <s v="N"/>
    <n v="1995"/>
    <s v="N/A"/>
    <s v="N/A"/>
    <s v="No"/>
    <n v="10403"/>
    <n v="79.775064885129282"/>
    <n v="95"/>
    <n v="0"/>
    <s v="Air Cooled Chilled Water Plant"/>
    <n v="9"/>
    <s v="N/A"/>
    <s v="N/A"/>
    <n v="0"/>
    <s v="N"/>
    <n v="214.1043814284341"/>
    <n v="190.51090070172066"/>
    <n v="187.64733346150152"/>
    <n v="186.45676151110257"/>
    <s v="3rd Quartile"/>
    <x v="0"/>
  </r>
  <r>
    <s v="KING'S CENTRE"/>
    <s v="390 HAVELOCK ROAD, SINGAPORE 169662"/>
    <x v="0"/>
    <s v="Office"/>
    <s v="Small"/>
    <s v="N"/>
    <n v="1998"/>
    <n v="2017"/>
    <s v="Platinum"/>
    <s v="Yes"/>
    <n v="10852"/>
    <n v="76.861408035385182"/>
    <n v="90"/>
    <n v="0"/>
    <s v="Water Cooled Chilled Water Plant"/>
    <n v="4"/>
    <n v="0.62"/>
    <n v="2013"/>
    <n v="28"/>
    <s v="Y"/>
    <n v="230.05746682639145"/>
    <n v="218.57561924069296"/>
    <n v="205.45063767047549"/>
    <n v="188.23016678953186"/>
    <s v="3rd Quartile"/>
    <x v="0"/>
  </r>
  <r>
    <s v="SCDF HQ 3RD CD DIVISION"/>
    <s v="533 YISHUN INDUSTRIAL PARK A, SINGAPORE 768774"/>
    <x v="0"/>
    <s v="Office"/>
    <s v="Small"/>
    <s v="Y"/>
    <n v="2006"/>
    <s v="N/A"/>
    <s v="N/A"/>
    <s v="No"/>
    <n v="14337"/>
    <n v="64.134756225151705"/>
    <n v="100"/>
    <n v="0"/>
    <s v="Air Cooled Chilled Water Plant"/>
    <n v="12"/>
    <s v="N/A"/>
    <s v="N/A"/>
    <n v="0"/>
    <s v="N"/>
    <n v="190.34418079096045"/>
    <n v="192.87497384390039"/>
    <n v="197.64583804143126"/>
    <n v="188.41839087675248"/>
    <s v="3rd Quartile"/>
    <x v="0"/>
  </r>
  <r>
    <s v="N/A"/>
    <s v="30 HILL STREET, SINGAPORE 179360"/>
    <x v="0"/>
    <s v="Office"/>
    <s v="Small"/>
    <s v="N"/>
    <n v="2000"/>
    <n v="2016"/>
    <s v="Gold"/>
    <s v="Yes"/>
    <n v="11427"/>
    <n v="86.024328345147467"/>
    <n v="96"/>
    <n v="0"/>
    <s v="Others (Split Units, Unitary Systems)"/>
    <n v="0"/>
    <n v="0.63"/>
    <n v="2018"/>
    <n v="85"/>
    <s v="N"/>
    <n v="266.2888334646014"/>
    <n v="219.37424520871619"/>
    <n v="204.52957906712172"/>
    <n v="188.73645751290803"/>
    <s v="3rd Quartile"/>
    <x v="0"/>
  </r>
  <r>
    <s v="MYP PLAZA"/>
    <s v="135 CECIL STREET, SINGAPORE 069536"/>
    <x v="0"/>
    <s v="Office"/>
    <s v="Small"/>
    <s v="N"/>
    <n v="2007"/>
    <s v="N/A"/>
    <s v="N/A"/>
    <s v="No"/>
    <n v="9374"/>
    <n v="80.733944954128447"/>
    <n v="92"/>
    <n v="0"/>
    <s v="Others (Split Units, Unitary Systems)"/>
    <n v="9"/>
    <s v="N/A"/>
    <s v="N/A"/>
    <n v="0"/>
    <s v="N"/>
    <n v="183.65905696607638"/>
    <n v="168.4195775549392"/>
    <n v="191.56210795818222"/>
    <n v="191.38158310219757"/>
    <s v="3rd Quartile"/>
    <x v="0"/>
  </r>
  <r>
    <s v="N/A"/>
    <s v="11 TAMPINES CONCOURSE, SINGAPORE 528729"/>
    <x v="0"/>
    <s v="Office"/>
    <s v="Small"/>
    <s v="N"/>
    <n v="2009"/>
    <n v="2018"/>
    <s v="GoldPlus"/>
    <s v="Yes"/>
    <n v="11520"/>
    <n v="89.0625"/>
    <n v="93"/>
    <n v="0"/>
    <s v="Others (Split Units, Unitary Systems)"/>
    <n v="9"/>
    <s v="N/A"/>
    <s v="N/A"/>
    <n v="0"/>
    <s v="N"/>
    <n v="215.64187586805556"/>
    <n v="205.24235069444444"/>
    <n v="195.51673958333333"/>
    <n v="191.94462934027777"/>
    <s v="3rd Quartile"/>
    <x v="0"/>
  </r>
  <r>
    <s v="ANSON HOUSE"/>
    <s v="72 ANSON ROAD, SINGAPORE 079911"/>
    <x v="0"/>
    <s v="Office"/>
    <s v="Small"/>
    <s v="N"/>
    <n v="1998"/>
    <s v="N/A"/>
    <s v="N/A"/>
    <s v="No"/>
    <n v="9673"/>
    <n v="74.992246459216375"/>
    <n v="90"/>
    <n v="0"/>
    <s v="Air Cooled Chilled Water Plant"/>
    <n v="2"/>
    <n v="1.1000000000000001"/>
    <s v="N/A"/>
    <n v="0"/>
    <s v="N"/>
    <n v="191.82951514524964"/>
    <n v="199.50859092318828"/>
    <n v="193.77587098108137"/>
    <n v="194.98309728109169"/>
    <s v="3rd Quartile"/>
    <x v="0"/>
  </r>
  <r>
    <s v="MACDONALD HOUSE"/>
    <s v="40A ORCHARD ROAD, SINGAPORE 238838"/>
    <x v="0"/>
    <s v="Office"/>
    <s v="Small"/>
    <s v="N"/>
    <n v="1999"/>
    <s v="N/A"/>
    <s v="N/A"/>
    <s v="No"/>
    <n v="9000"/>
    <n v="91.111111111111114"/>
    <n v="100"/>
    <n v="0"/>
    <s v="Others (Split Units, Unitary Systems)"/>
    <n v="1"/>
    <s v="N/A"/>
    <s v="N/A"/>
    <n v="10"/>
    <s v="N"/>
    <n v="296.1056111111111"/>
    <n v="208.45741666666666"/>
    <n v="188.28583444444445"/>
    <n v="196.16302555555555"/>
    <s v="3rd Quartile"/>
    <x v="0"/>
  </r>
  <r>
    <s v="THE CURIE"/>
    <s v="83 SCIENCE PARK DRIVE, SINGAPORE 118258"/>
    <x v="0"/>
    <s v="Office"/>
    <s v="Small"/>
    <s v="N"/>
    <n v="1994"/>
    <s v="N/A"/>
    <s v="N/A"/>
    <s v="No"/>
    <n v="7816"/>
    <n v="60.939099283520981"/>
    <n v="68"/>
    <n v="0"/>
    <s v="Others (Split Units, Unitary Systems)"/>
    <n v="0"/>
    <s v="N/A"/>
    <s v="N/A"/>
    <n v="0"/>
    <s v="N"/>
    <n v="194.83769319344935"/>
    <n v="167.78907369498464"/>
    <n v="194.69029426816783"/>
    <n v="197.62133444216991"/>
    <s v="3rd Quartile"/>
    <x v="0"/>
  </r>
  <r>
    <s v="ROYAL GROUP BUILDING"/>
    <s v="3 PHILLIP STREET, SINGAPORE 048693"/>
    <x v="0"/>
    <s v="Office"/>
    <s v="Small"/>
    <s v="N"/>
    <n v="1996"/>
    <s v="N/A"/>
    <s v="N/A"/>
    <s v="No"/>
    <n v="10580"/>
    <n v="94.517958412098295"/>
    <n v="98"/>
    <n v="0"/>
    <s v="Others (Split Units, Unitary Systems)"/>
    <n v="4"/>
    <s v="N/A"/>
    <s v="N/A"/>
    <n v="20"/>
    <s v="N"/>
    <n v="209.95713610586012"/>
    <n v="205.0835538752363"/>
    <n v="200.707797731569"/>
    <n v="198.73334120982986"/>
    <s v="3rd Quartile"/>
    <x v="0"/>
  </r>
  <r>
    <s v="ROBINSON 112"/>
    <s v="112 ROBINSON ROAD, SINGAPORE 068902"/>
    <x v="0"/>
    <s v="Office"/>
    <s v="Small"/>
    <s v="N"/>
    <n v="2004"/>
    <s v="N/A"/>
    <s v="N/A"/>
    <s v="No"/>
    <n v="10720"/>
    <n v="83.843283582089555"/>
    <n v="87"/>
    <n v="0"/>
    <s v="Water Cooled Packaged Unit"/>
    <n v="16"/>
    <s v="N/A"/>
    <s v="N/A"/>
    <n v="5"/>
    <s v="N"/>
    <n v="210.80708955223881"/>
    <n v="200.4214720149254"/>
    <n v="199.71069309701491"/>
    <n v="201.34096361940297"/>
    <s v="3rd Quartile"/>
    <x v="0"/>
  </r>
  <r>
    <s v="N/A"/>
    <s v="158 CECIL STREET, SINGAPORE 069545"/>
    <x v="0"/>
    <s v="Office"/>
    <s v="Small"/>
    <s v="N"/>
    <n v="2009"/>
    <n v="2019"/>
    <s v="Gold"/>
    <s v="Yes"/>
    <n v="11977"/>
    <n v="83.301327544460207"/>
    <n v="90"/>
    <n v="0"/>
    <s v="Others (Split Units, Unitary Systems)"/>
    <n v="9"/>
    <s v="N/A"/>
    <s v="N/A"/>
    <n v="10"/>
    <s v="N"/>
    <n v="252.61835184102864"/>
    <n v="224.88770142773649"/>
    <n v="218.25869499874756"/>
    <n v="202.94831092928112"/>
    <s v="3rd Quartile"/>
    <x v="0"/>
  </r>
  <r>
    <s v="TAMPINES PLAZA"/>
    <s v="5 TAMPINES CENTRAL 1, SINGAPORE 529541"/>
    <x v="0"/>
    <s v="Office"/>
    <s v="Small"/>
    <s v="N"/>
    <n v="1999"/>
    <s v="N/A"/>
    <s v="N/A"/>
    <s v="No"/>
    <n v="10417"/>
    <n v="81.242200249592017"/>
    <n v="100"/>
    <n v="0"/>
    <s v="Water Cooled Chilled Water Plant"/>
    <n v="1"/>
    <s v="N/A"/>
    <s v="N/A"/>
    <n v="1"/>
    <s v="N"/>
    <n v="283.61006047806472"/>
    <n v="258.64802726312757"/>
    <n v="193.09858884515697"/>
    <n v="207.77368724200826"/>
    <s v="3rd Quartile"/>
    <x v="0"/>
  </r>
  <r>
    <s v="BOC PLAZA"/>
    <s v="133 MIDDLE ROAD, SINGAPORE 188974"/>
    <x v="0"/>
    <s v="Office"/>
    <s v="Small"/>
    <s v="N"/>
    <n v="1983"/>
    <s v="N/A"/>
    <s v="N/A"/>
    <s v="No"/>
    <n v="4736"/>
    <n v="100"/>
    <n v="100"/>
    <n v="0"/>
    <s v="Others (Split Units, Unitary Systems)"/>
    <n v="5"/>
    <s v="N/A"/>
    <s v="N/A"/>
    <n v="15"/>
    <s v="N"/>
    <n v="268.41923141891891"/>
    <n v="188.19649070945945"/>
    <n v="208.38471283783784"/>
    <n v="211.34756756756755"/>
    <s v="3rd Quartile"/>
    <x v="0"/>
  </r>
  <r>
    <s v="N/A"/>
    <s v="137 TELOK AYER STREET, SINGAPORE 068602"/>
    <x v="0"/>
    <s v="Office"/>
    <s v="Small"/>
    <s v="N"/>
    <n v="2003"/>
    <s v="N/A"/>
    <s v="N/A"/>
    <s v="No"/>
    <n v="9233"/>
    <n v="100"/>
    <n v="100"/>
    <n v="0"/>
    <s v="Others (Split Units, Unitary Systems)"/>
    <n v="0"/>
    <s v="N/A"/>
    <s v="N/A"/>
    <n v="0"/>
    <s v="N"/>
    <n v="250.30682876638147"/>
    <n v="233.1376464854327"/>
    <n v="222.80291129643669"/>
    <n v="213.51506769197439"/>
    <s v="3rd Quartile"/>
    <x v="0"/>
  </r>
  <r>
    <s v="NATIONAL DESIGN CENTRE"/>
    <s v="111 MIDDLE ROAD, SINGAPORE 188969"/>
    <x v="0"/>
    <s v="Office"/>
    <s v="Small"/>
    <s v="Y"/>
    <n v="1900"/>
    <n v="2016"/>
    <s v="Platinum"/>
    <s v="Yes"/>
    <n v="7860"/>
    <n v="77.862595419847324"/>
    <n v="79"/>
    <n v="0"/>
    <s v="Others (Split Units, Unitary Systems)"/>
    <n v="6"/>
    <s v="N/A"/>
    <s v="N/A"/>
    <n v="79"/>
    <s v="N"/>
    <n v="228.09274809160306"/>
    <n v="197.8550076335878"/>
    <n v="196.49316157760813"/>
    <n v="215.49615394402039"/>
    <s v="3r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230.77773524516709"/>
    <n v="224.96764818845219"/>
    <n v="226.51533606452432"/>
    <n v="220.62565356548458"/>
    <s v="3rd Quartile"/>
    <x v="1"/>
  </r>
  <r>
    <s v="SENTOSA DEVELOPMENT CORPORATION OFFICE"/>
    <s v="39 ARTILLERY AVENUE, SINGAPORE 099958"/>
    <x v="0"/>
    <s v="Office"/>
    <s v="Small"/>
    <s v="Y"/>
    <n v="2014"/>
    <n v="2017"/>
    <s v="Gold"/>
    <s v="Yes"/>
    <n v="5345"/>
    <n v="71.094480823199248"/>
    <n v="100"/>
    <n v="0"/>
    <s v="Others (Split Units, Unitary Systems)"/>
    <n v="4"/>
    <n v="0.87"/>
    <s v="N/A"/>
    <n v="90"/>
    <s v="N"/>
    <n v="207.27822263797944"/>
    <n v="206.82487371375117"/>
    <n v="205.5289616463985"/>
    <n v="221.64999064546305"/>
    <s v="3rd Quartile"/>
    <x v="0"/>
  </r>
  <r>
    <s v="N/A"/>
    <s v="1 CHANGI BUSINESS PARK AVENUE 1, SINGAPORE 486058"/>
    <x v="0"/>
    <s v="Office"/>
    <s v="Small"/>
    <s v="N"/>
    <n v="2014"/>
    <s v="N/A"/>
    <s v="N/A"/>
    <s v="No"/>
    <n v="11555"/>
    <n v="95.517092167892699"/>
    <n v="94"/>
    <n v="0"/>
    <s v="District Cooling Plant"/>
    <n v="7"/>
    <s v="N/A"/>
    <s v="N/A"/>
    <n v="0"/>
    <s v="N"/>
    <n v="139.8746592548587"/>
    <n v="174.61803115534403"/>
    <n v="192.96090263954997"/>
    <n v="222.30390134141066"/>
    <s v="Not Benchmarked"/>
    <x v="0"/>
  </r>
  <r>
    <s v="MRTC HEADQUARTERS"/>
    <s v="251 NORTH BRIDGE ROAD, SINGAPORE 179102"/>
    <x v="0"/>
    <s v="Office"/>
    <s v="Small"/>
    <s v="Y"/>
    <n v="1991"/>
    <s v="N/A"/>
    <s v="N/A"/>
    <s v="No"/>
    <n v="9938"/>
    <n v="54.88025759710203"/>
    <n v="100"/>
    <n v="0"/>
    <s v="Water Cooled Chilled Water Plant"/>
    <n v="7"/>
    <n v="0.63"/>
    <n v="2016"/>
    <n v="0"/>
    <s v="N"/>
    <n v="224.39122559871203"/>
    <n v="210.93278325618837"/>
    <n v="216.82441135037232"/>
    <n v="223.26846447977459"/>
    <s v="3rd Quartile"/>
    <x v="0"/>
  </r>
  <r>
    <s v="NEWTON 200"/>
    <s v="200 NEWTON ROAD, SINGAPORE 307983"/>
    <x v="0"/>
    <s v="Office"/>
    <s v="Small"/>
    <s v="N"/>
    <n v="2008"/>
    <s v="N/A"/>
    <s v="N/A"/>
    <s v="No"/>
    <n v="4027"/>
    <n v="98.08790663024584"/>
    <n v="100"/>
    <n v="0"/>
    <s v="Others (Split Units, Unitary Systems)"/>
    <n v="8"/>
    <s v="N/A"/>
    <s v="N/A"/>
    <n v="0"/>
    <s v="N"/>
    <n v="214.24435063322574"/>
    <n v="207.0484231437795"/>
    <n v="221.82387385150236"/>
    <n v="225.75866401787931"/>
    <s v="3rd Quartile"/>
    <x v="0"/>
  </r>
  <r>
    <s v="CPF JURONG BUILDING"/>
    <s v="21 JURONG GATEWAY ROAD, SINGAPORE 608546"/>
    <x v="0"/>
    <s v="Office"/>
    <s v="Small"/>
    <s v="Y"/>
    <n v="1994"/>
    <s v="N/A"/>
    <s v="N/A"/>
    <s v="No"/>
    <n v="4745"/>
    <n v="72.370916754478401"/>
    <n v="100"/>
    <n v="0"/>
    <s v="Air Cooled Chilled Water Plant"/>
    <n v="9"/>
    <s v="N/A"/>
    <s v="N/A"/>
    <n v="10"/>
    <s v="N"/>
    <n v="234.77181454162277"/>
    <n v="229.54046153846153"/>
    <n v="227.64923498419392"/>
    <n v="227.9114731296101"/>
    <s v="3rd Quartile"/>
    <x v="0"/>
  </r>
  <r>
    <s v="MAXWELL CHAMBERS"/>
    <s v="32 MAXWELL ROAD, SINGAPORE 069115"/>
    <x v="0"/>
    <s v="Office"/>
    <s v="Small"/>
    <s v="N"/>
    <n v="2009"/>
    <s v="N/A"/>
    <s v="N/A"/>
    <s v="No"/>
    <n v="6981"/>
    <n v="95.888841140237787"/>
    <n v="75"/>
    <n v="0"/>
    <s v="Others (Split Units, Unitary Systems)"/>
    <n v="10"/>
    <s v="N/A"/>
    <s v="N/A"/>
    <n v="52"/>
    <s v="N"/>
    <n v="235.61526136363636"/>
    <n v="247.83934090909091"/>
    <n v="273.6620113636364"/>
    <n v="229.51257412978083"/>
    <s v="3rd Quartile"/>
    <x v="0"/>
  </r>
  <r>
    <s v="ALFA CENTRE"/>
    <s v="99 BUKIT TIMAH ROAD, SINGAPORE 229835"/>
    <x v="0"/>
    <s v="Office"/>
    <s v="Small"/>
    <s v="N"/>
    <n v="1994"/>
    <s v="N/A"/>
    <s v="N/A"/>
    <s v="No"/>
    <n v="7526"/>
    <n v="100"/>
    <n v="95"/>
    <n v="0"/>
    <s v="Water Cooled Chilled Water Plant"/>
    <n v="21"/>
    <n v="1.03"/>
    <n v="2009"/>
    <n v="25"/>
    <s v="N"/>
    <n v="255.96873372309327"/>
    <n v="252.60787403667288"/>
    <n v="255.14659181504118"/>
    <n v="230.99287536539993"/>
    <s v="3rd Quartile"/>
    <x v="0"/>
  </r>
  <r>
    <s v="N/A"/>
    <s v="50 SCOTTS ROAD, SINGAPORE 228242"/>
    <x v="0"/>
    <s v="Office"/>
    <s v="Small"/>
    <s v="N"/>
    <n v="2009"/>
    <n v="2017"/>
    <s v="Gold"/>
    <s v="Yes"/>
    <n v="13553"/>
    <n v="92.422341916918754"/>
    <n v="100"/>
    <n v="0"/>
    <s v="Others (Split Units, Unitary Systems)"/>
    <n v="9"/>
    <n v="0.85"/>
    <n v="2017"/>
    <n v="4"/>
    <s v="N"/>
    <n v="255.8660001475688"/>
    <n v="237.00996236995499"/>
    <n v="249.8276012690917"/>
    <n v="236.71782262229763"/>
    <s v="3rd Quartile"/>
    <x v="0"/>
  </r>
  <r>
    <s v="INCOME AT TAMPINES POINT"/>
    <s v="2 TAMPINES CENTRAL 6, SINGAPORE 529483"/>
    <x v="0"/>
    <s v="Office"/>
    <s v="Small"/>
    <s v="N"/>
    <n v="1999"/>
    <s v="N/A"/>
    <s v="N/A"/>
    <s v="No"/>
    <n v="10950"/>
    <n v="80.191780821917817"/>
    <n v="100"/>
    <n v="0"/>
    <s v="Others (Split Units, Unitary Systems)"/>
    <n v="18"/>
    <s v="N/A"/>
    <s v="N/A"/>
    <n v="0"/>
    <s v="N"/>
    <n v="302.90738003733389"/>
    <n v="237.52637625570776"/>
    <n v="247.97122465753426"/>
    <n v="244.7406931506849"/>
    <s v="3rd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258.56075132068088"/>
    <n v="255.95617296028175"/>
    <n v="247.7589512815496"/>
    <n v="245.45646644492271"/>
    <s v="Bottom Quartile"/>
    <x v="1"/>
  </r>
  <r>
    <s v="STAMFORD COURT"/>
    <s v="61 STAMFORD ROAD, SINGAPORE 178892"/>
    <x v="0"/>
    <s v="Office"/>
    <s v="Small"/>
    <s v="N"/>
    <n v="1996"/>
    <s v="N/A"/>
    <s v="N/A"/>
    <s v="No"/>
    <n v="6832"/>
    <n v="93.003512880562056"/>
    <n v="90"/>
    <n v="0"/>
    <s v="Air Cooled Chilled Water Plant"/>
    <n v="6"/>
    <n v="1.05"/>
    <s v="N/A"/>
    <n v="0"/>
    <s v="N"/>
    <n v="286.06905737704921"/>
    <n v="270.19415983606558"/>
    <n v="281.70457699063229"/>
    <n v="250.20478629976583"/>
    <s v="Bottom Quartile"/>
    <x v="0"/>
  </r>
  <r>
    <s v="TAN CHONG TOWER"/>
    <s v="15 QUEEN STREET, SINGAPORE 188537"/>
    <x v="0"/>
    <s v="Office"/>
    <s v="Small"/>
    <s v="N"/>
    <n v="1980"/>
    <s v="N/A"/>
    <s v="N/A"/>
    <s v="No"/>
    <n v="10471"/>
    <n v="68.780441218603755"/>
    <n v="85"/>
    <n v="0"/>
    <s v="Others (Split Units, Unitary Systems)"/>
    <n v="9"/>
    <s v="N/A"/>
    <s v="N/A"/>
    <n v="50"/>
    <s v="N"/>
    <n v="225.69121382866967"/>
    <n v="249.8005730111737"/>
    <n v="235.16978321077258"/>
    <n v="250.3041065800783"/>
    <s v="Bottom Quartile"/>
    <x v="0"/>
  </r>
  <r>
    <s v="NEW BRIDGE CENTRE"/>
    <s v="336 SMITH STREET, SINGAPORE 050336"/>
    <x v="0"/>
    <s v="Office"/>
    <s v="Small"/>
    <s v="Y"/>
    <n v="1987"/>
    <s v="N/A"/>
    <s v="N/A"/>
    <s v="No"/>
    <n v="10678"/>
    <n v="84.285446712867568"/>
    <n v="100"/>
    <n v="0"/>
    <s v="Others (Split Units, Unitary Systems)"/>
    <n v="5"/>
    <s v="N/A"/>
    <s v="N/A"/>
    <n v="70"/>
    <s v="N"/>
    <n v="264.87398295560962"/>
    <n v="248.42482393706686"/>
    <n v="262.00833114815515"/>
    <n v="258.67017325341823"/>
    <s v="Bottom Quartile"/>
    <x v="0"/>
  </r>
  <r>
    <s v="ORCHARD BUILDING"/>
    <s v="1 GRANGE ROAD, SINGAPORE 239693"/>
    <x v="0"/>
    <s v="Office"/>
    <s v="Small"/>
    <s v="N"/>
    <n v="1998"/>
    <n v="2018"/>
    <s v="Gold"/>
    <s v="Yes"/>
    <n v="13627"/>
    <n v="93.674323035150806"/>
    <n v="100"/>
    <n v="0"/>
    <s v="Water Cooled Chilled Water Plant"/>
    <n v="1"/>
    <n v="0.61"/>
    <n v="2018"/>
    <n v="0"/>
    <s v="N"/>
    <n v="433.13609841827764"/>
    <n v="343.03041021501434"/>
    <n v="263.19960372789313"/>
    <n v="258.68320246569311"/>
    <s v="Bottom Quartile"/>
    <x v="0"/>
  </r>
  <r>
    <s v="N/A"/>
    <s v="2 LENGKOK BAHRU, SINGAPORE 159047"/>
    <x v="0"/>
    <s v="Office"/>
    <s v="Small"/>
    <s v="Y"/>
    <n v="2004"/>
    <s v="N/A"/>
    <s v="N/A"/>
    <s v="No"/>
    <n v="5199"/>
    <n v="80.823235237545674"/>
    <n v="90"/>
    <n v="0"/>
    <s v="Others (Split Units, Unitary Systems)"/>
    <n v="6"/>
    <s v="N/A"/>
    <s v="N/A"/>
    <n v="20"/>
    <s v="N"/>
    <n v="218.71898442008077"/>
    <n v="215.1067512983266"/>
    <n v="251.83785343335256"/>
    <n v="263.65262550490479"/>
    <s v="Bottom Quartile"/>
    <x v="0"/>
  </r>
  <r>
    <s v="SIF BUILDING"/>
    <s v="96 ROBINSON ROAD, SINGAPORE 068899"/>
    <x v="0"/>
    <s v="Office"/>
    <s v="Small"/>
    <s v="N"/>
    <n v="2007"/>
    <s v="N/A"/>
    <s v="N/A"/>
    <s v="No"/>
    <n v="7684"/>
    <n v="71.290994273815727"/>
    <n v="96"/>
    <n v="0"/>
    <s v="Others (Split Units, Unitary Systems)"/>
    <n v="10"/>
    <s v="N/A"/>
    <s v="N/A"/>
    <n v="0"/>
    <s v="N"/>
    <n v="222.99291775117126"/>
    <n v="249.21735554398751"/>
    <n v="245.02531233732432"/>
    <n v="263.75413456533056"/>
    <s v="Bottom Quartile"/>
    <x v="0"/>
  </r>
  <r>
    <s v="HPL HOUSE"/>
    <s v="50 CUSCADEN ROAD, SINGAPORE 249724"/>
    <x v="0"/>
    <s v="Office"/>
    <s v="Small"/>
    <s v="N"/>
    <n v="1980"/>
    <s v="N/A"/>
    <s v="N/A"/>
    <s v="No"/>
    <n v="7372"/>
    <n v="97.164948453608247"/>
    <n v="90"/>
    <n v="0"/>
    <s v="Others (Split Units, Unitary Systems)"/>
    <n v="5"/>
    <s v="N/A"/>
    <s v="N/A"/>
    <n v="0"/>
    <s v="N"/>
    <n v="312.19831660336411"/>
    <n v="277.93354991861094"/>
    <n v="268.76148534997287"/>
    <n v="264.79159251220835"/>
    <s v="Bottom Quartile"/>
    <x v="0"/>
  </r>
  <r>
    <s v="BURLINGTON SQUARE"/>
    <s v="175 BENCOOLEN STREET, SINGAPORE 189649"/>
    <x v="0"/>
    <s v="Office"/>
    <s v="Small"/>
    <s v="N"/>
    <n v="1998"/>
    <s v="N/A"/>
    <s v="N/A"/>
    <s v="No"/>
    <n v="11080"/>
    <n v="100"/>
    <n v="95"/>
    <n v="0"/>
    <s v="Others (Split Units, Unitary Systems)"/>
    <n v="17"/>
    <s v="N/A"/>
    <s v="N/A"/>
    <n v="0"/>
    <s v="N"/>
    <n v="255.68442418772563"/>
    <n v="268.06099548736461"/>
    <n v="273.98129963898913"/>
    <n v="267.21928429602889"/>
    <s v="Bottom Quartile"/>
    <x v="0"/>
  </r>
  <r>
    <s v="SINGAPORE POOLS BUILDING"/>
    <s v="210 MIDDLE ROAD, SINGAPORE 188994"/>
    <x v="0"/>
    <s v="Office"/>
    <s v="Small"/>
    <s v="N"/>
    <n v="2013"/>
    <n v="2013"/>
    <s v="GoldPlus"/>
    <s v="Yes"/>
    <n v="13121"/>
    <n v="95.945430988491736"/>
    <n v="100"/>
    <n v="0"/>
    <s v="Water Cooled Chilled Water Plant"/>
    <n v="4"/>
    <n v="0.67"/>
    <n v="2016"/>
    <n v="2"/>
    <s v="N"/>
    <n v="276.23985708614532"/>
    <n v="264.38673881563903"/>
    <n v="264.46833930340676"/>
    <n v="272.47125447755508"/>
    <s v="Bottom Quartile"/>
    <x v="0"/>
  </r>
  <r>
    <s v="BEA BUILDING"/>
    <s v="60 ROBINSON ROAD, SINGAPORE 068892"/>
    <x v="0"/>
    <s v="Office"/>
    <s v="Small"/>
    <s v="N"/>
    <n v="2009"/>
    <s v="N/A"/>
    <s v="N/A"/>
    <s v="No"/>
    <n v="7783"/>
    <n v="75.382243350892978"/>
    <n v="100"/>
    <n v="0"/>
    <s v="Air Cooled Chilled Water Plant"/>
    <n v="9"/>
    <s v="N/A"/>
    <s v="N/A"/>
    <n v="27"/>
    <s v="N"/>
    <n v="322.35898753693948"/>
    <n v="304.85047429305911"/>
    <n v="292.18798586118248"/>
    <n v="273.99746498779393"/>
    <s v="Bottom Quartile"/>
    <x v="0"/>
  </r>
  <r>
    <s v="N/A"/>
    <s v="N/A"/>
    <x v="0"/>
    <s v="Office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339.70139052924793"/>
    <n v="329.66194986072423"/>
    <n v="315.87142952646241"/>
    <n v="274.92565125348193"/>
    <s v="Bottom Quartile"/>
    <x v="1"/>
  </r>
  <r>
    <s v="PIL BUILDING"/>
    <s v="140 CECIL STREET, SINGAPORE 069540"/>
    <x v="0"/>
    <s v="Office"/>
    <s v="Small"/>
    <s v="N"/>
    <n v="1981"/>
    <s v="N/A"/>
    <s v="N/A"/>
    <s v="No"/>
    <n v="12656"/>
    <n v="79.495891276864725"/>
    <n v="92"/>
    <n v="0"/>
    <s v="Water Cooled Packaged Unit"/>
    <n v="10"/>
    <s v="N/A"/>
    <s v="N/A"/>
    <n v="1"/>
    <s v="N"/>
    <n v="303.75831226295827"/>
    <n v="285.79260113780026"/>
    <n v="299.87982932996204"/>
    <n v="275.89264854614413"/>
    <s v="Bottom Quartile"/>
    <x v="0"/>
  </r>
  <r>
    <s v="GREAT EASTERN HOUSE"/>
    <s v="49 BEACH ROAD, SINGAPORE 189685"/>
    <x v="0"/>
    <s v="Office"/>
    <s v="Small"/>
    <s v="N"/>
    <n v="1999"/>
    <s v="N/A"/>
    <s v="N/A"/>
    <s v="No"/>
    <n v="2295"/>
    <n v="80.958605664488019"/>
    <n v="100"/>
    <n v="0"/>
    <s v="Others (Split Units, Unitary Systems)"/>
    <n v="7"/>
    <s v="N/A"/>
    <s v="N/A"/>
    <n v="0"/>
    <s v="N"/>
    <n v="317.86431372549021"/>
    <n v="313.590082788671"/>
    <n v="309.93042265795208"/>
    <n v="278.58634858387802"/>
    <s v="Bottom Quartile"/>
    <x v="0"/>
  </r>
  <r>
    <s v="N/A"/>
    <s v="93 HOUGANG AVENUE 4, SINGAPORE 538832"/>
    <x v="0"/>
    <s v="Office"/>
    <s v="Small"/>
    <s v="Y"/>
    <n v="1910"/>
    <s v="N/A"/>
    <s v="N/A"/>
    <s v="No"/>
    <n v="5276"/>
    <n v="0.37907505686125853"/>
    <n v="20"/>
    <n v="0"/>
    <s v="Others (Split Units, Unitary Systems)"/>
    <n v="0"/>
    <s v="N/A"/>
    <s v="N/A"/>
    <n v="100"/>
    <s v="N"/>
    <n v="294.64289044730856"/>
    <n v="292.63740712661104"/>
    <n v="283.68293972706596"/>
    <n v="279.00064063684607"/>
    <s v="Bottom Quartile"/>
    <x v="0"/>
  </r>
  <r>
    <s v="THE CRIMSON"/>
    <s v="31 SCIENCE PARK ROAD, SINGAPORE 117611"/>
    <x v="0"/>
    <s v="Office"/>
    <s v="Small"/>
    <s v="N"/>
    <n v="1997"/>
    <s v="N/A"/>
    <s v="N/A"/>
    <s v="No"/>
    <n v="11291"/>
    <n v="94.11920999025773"/>
    <n v="7"/>
    <n v="0"/>
    <s v="Water Cooled Chilled Water Plant"/>
    <n v="1"/>
    <n v="0.7"/>
    <n v="2017"/>
    <n v="5"/>
    <s v="N"/>
    <n v="387.55066778850409"/>
    <n v="315.61995394562041"/>
    <n v="284.90798954919848"/>
    <n v="281.14285714285717"/>
    <s v="Bottom Quartile"/>
    <x v="0"/>
  </r>
  <r>
    <s v="GUTHRIE HOUSE"/>
    <s v="1 FIFTH AVENUE, SINGAPORE 268802"/>
    <x v="0"/>
    <s v="Office"/>
    <s v="Small"/>
    <s v="N"/>
    <n v="1998"/>
    <s v="N/A"/>
    <s v="N/A"/>
    <s v="No"/>
    <n v="8908"/>
    <n v="99.988774135608438"/>
    <n v="100"/>
    <n v="0"/>
    <s v="Water Cooled Chilled Water Plant"/>
    <n v="2"/>
    <n v="0.57999999999999996"/>
    <s v="N/A"/>
    <n v="10"/>
    <s v="N"/>
    <n v="325.51571621014818"/>
    <n v="305.36573866187695"/>
    <n v="302.42910866636731"/>
    <n v="283.3631286484059"/>
    <s v="Bottom Quartile"/>
    <x v="0"/>
  </r>
  <r>
    <s v="ISCA HOUSE"/>
    <s v="60 CECIL STREET, SINGAPORE 049709"/>
    <x v="0"/>
    <s v="Office"/>
    <s v="Small"/>
    <s v="N"/>
    <n v="1979"/>
    <s v="N/A"/>
    <s v="N/A"/>
    <s v="No"/>
    <n v="2644"/>
    <n v="100"/>
    <n v="100"/>
    <n v="0"/>
    <s v="Others (Split Units, Unitary Systems)"/>
    <n v="6"/>
    <s v="N/A"/>
    <s v="N/A"/>
    <n v="5"/>
    <s v="N"/>
    <n v="297.33988653555218"/>
    <n v="278.03068456883511"/>
    <n v="312.1526399394856"/>
    <n v="297.52607034795767"/>
    <s v="Bottom Quartile"/>
    <x v="0"/>
  </r>
  <r>
    <s v="N/A"/>
    <s v="N/A"/>
    <x v="0"/>
    <s v="Office"/>
    <s v="Small"/>
    <s v="Y"/>
    <s v="N/A"/>
    <s v="N/A"/>
    <s v="N/A"/>
    <s v="Yes"/>
    <s v="N/A"/>
    <s v="N/A"/>
    <s v="N/A"/>
    <s v="N/A"/>
    <s v="N/A"/>
    <s v="N/A"/>
    <s v="N/A"/>
    <s v="N/A"/>
    <s v="N/A"/>
    <s v="N/A"/>
    <n v="298.80009540060496"/>
    <n v="297.12384006825408"/>
    <n v="295.41068874583107"/>
    <n v="309.21410067478473"/>
    <s v="Bottom Quartile"/>
    <x v="1"/>
  </r>
  <r>
    <s v="NEW WORLD CENTRE"/>
    <s v="1 JALAN BERSEH, SINGAPORE 209037"/>
    <x v="0"/>
    <s v="Office"/>
    <s v="Small"/>
    <s v="N"/>
    <n v="2000"/>
    <s v="N/A"/>
    <s v="N/A"/>
    <s v="No"/>
    <n v="8625"/>
    <n v="1.1594202898550725"/>
    <n v="95"/>
    <n v="0"/>
    <s v="Others (Split Units, Unitary Systems)"/>
    <n v="0"/>
    <s v="N/A"/>
    <s v="N/A"/>
    <n v="0"/>
    <s v="N"/>
    <n v="324.5439652173913"/>
    <n v="322.08254956521739"/>
    <n v="317.48680000000002"/>
    <n v="325.47700985507248"/>
    <s v="Bottom Quartile"/>
    <x v="0"/>
  </r>
  <r>
    <s v="MAYBANK TOWER"/>
    <s v="2 BATTERY ROAD, SINGAPORE 049907"/>
    <x v="0"/>
    <s v="Office"/>
    <s v="Small"/>
    <s v="N"/>
    <n v="2001"/>
    <s v="N/A"/>
    <s v="N/A"/>
    <s v="No"/>
    <n v="14989"/>
    <n v="99.22609913936887"/>
    <n v="100"/>
    <n v="0"/>
    <s v="Water Cooled Chilled Water Plant"/>
    <n v="17"/>
    <s v="N/A"/>
    <s v="N/A"/>
    <n v="40"/>
    <s v="N"/>
    <n v="359.04299819867902"/>
    <n v="336.96380679164719"/>
    <n v="354.59810527720327"/>
    <n v="351.78130629128026"/>
    <s v="Bottom Quartile"/>
    <x v="0"/>
  </r>
  <r>
    <s v="SULTAN-LINK"/>
    <s v="53 MOHAMED SULTAN ROAD, SINGAPORE 238993"/>
    <x v="0"/>
    <s v="Office"/>
    <s v="Small"/>
    <s v="N"/>
    <n v="2011"/>
    <n v="2011"/>
    <s v="Certified"/>
    <s v="Yes"/>
    <n v="2181"/>
    <n v="68.179734066941762"/>
    <n v="100"/>
    <n v="0"/>
    <s v="Others (Split Units, Unitary Systems)"/>
    <n v="8"/>
    <s v="N/A"/>
    <s v="N/A"/>
    <n v="50"/>
    <s v="N"/>
    <n v="246.6937184777625"/>
    <n v="239.58535534158642"/>
    <n v="271.61018340210916"/>
    <n v="358.2094635488308"/>
    <s v="Bottom Quartile"/>
    <x v="0"/>
  </r>
  <r>
    <s v="OCBC CENTRE SOUTH"/>
    <s v="18 CHURCH STREET, SINGAPORE 049479"/>
    <x v="0"/>
    <s v="Office"/>
    <s v="Small"/>
    <s v="N"/>
    <n v="1986"/>
    <n v="2016"/>
    <s v="Gold"/>
    <s v="Yes"/>
    <n v="11047"/>
    <n v="79.876889653299543"/>
    <n v="100"/>
    <n v="0"/>
    <s v="Water Cooled Chilled Water Plant"/>
    <n v="8"/>
    <n v="0.7"/>
    <n v="2016"/>
    <n v="30"/>
    <s v="N"/>
    <n v="375.84081289037749"/>
    <n v="383.84590658097227"/>
    <n v="397.30327057119587"/>
    <n v="399.78702905766266"/>
    <s v="Bottom Quartile"/>
    <x v="0"/>
  </r>
  <r>
    <s v="THE CAVENDISH"/>
    <s v="85 SCIENCE PARK DRIVE, SINGAPORE 118259"/>
    <x v="0"/>
    <s v="Office"/>
    <s v="Small"/>
    <s v="N"/>
    <n v="1994"/>
    <s v="N/A"/>
    <s v="N/A"/>
    <s v="No"/>
    <n v="8760"/>
    <n v="54.372146118721467"/>
    <n v="86"/>
    <n v="0"/>
    <s v="Others (Split Units, Unitary Systems)"/>
    <n v="0"/>
    <s v="N/A"/>
    <s v="N/A"/>
    <n v="0"/>
    <s v="N"/>
    <n v="926.28770319634702"/>
    <n v="885.11567123287671"/>
    <n v="869.94147602739724"/>
    <n v="562.28850342465751"/>
    <s v="Bottom Quartile"/>
    <x v="0"/>
  </r>
  <r>
    <s v="BISHAN SPORTS HALL"/>
    <s v="5 BISHAN STREET 14, SINGAPORE 579783"/>
    <x v="0"/>
    <s v="Office"/>
    <s v="Small"/>
    <s v="Y"/>
    <n v="1998"/>
    <s v="N/A"/>
    <s v="N/A"/>
    <s v="No"/>
    <n v="2375"/>
    <n v="16.842105263157894"/>
    <n v="80"/>
    <n v="0"/>
    <s v="Others (Split Units, Unitary Systems)"/>
    <n v="7"/>
    <s v="N/A"/>
    <s v="N/A"/>
    <n v="0"/>
    <s v="N"/>
    <n v="539.78543157894728"/>
    <n v="552.10290526315782"/>
    <n v="530.33368421052637"/>
    <n v="587.16757894736838"/>
    <s v="Bottom Quartile"/>
    <x v="0"/>
  </r>
  <r>
    <s v="CPF BISHAN BUILDING"/>
    <s v="3 BISHAN PLACE, SINGAPORE 579838"/>
    <x v="0"/>
    <s v="Office"/>
    <s v="Small"/>
    <s v="Y"/>
    <n v="1997"/>
    <s v="N/A"/>
    <s v="N/A"/>
    <s v="No"/>
    <n v="8060"/>
    <n v="78.660049627791565"/>
    <n v="100"/>
    <n v="0"/>
    <s v="Air Cooled Chilled Water Plant"/>
    <n v="6"/>
    <s v="N/A"/>
    <s v="N/A"/>
    <n v="10"/>
    <s v="N"/>
    <n v="783.25795161290318"/>
    <n v="807.4628833746898"/>
    <n v="795.89667617866019"/>
    <n v="717.01694292803961"/>
    <s v="Bottom Quartile"/>
    <x v="0"/>
  </r>
  <r>
    <s v="N/A"/>
    <s v="1 MANDAI QUARRY ROAD, SINGAPORE 728635"/>
    <x v="0"/>
    <s v="Office"/>
    <s v="Small"/>
    <s v="Y"/>
    <n v="2014"/>
    <s v="N/A"/>
    <s v="N/A"/>
    <s v="No"/>
    <n v="2775"/>
    <n v="9.9819819819819813"/>
    <n v="87"/>
    <n v="0"/>
    <s v="Others (Split Units, Unitary Systems)"/>
    <n v="5"/>
    <s v="N/A"/>
    <s v="N/A"/>
    <n v="0"/>
    <s v="N"/>
    <n v="847.4414414414415"/>
    <n v="772.68072072072073"/>
    <n v="761.87747747747744"/>
    <n v="724.36972972972978"/>
    <s v="Bottom Quartile"/>
    <x v="0"/>
  </r>
  <r>
    <s v="THE ARIES"/>
    <s v="51 SCIENCE PARK ROAD, SINGAPORE 117586"/>
    <x v="0"/>
    <s v="Office"/>
    <s v="Small"/>
    <s v="N"/>
    <n v="1999"/>
    <s v="N/A"/>
    <s v="N/A"/>
    <s v="No"/>
    <n v="14695"/>
    <n v="95.039128955427017"/>
    <n v="90"/>
    <n v="0"/>
    <s v="Others (Split Units, Unitary Systems)"/>
    <n v="1"/>
    <s v="N/A"/>
    <s v="N/A"/>
    <n v="100"/>
    <s v="N"/>
    <n v="946.20095678802318"/>
    <n v="820.56794760122489"/>
    <n v="723.88075059544053"/>
    <n v="750.67578087784955"/>
    <s v="Bottom Quartile"/>
    <x v="0"/>
  </r>
  <r>
    <s v="MIWORLD"/>
    <s v="9 INTERNATIONAL BUSINESS PARK, SINGAPORE 609915"/>
    <x v="0"/>
    <s v="Office"/>
    <s v="Small"/>
    <s v="N"/>
    <n v="2003"/>
    <n v="2019"/>
    <s v="Gold"/>
    <s v="Yes"/>
    <n v="10960"/>
    <n v="100"/>
    <n v="100"/>
    <n v="0"/>
    <s v="Water Cooled Chilled Water Plant"/>
    <n v="5"/>
    <n v="0.6"/>
    <n v="2019"/>
    <n v="85"/>
    <s v="N"/>
    <n v="625.01717264081924"/>
    <n v="703.430246350365"/>
    <n v="743.53282390510947"/>
    <n v="768.09687499999995"/>
    <s v="Bottom Quartile"/>
    <x v="0"/>
  </r>
  <r>
    <s v="SUNSHINE PLAZA"/>
    <s v="10 PRINSEP LINK, SINGAPORE 187948"/>
    <x v="0"/>
    <s v="Office"/>
    <s v="Small"/>
    <s v="N"/>
    <n v="2001"/>
    <s v="N/A"/>
    <s v="N/A"/>
    <s v="No"/>
    <n v="10555"/>
    <n v="100"/>
    <n v="80"/>
    <n v="0"/>
    <s v="Others (Split Units, Unitary Systems)"/>
    <n v="5"/>
    <s v="N/A"/>
    <s v="N/A"/>
    <n v="5"/>
    <s v="N"/>
    <n v="783.40638749407867"/>
    <n v="790.45351586925619"/>
    <n v="797.04090004737088"/>
    <n v="785.79188346755097"/>
    <s v="Bottom Quartile"/>
    <x v="0"/>
  </r>
  <r>
    <s v="N/A"/>
    <s v="8 LOWER DELTA ROAD, SINGAPORE 169198"/>
    <x v="0"/>
    <s v="Office"/>
    <s v="Small"/>
    <s v="Y"/>
    <n v="2003"/>
    <s v="N/A"/>
    <s v="N/A"/>
    <s v="No"/>
    <n v="9507"/>
    <n v="84.148522141579889"/>
    <n v="55"/>
    <n v="0"/>
    <s v="Others (Split Units, Unitary Systems)"/>
    <n v="10"/>
    <s v="N/A"/>
    <s v="N/A"/>
    <n v="0"/>
    <s v="N"/>
    <n v="441.34462816871775"/>
    <n v="596.9862511833386"/>
    <n v="861.5647144209529"/>
    <n v="871.21106973808776"/>
    <s v="Bottom Quartile"/>
    <x v="0"/>
  </r>
  <r>
    <s v="N/A"/>
    <s v="450 ALEXANDRA ROAD, SINGAPORE 119960"/>
    <x v="0"/>
    <s v="Office"/>
    <s v="Small"/>
    <s v="N"/>
    <n v="1976"/>
    <s v="N/A"/>
    <s v="N/A"/>
    <s v="No"/>
    <n v="14486"/>
    <n v="75.16222559712827"/>
    <n v="70"/>
    <n v="0"/>
    <s v="Water Cooled Chilled Water Plant"/>
    <n v="18"/>
    <s v="N/A"/>
    <s v="N/A"/>
    <n v="0"/>
    <s v="N"/>
    <n v="1635.3574761839016"/>
    <n v="1338.9682452022641"/>
    <n v="1184.4518155460444"/>
    <n v="1065.7969073588292"/>
    <s v="Bottom Quartile"/>
    <x v="0"/>
  </r>
  <r>
    <s v="RELC BUILDING"/>
    <s v="30 ORANGE GROVE ROAD, SINGAPORE 258352"/>
    <x v="0"/>
    <s v="Hotel"/>
    <s v="Large"/>
    <s v="N"/>
    <n v="1972"/>
    <n v="2016"/>
    <s v="GoldPlus"/>
    <s v="Yes"/>
    <n v="21466"/>
    <n v="85.404826236839654"/>
    <n v="85"/>
    <n v="151"/>
    <s v="Water Cooled Chilled Water Plant"/>
    <n v="1"/>
    <n v="0.65"/>
    <n v="2016"/>
    <n v="90"/>
    <s v="N"/>
    <n v="100.27937389359919"/>
    <n v="94.111762321811241"/>
    <n v="101.02312727103327"/>
    <n v="97.001760458399332"/>
    <s v="Top Quartile"/>
    <x v="0"/>
  </r>
  <r>
    <s v="ALEXANDRA CENTRAL"/>
    <s v="323 ALEXANDRA ROAD, SINGAPORE 159972"/>
    <x v="0"/>
    <s v="Hotel"/>
    <s v="Large"/>
    <s v="N"/>
    <n v="2014"/>
    <s v="N/A"/>
    <s v="N/A"/>
    <s v="No"/>
    <n v="13572"/>
    <n v="88.417329796640146"/>
    <n v="98"/>
    <n v="442"/>
    <s v="Water Cooled Chilled Water Plant"/>
    <n v="4"/>
    <s v="N/A"/>
    <s v="N/A"/>
    <n v="90"/>
    <s v="N"/>
    <n v="105.58944886531093"/>
    <n v="110.42735042735043"/>
    <n v="108.76215738284704"/>
    <n v="111.43678160919541"/>
    <s v="Top Quartile"/>
    <x v="0"/>
  </r>
  <r>
    <s v="N/A"/>
    <s v="N/A"/>
    <x v="0"/>
    <s v="Hote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142.10609286813752"/>
    <n v="139.55919702411492"/>
    <n v="137.29615187275527"/>
    <n v="144.26000513083633"/>
    <s v="Top Quartile"/>
    <x v="1"/>
  </r>
  <r>
    <s v="PARK ROCHESTER AVENUE"/>
    <s v="31 ROCHESTER DRIVE, SINGAPORE 138637"/>
    <x v="0"/>
    <s v="Hotel"/>
    <s v="Large"/>
    <s v="N"/>
    <n v="2011"/>
    <n v="2009"/>
    <s v="Gold"/>
    <s v="Yes"/>
    <n v="18881"/>
    <n v="100"/>
    <n v="70"/>
    <n v="351"/>
    <s v="District Cooling Plant"/>
    <n v="10.1"/>
    <s v="N/A"/>
    <s v="N/A"/>
    <n v="40"/>
    <s v="N"/>
    <n v="171.01546528255918"/>
    <n v="162.34976960966051"/>
    <n v="164.21804989142524"/>
    <n v="166.83946824850378"/>
    <s v="Not Benchmarked"/>
    <x v="0"/>
  </r>
  <r>
    <s v="PARKROYAL ON KITCHENER ROAD"/>
    <s v="181 KITCHENER ROAD, SINGAPORE 208533"/>
    <x v="0"/>
    <s v="Hotel"/>
    <s v="Large"/>
    <s v="N"/>
    <n v="1981"/>
    <n v="2014"/>
    <s v="Platinum"/>
    <s v="Yes"/>
    <n v="37721"/>
    <n v="84.038068980143692"/>
    <n v="85"/>
    <n v="534"/>
    <s v="Water Cooled Chilled Water Plant"/>
    <n v="4"/>
    <n v="0.64"/>
    <n v="2019"/>
    <n v="74"/>
    <s v="N"/>
    <n v="182.4236340499987"/>
    <n v="180.29642877972481"/>
    <n v="180.80202778293258"/>
    <n v="172.96665809496039"/>
    <s v="Top Quartile"/>
    <x v="0"/>
  </r>
  <r>
    <s v="30 BENCOOLEN"/>
    <s v="30 BENCOOLEN STREET, SINGAPORE 189621"/>
    <x v="0"/>
    <s v="Hotel"/>
    <s v="Large"/>
    <s v="N"/>
    <n v="1988"/>
    <s v="N/A"/>
    <s v="N/A"/>
    <s v="No"/>
    <n v="7141"/>
    <n v="94.734631004061058"/>
    <n v="90"/>
    <n v="131"/>
    <s v="Water Cooled Chilled Water Plant"/>
    <n v="2"/>
    <s v="N/A"/>
    <s v="N/A"/>
    <n v="90"/>
    <s v="N"/>
    <n v="183.72983615740094"/>
    <n v="57.561505391401766"/>
    <n v="186.88887550763198"/>
    <n v="183.84792326004762"/>
    <s v="Top Quartile"/>
    <x v="0"/>
  </r>
  <r>
    <s v="HOTEL MIRAMAR"/>
    <s v="401 HAVELOCK ROAD, SINGAPORE 169631"/>
    <x v="0"/>
    <s v="Hotel"/>
    <s v="Large"/>
    <s v="N"/>
    <n v="1971"/>
    <n v="2019"/>
    <s v="Gold"/>
    <s v="Yes"/>
    <n v="23554"/>
    <n v="90.269168718688974"/>
    <n v="64"/>
    <n v="342"/>
    <s v="Water Cooled Chilled Water Plant"/>
    <n v="2"/>
    <n v="0.68"/>
    <n v="2018"/>
    <n v="25"/>
    <s v="N"/>
    <n v="207.14988324700687"/>
    <n v="208.37111785683959"/>
    <n v="184.26149358919926"/>
    <n v="184.69269083807418"/>
    <s v="Top Quartile"/>
    <x v="0"/>
  </r>
  <r>
    <s v="N/A"/>
    <s v="N/A"/>
    <x v="0"/>
    <s v="Hote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206.38003427592116"/>
    <n v="207.05214010282776"/>
    <n v="213.50860539845758"/>
    <n v="187.35714010282777"/>
    <s v="Top Quartile"/>
    <x v="1"/>
  </r>
  <r>
    <s v="GRAND PARK CITY HALL"/>
    <s v="10 COLEMAN STREET, SINGAPORE 179809"/>
    <x v="0"/>
    <s v="Hotel"/>
    <s v="Large"/>
    <s v="N"/>
    <n v="1995"/>
    <n v="2017"/>
    <s v="Platinum"/>
    <s v="Yes"/>
    <n v="20348"/>
    <n v="97.306860625122866"/>
    <n v="90"/>
    <n v="343"/>
    <s v="Water Cooled Chilled Water Plant"/>
    <n v="1"/>
    <s v="N/A"/>
    <s v="N/A"/>
    <n v="100"/>
    <s v="Y"/>
    <n v="246.63639839418849"/>
    <n v="186.64895622251959"/>
    <n v="178.75619671190978"/>
    <n v="189.68745282091606"/>
    <s v="Top Quartile"/>
    <x v="0"/>
  </r>
  <r>
    <s v="CENTRAL SQUARE"/>
    <s v="20 HAVELOCK ROAD, SINGAPORE 059765"/>
    <x v="0"/>
    <s v="Hotel"/>
    <s v="Large"/>
    <s v="N"/>
    <n v="1998"/>
    <s v="N/A"/>
    <s v="N/A"/>
    <s v="No"/>
    <n v="17068"/>
    <n v="31.731895945629248"/>
    <n v="70"/>
    <n v="127"/>
    <s v="Others (Split Units, Unitary Systems)"/>
    <n v="0"/>
    <s v="N/A"/>
    <s v="N/A"/>
    <n v="25"/>
    <s v="N"/>
    <n v="185.11038935012883"/>
    <n v="180.91537086946332"/>
    <n v="182.00704944926179"/>
    <n v="192.48041305366769"/>
    <s v="Top Quartile"/>
    <x v="0"/>
  </r>
  <r>
    <s v="8 ON CLAYMORE"/>
    <s v="8 CLAYMORE HILL, SINGAPORE 229572"/>
    <x v="0"/>
    <s v="Hotel"/>
    <s v="Large"/>
    <s v="N"/>
    <n v="2011"/>
    <n v="2012"/>
    <s v="Gold"/>
    <s v="Yes"/>
    <n v="13539"/>
    <n v="96.964325282517166"/>
    <n v="90"/>
    <n v="85"/>
    <s v="Water Cooled Chilled Water Plant"/>
    <n v="8"/>
    <s v="N/A"/>
    <s v="N/A"/>
    <n v="50"/>
    <s v="N"/>
    <n v="206.22392421892312"/>
    <n v="203.87656030726052"/>
    <n v="200.65541398921633"/>
    <n v="198.73437772361328"/>
    <s v="Top Quartile"/>
    <x v="0"/>
  </r>
  <r>
    <s v="ASCOTT SINGAPORE RAFFLES PLACE"/>
    <s v="2 FINLAYSON GREEN, SINGAPORE 049247"/>
    <x v="0"/>
    <s v="Hotel"/>
    <s v="Large"/>
    <s v="N"/>
    <n v="2008"/>
    <n v="2008"/>
    <s v="Certified"/>
    <s v="Yes"/>
    <n v="16105"/>
    <n v="92.772430922073895"/>
    <n v="90"/>
    <n v="146"/>
    <s v="Others (Split Units, Unitary Systems)"/>
    <n v="10"/>
    <s v="N/A"/>
    <s v="N/A"/>
    <n v="15"/>
    <s v="N"/>
    <n v="183.09355914312326"/>
    <n v="205.71964979819933"/>
    <n v="209.97606892269482"/>
    <n v="200.81021732381248"/>
    <s v="Top Quartile"/>
    <x v="0"/>
  </r>
  <r>
    <s v="N/A"/>
    <s v="N/A"/>
    <x v="0"/>
    <s v="Hote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194.607313391497"/>
    <n v="195.65849605317823"/>
    <n v="235.29025758205233"/>
    <n v="202.84147348012741"/>
    <s v="Top Quartile"/>
    <x v="1"/>
  </r>
  <r>
    <s v="SWISSOTEL MERCHANT COURT SINGAPORE"/>
    <s v="20 MERCHANT ROAD, SINGAPORE 058281"/>
    <x v="0"/>
    <s v="Hotel"/>
    <s v="Large"/>
    <s v="N"/>
    <n v="1997"/>
    <n v="2018"/>
    <s v="Platinum"/>
    <s v="Yes"/>
    <n v="38054"/>
    <n v="100"/>
    <n v="90"/>
    <n v="476"/>
    <s v="Water Cooled Chilled Water Plant"/>
    <n v="2"/>
    <n v="0.62"/>
    <n v="2012"/>
    <n v="70"/>
    <s v="N"/>
    <n v="188.46206180690598"/>
    <n v="208.26924896200137"/>
    <n v="210.21924107846743"/>
    <n v="205.15446470804645"/>
    <s v="Top Quartile"/>
    <x v="0"/>
  </r>
  <r>
    <s v="VILLAGE HOTEL KATONG"/>
    <s v="25 MARINE PARADE, SINGAPORE 449536"/>
    <x v="0"/>
    <s v="Hotel"/>
    <s v="Large"/>
    <s v="N"/>
    <n v="2013"/>
    <n v="2013"/>
    <s v="Certified"/>
    <s v="Yes"/>
    <n v="22540"/>
    <n v="94.778172138420587"/>
    <n v="83"/>
    <n v="229"/>
    <s v="Water Cooled Chilled Water Plant"/>
    <n v="3"/>
    <n v="0.66"/>
    <n v="2018"/>
    <n v="90"/>
    <s v="N"/>
    <n v="210.56413132209403"/>
    <n v="207.36896140195208"/>
    <n v="211.29736069210293"/>
    <n v="209.09530967169476"/>
    <s v="Top Quartile"/>
    <x v="0"/>
  </r>
  <r>
    <s v="M HOTEL"/>
    <s v="81 ANSON ROAD, SINGAPORE 079908"/>
    <x v="0"/>
    <s v="Hotel"/>
    <s v="Large"/>
    <s v="N"/>
    <n v="1985"/>
    <n v="2018"/>
    <s v="GoldPlus"/>
    <s v="Yes"/>
    <n v="31033"/>
    <n v="73.035156124125933"/>
    <n v="88"/>
    <n v="415"/>
    <s v="Water Cooled Chilled Water Plant"/>
    <n v="15"/>
    <n v="0.67"/>
    <n v="2018"/>
    <n v="100"/>
    <s v="N"/>
    <n v="232.01940643830761"/>
    <n v="225.05204556439918"/>
    <n v="216.38020816550124"/>
    <n v="209.80173943866205"/>
    <s v="Top Quartile"/>
    <x v="0"/>
  </r>
  <r>
    <s v="CONCORDE SHOPPING CENTRE"/>
    <s v="317 OUTRAM ROAD, SINGAPORE 169075"/>
    <x v="0"/>
    <s v="Hotel"/>
    <s v="Large"/>
    <s v="N"/>
    <n v="1986"/>
    <n v="2018"/>
    <s v="GoldPlus"/>
    <s v="Yes"/>
    <n v="54042"/>
    <n v="77.81540283483217"/>
    <n v="94"/>
    <n v="515"/>
    <s v="Water Cooled Chilled Water Plant"/>
    <n v="0"/>
    <n v="0.55000000000000004"/>
    <n v="2018"/>
    <n v="38"/>
    <s v="N"/>
    <n v="288.74635098626993"/>
    <n v="267.11339828281706"/>
    <n v="216.34369582916986"/>
    <n v="212.63323137559675"/>
    <s v="Top Quartile"/>
    <x v="0"/>
  </r>
  <r>
    <s v="RAFFLES HOTEL"/>
    <s v="1 BEACH ROAD, SINGAPORE 189673"/>
    <x v="0"/>
    <s v="Hotel"/>
    <s v="Large"/>
    <s v="N"/>
    <n v="2019"/>
    <s v="N/A"/>
    <s v="N/A"/>
    <s v="No"/>
    <n v="43360"/>
    <n v="40.618081180811814"/>
    <n v="74"/>
    <n v="115"/>
    <s v="Water Cooled Chilled Water Plant"/>
    <n v="9"/>
    <s v="N/A"/>
    <s v="N/A"/>
    <n v="15"/>
    <s v="N"/>
    <s v="N/A"/>
    <s v="N/A"/>
    <s v="N/A"/>
    <n v="215.16501383763838"/>
    <s v="Top Quartile"/>
    <x v="0"/>
  </r>
  <r>
    <s v="MANDARIN ORCHARD SINGAPORE"/>
    <s v="333 ORCHARD ROAD, SINGAPORE 238867"/>
    <x v="0"/>
    <s v="Hotel"/>
    <s v="Large"/>
    <s v="N"/>
    <n v="1970"/>
    <n v="2016"/>
    <s v="Certified"/>
    <s v="Yes"/>
    <n v="127860"/>
    <n v="97.458157359612073"/>
    <n v="88"/>
    <n v="1077"/>
    <s v="Water Cooled Chilled Water Plant"/>
    <n v="8"/>
    <n v="0.9"/>
    <n v="2018"/>
    <n v="80"/>
    <s v="N"/>
    <n v="217.92333489754421"/>
    <n v="220.20144063819802"/>
    <n v="216.64773189425935"/>
    <n v="215.31124667605192"/>
    <s v="Top Quartile"/>
    <x v="0"/>
  </r>
  <r>
    <s v="N/A"/>
    <s v="N/A"/>
    <x v="0"/>
    <s v="Hote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321.22223815704092"/>
    <n v="323.38663465282286"/>
    <n v="315.83755775470479"/>
    <n v="216.4623900064893"/>
    <s v="Top Quartile"/>
    <x v="1"/>
  </r>
  <r>
    <s v="VILLAGE HOTEL ALBERT COURT"/>
    <s v="180 ALBERT STREET, SINGAPORE 189971"/>
    <x v="0"/>
    <s v="Hotel"/>
    <s v="Large"/>
    <s v="N"/>
    <n v="1993"/>
    <n v="2015"/>
    <s v="Platinum"/>
    <s v="Yes"/>
    <n v="11426"/>
    <n v="76.676002100472601"/>
    <n v="85"/>
    <n v="210"/>
    <s v="Water Cooled Chilled Water Plant"/>
    <n v="1"/>
    <n v="0.67"/>
    <n v="2016"/>
    <n v="0"/>
    <s v="N"/>
    <n v="216.76102748118328"/>
    <n v="217.03303255732541"/>
    <n v="212.24041834412742"/>
    <n v="218.6250673901628"/>
    <s v="Top Quartile"/>
    <x v="0"/>
  </r>
  <r>
    <s v="VILLAGE HOTEL CHANGI"/>
    <s v="1 NETHERAVON ROAD, SINGAPORE 508502"/>
    <x v="0"/>
    <s v="Hotel"/>
    <s v="Large"/>
    <s v="N"/>
    <n v="2004"/>
    <s v="N/A"/>
    <s v="N/A"/>
    <s v="No"/>
    <n v="22826"/>
    <n v="100"/>
    <n v="82"/>
    <n v="380"/>
    <s v="Water Cooled Chilled Water Plant"/>
    <n v="12"/>
    <s v="N/A"/>
    <s v="N/A"/>
    <n v="35"/>
    <s v="N"/>
    <n v="239.86273547708751"/>
    <n v="225.99302111627094"/>
    <n v="226.05322877420485"/>
    <n v="221.72303513537196"/>
    <s v="Top Quartile"/>
    <x v="0"/>
  </r>
  <r>
    <s v="HOLIDAY INN SINGAPORE ORCHARD CITY CENTRE"/>
    <s v="11 CAVENAGH ROAD, SINGAPORE 229616"/>
    <x v="0"/>
    <s v="Hotel"/>
    <s v="Large"/>
    <s v="N"/>
    <n v="1985"/>
    <s v="N/A"/>
    <s v="N/A"/>
    <s v="No"/>
    <n v="31251"/>
    <n v="100"/>
    <n v="92"/>
    <n v="324"/>
    <s v="Others (Split Units, Unitary Systems)"/>
    <n v="0"/>
    <n v="0.75"/>
    <s v="N/A"/>
    <n v="60"/>
    <s v="N"/>
    <n v="251.96850020799334"/>
    <n v="258.82500399987202"/>
    <n v="262.73706441393875"/>
    <n v="221.99566413874757"/>
    <s v="Top Quartile"/>
    <x v="0"/>
  </r>
  <r>
    <s v="HOTEL ROYAL @ QUEENS"/>
    <s v="12 QUEEN STREET, SINGAPORE 188553"/>
    <x v="0"/>
    <s v="Hotel"/>
    <s v="Large"/>
    <s v="N"/>
    <n v="1986"/>
    <n v="2016"/>
    <s v="Gold"/>
    <s v="Yes"/>
    <n v="12565"/>
    <n v="91.524074810982896"/>
    <n v="80"/>
    <n v="231"/>
    <s v="Water Cooled Chilled Water Plant"/>
    <n v="8"/>
    <n v="1.24"/>
    <n v="2013"/>
    <n v="0"/>
    <s v="N"/>
    <n v="248.80708316752884"/>
    <n v="233.42144846796657"/>
    <n v="230.34305610823716"/>
    <n v="225.59637883008355"/>
    <s v="Top Quartile"/>
    <x v="0"/>
  </r>
  <r>
    <s v="PENINSULA SHOPPING COMPLEX"/>
    <s v="3 COLEMAN STREET, SINGAPORE 179804"/>
    <x v="0"/>
    <s v="Hotel"/>
    <s v="Large"/>
    <s v="N"/>
    <n v="1990"/>
    <n v="2019"/>
    <s v="GoldPlus"/>
    <s v="Yes"/>
    <n v="51487"/>
    <n v="99.254180666964473"/>
    <n v="94"/>
    <n v="591"/>
    <s v="Water Cooled Chilled Water Plant"/>
    <n v="1"/>
    <n v="0.62"/>
    <n v="2019"/>
    <n v="100"/>
    <s v="N"/>
    <n v="231.31625109250879"/>
    <n v="266.69845844582125"/>
    <n v="242.82043603239651"/>
    <n v="229.88245712509953"/>
    <s v="2nd Quartile"/>
    <x v="0"/>
  </r>
  <r>
    <s v="N/A"/>
    <s v="N/A"/>
    <x v="0"/>
    <s v="Hote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218.65714893617022"/>
    <n v="220.72687914893618"/>
    <n v="225.54518382978725"/>
    <n v="230.88134382978723"/>
    <s v="2nd Quartile"/>
    <x v="1"/>
  </r>
  <r>
    <s v="FURAMA CITY CENTRE SINGAPORE"/>
    <s v="60 EU TONG SEN STREET, SINGAPORE 059804"/>
    <x v="0"/>
    <s v="Hotel"/>
    <s v="Large"/>
    <s v="N"/>
    <n v="1984"/>
    <n v="2017"/>
    <s v="Platinum"/>
    <s v="Yes"/>
    <n v="25857"/>
    <n v="100"/>
    <n v="90"/>
    <n v="445"/>
    <s v="Water Cooled Chilled Water Plant"/>
    <n v="9"/>
    <n v="0.59"/>
    <n v="2017"/>
    <n v="94"/>
    <s v="N"/>
    <n v="249.04191514870246"/>
    <n v="235.37136172023048"/>
    <n v="231.81130834976989"/>
    <n v="233.64061956143405"/>
    <s v="2nd Quartile"/>
    <x v="0"/>
  </r>
  <r>
    <s v="HOTEL GRAND PACIFIC"/>
    <s v="101 VICTORIA STREET, SINGAPORE 188018"/>
    <x v="0"/>
    <s v="Hotel"/>
    <s v="Large"/>
    <s v="N"/>
    <n v="1971"/>
    <s v="N/A"/>
    <s v="N/A"/>
    <s v="No"/>
    <n v="14950"/>
    <n v="86.956521739130437"/>
    <n v="80"/>
    <n v="240"/>
    <s v="Water Cooled Chilled Water Plant"/>
    <n v="5"/>
    <n v="0.83"/>
    <n v="2018"/>
    <n v="35"/>
    <s v="N"/>
    <n v="242.715618729097"/>
    <n v="239.0226923076923"/>
    <n v="236.37342809364549"/>
    <n v="235.69339464882944"/>
    <s v="2nd Quartile"/>
    <x v="0"/>
  </r>
  <r>
    <s v="GENTING HOTEL JURONG"/>
    <s v="2 TOWN HALL LINK, SINGAPORE 608516"/>
    <x v="0"/>
    <s v="Hotel"/>
    <s v="Large"/>
    <s v="N"/>
    <n v="2015"/>
    <n v="2015"/>
    <s v="Platinum"/>
    <s v="Yes"/>
    <n v="19147"/>
    <n v="82.284430981354788"/>
    <n v="95"/>
    <n v="557"/>
    <s v="Water Cooled Chilled Water Plant"/>
    <n v="4"/>
    <n v="0.62"/>
    <n v="2019"/>
    <n v="90"/>
    <s v="N"/>
    <n v="260.87676920666422"/>
    <n v="254.02069514806496"/>
    <n v="250.90375150154071"/>
    <n v="239.25624797618426"/>
    <s v="2nd Quartile"/>
    <x v="0"/>
  </r>
  <r>
    <s v="KATONG SQUARE"/>
    <s v="86 EAST COAST ROAD, SINGAPORE 428788"/>
    <x v="0"/>
    <s v="Hotel"/>
    <s v="Large"/>
    <s v="N"/>
    <n v="2016"/>
    <n v="2015"/>
    <s v="Platinum"/>
    <s v="Yes"/>
    <n v="25200"/>
    <n v="93.670634920634924"/>
    <n v="100"/>
    <n v="582"/>
    <s v="Water Cooled Chilled Water Plant"/>
    <n v="2"/>
    <n v="0.65"/>
    <s v="N/A"/>
    <n v="0"/>
    <s v="N"/>
    <n v="162.47707142857143"/>
    <n v="258.18329365079364"/>
    <n v="260.69661904761909"/>
    <n v="239.55807936507935"/>
    <s v="2nd Quartile"/>
    <x v="0"/>
  </r>
  <r>
    <s v="CAPRI BY FRASER CHANGI CITY"/>
    <s v="3 CHANGI BUSINESS PARK CENTRAL 1, SINGAPORE 486037"/>
    <x v="0"/>
    <s v="Hotel"/>
    <s v="Large"/>
    <s v="N"/>
    <n v="2012"/>
    <n v="2012"/>
    <s v="GoldPlus"/>
    <s v="Yes"/>
    <n v="18975"/>
    <n v="85.501976284584984"/>
    <n v="86"/>
    <n v="313"/>
    <s v="Water Cooled Chilled Water Plant"/>
    <n v="7"/>
    <n v="0.64"/>
    <n v="2014"/>
    <n v="98"/>
    <s v="N"/>
    <n v="243.72351778656127"/>
    <n v="245.0062255599473"/>
    <n v="245.5251978919631"/>
    <n v="239.91134440052699"/>
    <s v="2nd Quartile"/>
    <x v="0"/>
  </r>
  <r>
    <s v="ORCHARD RENDEZVOUS HOTEL, SINGAPORE"/>
    <s v="1 TANGLIN ROAD, SINGAPORE 247905"/>
    <x v="0"/>
    <s v="Hotel"/>
    <s v="Large"/>
    <s v="N"/>
    <n v="1977"/>
    <n v="2014"/>
    <s v="Gold"/>
    <s v="Yes"/>
    <n v="26657"/>
    <n v="98.687024046216749"/>
    <n v="85"/>
    <n v="388"/>
    <s v="Water Cooled Chilled Water Plant"/>
    <n v="2"/>
    <n v="0.68"/>
    <n v="2015"/>
    <n v="95"/>
    <s v="N"/>
    <n v="265.79148441309974"/>
    <n v="246.988295757212"/>
    <n v="237.96038563979442"/>
    <n v="240.61845669055032"/>
    <s v="2nd Quartile"/>
    <x v="0"/>
  </r>
  <r>
    <s v="N/A"/>
    <s v="N/A"/>
    <x v="0"/>
    <s v="Hote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42.38585797546011"/>
    <n v="272.27481595092024"/>
    <n v="249.4490337423313"/>
    <n v="241.5736426380368"/>
    <s v="2nd Quartile"/>
    <x v="1"/>
  </r>
  <r>
    <s v="NOVOTEL SINGAPORE CLARKE QUAY"/>
    <s v="177A RIVER VALLEY ROAD, SINGAPORE 179031"/>
    <x v="0"/>
    <s v="Hotel"/>
    <s v="Large"/>
    <s v="N"/>
    <n v="1983"/>
    <n v="2017"/>
    <s v="GoldPlus"/>
    <s v="Yes"/>
    <n v="28548"/>
    <n v="84.9936948297604"/>
    <n v="91"/>
    <n v="403"/>
    <s v="Water Cooled Chilled Water Plant"/>
    <n v="7"/>
    <n v="0.63"/>
    <n v="2017"/>
    <n v="80"/>
    <s v="N"/>
    <n v="256.938499369483"/>
    <n v="244.61135631217599"/>
    <n v="239.56664214656018"/>
    <n v="241.98072544486479"/>
    <s v="2nd Quartile"/>
    <x v="0"/>
  </r>
  <r>
    <s v="GOODWOOD PARK HOTEL"/>
    <s v="16 SCOTTS ROAD, SINGAPORE 228221"/>
    <x v="0"/>
    <s v="Hotel"/>
    <s v="Large"/>
    <s v="N"/>
    <n v="1900"/>
    <n v="2019"/>
    <s v="Gold"/>
    <s v="Yes"/>
    <n v="29616"/>
    <n v="89.998649378714219"/>
    <n v="76"/>
    <n v="233"/>
    <s v="Water Cooled Chilled Water Plant"/>
    <n v="3"/>
    <n v="0.67"/>
    <n v="2017"/>
    <n v="87"/>
    <s v="N"/>
    <n v="305.73664235548353"/>
    <n v="279.19536736898971"/>
    <n v="246.58557874122096"/>
    <n v="247.14086980010805"/>
    <s v="2nd Quartile"/>
    <x v="0"/>
  </r>
  <r>
    <s v="N/A"/>
    <s v="50 TIONG BAHRU ROAD, SINGAPORE 168733"/>
    <x v="0"/>
    <s v="Hotel"/>
    <s v="Large"/>
    <s v="N"/>
    <n v="2016"/>
    <s v="N/A"/>
    <s v="N/A"/>
    <s v="No"/>
    <n v="10194"/>
    <n v="100"/>
    <n v="70"/>
    <n v="274"/>
    <s v="Others (Split Units, Unitary Systems)"/>
    <n v="10"/>
    <s v="N/A"/>
    <s v="N/A"/>
    <n v="90"/>
    <s v="N"/>
    <n v="265.67461251716696"/>
    <n v="246.0362919364332"/>
    <n v="222.19994506572496"/>
    <n v="247.98867176770651"/>
    <s v="2nd Quartile"/>
    <x v="0"/>
  </r>
  <r>
    <s v="SHERATON TOWERS HOTEL"/>
    <s v="39 SCOTTS ROAD, SINGAPORE 228230"/>
    <x v="0"/>
    <s v="Hotel"/>
    <s v="Large"/>
    <s v="N"/>
    <n v="1985"/>
    <n v="2019"/>
    <s v="Platinum"/>
    <s v="Yes"/>
    <n v="31224"/>
    <n v="80.06661542403279"/>
    <n v="83"/>
    <n v="420"/>
    <s v="Water Cooled Chilled Water Plant"/>
    <n v="2"/>
    <n v="0.6"/>
    <n v="2019"/>
    <n v="85"/>
    <s v="N"/>
    <n v="284.647851012042"/>
    <n v="250.20519472200871"/>
    <n v="248.54743146297719"/>
    <n v="250.26506853702281"/>
    <s v="2nd Quartile"/>
    <x v="0"/>
  </r>
  <r>
    <s v="COPTHORNE KING'S HOTEL"/>
    <s v="403 HAVELOCK ROAD, SINGAPORE 169632"/>
    <x v="0"/>
    <s v="Hotel"/>
    <s v="Large"/>
    <s v="N"/>
    <n v="1970"/>
    <n v="2014"/>
    <s v="Platinum"/>
    <s v="Yes"/>
    <n v="17598"/>
    <n v="93.760654619843166"/>
    <n v="85"/>
    <n v="310"/>
    <s v="Water Cooled Chilled Water Plant"/>
    <n v="3"/>
    <n v="0.63"/>
    <n v="2017"/>
    <n v="100"/>
    <s v="N"/>
    <n v="257.83620866007499"/>
    <n v="238.90370382998069"/>
    <n v="250.4608080463689"/>
    <n v="250.54022673031028"/>
    <s v="2nd Quartile"/>
    <x v="0"/>
  </r>
  <r>
    <s v="QUALITY HOTEL MARLOW"/>
    <s v="201 BALESTIER ROAD, SINGAPORE 329926"/>
    <x v="0"/>
    <s v="Hotel"/>
    <s v="Large"/>
    <s v="N"/>
    <n v="1997"/>
    <s v="N/A"/>
    <s v="N/A"/>
    <s v="No"/>
    <n v="10136"/>
    <n v="98.431333859510644"/>
    <n v="90"/>
    <n v="240"/>
    <s v="Air Cooled Chilled Water Plant"/>
    <n v="18"/>
    <s v="N/A"/>
    <s v="N/A"/>
    <n v="0"/>
    <s v="N"/>
    <n v="297.61361977111284"/>
    <n v="282.2360398579321"/>
    <n v="267.63346487766376"/>
    <n v="251.88865923441202"/>
    <s v="2nd Quartile"/>
    <x v="0"/>
  </r>
  <r>
    <s v="N/A"/>
    <s v="405 HAVELOCK ROAD, SINGAPORE 169633"/>
    <x v="0"/>
    <s v="Hotel"/>
    <s v="Large"/>
    <s v="N"/>
    <n v="1973"/>
    <n v="2018"/>
    <s v="Platinum"/>
    <s v="Yes"/>
    <n v="37570"/>
    <n v="71.527814745807831"/>
    <n v="90"/>
    <n v="615"/>
    <s v="Others (Split Units, Unitary Systems)"/>
    <n v="0"/>
    <n v="0.6"/>
    <n v="2018"/>
    <n v="39"/>
    <s v="N"/>
    <n v="239.44629225445831"/>
    <n v="228.31088368379028"/>
    <n v="256.20005323396327"/>
    <n v="253.6228240617514"/>
    <s v="2nd Quartile"/>
    <x v="0"/>
  </r>
  <r>
    <s v="SINGAPORE MARRIOTT TANG PLAZA HOTEL"/>
    <s v="320 ORCHARD ROAD, SINGAPORE 238865"/>
    <x v="0"/>
    <s v="Hotel"/>
    <s v="Large"/>
    <s v="N"/>
    <n v="1982"/>
    <n v="2017"/>
    <s v="Gold"/>
    <s v="Yes"/>
    <n v="76504"/>
    <n v="92.097145247307338"/>
    <n v="85"/>
    <n v="395"/>
    <s v="Water Cooled Chilled Water Plant"/>
    <n v="7"/>
    <n v="0.54"/>
    <n v="2015"/>
    <n v="80"/>
    <s v="N"/>
    <n v="261.2331773502039"/>
    <n v="251.94099654920004"/>
    <n v="257.72035449126844"/>
    <n v="253.84910592910174"/>
    <s v="2nd Quartile"/>
    <x v="0"/>
  </r>
  <r>
    <s v="GRAND COPTHORNE WATERFRONT"/>
    <s v="392 HAVELOCK ROAD, SINGAPORE 169663"/>
    <x v="0"/>
    <s v="Hotel"/>
    <s v="Large"/>
    <s v="N"/>
    <n v="1999"/>
    <n v="2018"/>
    <s v="Platinum"/>
    <s v="Yes"/>
    <n v="51726"/>
    <n v="74.842439005529144"/>
    <n v="88"/>
    <n v="574"/>
    <s v="Water Cooled Chilled Water Plant"/>
    <n v="3"/>
    <n v="0.6"/>
    <n v="2018"/>
    <n v="60"/>
    <s v="N"/>
    <n v="261.56428101921665"/>
    <n v="260.57407106677493"/>
    <n v="256.09423500753974"/>
    <n v="257.03921432161775"/>
    <s v="2nd Quartile"/>
    <x v="0"/>
  </r>
  <r>
    <s v="N/A"/>
    <s v="51 IMBIAH WALK, SINGAPORE 099538"/>
    <x v="0"/>
    <s v="Hotel"/>
    <s v="Large"/>
    <s v="N"/>
    <n v="2006"/>
    <s v="N/A"/>
    <s v="N/A"/>
    <s v="No"/>
    <n v="8651"/>
    <n v="77.771355912611256"/>
    <n v="68"/>
    <n v="196"/>
    <s v="Water Cooled Chilled Water Plant"/>
    <n v="3"/>
    <n v="1.05"/>
    <n v="2019"/>
    <n v="20"/>
    <s v="N"/>
    <n v="260.58192116518325"/>
    <n v="261.53128424459601"/>
    <n v="260.9258409432436"/>
    <n v="259.58481447231532"/>
    <s v="2nd Quartile"/>
    <x v="0"/>
  </r>
  <r>
    <s v="CARLTON HOTEL"/>
    <s v="76 BRAS BASAH ROAD, SINGAPORE 189558"/>
    <x v="0"/>
    <s v="Hotel"/>
    <s v="Large"/>
    <s v="N"/>
    <n v="1987"/>
    <s v="N/A"/>
    <s v="N/A"/>
    <s v="No"/>
    <n v="59329"/>
    <n v="97.313286925449617"/>
    <n v="90"/>
    <n v="940"/>
    <s v="Water Cooled Chilled Water Plant"/>
    <n v="15"/>
    <n v="1.1000000000000001"/>
    <n v="2019"/>
    <n v="85"/>
    <s v="N"/>
    <n v="312.29618483372383"/>
    <n v="295.0820880176642"/>
    <n v="276.56327259856056"/>
    <n v="260.75838797215528"/>
    <s v="2nd Quartile"/>
    <x v="0"/>
  </r>
  <r>
    <s v="N/A"/>
    <s v="96 SOMERSET ROAD, SINGAPORE 238163"/>
    <x v="0"/>
    <s v="Hotel"/>
    <s v="Large"/>
    <s v="N"/>
    <n v="2008"/>
    <s v="N/A"/>
    <s v="N/A"/>
    <s v="No"/>
    <n v="12401"/>
    <n v="84.15450366905894"/>
    <n v="90"/>
    <n v="126"/>
    <s v="Water Cooled Chilled Water Plant"/>
    <n v="9"/>
    <s v="N/A"/>
    <s v="N/A"/>
    <n v="90"/>
    <s v="N"/>
    <n v="266.06409160551567"/>
    <n v="260.99159422627207"/>
    <n v="259.3297830820095"/>
    <n v="262.81031207160714"/>
    <s v="2nd Quartile"/>
    <x v="0"/>
  </r>
  <r>
    <s v="ROBERTSON WALK"/>
    <s v="11 UNITY STREET, SINGAPORE 237995"/>
    <x v="0"/>
    <s v="Hotel"/>
    <s v="Large"/>
    <s v="N"/>
    <n v="1998"/>
    <s v="N/A"/>
    <s v="N/A"/>
    <s v="No"/>
    <n v="30784"/>
    <n v="71.849012474012468"/>
    <n v="77"/>
    <n v="164"/>
    <s v="Water Cooled Chilled Water Plant"/>
    <n v="20"/>
    <n v="1.59"/>
    <n v="2012"/>
    <n v="100"/>
    <s v="N"/>
    <n v="394.62232838380646"/>
    <n v="274.88805873180871"/>
    <n v="266.13442047817045"/>
    <n v="267.88459914241162"/>
    <s v="2nd Quartile"/>
    <x v="0"/>
  </r>
  <r>
    <s v="HOLIDAY INN EXPRESS SINGAPORE CLARKE QUAY"/>
    <s v="2 MAGAZINE ROAD, SINGAPORE 059573"/>
    <x v="0"/>
    <s v="Hotel"/>
    <s v="Large"/>
    <s v="N"/>
    <n v="2014"/>
    <n v="2017"/>
    <s v="Platinum"/>
    <s v="Yes"/>
    <n v="11783"/>
    <n v="73.979461936688452"/>
    <n v="87"/>
    <n v="442"/>
    <s v="Water Cooled Chilled Water Plant"/>
    <n v="5"/>
    <n v="0.64"/>
    <n v="2017"/>
    <n v="68"/>
    <s v="N"/>
    <n v="266.13186794534499"/>
    <n v="263.76631163540696"/>
    <n v="262.91028176186029"/>
    <n v="268.18768989221758"/>
    <s v="3rd Quartile"/>
    <x v="0"/>
  </r>
  <r>
    <s v="CARLTON CITY SINGAPORE"/>
    <s v="1 GOPENG STREET, SINGAPORE 078862"/>
    <x v="0"/>
    <s v="Hotel"/>
    <s v="Large"/>
    <s v="N"/>
    <n v="2013"/>
    <n v="2017"/>
    <s v="Platinum"/>
    <s v="Yes"/>
    <n v="20331"/>
    <n v="89.651271457380361"/>
    <n v="90"/>
    <n v="386"/>
    <s v="Water Cooled Chilled Water Plant"/>
    <n v="6"/>
    <n v="0.64"/>
    <n v="2017"/>
    <n v="59"/>
    <s v="N"/>
    <n v="265.33038020756482"/>
    <n v="275.60004426737493"/>
    <n v="272.48788549505684"/>
    <n v="270.47410358565736"/>
    <s v="3rd Quartile"/>
    <x v="0"/>
  </r>
  <r>
    <s v="THE ELIZABETH"/>
    <s v="24 MOUNT ELIZABETH, SINGAPORE 228518"/>
    <x v="0"/>
    <s v="Hotel"/>
    <s v="Large"/>
    <s v="N"/>
    <n v="1993"/>
    <s v="N/A"/>
    <s v="N/A"/>
    <s v="No"/>
    <n v="16872"/>
    <n v="100"/>
    <n v="85"/>
    <n v="364"/>
    <s v="Water Cooled Chilled Water Plant"/>
    <n v="9"/>
    <s v="N/A"/>
    <s v="N/A"/>
    <n v="60"/>
    <s v="N"/>
    <n v="284.316844476055"/>
    <n v="270.25176623992411"/>
    <n v="254.31895448079655"/>
    <n v="274.8459103840683"/>
    <s v="3rd Quartile"/>
    <x v="0"/>
  </r>
  <r>
    <s v="HOTEL JEN TANGLIN SINGAPORE"/>
    <s v="1A CUSCADEN ROAD, SINGAPORE 249716"/>
    <x v="0"/>
    <s v="Hotel"/>
    <s v="Large"/>
    <s v="N"/>
    <n v="1995"/>
    <n v="2018"/>
    <s v="GoldPlus"/>
    <s v="Yes"/>
    <n v="26385"/>
    <n v="80"/>
    <n v="89"/>
    <n v="565"/>
    <s v="Water Cooled Chilled Water Plant"/>
    <n v="6"/>
    <n v="0.67"/>
    <n v="2019"/>
    <n v="70"/>
    <s v="N"/>
    <n v="295.37525487966644"/>
    <n v="288.40949403069925"/>
    <n v="287.01220390373317"/>
    <n v="283.53685806329355"/>
    <s v="3rd Quartile"/>
    <x v="0"/>
  </r>
  <r>
    <s v="N/A"/>
    <s v="22 CAVENAGH ROAD, SINGAPORE 229617"/>
    <x v="0"/>
    <s v="Hotel"/>
    <s v="Large"/>
    <s v="N"/>
    <n v="2015"/>
    <n v="2015"/>
    <s v="Certified"/>
    <s v="Yes"/>
    <n v="8140"/>
    <n v="96.007371007371006"/>
    <n v="75"/>
    <n v="263"/>
    <s v="Others (Split Units, Unitary Systems)"/>
    <n v="2"/>
    <s v="N/A"/>
    <s v="N/A"/>
    <n v="20"/>
    <s v="N"/>
    <n v="355.74692874692875"/>
    <n v="308.43327027027027"/>
    <n v="282.92512407862404"/>
    <n v="285.34359459459461"/>
    <s v="3rd Quartile"/>
    <x v="0"/>
  </r>
  <r>
    <s v="FOUR POINTS BY SHERATON SINGAPORE, RIVERVIEW"/>
    <s v="382 HAVELOCK ROAD, SINGAPORE 169629"/>
    <x v="0"/>
    <s v="Hotel"/>
    <s v="Large"/>
    <s v="N"/>
    <n v="1985"/>
    <n v="2017"/>
    <s v="Gold"/>
    <s v="Yes"/>
    <n v="21089"/>
    <n v="84.47531888662337"/>
    <n v="83"/>
    <n v="476"/>
    <s v="Water Cooled Chilled Water Plant"/>
    <n v="15"/>
    <n v="0.87"/>
    <n v="2016"/>
    <n v="90"/>
    <s v="N"/>
    <n v="256.24097870927972"/>
    <n v="294.41393617525722"/>
    <n v="295.02809521551518"/>
    <n v="290.12442505571624"/>
    <s v="3rd Quartile"/>
    <x v="0"/>
  </r>
  <r>
    <s v="RENDEZVOUS HOTEL SINGAPORE"/>
    <s v="9 BRAS BASAH ROAD, SINGAPORE 189559"/>
    <x v="0"/>
    <s v="Hotel"/>
    <s v="Large"/>
    <s v="N"/>
    <n v="1998"/>
    <n v="2017"/>
    <s v="GoldPlus"/>
    <s v="Yes"/>
    <n v="19720"/>
    <n v="63.813387423935083"/>
    <n v="86"/>
    <n v="298"/>
    <s v="Water Cooled Chilled Water Plant"/>
    <n v="19"/>
    <s v="N/A"/>
    <s v="N/A"/>
    <n v="90"/>
    <s v="N"/>
    <n v="328.6715415821501"/>
    <n v="290.84828093306288"/>
    <n v="307.80598377281945"/>
    <n v="291.74135395537525"/>
    <s v="3rd Quartile"/>
    <x v="0"/>
  </r>
  <r>
    <s v="FOUR SEASONS HOTEL"/>
    <s v="190 ORCHARD BOULEVARD, SINGAPORE 248646"/>
    <x v="0"/>
    <s v="Hotel"/>
    <s v="Large"/>
    <s v="N"/>
    <n v="1994"/>
    <s v="N/A"/>
    <s v="N/A"/>
    <s v="No"/>
    <n v="34630"/>
    <n v="98.238521513138892"/>
    <n v="78"/>
    <n v="255"/>
    <s v="Water Cooled Chilled Water Plant"/>
    <n v="7"/>
    <s v="N/A"/>
    <s v="N/A"/>
    <n v="75"/>
    <s v="N"/>
    <n v="328.80046549234766"/>
    <n v="313.07429974010972"/>
    <n v="301.49396477043024"/>
    <n v="302.67679757435747"/>
    <s v="3rd Quartile"/>
    <x v="0"/>
  </r>
  <r>
    <s v="HOTEL CHANCELLOR @ ORCHARD"/>
    <s v="28 CAVENAGH ROAD, SINGAPORE 229635"/>
    <x v="0"/>
    <s v="Hotel"/>
    <s v="Large"/>
    <s v="N"/>
    <n v="2015"/>
    <n v="2015"/>
    <s v="Certified"/>
    <s v="Yes"/>
    <n v="13742"/>
    <n v="92.344636879639069"/>
    <n v="75"/>
    <n v="488"/>
    <s v="Others (Split Units, Unitary Systems)"/>
    <n v="2"/>
    <s v="N/A"/>
    <s v="N/A"/>
    <n v="20"/>
    <s v="N"/>
    <n v="321.43479842817641"/>
    <n v="279.01855042934068"/>
    <n v="275.46494251200698"/>
    <n v="303.58973366322226"/>
    <s v="3rd Quartile"/>
    <x v="0"/>
  </r>
  <r>
    <s v="PS100"/>
    <s v="100 PECK SEAH STREET, SINGAPORE 079333"/>
    <x v="0"/>
    <s v="Hotel"/>
    <s v="Large"/>
    <s v="N"/>
    <n v="2015"/>
    <s v="N/A"/>
    <s v="N/A"/>
    <s v="No"/>
    <n v="17198"/>
    <n v="89.998837074078381"/>
    <n v="90"/>
    <n v="314"/>
    <s v="Water Cooled Chilled Water Plant"/>
    <n v="3"/>
    <s v="N/A"/>
    <s v="N/A"/>
    <n v="60"/>
    <s v="N"/>
    <n v="235.83031515292475"/>
    <n v="290.52829166182119"/>
    <n v="305.22925747179903"/>
    <n v="307.55573148040469"/>
    <s v="3rd Quartile"/>
    <x v="0"/>
  </r>
  <r>
    <s v="PARK HOTEL CLARKE QUAY"/>
    <s v="1 UNITY STREET, SINGAPORE 237983"/>
    <x v="0"/>
    <s v="Hotel"/>
    <s v="Large"/>
    <s v="N"/>
    <n v="2010"/>
    <s v="N/A"/>
    <s v="N/A"/>
    <s v="No"/>
    <n v="11050"/>
    <n v="100"/>
    <n v="88"/>
    <n v="336"/>
    <s v="Water Cooled Chilled Water Plant"/>
    <n v="6"/>
    <s v="N/A"/>
    <s v="N/A"/>
    <n v="85"/>
    <s v="N"/>
    <n v="305.54572488687779"/>
    <n v="310.24445882352944"/>
    <n v="313.86047601809952"/>
    <n v="315.60149321266971"/>
    <s v="3rd Quartile"/>
    <x v="0"/>
  </r>
  <r>
    <s v="GRAND PARK ORCHARD"/>
    <s v="270 ORCHARD ROAD, SINGAPORE 238857"/>
    <x v="0"/>
    <s v="Hotel"/>
    <s v="Large"/>
    <s v="N"/>
    <n v="2010"/>
    <s v="N/A"/>
    <s v="N/A"/>
    <s v="No"/>
    <n v="22606"/>
    <n v="97.575864814650984"/>
    <n v="88"/>
    <n v="308"/>
    <s v="Others (Split Units, Unitary Systems)"/>
    <n v="0"/>
    <s v="N/A"/>
    <s v="N/A"/>
    <n v="30"/>
    <s v="N"/>
    <n v="276.20314215538417"/>
    <n v="284.1962010085818"/>
    <n v="298.43225249933647"/>
    <n v="316.58383836149693"/>
    <s v="3rd Quartile"/>
    <x v="0"/>
  </r>
  <r>
    <s v="PARKROYAL ON PICKERING"/>
    <s v="3 UPPER PICKERING STREET, SINGAPORE 058289"/>
    <x v="0"/>
    <s v="Hotel"/>
    <s v="Large"/>
    <s v="N"/>
    <n v="2012"/>
    <n v="2013"/>
    <s v="Platinum"/>
    <s v="Yes"/>
    <n v="29227"/>
    <n v="76.771478427481441"/>
    <n v="80"/>
    <n v="367"/>
    <s v="Water Cooled Chilled Water Plant"/>
    <n v="6"/>
    <n v="0.65"/>
    <n v="2017"/>
    <n v="60"/>
    <s v="Y"/>
    <n v="307.61576863858761"/>
    <n v="302.34810278167447"/>
    <n v="309.32818113388305"/>
    <n v="320.87446539158998"/>
    <s v="3rd Quartile"/>
    <x v="0"/>
  </r>
  <r>
    <s v="N/A"/>
    <s v="1 THE KNOLLS, SINGAPORE 098297"/>
    <x v="0"/>
    <s v="Hotel"/>
    <s v="Large"/>
    <s v="N"/>
    <n v="2008"/>
    <s v="N/A"/>
    <s v="N/A"/>
    <s v="No"/>
    <n v="42461"/>
    <n v="78.999552530557452"/>
    <n v="71"/>
    <n v="193"/>
    <s v="Water Cooled Chilled Water Plant"/>
    <n v="9"/>
    <s v="N/A"/>
    <s v="N/A"/>
    <n v="10"/>
    <s v="N"/>
    <n v="360.46187678104616"/>
    <n v="360.52613574809823"/>
    <n v="326.13985186406347"/>
    <n v="323.00333246979579"/>
    <s v="3rd Quartile"/>
    <x v="0"/>
  </r>
  <r>
    <s v="SO SOFITEL SINGAPORE"/>
    <s v="35 ROBINSON ROAD, SINGAPORE 068876"/>
    <x v="0"/>
    <s v="Hotel"/>
    <s v="Large"/>
    <s v="N"/>
    <n v="2014"/>
    <n v="2016"/>
    <s v="Platinum"/>
    <s v="Yes"/>
    <n v="7450"/>
    <n v="65.543624161073822"/>
    <n v="85"/>
    <n v="134"/>
    <s v="Water Cooled Chilled Water Plant"/>
    <n v="3"/>
    <s v="N/A"/>
    <s v="N/A"/>
    <n v="80"/>
    <s v="N"/>
    <n v="325.36331543624163"/>
    <n v="334.76924832214763"/>
    <n v="328.23642953020135"/>
    <n v="328.76128859060407"/>
    <s v="3rd Quartile"/>
    <x v="0"/>
  </r>
  <r>
    <s v="ORCHID HOTEL"/>
    <s v="1 TRAS LINK, SINGAPORE 078867"/>
    <x v="0"/>
    <s v="Hotel"/>
    <s v="Large"/>
    <s v="N"/>
    <n v="2012"/>
    <s v="N/A"/>
    <s v="N/A"/>
    <s v="No"/>
    <n v="16026"/>
    <n v="75.795582178959194"/>
    <n v="85"/>
    <n v="272"/>
    <s v="Others (Split Units, Unitary Systems)"/>
    <n v="6"/>
    <s v="N/A"/>
    <s v="N/A"/>
    <n v="70"/>
    <s v="N"/>
    <n v="335.73281168101835"/>
    <n v="343.82448521153128"/>
    <n v="323.40588980406841"/>
    <n v="330.63245538499933"/>
    <s v="3rd Quartile"/>
    <x v="0"/>
  </r>
  <r>
    <s v="N/A"/>
    <s v="170 BENCOOLEN STREET, SINGAPORE 189657"/>
    <x v="0"/>
    <s v="Hotel"/>
    <s v="Large"/>
    <s v="N"/>
    <n v="2017"/>
    <s v="N/A"/>
    <s v="N/A"/>
    <s v="No"/>
    <n v="15022"/>
    <n v="83.663959526028492"/>
    <n v="87"/>
    <n v="538"/>
    <s v="Air Cooled Chilled Water Plant"/>
    <n v="8"/>
    <s v="N/A"/>
    <s v="N/A"/>
    <n v="55"/>
    <s v="N"/>
    <s v=""/>
    <n v="317.52572094261751"/>
    <n v="320.33450139794968"/>
    <n v="331.6073678604713"/>
    <s v="3rd Quartile"/>
    <x v="0"/>
  </r>
  <r>
    <s v="SHANGRI-LA HOTEL"/>
    <s v="22 ORANGE GROVE ROAD, SINGAPORE 258350"/>
    <x v="0"/>
    <s v="Hotel"/>
    <s v="Large"/>
    <s v="N"/>
    <n v="1972"/>
    <n v="2017"/>
    <s v="Gold"/>
    <s v="Yes"/>
    <n v="79709"/>
    <n v="84.182463711751495"/>
    <n v="49"/>
    <n v="792"/>
    <s v="Water Cooled Chilled Water Plant"/>
    <n v="20"/>
    <n v="0.7"/>
    <n v="2017"/>
    <n v="65"/>
    <s v="N"/>
    <n v="377.53113826544052"/>
    <n v="333.04327616705768"/>
    <n v="365.28797249996865"/>
    <n v="353.3166455481815"/>
    <s v="Bottom Quartile"/>
    <x v="0"/>
  </r>
  <r>
    <s v="PREMIER INN"/>
    <s v="700 BEACH ROAD, SINGAPORE 199598"/>
    <x v="0"/>
    <s v="Hotel"/>
    <s v="Large"/>
    <s v="N"/>
    <n v="2016"/>
    <s v="N/A"/>
    <s v="N/A"/>
    <s v="No"/>
    <n v="7093"/>
    <n v="100"/>
    <n v="80"/>
    <n v="300"/>
    <s v="Others (Split Units, Unitary Systems)"/>
    <n v="3"/>
    <s v="N/A"/>
    <s v="N/A"/>
    <n v="80"/>
    <s v="N"/>
    <n v="148.43176935006346"/>
    <n v="298.08994783589452"/>
    <n v="331.47367545467364"/>
    <n v="355.07377414352175"/>
    <s v="Bottom Quartile"/>
    <x v="0"/>
  </r>
  <r>
    <s v="PARK REGIS SINGAPORE"/>
    <s v="23 MERCHANT ROAD, SINGAPORE 058268"/>
    <x v="0"/>
    <s v="Hotel"/>
    <s v="Large"/>
    <s v="N"/>
    <n v="2010"/>
    <s v="N/A"/>
    <s v="N/A"/>
    <s v="No"/>
    <n v="12264.14"/>
    <n v="89.896234061255015"/>
    <n v="95"/>
    <n v="202"/>
    <s v="Others (Split Units, Unitary Systems)"/>
    <n v="1"/>
    <s v="N/A"/>
    <s v="N/A"/>
    <n v="60"/>
    <s v="N"/>
    <n v="122.86525688298919"/>
    <n v="132.95778532115219"/>
    <n v="127.82611907356186"/>
    <n v="356.40525793084561"/>
    <s v="Bottom Quartile"/>
    <x v="0"/>
  </r>
  <r>
    <s v="ORCHARD HOTEL SINGAPORE"/>
    <s v="442 ORCHARD ROAD, SINGAPORE 238879"/>
    <x v="0"/>
    <s v="Hotel"/>
    <s v="Large"/>
    <s v="N"/>
    <n v="1980"/>
    <n v="2015"/>
    <s v="Gold"/>
    <s v="Yes"/>
    <n v="44097"/>
    <n v="80.00090709118534"/>
    <n v="88"/>
    <n v="656"/>
    <s v="Water Cooled Chilled Water Plant"/>
    <n v="8"/>
    <n v="0.89"/>
    <n v="2018"/>
    <n v="30"/>
    <s v="N"/>
    <n v="388.42795428260428"/>
    <n v="388.1073882577046"/>
    <n v="375.92607206839466"/>
    <n v="365.26044855659114"/>
    <s v="Bottom Quartile"/>
    <x v="0"/>
  </r>
  <r>
    <s v="N/A"/>
    <s v="N/A"/>
    <x v="0"/>
    <s v="Hote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65.63769085032874"/>
    <n v="389.71277722055055"/>
    <n v="391.68667112448458"/>
    <n v="365.58861792900029"/>
    <s v="Bottom Quartile"/>
    <x v="1"/>
  </r>
  <r>
    <s v="INTERCONTINENTAL SINGAPORE ROBERTSON QUAY"/>
    <s v="1 NANSON ROAD, SINGAPORE 238909"/>
    <x v="0"/>
    <s v="Hotel"/>
    <s v="Large"/>
    <s v="N"/>
    <n v="2017"/>
    <n v="2018"/>
    <s v="Certified"/>
    <s v="Yes"/>
    <n v="14284"/>
    <n v="100"/>
    <n v="80"/>
    <n v="225"/>
    <s v="Water Cooled Chilled Water Plant"/>
    <n v="1"/>
    <n v="0.65"/>
    <s v="N/A"/>
    <n v="70"/>
    <s v="N"/>
    <s v=""/>
    <n v="138.10470316437974"/>
    <n v="390.90119574348921"/>
    <n v="397.64662419490338"/>
    <s v="Bottom Quartile"/>
    <x v="0"/>
  </r>
  <r>
    <s v="HILTON GARDEN INN SINGAPORE SERANGOON"/>
    <s v="3 BELILIOS ROAD, SINGAPORE 219924"/>
    <x v="0"/>
    <s v="Hotel"/>
    <s v="Large"/>
    <s v="N"/>
    <n v="2015"/>
    <s v="N/A"/>
    <s v="N/A"/>
    <s v="No"/>
    <n v="10803"/>
    <n v="82.976950846986952"/>
    <n v="35"/>
    <n v="328"/>
    <s v="Others (Split Units, Unitary Systems)"/>
    <n v="7"/>
    <s v="N/A"/>
    <s v="N/A"/>
    <n v="90"/>
    <s v="N"/>
    <n v="273.81452559474218"/>
    <n v="290.11830787744145"/>
    <n v="383.30060909006755"/>
    <n v="400.58046838841062"/>
    <s v="Bottom Quartile"/>
    <x v="0"/>
  </r>
  <r>
    <s v="W SINGAPORE SENTOSA COVE HOTEL"/>
    <s v="21 OCEAN WAY, SINGAPORE 098374"/>
    <x v="0"/>
    <s v="Hotel"/>
    <s v="Large"/>
    <s v="N"/>
    <n v="2012"/>
    <n v="2012"/>
    <s v="Platinum"/>
    <s v="Yes"/>
    <n v="23800"/>
    <n v="55.865546218487395"/>
    <n v="76"/>
    <n v="240"/>
    <s v="Water Cooled Chilled Water Plant"/>
    <n v="5"/>
    <s v="N/A"/>
    <s v="N/A"/>
    <n v="60"/>
    <s v="N"/>
    <n v="399.51385084033615"/>
    <n v="402.4521638655462"/>
    <n v="404.51096638655463"/>
    <n v="402.6491386554622"/>
    <s v="Bottom Quartile"/>
    <x v="0"/>
  </r>
  <r>
    <s v="HOTEL G SINGAPORE"/>
    <s v="200 MIDDLE ROAD, SINGAPORE 188980"/>
    <x v="0"/>
    <s v="Hotel"/>
    <s v="Large"/>
    <s v="N"/>
    <n v="2013"/>
    <n v="2013"/>
    <s v="Certified"/>
    <s v="Yes"/>
    <n v="8784"/>
    <n v="59.118852459016388"/>
    <n v="85"/>
    <n v="308"/>
    <s v="Others (Split Units, Unitary Systems)"/>
    <n v="6"/>
    <s v="N/A"/>
    <s v="N/A"/>
    <n v="100"/>
    <s v="N"/>
    <n v="313.87091633466133"/>
    <n v="421.6848184818482"/>
    <n v="433.6594160954557"/>
    <n v="408.29765482695814"/>
    <s v="Bottom Quartile"/>
    <x v="0"/>
  </r>
  <r>
    <s v="STUDIO M HOTEL"/>
    <s v="3 NANSON ROAD, SINGAPORE 238910"/>
    <x v="0"/>
    <s v="Hotel"/>
    <s v="Large"/>
    <s v="N"/>
    <n v="2010"/>
    <n v="2018"/>
    <s v="Gold"/>
    <s v="Yes"/>
    <n v="8259"/>
    <n v="94.030754328611209"/>
    <n v="82"/>
    <n v="360"/>
    <s v="Others (Split Units, Unitary Systems)"/>
    <n v="8"/>
    <n v="0.98"/>
    <n v="2018"/>
    <n v="100"/>
    <s v="N"/>
    <n v="462.78057612667476"/>
    <n v="433.75553958587091"/>
    <n v="429.02220097442142"/>
    <n v="466.70430681680591"/>
    <s v="Bottom Quartile"/>
    <x v="0"/>
  </r>
  <r>
    <s v="MERCURE SINGAPORE BUGIS"/>
    <s v="122 MIDDLE ROAD, SINGAPORE 188973"/>
    <x v="0"/>
    <s v="Hotel"/>
    <s v="Large"/>
    <s v="N"/>
    <n v="2018"/>
    <n v="2016"/>
    <s v="Certified"/>
    <s v="Yes"/>
    <n v="11899"/>
    <n v="96.865282796873686"/>
    <n v="90"/>
    <n v="395"/>
    <s v="Others (Split Units, Unitary Systems)"/>
    <n v="4"/>
    <n v="0.88"/>
    <s v="N/A"/>
    <n v="60"/>
    <s v="N"/>
    <s v="N/A"/>
    <s v="N/A"/>
    <n v="507.21384486091267"/>
    <n v="487.48769728548621"/>
    <s v="Bottom Quartile"/>
    <x v="0"/>
  </r>
  <r>
    <s v="CUSTOMS HOUSE"/>
    <s v="70 COLLYER QUAY, SINGAPORE 049323"/>
    <x v="0"/>
    <s v="Hotel"/>
    <s v="Large"/>
    <s v="N"/>
    <n v="2010"/>
    <s v="N/A"/>
    <s v="N/A"/>
    <s v="No"/>
    <n v="63959"/>
    <n v="95.47053581200457"/>
    <n v="100"/>
    <n v="497"/>
    <s v="Others (Split Units, Unitary Systems)"/>
    <n v="0"/>
    <s v="N/A"/>
    <s v="N/A"/>
    <n v="30"/>
    <s v="N"/>
    <n v="524.72290236556444"/>
    <n v="498.23003017558125"/>
    <n v="494.20759392735971"/>
    <n v="501.41180162291465"/>
    <s v="Bottom Quartile"/>
    <x v="0"/>
  </r>
  <r>
    <s v="N/A"/>
    <s v="N/A"/>
    <x v="0"/>
    <s v="Hote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s v=""/>
    <n v="297.11632205151898"/>
    <n v="503.05359824419543"/>
    <n v="515.61984521196723"/>
    <s v="Bottom Quartile"/>
    <x v="1"/>
  </r>
  <r>
    <s v="N/A"/>
    <s v="N/A"/>
    <x v="0"/>
    <s v="Hote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553.43734812972343"/>
    <n v="545.66864058165118"/>
    <n v="568.18103893619059"/>
    <n v="516.52456710992055"/>
    <s v="Bottom Quartile"/>
    <x v="1"/>
  </r>
  <r>
    <s v="THE SINGAPORE RESORT &amp; SPA"/>
    <s v="2 BUKIT MANIS ROAD, SINGAPORE 099891"/>
    <x v="0"/>
    <s v="Hotel"/>
    <s v="Large"/>
    <s v="N"/>
    <n v="1990"/>
    <s v="N/A"/>
    <s v="N/A"/>
    <s v="No"/>
    <n v="13752"/>
    <n v="93.004653868528209"/>
    <n v="65"/>
    <n v="215"/>
    <s v="Water Cooled Chilled Water Plant"/>
    <n v="9"/>
    <s v="N/A"/>
    <s v="N/A"/>
    <n v="70"/>
    <s v="N"/>
    <n v="523.82589005235604"/>
    <n v="546.40630453752181"/>
    <n v="534.49686445607915"/>
    <n v="536.19829915648631"/>
    <s v="Bottom Quartile"/>
    <x v="0"/>
  </r>
  <r>
    <s v="THE CAPITOL KEMPINSKI HOTEL SINGAPORE"/>
    <s v="15 STAMFORD ROAD, SINGAPORE 178906"/>
    <x v="0"/>
    <s v="Hotel"/>
    <s v="Large"/>
    <s v="N"/>
    <n v="2015"/>
    <s v="N/A"/>
    <s v="N/A"/>
    <s v="No"/>
    <n v="12621"/>
    <n v="96.743522700261465"/>
    <n v="60"/>
    <n v="157"/>
    <s v="Others (Split Units, Unitary Systems)"/>
    <n v="0"/>
    <s v="N/A"/>
    <s v="N/A"/>
    <n v="95"/>
    <s v="N"/>
    <n v="474.28565486094607"/>
    <n v="397.82808414547185"/>
    <n v="425.32618255288804"/>
    <n v="565.82130972189213"/>
    <s v="Bottom Quartile"/>
    <x v="0"/>
  </r>
  <r>
    <s v="RAMADA SINGAPORE AT ZHONGSHAN PARK"/>
    <s v="16 AH HOOD ROAD, SINGAPORE 329982"/>
    <x v="0"/>
    <s v="Hotel"/>
    <s v="Large"/>
    <s v="N"/>
    <n v="2013"/>
    <n v="2018"/>
    <s v="Gold"/>
    <s v="Yes"/>
    <n v="26387"/>
    <n v="100"/>
    <n v="88"/>
    <n v="787"/>
    <s v="Others (Split Units, Unitary Systems)"/>
    <n v="5"/>
    <n v="0.95"/>
    <n v="2017"/>
    <n v="50"/>
    <s v="N"/>
    <n v="586.71384318035393"/>
    <n v="571.24284685640657"/>
    <n v="579.94565505741468"/>
    <n v="585.66851100920906"/>
    <s v="Bottom Quartile"/>
    <x v="0"/>
  </r>
  <r>
    <s v="N/A"/>
    <s v="255 BALESTIER ROAD, SINGAPORE 329710"/>
    <x v="0"/>
    <s v="Hotel"/>
    <s v="Small"/>
    <s v="N"/>
    <n v="2004"/>
    <s v="N/A"/>
    <s v="N/A"/>
    <s v="No"/>
    <n v="890"/>
    <n v="75.50561797752809"/>
    <n v="85"/>
    <n v="48"/>
    <s v="Others (Split Units, Unitary Systems)"/>
    <n v="0"/>
    <s v="N/A"/>
    <s v="N/A"/>
    <n v="0"/>
    <s v="N"/>
    <n v="188.79188764044943"/>
    <n v="185.64705617977529"/>
    <n v="184.74148314606742"/>
    <n v="186.78255056179776"/>
    <s v="Top Quartile"/>
    <x v="0"/>
  </r>
  <r>
    <s v="MORI HOSTEL"/>
    <s v="429 RACE COURSE ROAD, SINGAPORE 218675"/>
    <x v="0"/>
    <s v="Hotel"/>
    <s v="Small"/>
    <s v="N"/>
    <n v="1920"/>
    <s v="N/A"/>
    <s v="N/A"/>
    <s v="No"/>
    <n v="357"/>
    <n v="53.221288515406165"/>
    <n v="70"/>
    <n v="10"/>
    <s v="Others (Split Units, Unitary Systems)"/>
    <n v="1"/>
    <s v="N/A"/>
    <s v="N/A"/>
    <n v="95"/>
    <s v="N"/>
    <n v="192.98039215686273"/>
    <n v="191.60224089635855"/>
    <n v="212.0252100840336"/>
    <n v="190.32196078431375"/>
    <s v="Top Quartile"/>
    <x v="0"/>
  </r>
  <r>
    <s v="J8 HOTEL"/>
    <s v="8 TOWNSHEND ROAD, SINGAPORE 207606"/>
    <x v="0"/>
    <s v="Hotel"/>
    <s v="Small"/>
    <s v="N"/>
    <n v="2013"/>
    <s v="N/A"/>
    <s v="N/A"/>
    <s v="No"/>
    <n v="2321"/>
    <n v="100"/>
    <n v="70"/>
    <n v="98"/>
    <s v="Others (Split Units, Unitary Systems)"/>
    <n v="6"/>
    <s v="N/A"/>
    <s v="N/A"/>
    <n v="100"/>
    <s v="N"/>
    <n v="197.25290392072381"/>
    <n v="198.21443774235243"/>
    <n v="197.72264971994829"/>
    <n v="217.05692373976734"/>
    <s v="Top Quartile"/>
    <x v="0"/>
  </r>
  <r>
    <s v="N/A"/>
    <s v="12 TECK LIM ROAD, SINGAPORE 088387"/>
    <x v="0"/>
    <s v="Hotel"/>
    <s v="Small"/>
    <s v="N"/>
    <n v="1995"/>
    <s v="N/A"/>
    <s v="N/A"/>
    <s v="No"/>
    <n v="1040"/>
    <n v="76.923076923076934"/>
    <n v="50"/>
    <n v="45"/>
    <s v="Others (Split Units, Unitary Systems)"/>
    <n v="1"/>
    <s v="N/A"/>
    <s v="N/A"/>
    <n v="20"/>
    <s v="N"/>
    <n v="180.67528846153846"/>
    <n v="144.15146153846152"/>
    <n v="19.044230769230769"/>
    <n v="225.64750000000001"/>
    <s v="Top Quartile"/>
    <x v="0"/>
  </r>
  <r>
    <s v="N/A"/>
    <s v="N/A"/>
    <x v="0"/>
    <s v="Hote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208.87183151560734"/>
    <n v="199.93228657389994"/>
    <n v="209.45742760436255"/>
    <n v="228.94230625931448"/>
    <s v="2nd Quartile"/>
    <x v="1"/>
  </r>
  <r>
    <s v="N/A"/>
    <s v="N/A"/>
    <x v="0"/>
    <s v="Hotel"/>
    <s v="Small"/>
    <s v="N"/>
    <s v="N/A"/>
    <s v="N/A"/>
    <s v="N/A"/>
    <s v="Yes"/>
    <s v="N/A"/>
    <s v="N/A"/>
    <s v="N/A"/>
    <s v="N/A"/>
    <s v="N/A"/>
    <s v="N/A"/>
    <s v="N/A"/>
    <s v="N/A"/>
    <s v="N/A"/>
    <s v="N/A"/>
    <s v=""/>
    <n v="86.269876987698765"/>
    <n v="218.2161476147615"/>
    <n v="242.03387938793881"/>
    <s v="2nd Quartile"/>
    <x v="1"/>
  </r>
  <r>
    <s v="PARC SOVEREIGN HOTEL - TYRWHITT"/>
    <s v="165 TYRWHITT ROAD, SINGAPORE 207569"/>
    <x v="0"/>
    <s v="Hotel"/>
    <s v="Small"/>
    <s v="N"/>
    <n v="2014"/>
    <s v="N/A"/>
    <s v="N/A"/>
    <s v="No"/>
    <n v="6962"/>
    <n v="86.182131571387529"/>
    <n v="90"/>
    <n v="270"/>
    <s v="Others (Split Units, Unitary Systems)"/>
    <n v="6"/>
    <s v="N/A"/>
    <s v="N/A"/>
    <n v="98"/>
    <s v="N"/>
    <n v="264.07946136167766"/>
    <n v="250.61977161735135"/>
    <n v="254.21244613616778"/>
    <n v="272.0812453318012"/>
    <s v="3rd Quartile"/>
    <x v="0"/>
  </r>
  <r>
    <s v="HOLIDAY INN EXPRESS SINGAPORE SERANGOON"/>
    <s v="270 JALAN BESAR, SINGAPORE 209019"/>
    <x v="0"/>
    <s v="Hotel"/>
    <s v="Small"/>
    <s v="N"/>
    <n v="2018"/>
    <s v="N/A"/>
    <s v="N/A"/>
    <s v="No"/>
    <n v="3824"/>
    <n v="96.574267782426787"/>
    <n v="81"/>
    <n v="119"/>
    <s v="Others (Split Units, Unitary Systems)"/>
    <n v="1"/>
    <s v="N/A"/>
    <s v="N/A"/>
    <n v="100"/>
    <s v="N"/>
    <s v="N/A"/>
    <s v="N/A"/>
    <n v="62.284811715481169"/>
    <n v="276.42326882845191"/>
    <s v="3rd Quartile"/>
    <x v="0"/>
  </r>
  <r>
    <s v="N/A"/>
    <s v="N/A"/>
    <x v="0"/>
    <s v="Hotel"/>
    <s v="Small"/>
    <s v="N"/>
    <s v="N/A"/>
    <s v="N/A"/>
    <s v="N/A"/>
    <s v="Yes"/>
    <s v="N/A"/>
    <s v="N/A"/>
    <s v="N/A"/>
    <s v="N/A"/>
    <s v="N/A"/>
    <s v="N/A"/>
    <s v="N/A"/>
    <s v="N/A"/>
    <s v="N/A"/>
    <s v="N/A"/>
    <n v="349.49436085531454"/>
    <n v="335.25844232870298"/>
    <n v="275.56862494147026"/>
    <n v="276.65749024504447"/>
    <s v="3rd Quartile"/>
    <x v="1"/>
  </r>
  <r>
    <s v="AQUEEN HERITAGE HOTEL - JOO CHIAT"/>
    <s v="51 JOO CHIAT ROAD, SINGAPORE 427373"/>
    <x v="0"/>
    <s v="Hotel"/>
    <s v="Small"/>
    <s v="N"/>
    <n v="2016"/>
    <s v="N/A"/>
    <s v="N/A"/>
    <s v="No"/>
    <n v="2049"/>
    <n v="95.36359199609565"/>
    <n v="73"/>
    <n v="70"/>
    <s v="Others (Split Units, Unitary Systems)"/>
    <n v="3"/>
    <s v="N/A"/>
    <s v="N/A"/>
    <n v="70"/>
    <s v="N"/>
    <n v="197.32791605661299"/>
    <n v="303.42986822840413"/>
    <n v="302.46364080039041"/>
    <n v="317.26376281112738"/>
    <s v="3rd Quartile"/>
    <x v="0"/>
  </r>
  <r>
    <s v="N/A"/>
    <s v="N/A"/>
    <x v="0"/>
    <s v="Hote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355.11082453694485"/>
    <n v="320.83144791874128"/>
    <n v="342.25653256323443"/>
    <n v="352.14019119697269"/>
    <s v="Bottom Quartile"/>
    <x v="1"/>
  </r>
  <r>
    <s v="N/A"/>
    <s v="175A CHIN SWEE ROAD, SINGAPORE 169879"/>
    <x v="0"/>
    <s v="Hotel"/>
    <s v="Small"/>
    <s v="N"/>
    <n v="2008"/>
    <n v="2018"/>
    <s v="Certified"/>
    <s v="Yes"/>
    <n v="6086"/>
    <n v="88.728228721656251"/>
    <n v="90"/>
    <n v="140"/>
    <s v="Water Cooled Packaged Unit"/>
    <n v="9"/>
    <s v="N/A"/>
    <s v="N/A"/>
    <n v="70"/>
    <s v="N"/>
    <n v="345.15257804797892"/>
    <n v="377.96186000657246"/>
    <n v="348.34255340124872"/>
    <n v="354.53824843904039"/>
    <s v="Bottom Quartile"/>
    <x v="0"/>
  </r>
  <r>
    <s v="N/A"/>
    <s v="N/A"/>
    <x v="0"/>
    <s v="Hotel"/>
    <s v="Small"/>
    <s v="N"/>
    <s v="N/A"/>
    <s v="N/A"/>
    <s v="N/A"/>
    <s v="Yes"/>
    <s v="N/A"/>
    <s v="N/A"/>
    <s v="N/A"/>
    <s v="N/A"/>
    <s v="N/A"/>
    <s v="N/A"/>
    <s v="N/A"/>
    <s v="N/A"/>
    <s v="N/A"/>
    <s v="N/A"/>
    <n v="336.6495743063474"/>
    <n v="329.64877423033067"/>
    <n v="344.83574686431012"/>
    <n v="360.29706575446596"/>
    <s v="Bottom Quartile"/>
    <x v="1"/>
  </r>
  <r>
    <s v="N/A"/>
    <s v="N/A"/>
    <x v="0"/>
    <s v="Hote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493.08267828843111"/>
    <n v="466.58519017432644"/>
    <n v="435.29081616481773"/>
    <n v="526.51056249999999"/>
    <s v="Bottom Quartile"/>
    <x v="1"/>
  </r>
  <r>
    <s v="CHANGI EXHIBITION CENTRE"/>
    <s v="9 AVIATION PARK ROAD, SINGAPORE 498760"/>
    <x v="0"/>
    <s v="Retail"/>
    <s v="Large"/>
    <s v="N"/>
    <n v="2007"/>
    <s v="N/A"/>
    <s v="N/A"/>
    <s v="No"/>
    <n v="51909"/>
    <n v="100"/>
    <n v="50"/>
    <n v="0"/>
    <s v="Water Cooled Chilled Water Plant"/>
    <n v="9"/>
    <s v="N/A"/>
    <s v="N/A"/>
    <n v="0"/>
    <s v="Y"/>
    <n v="35.185805929607582"/>
    <n v="35.109903870234447"/>
    <n v="40.309772871756344"/>
    <n v="20.077163305014544"/>
    <s v="Top Quartile"/>
    <x v="0"/>
  </r>
  <r>
    <s v="CHIJMES"/>
    <s v="30 VICTORIA STREET, SINGAPORE 187996"/>
    <x v="0"/>
    <s v="Retail"/>
    <s v="Large"/>
    <s v="N"/>
    <n v="2014"/>
    <n v="2015"/>
    <s v="Certified"/>
    <s v="Yes"/>
    <n v="119287"/>
    <n v="5.7692791335183218"/>
    <n v="98"/>
    <n v="0"/>
    <s v="Air Cooled Chilled Water Plant"/>
    <n v="15"/>
    <s v="N/A"/>
    <s v="N/A"/>
    <n v="5"/>
    <s v="N"/>
    <n v="535.2856659905342"/>
    <n v="510.70482758620693"/>
    <n v="520.04662609871536"/>
    <n v="68.339180296260281"/>
    <s v="Top Quartile"/>
    <x v="0"/>
  </r>
  <r>
    <s v="SINGAPORE EXPO"/>
    <s v="1 EXPO DRIVE, SINGAPORE 486150"/>
    <x v="0"/>
    <s v="Retail"/>
    <s v="Large"/>
    <s v="N"/>
    <n v="1999"/>
    <n v="2019"/>
    <s v="GoldPlus"/>
    <s v="Yes"/>
    <n v="170288"/>
    <n v="69.945621535281404"/>
    <n v="43"/>
    <n v="0"/>
    <s v="Water Cooled Chilled Water Plant"/>
    <n v="1"/>
    <s v="N/A"/>
    <s v="N/A"/>
    <n v="80"/>
    <s v="N"/>
    <n v="128.54275404021422"/>
    <n v="112.24455921732594"/>
    <n v="82.990458810955559"/>
    <n v="71.698890996429583"/>
    <s v="Top Quartile"/>
    <x v="0"/>
  </r>
  <r>
    <s v="YEN SAN BUILDING"/>
    <s v="268 ORCHARD ROAD, SINGAPORE 238856"/>
    <x v="0"/>
    <s v="Retail"/>
    <s v="Large"/>
    <s v="N"/>
    <n v="2014"/>
    <s v="N/A"/>
    <s v="N/A"/>
    <s v="No"/>
    <n v="16971"/>
    <n v="95.262506628955279"/>
    <n v="30"/>
    <n v="0"/>
    <s v="Water Cooled Chilled Water Plant"/>
    <n v="5"/>
    <n v="0.79"/>
    <n v="2017"/>
    <n v="20"/>
    <s v="N"/>
    <n v="127.30217370809027"/>
    <n v="117.24797006658417"/>
    <n v="108.77701255082199"/>
    <n v="109.33983736963056"/>
    <s v="Top Quartile"/>
    <x v="0"/>
  </r>
  <r>
    <s v="THE BENCOOLEN"/>
    <s v="180 BENCOOLEN STREET, SINGAPORE 189646"/>
    <x v="0"/>
    <s v="Retail"/>
    <s v="Large"/>
    <s v="N"/>
    <n v="1999"/>
    <s v="N/A"/>
    <s v="N/A"/>
    <s v="No"/>
    <n v="29796"/>
    <n v="26.178010471204189"/>
    <n v="90"/>
    <n v="1"/>
    <s v="Others (Split Units, Unitary Systems)"/>
    <n v="7"/>
    <s v="N/A"/>
    <s v="N/A"/>
    <n v="0"/>
    <s v="N"/>
    <n v="136.01829071016243"/>
    <n v="139.40019163646127"/>
    <n v="128.26152839307289"/>
    <n v="134.43498288360854"/>
    <s v="Top Quartile"/>
    <x v="0"/>
  </r>
  <r>
    <s v="BEAUTY WORLD CENTRE"/>
    <s v="144 UPPER BUKIT TIMAH ROAD, SINGAPORE 588177"/>
    <x v="0"/>
    <s v="Retail"/>
    <s v="Large"/>
    <s v="N"/>
    <n v="1979"/>
    <n v="2018"/>
    <s v="GoldPlus"/>
    <s v="Yes"/>
    <n v="42262"/>
    <n v="43.358099474705405"/>
    <n v="97"/>
    <n v="0"/>
    <s v="Water Cooled Chilled Water Plant"/>
    <n v="0"/>
    <n v="0.57999999999999996"/>
    <n v="2018"/>
    <n v="17"/>
    <s v="N"/>
    <n v="160.74665467796129"/>
    <n v="162.98140196867161"/>
    <n v="124.18810373385075"/>
    <n v="134.83106123704508"/>
    <s v="Top Quartile"/>
    <x v="0"/>
  </r>
  <r>
    <s v="TEXTILE CENTRE"/>
    <s v="200 JALAN SULTAN, SINGAPORE 199018"/>
    <x v="0"/>
    <s v="Retail"/>
    <s v="Large"/>
    <s v="N"/>
    <n v="1977"/>
    <s v="N/A"/>
    <s v="N/A"/>
    <s v="No"/>
    <n v="47750"/>
    <n v="33.842931937172779"/>
    <n v="95"/>
    <n v="0"/>
    <s v="Water Cooled Chilled Water Plant"/>
    <n v="5"/>
    <s v="N/A"/>
    <s v="N/A"/>
    <n v="20"/>
    <s v="N"/>
    <n v="155.85558240837696"/>
    <n v="147.39724942408378"/>
    <n v="138.09217654450259"/>
    <n v="148.09367497382195"/>
    <s v="Top Quartile"/>
    <x v="0"/>
  </r>
  <r>
    <s v="BUKIT TIMAH SHOPPING CENTRE"/>
    <s v="170 UPPER BUKIT TIMAH ROAD, SINGAPORE 588179"/>
    <x v="0"/>
    <s v="Retail"/>
    <s v="Large"/>
    <s v="N"/>
    <n v="1978"/>
    <n v="2014"/>
    <s v="Gold"/>
    <s v="Yes"/>
    <n v="29985"/>
    <n v="86.710021677505424"/>
    <n v="90"/>
    <n v="0"/>
    <s v="Water Cooled Chilled Water Plant"/>
    <n v="3"/>
    <n v="0.65"/>
    <n v="2013"/>
    <n v="0"/>
    <s v="N"/>
    <n v="137.67304919126229"/>
    <n v="148.18698749374687"/>
    <n v="156.09973586793396"/>
    <n v="149.59460863765213"/>
    <s v="Top Quartile"/>
    <x v="0"/>
  </r>
  <r>
    <s v="OG ORCHARD POINT"/>
    <s v="160 ORCHARD ROAD, SINGAPORE 238842"/>
    <x v="0"/>
    <s v="Retail"/>
    <s v="Large"/>
    <s v="N"/>
    <n v="1990"/>
    <s v="N/A"/>
    <s v="N/A"/>
    <s v="No"/>
    <n v="26671"/>
    <n v="90.33782010423306"/>
    <n v="100"/>
    <n v="88"/>
    <s v="Water Cooled Chilled Water Plant"/>
    <n v="14"/>
    <s v="N/A"/>
    <s v="N/A"/>
    <n v="70"/>
    <s v="N"/>
    <n v="212.64715983652658"/>
    <n v="179.16562933523304"/>
    <n v="161.09896516816016"/>
    <n v="152.75285891042705"/>
    <s v="Top Quartile"/>
    <x v="0"/>
  </r>
  <r>
    <s v="THE GRANDSTAND"/>
    <s v="200 TURF CLUB ROAD, SINGAPORE 287994"/>
    <x v="0"/>
    <s v="Retail"/>
    <s v="Large"/>
    <s v="N"/>
    <n v="1994"/>
    <s v="N/A"/>
    <s v="N/A"/>
    <s v="No"/>
    <n v="90517"/>
    <n v="58.221107637239413"/>
    <n v="90"/>
    <n v="0"/>
    <s v="Others (Split Units, Unitary Systems)"/>
    <n v="5"/>
    <s v="N/A"/>
    <s v="N/A"/>
    <n v="15"/>
    <s v="N"/>
    <n v="210.25533325231726"/>
    <n v="200.21919948738912"/>
    <n v="170.41395329054211"/>
    <n v="156.19769943767469"/>
    <s v="Top Quartile"/>
    <x v="0"/>
  </r>
  <r>
    <s v="PARKLANE SHOPPING MALL"/>
    <s v="35 SELEGIE ROAD, SINGAPORE 188307"/>
    <x v="0"/>
    <s v="Retail"/>
    <s v="Large"/>
    <s v="N"/>
    <n v="1981"/>
    <s v="N/A"/>
    <s v="N/A"/>
    <s v="No"/>
    <n v="37440"/>
    <n v="40.042735042735046"/>
    <n v="100"/>
    <n v="0"/>
    <s v="Water Cooled Chilled Water Plant"/>
    <n v="10"/>
    <s v="N/A"/>
    <s v="N/A"/>
    <n v="0"/>
    <s v="N"/>
    <n v="161.47557532051283"/>
    <n v="164.47046661324785"/>
    <n v="167.3515603632479"/>
    <n v="158.93841907051291"/>
    <s v="Top Quartile"/>
    <x v="0"/>
  </r>
  <r>
    <s v="ROXY SQUARE"/>
    <s v="50 EAST COAST ROAD, SINGAPORE 428769"/>
    <x v="0"/>
    <s v="Retail"/>
    <s v="Large"/>
    <s v="N"/>
    <n v="1990"/>
    <s v="N/A"/>
    <s v="N/A"/>
    <s v="No"/>
    <n v="79471"/>
    <n v="49.338752500912278"/>
    <n v="80"/>
    <n v="576"/>
    <s v="Water Cooled Chilled Water Plant"/>
    <n v="18"/>
    <s v="N/A"/>
    <s v="N/A"/>
    <n v="49"/>
    <s v="N"/>
    <n v="170.84113601187855"/>
    <n v="161.69885253740358"/>
    <n v="158.22321198927906"/>
    <n v="159.10946596871818"/>
    <s v="Top Quartile"/>
    <x v="0"/>
  </r>
  <r>
    <s v="CITY PLAZA"/>
    <s v="810 GEYLANG ROAD, SINGAPORE 409286"/>
    <x v="0"/>
    <s v="Retail"/>
    <s v="Large"/>
    <s v="N"/>
    <n v="1981"/>
    <s v="N/A"/>
    <s v="N/A"/>
    <s v="No"/>
    <n v="33782"/>
    <n v="71.043751110058608"/>
    <n v="92"/>
    <n v="0"/>
    <s v="Water Cooled Chilled Water Plant"/>
    <n v="12"/>
    <s v="N/A"/>
    <s v="N/A"/>
    <n v="97"/>
    <s v="Y"/>
    <n v="175.4257613521994"/>
    <n v="178.25314664614291"/>
    <n v="169.84285862293527"/>
    <n v="162.80686045823219"/>
    <s v="Top Quartile"/>
    <x v="0"/>
  </r>
  <r>
    <s v="GOLDEN MILE COMPLEX"/>
    <s v="5001 BEACH ROAD, SINGAPORE 199588"/>
    <x v="0"/>
    <s v="Retail"/>
    <s v="Large"/>
    <s v="N"/>
    <n v="1973"/>
    <s v="N/A"/>
    <s v="N/A"/>
    <s v="No"/>
    <n v="66479"/>
    <n v="45.127032596759882"/>
    <n v="70"/>
    <n v="0"/>
    <s v="Water Cooled Chilled Water Plant"/>
    <n v="16"/>
    <s v="N/A"/>
    <s v="N/A"/>
    <n v="0"/>
    <s v="N"/>
    <n v="165.95640141999729"/>
    <n v="162.85600445253388"/>
    <n v="166.04089652371425"/>
    <n v="165.4701404954948"/>
    <s v="Top Quartile"/>
    <x v="0"/>
  </r>
  <r>
    <s v="MARINA SQUARE"/>
    <s v="6 RAFFLES BOULEVARD, SINGAPORE 039594"/>
    <x v="0"/>
    <s v="Retail"/>
    <s v="Large"/>
    <s v="N"/>
    <n v="1987"/>
    <s v="N/A"/>
    <s v="N/A"/>
    <s v="No"/>
    <n v="452045"/>
    <n v="44.532955789799686"/>
    <n v="84"/>
    <n v="1317"/>
    <s v="Water Cooled Chilled Water Plant"/>
    <n v="15"/>
    <n v="0.68"/>
    <n v="2017"/>
    <n v="30"/>
    <s v="N"/>
    <n v="215.03017919797281"/>
    <n v="205.51418796801201"/>
    <n v="200.25906602218805"/>
    <n v="198.80654193719653"/>
    <s v="Top Quartile"/>
    <x v="0"/>
  </r>
  <r>
    <s v="JOO CHIAT COMPLEX"/>
    <s v="1 JOO CHIAT ROAD, SINGAPORE 420001"/>
    <x v="0"/>
    <s v="Retail"/>
    <s v="Large"/>
    <s v="Y"/>
    <n v="1982"/>
    <n v="2017"/>
    <s v="Platinum"/>
    <s v="Yes"/>
    <n v="25347"/>
    <n v="90.74052156073698"/>
    <n v="100"/>
    <n v="0"/>
    <s v="Water Cooled Chilled Water Plant"/>
    <n v="1"/>
    <n v="0.77"/>
    <s v="N/A"/>
    <n v="80"/>
    <s v="N"/>
    <n v="268.06822819268558"/>
    <n v="214.43171144514142"/>
    <n v="198.4462417643114"/>
    <n v="210.78747938612065"/>
    <s v="Top Quartile"/>
    <x v="0"/>
  </r>
  <r>
    <s v="ORCHARD PLAZA"/>
    <s v="150 ORCHARD ROAD, SINGAPORE 238841"/>
    <x v="0"/>
    <s v="Retail"/>
    <s v="Large"/>
    <s v="N"/>
    <n v="1982"/>
    <n v="2017"/>
    <s v="GoldPlus"/>
    <s v="Yes"/>
    <n v="22331"/>
    <n v="86.968787783798305"/>
    <n v="98"/>
    <n v="0"/>
    <s v="Water Cooled Chilled Water Plant"/>
    <n v="4"/>
    <n v="0.52"/>
    <n v="2017"/>
    <n v="95"/>
    <s v="N"/>
    <n v="244.91242308897947"/>
    <n v="213.06161255653575"/>
    <n v="217.56891182660871"/>
    <n v="211.65443240338547"/>
    <s v="Top Quartile"/>
    <x v="0"/>
  </r>
  <r>
    <s v="TANJONG KATONG COMPLEX"/>
    <s v="845 GEYLANG ROAD, SINGAPORE 400845"/>
    <x v="0"/>
    <s v="Retail"/>
    <s v="Large"/>
    <s v="N"/>
    <n v="1983"/>
    <s v="N/A"/>
    <s v="N/A"/>
    <s v="No"/>
    <n v="18841"/>
    <n v="0.42460591263733344"/>
    <n v="95"/>
    <n v="0"/>
    <s v="Water Cooled Chilled Water Plant"/>
    <n v="15"/>
    <s v="N/A"/>
    <s v="N/A"/>
    <n v="25"/>
    <s v="N"/>
    <n v="249.72906157894735"/>
    <n v="233.80552306140859"/>
    <n v="221.8092787007059"/>
    <n v="216.0303285388249"/>
    <s v="Top Quartile"/>
    <x v="0"/>
  </r>
  <r>
    <s v="HAVELOCK2"/>
    <s v="2 HAVELOCK ROAD, SINGAPORE 059763"/>
    <x v="0"/>
    <s v="Retail"/>
    <s v="Large"/>
    <s v="N"/>
    <n v="2016"/>
    <s v="N/A"/>
    <s v="N/A"/>
    <s v="No"/>
    <n v="19970"/>
    <n v="83.355032548823232"/>
    <n v="60"/>
    <n v="0"/>
    <s v="Others (Split Units, Unitary Systems)"/>
    <n v="2"/>
    <s v="N/A"/>
    <s v="N/A"/>
    <n v="55"/>
    <s v="N"/>
    <n v="49.470580871306957"/>
    <n v="188.67336004006009"/>
    <n v="239.29797195793691"/>
    <n v="218.09772158237357"/>
    <s v="Top Quartile"/>
    <x v="0"/>
  </r>
  <r>
    <s v="ROYAL SQUARE AT NOVENA"/>
    <s v="99 IRRAWADDY ROAD, SINGAPORE 329568"/>
    <x v="0"/>
    <s v="Retail"/>
    <s v="Large"/>
    <s v="N"/>
    <n v="2017"/>
    <n v="2017"/>
    <s v="Platinum"/>
    <s v="Yes"/>
    <n v="36961"/>
    <n v="37.417818781959362"/>
    <n v="70"/>
    <n v="250"/>
    <s v="Water Cooled Chilled Water Plant"/>
    <n v="1"/>
    <n v="0.62"/>
    <n v="2019"/>
    <n v="60"/>
    <s v="N"/>
    <s v=""/>
    <n v="68.261681231568403"/>
    <n v="207.74280998890723"/>
    <n v="242.47850436947053"/>
    <s v="Top Quartile"/>
    <x v="0"/>
  </r>
  <r>
    <s v="KATONG SHOPPING CENTRE"/>
    <s v="865 MOUNTBATTEN ROAD, SINGAPORE 437844"/>
    <x v="0"/>
    <s v="Retail"/>
    <s v="Large"/>
    <s v="N"/>
    <n v="1973"/>
    <s v="N/A"/>
    <s v="N/A"/>
    <s v="No"/>
    <n v="23076"/>
    <n v="91.879008493673069"/>
    <n v="99"/>
    <n v="0"/>
    <s v="Water Cooled Chilled Water Plant"/>
    <n v="6"/>
    <s v="N/A"/>
    <s v="N/A"/>
    <n v="0"/>
    <s v="N"/>
    <n v="356.86559540039121"/>
    <n v="235.96537008146993"/>
    <n v="250.21016467325362"/>
    <n v="243.4884468712082"/>
    <s v="Top Quartile"/>
    <x v="0"/>
  </r>
  <r>
    <s v="PEOPLE'S PARK COMPLEX"/>
    <s v="1 PARK ROAD, SINGAPORE 059108"/>
    <x v="0"/>
    <s v="Retail"/>
    <s v="Large"/>
    <s v="N"/>
    <n v="1968"/>
    <n v="2017"/>
    <s v="Gold"/>
    <s v="Yes"/>
    <n v="44900"/>
    <n v="45.158129175946549"/>
    <n v="100"/>
    <n v="0"/>
    <s v="Water Cooled Chilled Water Plant"/>
    <n v="1"/>
    <s v="N/A"/>
    <s v="N/A"/>
    <n v="0"/>
    <s v="N"/>
    <n v="267.22783919821825"/>
    <n v="273.00123853006681"/>
    <n v="266.78824365256122"/>
    <n v="254.45538017817375"/>
    <s v="2nd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409.27222386788605"/>
    <n v="411.76047284037469"/>
    <n v="422.32140630206987"/>
    <n v="288.30604239504476"/>
    <s v="2nd Quartile"/>
    <x v="1"/>
  </r>
  <r>
    <s v="THE CATHAY"/>
    <s v="2 HANDY ROAD, SINGAPORE 229233"/>
    <x v="0"/>
    <s v="Retail"/>
    <s v="Large"/>
    <s v="N"/>
    <n v="2006"/>
    <s v="N/A"/>
    <s v="N/A"/>
    <s v="No"/>
    <n v="24434"/>
    <n v="100"/>
    <n v="71"/>
    <n v="0"/>
    <s v="Others (Split Units, Unitary Systems)"/>
    <n v="0"/>
    <n v="1"/>
    <s v="N/A"/>
    <n v="5"/>
    <s v="N"/>
    <n v="347.34824302201844"/>
    <n v="352.47599778996477"/>
    <n v="336.58625276254389"/>
    <n v="306.57900753049034"/>
    <s v="2nd Quartile"/>
    <x v="0"/>
  </r>
  <r>
    <s v="N/A"/>
    <s v="N/A"/>
    <x v="0"/>
    <s v="Retai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365.36411663005453"/>
    <n v="352.61245037018961"/>
    <n v="346.78258502156046"/>
    <n v="328.01010658205189"/>
    <s v="2nd Quartile"/>
    <x v="1"/>
  </r>
  <r>
    <s v="JEM"/>
    <s v="50 JURONG GATEWAY ROAD, SINGAPORE 608549"/>
    <x v="0"/>
    <s v="Retail"/>
    <s v="Large"/>
    <s v="N"/>
    <n v="2013"/>
    <n v="2018"/>
    <s v="Platinum"/>
    <s v="Yes"/>
    <n v="108169"/>
    <n v="95.802864036831252"/>
    <n v="80"/>
    <n v="0"/>
    <s v="Others (Split Units, Unitary Systems)"/>
    <n v="0"/>
    <n v="0.54"/>
    <n v="2018"/>
    <n v="10"/>
    <s v="N"/>
    <n v="347.23521064260558"/>
    <n v="341.14089988813799"/>
    <n v="336.42548696946443"/>
    <n v="328.78222503674806"/>
    <s v="2nd Quartile"/>
    <x v="0"/>
  </r>
  <r>
    <s v="THE CENTREPOINT"/>
    <s v="176 ORCHARD ROAD, SINGAPORE 238843"/>
    <x v="0"/>
    <s v="Retail"/>
    <s v="Large"/>
    <s v="N"/>
    <n v="1983"/>
    <s v="N/A"/>
    <s v="N/A"/>
    <s v="No"/>
    <n v="53196"/>
    <n v="80.833145349274389"/>
    <n v="92"/>
    <n v="0"/>
    <s v="Water Cooled Chilled Water Plant"/>
    <n v="12"/>
    <s v="N/A"/>
    <s v="N/A"/>
    <n v="61"/>
    <s v="N"/>
    <n v="264.49581848259271"/>
    <n v="356.48973024287545"/>
    <n v="341.07851812166331"/>
    <n v="330.3335594781563"/>
    <s v="2nd Quartile"/>
    <x v="0"/>
  </r>
  <r>
    <s v="FAR EAST PLAZA"/>
    <s v="14 SCOTTS ROAD, SINGAPORE 228213"/>
    <x v="0"/>
    <s v="Retail"/>
    <s v="Large"/>
    <s v="N"/>
    <n v="1983"/>
    <n v="2014"/>
    <s v="GoldPlus"/>
    <s v="Yes"/>
    <n v="40749"/>
    <n v="94.596186409482442"/>
    <n v="92"/>
    <n v="0"/>
    <s v="Water Cooled Chilled Water Plant"/>
    <n v="2"/>
    <n v="0.63"/>
    <n v="2017"/>
    <n v="100"/>
    <s v="N"/>
    <n v="346.06113303393948"/>
    <n v="328.9215229821591"/>
    <n v="333.70910353628318"/>
    <n v="334.59486662249373"/>
    <s v="2nd Quartile"/>
    <x v="0"/>
  </r>
  <r>
    <s v="BUKIT TIMAH PLAZA"/>
    <s v="1 JALAN ANAK BUKIT, SINGAPORE 588996"/>
    <x v="0"/>
    <s v="Retail"/>
    <s v="Large"/>
    <s v="N"/>
    <n v="1982"/>
    <n v="2012"/>
    <s v="Gold"/>
    <s v="Yes"/>
    <n v="25772"/>
    <n v="92.654819183610115"/>
    <n v="100"/>
    <n v="0"/>
    <s v="Water Cooled Chilled Water Plant"/>
    <n v="4"/>
    <n v="0.68"/>
    <n v="2016"/>
    <n v="80"/>
    <s v="N"/>
    <n v="406.63543768430856"/>
    <n v="379.96477494955764"/>
    <n v="365.67526268818864"/>
    <n v="365.1876943970201"/>
    <s v="2nd Quartile"/>
    <x v="0"/>
  </r>
  <r>
    <s v="THE PARAGON"/>
    <s v="290 ORCHARD ROAD, SINGAPORE 238859"/>
    <x v="0"/>
    <s v="Retail"/>
    <s v="Large"/>
    <s v="N"/>
    <n v="2005"/>
    <n v="2018"/>
    <s v="Certified"/>
    <s v="Yes"/>
    <n v="94393"/>
    <n v="84.422573707796133"/>
    <n v="100"/>
    <n v="0"/>
    <s v="Water Cooled Chilled Water Plant"/>
    <n v="4"/>
    <n v="0.68"/>
    <n v="2018"/>
    <n v="100"/>
    <s v="N"/>
    <n v="422.9614366068875"/>
    <n v="401.69046004893914"/>
    <n v="379.18678961473682"/>
    <n v="370.20852711535815"/>
    <s v="2nd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69.12979475484605"/>
    <n v="378.17487820047683"/>
    <n v="375.092609101275"/>
    <n v="370.7554888667745"/>
    <s v="2nd Quartile"/>
    <x v="1"/>
  </r>
  <r>
    <s v="112 KATONG"/>
    <s v="112 EAST COAST ROAD, SINGAPORE 428802"/>
    <x v="0"/>
    <s v="Retail"/>
    <s v="Large"/>
    <s v="N"/>
    <n v="2011"/>
    <s v="N/A"/>
    <s v="N/A"/>
    <s v="No"/>
    <n v="26208"/>
    <n v="99.740537240537236"/>
    <n v="72"/>
    <n v="0"/>
    <s v="Water Cooled Chilled Water Plant"/>
    <n v="6"/>
    <s v="N/A"/>
    <s v="N/A"/>
    <n v="70"/>
    <s v="N"/>
    <n v="481.14992348890587"/>
    <n v="466.74801587301585"/>
    <n v="395.75099206349205"/>
    <n v="372.92519459706961"/>
    <s v="2nd Quartile"/>
    <x v="0"/>
  </r>
  <r>
    <s v="WISMA ATRIA"/>
    <s v="435 ORCHARD ROAD, SINGAPORE 238877"/>
    <x v="0"/>
    <s v="Retail"/>
    <s v="Large"/>
    <s v="N"/>
    <n v="1986"/>
    <s v="N/A"/>
    <s v="N/A"/>
    <s v="No"/>
    <n v="40064"/>
    <n v="94.848242811501592"/>
    <n v="99"/>
    <n v="0"/>
    <s v="Water Cooled Chilled Water Plant"/>
    <n v="16"/>
    <n v="0.81"/>
    <n v="2012"/>
    <n v="95"/>
    <s v="N"/>
    <n v="354.66423871805108"/>
    <n v="377.59169653554312"/>
    <n v="400.84926367811499"/>
    <n v="373.24086162140571"/>
    <s v="2nd Quartile"/>
    <x v="0"/>
  </r>
  <r>
    <s v="CATHAY CINELEISURE ORCHARD"/>
    <s v="8 GRANGE ROAD, SINGAPORE 239695"/>
    <x v="0"/>
    <s v="Retail"/>
    <s v="Large"/>
    <s v="N"/>
    <n v="1997"/>
    <s v="N/A"/>
    <s v="N/A"/>
    <s v="No"/>
    <n v="24646"/>
    <n v="77.091617300981909"/>
    <n v="88"/>
    <n v="0"/>
    <s v="Water Cooled Chilled Water Plant"/>
    <n v="2"/>
    <s v="N/A"/>
    <s v="N/A"/>
    <n v="75"/>
    <s v="N"/>
    <n v="421.72778544185667"/>
    <n v="421.93719061916744"/>
    <n v="411.13411912683597"/>
    <n v="388.72593930049499"/>
    <s v="2nd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414.56236107392004"/>
    <n v="392.61771063442649"/>
    <n v="410.51463004818953"/>
    <n v="396.4622609350792"/>
    <s v="2nd Quartile"/>
    <x v="1"/>
  </r>
  <r>
    <s v="CONNEXION"/>
    <s v="1 FARRER PARK STATION ROAD, SINGAPORE 217562"/>
    <x v="0"/>
    <s v="Retail"/>
    <s v="Large"/>
    <s v="N"/>
    <n v="2014"/>
    <n v="2011"/>
    <s v="Platinum"/>
    <s v="Yes"/>
    <n v="58369"/>
    <n v="84.928643629323787"/>
    <n v="85"/>
    <n v="245"/>
    <s v="Water Cooled Chilled Water Plant"/>
    <n v="4"/>
    <n v="0.65"/>
    <s v="N/A"/>
    <n v="80"/>
    <s v="N"/>
    <n v="302.49843478558824"/>
    <n v="298.528812040638"/>
    <n v="322.17081567270299"/>
    <n v="398.27725333653137"/>
    <s v="2nd Quartile"/>
    <x v="0"/>
  </r>
  <r>
    <s v="CITY SQUARE MALL"/>
    <s v="180 KITCHENER ROAD, SINGAPORE 208539"/>
    <x v="0"/>
    <s v="Retail"/>
    <s v="Large"/>
    <s v="N"/>
    <n v="2009"/>
    <n v="2018"/>
    <s v="Platinum"/>
    <s v="Yes"/>
    <n v="65640"/>
    <n v="62.046008531383301"/>
    <n v="98"/>
    <n v="0"/>
    <s v="Water Cooled Chilled Water Plant"/>
    <n v="8"/>
    <n v="0.65"/>
    <n v="2018"/>
    <n v="75"/>
    <s v="Y"/>
    <n v="384.89590950639854"/>
    <n v="382.19558957952466"/>
    <n v="365.34506398537479"/>
    <n v="398.49483546617915"/>
    <s v="2nd Quartile"/>
    <x v="0"/>
  </r>
  <r>
    <s v="THOMSON PLAZA"/>
    <s v="301 UPPER THOMSON ROAD, SINGAPORE 574408"/>
    <x v="0"/>
    <s v="Retail"/>
    <s v="Large"/>
    <s v="N"/>
    <n v="1981"/>
    <s v="N/A"/>
    <s v="N/A"/>
    <s v="No"/>
    <n v="29413"/>
    <n v="100"/>
    <n v="98"/>
    <n v="0"/>
    <s v="Water Cooled Chilled Water Plant"/>
    <n v="4"/>
    <s v="N/A"/>
    <s v="N/A"/>
    <n v="30"/>
    <s v="N"/>
    <n v="464.21624281780163"/>
    <n v="459.91692312922862"/>
    <n v="468.53855812055883"/>
    <n v="407.8117893448474"/>
    <s v="2nd Quartile"/>
    <x v="0"/>
  </r>
  <r>
    <s v="N/A"/>
    <s v="92 TELOK AYER STREET, SINGAPORE 048472"/>
    <x v="0"/>
    <s v="Retail"/>
    <s v="Large"/>
    <s v="N"/>
    <n v="1998"/>
    <s v="N/A"/>
    <s v="N/A"/>
    <s v="No"/>
    <n v="18396"/>
    <n v="92.840834964122635"/>
    <n v="85"/>
    <n v="97"/>
    <s v="Air Cooled Chilled Water Plant"/>
    <n v="17"/>
    <n v="1.65"/>
    <n v="2013"/>
    <n v="0"/>
    <s v="N"/>
    <n v="493.25286638399655"/>
    <n v="450.96973635572948"/>
    <n v="449.4414546640574"/>
    <n v="413.3100130463144"/>
    <s v="2nd Quartile"/>
    <x v="0"/>
  </r>
  <r>
    <s v="N/A"/>
    <s v="N/A"/>
    <x v="0"/>
    <s v="Retai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464.04202702050662"/>
    <n v="422.48879930478444"/>
    <n v="418.68288031670932"/>
    <n v="428.9837783034809"/>
    <s v="2nd Quartile"/>
    <x v="1"/>
  </r>
  <r>
    <s v="SEMBAWANG SHOPPING CENTRE"/>
    <s v="604 SEMBAWANG ROAD, SINGAPORE 758459"/>
    <x v="0"/>
    <s v="Retail"/>
    <s v="Large"/>
    <s v="N"/>
    <n v="2008"/>
    <n v="2016"/>
    <s v="Gold"/>
    <s v="Yes"/>
    <n v="19146"/>
    <n v="62.415125874856372"/>
    <n v="94"/>
    <n v="0"/>
    <s v="Water Cooled Chilled Water Plant"/>
    <n v="9"/>
    <s v="N/A"/>
    <s v="N/A"/>
    <n v="60"/>
    <s v="Y"/>
    <n v="559.1470316407524"/>
    <n v="503.71578919878829"/>
    <n v="488.04034785333749"/>
    <n v="446.20578710957903"/>
    <s v="3rd Quartile"/>
    <x v="0"/>
  </r>
  <r>
    <s v="TAMPINES ONE"/>
    <s v="10 TAMPINES CENTRAL 1, SINGAPORE 529536"/>
    <x v="0"/>
    <s v="Retail"/>
    <s v="Large"/>
    <s v="N"/>
    <n v="2009"/>
    <n v="2019"/>
    <s v="GoldPlus"/>
    <s v="Yes"/>
    <n v="35386"/>
    <n v="90.431243994800198"/>
    <n v="100"/>
    <n v="0"/>
    <s v="Water Cooled Chilled Water Plant"/>
    <n v="10"/>
    <n v="0.68"/>
    <n v="2015"/>
    <n v="30"/>
    <s v="N"/>
    <n v="473.50671715601771"/>
    <n v="456.83670378115636"/>
    <n v="455.40968179506018"/>
    <n v="466.10433504775898"/>
    <s v="3rd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474.35466519550374"/>
    <n v="466.01586097510517"/>
    <n v="454.83959726915384"/>
    <n v="466.10676849872425"/>
    <s v="3rd Quartile"/>
    <x v="1"/>
  </r>
  <r>
    <s v="BUGIS+"/>
    <s v="201 VICTORIA STREET, SINGAPORE 188067"/>
    <x v="0"/>
    <s v="Retail"/>
    <s v="Large"/>
    <s v="N"/>
    <n v="2009"/>
    <n v="2017"/>
    <s v="Platinum"/>
    <s v="Yes"/>
    <n v="27629"/>
    <n v="98.961236382062324"/>
    <n v="100"/>
    <n v="0"/>
    <s v="Water Cooled Chilled Water Plant"/>
    <n v="5"/>
    <s v="N/A"/>
    <s v="N/A"/>
    <n v="10"/>
    <s v="N"/>
    <n v="538.70863947301746"/>
    <n v="501.514423250932"/>
    <n v="488.51663107604327"/>
    <n v="469.67780230916793"/>
    <s v="3rd Quartile"/>
    <x v="0"/>
  </r>
  <r>
    <s v="ION ORCHARD"/>
    <s v="2 ORCHARD TURN, SINGAPORE 238801"/>
    <x v="0"/>
    <s v="Retail"/>
    <s v="Large"/>
    <s v="N"/>
    <n v="2011"/>
    <n v="2017"/>
    <s v="Gold"/>
    <s v="Yes"/>
    <n v="87486"/>
    <n v="93.729282399469625"/>
    <n v="98"/>
    <n v="0"/>
    <s v="Water Cooled Chilled Water Plant"/>
    <n v="8"/>
    <n v="0.73"/>
    <n v="2017"/>
    <n v="100"/>
    <s v="N"/>
    <n v="520.28595432412044"/>
    <n v="484.91684383787123"/>
    <n v="470.67457650366919"/>
    <n v="475.02112337974074"/>
    <s v="3rd Quartile"/>
    <x v="0"/>
  </r>
  <r>
    <s v="WEST MALL"/>
    <s v="1 BUKIT BATOK CENTRAL LINK, SINGAPORE 658713"/>
    <x v="0"/>
    <s v="Retail"/>
    <s v="Large"/>
    <s v="N"/>
    <n v="1998"/>
    <n v="2013"/>
    <s v="Gold"/>
    <s v="Yes"/>
    <n v="24182"/>
    <n v="87.412124720866757"/>
    <n v="100"/>
    <n v="0"/>
    <s v="Water Cooled Chilled Water Plant"/>
    <n v="7"/>
    <n v="0.65"/>
    <n v="2013"/>
    <n v="75"/>
    <s v="N"/>
    <n v="478.53674220494582"/>
    <n v="471.93584070796459"/>
    <n v="483.42893474485152"/>
    <n v="476.87081300140602"/>
    <s v="3rd Quartile"/>
    <x v="0"/>
  </r>
  <r>
    <s v="CENTURY SQUARE"/>
    <s v="2 TAMPINES CENTRAL 5, SINGAPORE 529509"/>
    <x v="0"/>
    <s v="Retail"/>
    <s v="Large"/>
    <s v="N"/>
    <n v="1995"/>
    <n v="2018"/>
    <s v="Platinum"/>
    <s v="Yes"/>
    <n v="30400"/>
    <n v="82.23684210526315"/>
    <n v="99"/>
    <n v="0"/>
    <s v="Water Cooled Chilled Water Plant"/>
    <n v="1"/>
    <n v="0.59"/>
    <n v="2019"/>
    <n v="95"/>
    <s v="N"/>
    <n v="527.83925777027025"/>
    <n v="368.39589695945949"/>
    <n v="310.6531695945946"/>
    <n v="478.93063421052631"/>
    <s v="3rd Quartile"/>
    <x v="0"/>
  </r>
  <r>
    <s v="CAUSEWAY POINT"/>
    <s v="1 WOODLANDS SQUARE, SINGAPORE 738099"/>
    <x v="0"/>
    <s v="Retail"/>
    <s v="Large"/>
    <s v="N"/>
    <n v="1999"/>
    <n v="2017"/>
    <s v="Platinum"/>
    <s v="Yes"/>
    <n v="58450"/>
    <n v="91.929854576561169"/>
    <n v="99"/>
    <n v="0"/>
    <s v="Water Cooled Chilled Water Plant"/>
    <n v="7"/>
    <n v="0.68"/>
    <n v="2017"/>
    <n v="20"/>
    <s v="N"/>
    <n v="475.72408896492726"/>
    <n v="465.61719418306245"/>
    <n v="466.21425149700599"/>
    <n v="481.35493584260053"/>
    <s v="3rd Quartile"/>
    <x v="0"/>
  </r>
  <r>
    <s v="AMK HUB"/>
    <s v="53 ANG MO KIO AVENUE 3, SINGAPORE 569933"/>
    <x v="0"/>
    <s v="Retail"/>
    <s v="Large"/>
    <s v="N"/>
    <n v="2019"/>
    <n v="2019"/>
    <s v="GoldPlus"/>
    <s v="Yes"/>
    <n v="47873"/>
    <n v="99.009880308315758"/>
    <n v="99"/>
    <n v="0"/>
    <s v="Water Cooled Chilled Water Plant"/>
    <n v="1"/>
    <n v="0.64"/>
    <n v="2018"/>
    <n v="100"/>
    <s v="N"/>
    <s v="N/A"/>
    <s v="N/A"/>
    <s v="N/A"/>
    <n v="483.6586802581831"/>
    <s v="3rd Quartile"/>
    <x v="0"/>
  </r>
  <r>
    <s v="NEX"/>
    <s v="23 SERANGOON CENTRAL, SINGAPORE 556083"/>
    <x v="0"/>
    <s v="Retail"/>
    <s v="Large"/>
    <s v="N"/>
    <n v="2010"/>
    <n v="2017"/>
    <s v="Gold"/>
    <s v="Yes"/>
    <n v="87527"/>
    <n v="85.057182355158972"/>
    <n v="99"/>
    <n v="0"/>
    <s v="Water Cooled Chilled Water Plant"/>
    <n v="9"/>
    <n v="0.69"/>
    <n v="2017"/>
    <n v="12"/>
    <s v="N"/>
    <n v="505.68553132176356"/>
    <n v="498.86732094096681"/>
    <n v="485.80306648234262"/>
    <n v="483.66235561598137"/>
    <s v="3rd Quartile"/>
    <x v="0"/>
  </r>
  <r>
    <s v="VIVO CITY"/>
    <s v="1 HARBOURFRONT WALK, SINGAPORE 098585"/>
    <x v="0"/>
    <s v="Retail"/>
    <s v="Large"/>
    <s v="N"/>
    <n v="2006"/>
    <n v="2019"/>
    <s v="Platinum"/>
    <s v="Yes"/>
    <n v="142853"/>
    <n v="95.104758037983103"/>
    <n v="98"/>
    <n v="0"/>
    <s v="Water Cooled Chilled Water Plant"/>
    <n v="7"/>
    <n v="0.79"/>
    <n v="2016"/>
    <n v="0"/>
    <s v="N"/>
    <n v="520.76596125932235"/>
    <n v="531.38609432761541"/>
    <n v="510.81145273966234"/>
    <n v="502.30009996289897"/>
    <s v="3rd Quartile"/>
    <x v="0"/>
  </r>
  <r>
    <s v="TANGLIN MALL"/>
    <s v="163 TANGLIN ROAD, SINGAPORE 247933"/>
    <x v="0"/>
    <s v="Retail"/>
    <s v="Large"/>
    <s v="N"/>
    <n v="1994"/>
    <s v="N/A"/>
    <s v="N/A"/>
    <s v="No"/>
    <n v="21267"/>
    <n v="93.943668594536135"/>
    <n v="97"/>
    <n v="0"/>
    <s v="Water Cooled Chilled Water Plant"/>
    <n v="6"/>
    <n v="0.65"/>
    <n v="2012"/>
    <n v="40"/>
    <s v="N"/>
    <n v="542.91068321813134"/>
    <n v="522.78657074340526"/>
    <n v="522.2336718860206"/>
    <n v="505.62679268350024"/>
    <s v="3rd Quartile"/>
    <x v="0"/>
  </r>
  <r>
    <s v="CHANGI CITY POINT"/>
    <s v="5 CHANGI BUSINESS PARK CENTRAL 1, SINGAPORE 486038"/>
    <x v="0"/>
    <s v="Retail"/>
    <s v="Large"/>
    <s v="N"/>
    <n v="2011"/>
    <n v="2011"/>
    <s v="GoldPlus"/>
    <s v="Yes"/>
    <n v="28463"/>
    <n v="98.373326775111551"/>
    <n v="100"/>
    <n v="0"/>
    <s v="Others (Split Units, Unitary Systems)"/>
    <n v="0"/>
    <n v="0.65"/>
    <n v="2011"/>
    <n v="15"/>
    <s v="N"/>
    <n v="490.43214875452344"/>
    <n v="459.36168007588799"/>
    <n v="487.25128236658117"/>
    <n v="507.81798299546779"/>
    <s v="3rd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598.94059200789343"/>
    <n v="573.54169215589536"/>
    <n v="552.23776517020224"/>
    <n v="509.48674663828962"/>
    <s v="3rd Quartile"/>
    <x v="1"/>
  </r>
  <r>
    <s v="JUNCTION 8 SHOPPING CENTRE"/>
    <s v="9 BISHAN PLACE, SINGAPORE 579837"/>
    <x v="0"/>
    <s v="Retail"/>
    <s v="Large"/>
    <s v="N"/>
    <n v="1993"/>
    <n v="2017"/>
    <s v="Platinum"/>
    <s v="Yes"/>
    <n v="41946"/>
    <n v="90.022886568445145"/>
    <n v="100"/>
    <n v="0"/>
    <s v="Water Cooled Chilled Water Plant"/>
    <n v="7"/>
    <n v="0.65"/>
    <n v="2018"/>
    <n v="80"/>
    <s v="N"/>
    <n v="520.48668956633753"/>
    <n v="501.36467053015667"/>
    <n v="495.04757816412678"/>
    <n v="511.10475373098745"/>
    <s v="3rd Quartile"/>
    <x v="0"/>
  </r>
  <r>
    <s v="313 @ SOMERSET"/>
    <s v="313 ORCHARD ROAD, SINGAPORE 238895"/>
    <x v="0"/>
    <s v="Retail"/>
    <s v="Large"/>
    <s v="N"/>
    <n v="2009"/>
    <n v="2016"/>
    <s v="Platinum"/>
    <s v="Yes"/>
    <n v="39913"/>
    <n v="89.825370180141803"/>
    <n v="97"/>
    <n v="0"/>
    <s v="Water Cooled Chilled Water Plant"/>
    <n v="8"/>
    <n v="0.64"/>
    <n v="2019"/>
    <n v="84"/>
    <s v="Y"/>
    <n v="534.95538796883216"/>
    <n v="515.47547165084063"/>
    <n v="513.45308546087745"/>
    <n v="523.16018590434192"/>
    <s v="3rd Quartile"/>
    <x v="0"/>
  </r>
  <r>
    <s v="TAMPINES MALL"/>
    <s v="4 TAMPINES CENTRAL 5, SINGAPORE 529510"/>
    <x v="0"/>
    <s v="Retail"/>
    <s v="Large"/>
    <s v="N"/>
    <n v="1995"/>
    <n v="2019"/>
    <s v="GoldPlus"/>
    <s v="Yes"/>
    <n v="47065"/>
    <n v="74.503346435780301"/>
    <n v="100"/>
    <n v="0"/>
    <s v="Water Cooled Chilled Water Plant"/>
    <n v="8"/>
    <n v="0.85"/>
    <n v="2018"/>
    <n v="85"/>
    <s v="N"/>
    <n v="569.85664506533521"/>
    <n v="536.75593328375646"/>
    <n v="523.56543078720915"/>
    <n v="529.61132476362479"/>
    <s v="3rd Quartile"/>
    <x v="0"/>
  </r>
  <r>
    <s v="COMPASS ONE"/>
    <s v="1 SENGKANG SQUARE, SINGAPORE 545078"/>
    <x v="0"/>
    <s v="Retail"/>
    <s v="Large"/>
    <s v="N"/>
    <n v="2017"/>
    <n v="2016"/>
    <s v="Gold"/>
    <s v="Yes"/>
    <n v="38621"/>
    <n v="99.997410735092302"/>
    <n v="98"/>
    <n v="0"/>
    <s v="Water Cooled Chilled Water Plant"/>
    <n v="2"/>
    <n v="0.6"/>
    <n v="2016"/>
    <n v="100"/>
    <s v="N"/>
    <s v=""/>
    <n v="546.93621682504329"/>
    <n v="542.26641904663256"/>
    <n v="544.97950648610856"/>
    <s v="3rd Quartile"/>
    <x v="0"/>
  </r>
  <r>
    <s v="N/A"/>
    <s v="1 PASIR RIS CENTRAL STREET 3, SINGAPORE 518457"/>
    <x v="0"/>
    <s v="Retail"/>
    <s v="Large"/>
    <s v="N"/>
    <n v="1996"/>
    <n v="2018"/>
    <s v="Platinum"/>
    <s v="Yes"/>
    <n v="22076"/>
    <n v="79.987316542851957"/>
    <n v="98"/>
    <n v="0"/>
    <s v="Water Cooled Chilled Water Plant"/>
    <n v="4"/>
    <n v="0.6"/>
    <n v="2017"/>
    <n v="70"/>
    <s v="N"/>
    <n v="572.88218744337746"/>
    <n v="565.220443015039"/>
    <n v="548.25455245515491"/>
    <n v="568.06060880594316"/>
    <s v="Bottom Quartile"/>
    <x v="0"/>
  </r>
  <r>
    <s v="MERCHANTS' COURT"/>
    <s v="3A RIVER VALLEY ROAD, SINGAPORE 179020"/>
    <x v="0"/>
    <s v="Retail"/>
    <s v="Large"/>
    <s v="N"/>
    <n v="1993"/>
    <s v="N/A"/>
    <s v="N/A"/>
    <s v="No"/>
    <n v="34009"/>
    <n v="72.542562262930403"/>
    <n v="95"/>
    <n v="0"/>
    <s v="Water Cooled Chilled Water Plant"/>
    <n v="18"/>
    <s v="N/A"/>
    <s v="N/A"/>
    <n v="60"/>
    <s v="N"/>
    <n v="522.77815872269105"/>
    <n v="578.25204210650122"/>
    <n v="567.67338057572999"/>
    <n v="583.6907583286777"/>
    <s v="Bottom Quartile"/>
    <x v="0"/>
  </r>
  <r>
    <s v="N/A"/>
    <s v="N/A"/>
    <x v="0"/>
    <s v="Retail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610.97071478140185"/>
    <n v="593.01288457089981"/>
    <n v="583.38561184362709"/>
    <n v="584.57129308350682"/>
    <s v="Bottom Quartile"/>
    <x v="1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621.93896817114535"/>
    <n v="591.59372554135143"/>
    <n v="587.14931254891735"/>
    <n v="586.84931863640315"/>
    <s v="Bottom Quartile"/>
    <x v="1"/>
  </r>
  <r>
    <s v="N/A"/>
    <s v="930 YISHUN AVENUE 2, SINGAPORE 769098"/>
    <x v="0"/>
    <s v="Retail"/>
    <s v="Large"/>
    <s v="N"/>
    <n v="1992"/>
    <n v="2017"/>
    <s v="Gold"/>
    <s v="Yes"/>
    <n v="34970"/>
    <n v="86.697169002001715"/>
    <n v="99"/>
    <n v="0"/>
    <s v="Water Cooled Chilled Water Plant"/>
    <n v="10"/>
    <n v="0.71"/>
    <n v="2015"/>
    <n v="95"/>
    <s v="N"/>
    <n v="498.62406348298543"/>
    <n v="468.13224192164711"/>
    <n v="593.63793251358311"/>
    <n v="587.69562482127537"/>
    <s v="Bottom Quartile"/>
    <x v="0"/>
  </r>
  <r>
    <s v="THE CLEMENTI MALL"/>
    <s v="3155 COMMONWEALTH AVENUE WEST, SINGAPORE 129588"/>
    <x v="0"/>
    <s v="Retail"/>
    <s v="Large"/>
    <s v="N"/>
    <n v="2012"/>
    <n v="2018"/>
    <s v="Gold"/>
    <s v="Yes"/>
    <n v="26974"/>
    <n v="61.792837547267744"/>
    <n v="100"/>
    <n v="0"/>
    <s v="Water Cooled Chilled Water Plant"/>
    <n v="2"/>
    <n v="0.63"/>
    <n v="2018"/>
    <n v="90"/>
    <s v="N"/>
    <n v="921.67726616556331"/>
    <n v="663.93748600432934"/>
    <n v="649.84216615660227"/>
    <n v="637.68278712834581"/>
    <s v="Bottom Quartile"/>
    <x v="0"/>
  </r>
  <r>
    <s v="N/A"/>
    <s v="N/A"/>
    <x v="0"/>
    <s v="Retail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643.39930044507867"/>
    <n v="654.04919172357552"/>
    <n v="633.30281418815616"/>
    <n v="638.47230047905407"/>
    <s v="Bottom Quartile"/>
    <x v="1"/>
  </r>
  <r>
    <s v="BEDOK MALL"/>
    <s v="311 NEW UPPER CHANGI ROAD, SINGAPORE 467360"/>
    <x v="0"/>
    <s v="Retail"/>
    <s v="Large"/>
    <s v="N"/>
    <n v="2013"/>
    <n v="2017"/>
    <s v="Platinum"/>
    <s v="Yes"/>
    <n v="31204"/>
    <n v="97.766312011280604"/>
    <n v="100"/>
    <n v="0"/>
    <s v="Water Cooled Chilled Water Plant"/>
    <n v="4"/>
    <n v="0.61"/>
    <n v="2017"/>
    <n v="70"/>
    <s v="Y"/>
    <n v="610.73759280520483"/>
    <n v="607.08691095803033"/>
    <n v="652.08435195815798"/>
    <n v="658.34433566209452"/>
    <s v="Bottom Quartile"/>
    <x v="0"/>
  </r>
  <r>
    <s v="THE SELETAR MALL"/>
    <s v="33 SENGKANG WEST AVENUE, SINGAPORE 797653"/>
    <x v="0"/>
    <s v="Retail"/>
    <s v="Large"/>
    <s v="N"/>
    <n v="2014"/>
    <n v="2017"/>
    <s v="Gold"/>
    <s v="Yes"/>
    <n v="26370.9"/>
    <n v="43.953752052451755"/>
    <n v="100"/>
    <n v="0"/>
    <s v="Water Cooled Chilled Water Plant"/>
    <n v="5"/>
    <n v="0.63"/>
    <n v="2016"/>
    <n v="100"/>
    <s v="N"/>
    <n v="634.27254728132391"/>
    <n v="603.3840130023641"/>
    <n v="651.14734042553187"/>
    <n v="666.49081942595808"/>
    <s v="Bottom Quartile"/>
    <x v="0"/>
  </r>
  <r>
    <s v="MUSTAFA CENTRE"/>
    <s v="145 SYED ALWI ROAD, SINGAPORE 207704"/>
    <x v="0"/>
    <s v="Retail"/>
    <s v="Large"/>
    <s v="N"/>
    <n v="1995"/>
    <s v="N/A"/>
    <s v="N/A"/>
    <s v="No"/>
    <n v="23000"/>
    <n v="99.130434782608702"/>
    <n v="100"/>
    <n v="0"/>
    <s v="Water Cooled Chilled Water Plant"/>
    <n v="0"/>
    <s v="N/A"/>
    <s v="N/A"/>
    <n v="0"/>
    <s v="N"/>
    <n v="849.73719130434779"/>
    <n v="784.77169565217389"/>
    <n v="732.28017391304343"/>
    <n v="689.0151086956522"/>
    <s v="Bottom Quartile"/>
    <x v="0"/>
  </r>
  <r>
    <s v="SUN PLAZA"/>
    <s v="30 SEMBAWANG DRIVE, SINGAPORE 757713"/>
    <x v="0"/>
    <s v="Retail"/>
    <s v="Large"/>
    <s v="N"/>
    <n v="1998"/>
    <s v="N/A"/>
    <s v="N/A"/>
    <s v="No"/>
    <n v="20000"/>
    <n v="90"/>
    <n v="68"/>
    <n v="0"/>
    <s v="Water Cooled Chilled Water Plant"/>
    <n v="5"/>
    <n v="0.65"/>
    <n v="2019"/>
    <n v="30"/>
    <s v="N"/>
    <n v="573.36057218065946"/>
    <n v="582.95169806964077"/>
    <n v="595.15076891105571"/>
    <n v="719.91045900000029"/>
    <s v="Bottom Quartile"/>
    <x v="0"/>
  </r>
  <r>
    <s v="ORCHARD CENTRAL"/>
    <s v="181 ORCHARD ROAD, SINGAPORE 238896"/>
    <x v="0"/>
    <s v="Retail"/>
    <s v="Large"/>
    <s v="N"/>
    <n v="2009"/>
    <s v="N/A"/>
    <s v="N/A"/>
    <s v="No"/>
    <n v="29595"/>
    <n v="80"/>
    <n v="85"/>
    <n v="0"/>
    <s v="Water Cooled Chilled Water Plant"/>
    <n v="10"/>
    <s v="N/A"/>
    <s v="N/A"/>
    <n v="30"/>
    <s v="N"/>
    <n v="644.85899307315424"/>
    <n v="650.96983443149179"/>
    <n v="770.34752491974996"/>
    <n v="736.13120459537083"/>
    <s v="Bottom Quartile"/>
    <x v="0"/>
  </r>
  <r>
    <s v="HILLION MALL"/>
    <s v="17 PETIR ROAD, SINGAPORE 678278"/>
    <x v="0"/>
    <s v="Retail"/>
    <s v="Large"/>
    <s v="N"/>
    <n v="2017"/>
    <n v="2017"/>
    <s v="Certified"/>
    <s v="Yes"/>
    <n v="20546"/>
    <n v="87.608293585126063"/>
    <n v="99"/>
    <n v="0"/>
    <s v="Water Cooled Chilled Water Plant"/>
    <n v="2"/>
    <n v="0.7"/>
    <n v="2018"/>
    <n v="80"/>
    <s v="N"/>
    <s v=""/>
    <n v="619.18811496154967"/>
    <n v="777.81771293682471"/>
    <n v="780.77089457802003"/>
    <s v="Bottom Quartile"/>
    <x v="0"/>
  </r>
  <r>
    <s v="OASIS"/>
    <s v="87 SCIENCE PARK DRIVE, SINGAPORE 118260"/>
    <x v="0"/>
    <s v="Retail"/>
    <s v="Small"/>
    <s v="N"/>
    <n v="1996"/>
    <n v="2019"/>
    <s v="Certified"/>
    <s v="Yes"/>
    <n v="6100"/>
    <n v="100"/>
    <n v="90"/>
    <n v="0"/>
    <s v="Water Cooled Chilled Water Plant"/>
    <n v="2"/>
    <n v="0.65"/>
    <n v="2017"/>
    <n v="80"/>
    <s v="N"/>
    <n v="66.038109836065573"/>
    <n v="62.325519672131158"/>
    <n v="55.396975409836067"/>
    <n v="60.794773770491801"/>
    <s v="Top Quartile"/>
    <x v="0"/>
  </r>
  <r>
    <s v="N/A"/>
    <s v="N/A"/>
    <x v="0"/>
    <s v="Retai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82.390459045904592"/>
    <n v="82.042304230423042"/>
    <n v="86.094759675967595"/>
    <n v="83.305528352835282"/>
    <s v="Top Quartile"/>
    <x v="1"/>
  </r>
  <r>
    <s v="THE FLOW"/>
    <s v="66 EAST COAST ROAD, SINGAPORE 428778"/>
    <x v="0"/>
    <s v="Retail"/>
    <s v="Small"/>
    <s v="N"/>
    <n v="2017"/>
    <n v="2017"/>
    <s v="Certified"/>
    <s v="Yes"/>
    <n v="5800"/>
    <n v="68.965517241379317"/>
    <n v="25"/>
    <n v="0"/>
    <s v="Others (Split Units, Unitary Systems)"/>
    <n v="2"/>
    <s v="N/A"/>
    <s v="N/A"/>
    <n v="100"/>
    <s v="N"/>
    <s v=""/>
    <n v="42.674999999999997"/>
    <n v="86.945344827586212"/>
    <n v="107.90781034482761"/>
    <s v="Top Quartile"/>
    <x v="0"/>
  </r>
  <r>
    <s v="THE ROCHESTER"/>
    <s v="35 ROCHESTER DRIVE, SINGAPORE 138639"/>
    <x v="0"/>
    <s v="Retail"/>
    <s v="Small"/>
    <s v="N"/>
    <n v="2011"/>
    <n v="2009"/>
    <s v="Gold"/>
    <s v="Yes"/>
    <n v="8599"/>
    <n v="75.857657867193865"/>
    <n v="90"/>
    <n v="0"/>
    <s v="District Cooling Plant"/>
    <s v="N/A"/>
    <s v="N/A"/>
    <s v="N/A"/>
    <n v="0"/>
    <s v="N"/>
    <n v="132.1491452494476"/>
    <n v="133.83631817653216"/>
    <n v="126.68135829747645"/>
    <n v="119.06692638678916"/>
    <s v="Not Benchmarked"/>
    <x v="0"/>
  </r>
  <r>
    <s v="UPPER SERANGOON SHOPPING CENTRE"/>
    <s v="756 UPPER SERANGOON ROAD, SINGAPORE 534626"/>
    <x v="0"/>
    <s v="Retail"/>
    <s v="Small"/>
    <s v="N"/>
    <n v="1982"/>
    <n v="2017"/>
    <s v="Gold"/>
    <s v="Yes"/>
    <n v="12969"/>
    <n v="92.528336803145962"/>
    <n v="60"/>
    <n v="0"/>
    <s v="Water Cooled Chilled Water Plant"/>
    <n v="2"/>
    <s v="N/A"/>
    <s v="N/A"/>
    <n v="100"/>
    <s v="N"/>
    <n v="218.00798596653559"/>
    <n v="168.27235638831058"/>
    <n v="142.72552702598503"/>
    <n v="136.81926054437506"/>
    <s v="Top Quartile"/>
    <x v="0"/>
  </r>
  <r>
    <s v="DELFI ORCHARD"/>
    <s v="402 ORCHARD ROAD, SINGAPORE 238876"/>
    <x v="0"/>
    <s v="Retail"/>
    <s v="Small"/>
    <s v="N"/>
    <n v="1984"/>
    <s v="N/A"/>
    <s v="N/A"/>
    <s v="No"/>
    <n v="11608"/>
    <n v="100"/>
    <n v="85"/>
    <n v="0"/>
    <s v="Water Cooled Chilled Water Plant"/>
    <n v="14"/>
    <s v="N/A"/>
    <s v="N/A"/>
    <n v="80"/>
    <s v="N"/>
    <n v="175.16916953824949"/>
    <n v="167.26799534803584"/>
    <n v="161.43820899379739"/>
    <n v="160.7731900413508"/>
    <s v="Top Quartile"/>
    <x v="0"/>
  </r>
  <r>
    <s v="AYER RAJAH AMENITY CENTRE"/>
    <s v="69 AYER RAJAH CRESCENT, SINGAPORE 139961"/>
    <x v="0"/>
    <s v="Retail"/>
    <s v="Small"/>
    <s v="Y"/>
    <n v="1996"/>
    <s v="N/A"/>
    <s v="N/A"/>
    <s v="No"/>
    <n v="2300"/>
    <n v="77.391304347826079"/>
    <n v="48"/>
    <n v="0"/>
    <s v="Others (Split Units, Unitary Systems)"/>
    <n v="3"/>
    <s v="N/A"/>
    <s v="N/A"/>
    <n v="0"/>
    <s v="N"/>
    <n v="198.52311022189889"/>
    <n v="161.22922173913042"/>
    <n v="165.50289565217392"/>
    <n v="161.61662608695653"/>
    <s v="Top Quartile"/>
    <x v="0"/>
  </r>
  <r>
    <s v="N/A"/>
    <s v="N/A"/>
    <x v="0"/>
    <s v="Retail"/>
    <s v="Small"/>
    <s v="Y"/>
    <s v="N/A"/>
    <s v="N/A"/>
    <s v="N/A"/>
    <s v="No"/>
    <s v="N/A"/>
    <s v="N/A"/>
    <s v="N/A"/>
    <s v="N/A"/>
    <s v="N/A"/>
    <s v="N/A"/>
    <s v="N/A"/>
    <s v="N/A"/>
    <s v="N/A"/>
    <s v="N/A"/>
    <n v="164.15139065420558"/>
    <n v="154.53656822429906"/>
    <n v="167.65512990654204"/>
    <n v="164.51184953271027"/>
    <s v="Top Quartile"/>
    <x v="1"/>
  </r>
  <r>
    <s v="SINGAPORE SHOPPING CENTRE"/>
    <s v="190 CLEMENCEAU AVENUE, SINGAPORE 239924"/>
    <x v="0"/>
    <s v="Retail"/>
    <s v="Small"/>
    <s v="N"/>
    <n v="1982"/>
    <n v="2016"/>
    <s v="Gold"/>
    <s v="Yes"/>
    <n v="11256"/>
    <n v="98.347547974413658"/>
    <n v="98"/>
    <n v="0"/>
    <s v="Water Cooled Chilled Water Plant"/>
    <n v="1"/>
    <n v="0.65"/>
    <n v="2015"/>
    <n v="100"/>
    <s v="N"/>
    <n v="160.15516613361763"/>
    <n v="170.95328802416489"/>
    <n v="184.16933013503908"/>
    <n v="178.60312100213218"/>
    <s v="Top Quartile"/>
    <x v="0"/>
  </r>
  <r>
    <s v="BALMORAL PLAZA"/>
    <s v="271 BUKIT TIMAH ROAD, SINGAPORE 259708"/>
    <x v="0"/>
    <s v="Retail"/>
    <s v="Small"/>
    <s v="N"/>
    <n v="1990"/>
    <s v="N/A"/>
    <s v="N/A"/>
    <s v="No"/>
    <n v="12349"/>
    <n v="62.612357275892784"/>
    <n v="90"/>
    <n v="0"/>
    <s v="Water Cooled Packaged Unit"/>
    <n v="22"/>
    <s v="N/A"/>
    <s v="N/A"/>
    <n v="0"/>
    <s v="N"/>
    <n v="253.2347582800227"/>
    <n v="224.87039436391612"/>
    <n v="233.60229168353712"/>
    <n v="222.00361324803632"/>
    <s v="Top Quartile"/>
    <x v="0"/>
  </r>
  <r>
    <s v="N/A"/>
    <s v="N/A"/>
    <x v="0"/>
    <s v="Retai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244.71478643686774"/>
    <n v="237.95128699887599"/>
    <n v="233.51380479580365"/>
    <n v="222.9914893218434"/>
    <s v="Top Quartile"/>
    <x v="1"/>
  </r>
  <r>
    <s v="OG BUILDING"/>
    <s v="100 UPPER CROSS STREET, SINGAPORE 058360"/>
    <x v="0"/>
    <s v="Retail"/>
    <s v="Small"/>
    <s v="N"/>
    <n v="2003"/>
    <s v="N/A"/>
    <s v="N/A"/>
    <s v="No"/>
    <n v="12439"/>
    <n v="91.888415467481309"/>
    <n v="100"/>
    <n v="0"/>
    <s v="Water Cooled Chilled Water Plant"/>
    <n v="9"/>
    <s v="N/A"/>
    <s v="N/A"/>
    <n v="100"/>
    <s v="N"/>
    <n v="291.55518932390066"/>
    <n v="273.45582442318516"/>
    <n v="259.92358710507273"/>
    <n v="232.16552777554466"/>
    <s v="Top Quartile"/>
    <x v="0"/>
  </r>
  <r>
    <s v="KATONG PLAZA"/>
    <s v="1 BROOKE ROAD, SINGAPORE 429979"/>
    <x v="0"/>
    <s v="Retail"/>
    <s v="Small"/>
    <s v="N"/>
    <n v="1980"/>
    <s v="N/A"/>
    <s v="N/A"/>
    <s v="No"/>
    <n v="5411"/>
    <n v="66.32785067455184"/>
    <n v="90"/>
    <n v="0"/>
    <s v="Water Cooled Chilled Water Plant"/>
    <n v="33"/>
    <s v="N/A"/>
    <s v="N/A"/>
    <n v="100"/>
    <s v="N"/>
    <n v="241.96434300498984"/>
    <n v="241.05932544816116"/>
    <n v="245.98046202180743"/>
    <n v="237.34138791350955"/>
    <s v="Top Quartile"/>
    <x v="0"/>
  </r>
  <r>
    <s v="BALESTIER PLAZA"/>
    <s v="400 BALESTIER ROAD, SINGAPORE 329802"/>
    <x v="0"/>
    <s v="Retail"/>
    <s v="Small"/>
    <s v="N"/>
    <n v="1984"/>
    <s v="N/A"/>
    <s v="N/A"/>
    <s v="No"/>
    <n v="8199"/>
    <n v="40.297597267959503"/>
    <n v="100"/>
    <n v="0"/>
    <s v="Water Cooled Packaged Unit"/>
    <n v="1"/>
    <s v="N/A"/>
    <s v="N/A"/>
    <n v="0"/>
    <s v="N"/>
    <n v="271.0979643859007"/>
    <n v="246.71107330162215"/>
    <n v="218.31072935723867"/>
    <n v="238.24803512623492"/>
    <s v="Top Quartile"/>
    <x v="0"/>
  </r>
  <r>
    <s v="JUNCTION NINE"/>
    <s v="18 YISHUN AVENUE 9, SINGAPORE 768897"/>
    <x v="0"/>
    <s v="Retail"/>
    <s v="Small"/>
    <s v="N"/>
    <n v="2016"/>
    <s v="N/A"/>
    <s v="N/A"/>
    <s v="No"/>
    <n v="9921"/>
    <n v="74.327184759600854"/>
    <n v="70"/>
    <n v="0"/>
    <s v="Others (Split Units, Unitary Systems)"/>
    <n v="0"/>
    <s v="N/A"/>
    <s v="N/A"/>
    <n v="30"/>
    <s v="N"/>
    <n v="59.306109263179117"/>
    <n v="219.08689043443201"/>
    <n v="234.16850821489768"/>
    <n v="255.0406350166314"/>
    <s v="2nd Quartile"/>
    <x v="0"/>
  </r>
  <r>
    <s v="THE MIDTOWN"/>
    <s v="1187 UPPER SERANGOON ROAD, SINGAPORE 533971"/>
    <x v="0"/>
    <s v="Retail"/>
    <s v="Small"/>
    <s v="N"/>
    <n v="2016"/>
    <s v="N/A"/>
    <s v="N/A"/>
    <s v="No"/>
    <n v="6359"/>
    <n v="1.4153168737222834"/>
    <n v="50"/>
    <n v="0"/>
    <s v="Others (Split Units, Unitary Systems)"/>
    <n v="2"/>
    <s v="N/A"/>
    <s v="N/A"/>
    <n v="0"/>
    <s v="N"/>
    <n v="97.771819468469886"/>
    <n v="294.95033338575246"/>
    <n v="336.7153200188709"/>
    <n v="265.10210253184465"/>
    <s v="2nd Quartile"/>
    <x v="0"/>
  </r>
  <r>
    <s v="CUPPAGE PLAZA"/>
    <s v="5 KOEK ROAD, SINGAPORE 228796"/>
    <x v="0"/>
    <s v="Retail"/>
    <s v="Small"/>
    <s v="N"/>
    <n v="1983"/>
    <s v="N/A"/>
    <s v="N/A"/>
    <s v="No"/>
    <n v="14571"/>
    <n v="54.903575595360643"/>
    <n v="90"/>
    <n v="0"/>
    <s v="Water Cooled Chilled Water Plant"/>
    <n v="10"/>
    <n v="0.65"/>
    <n v="2013"/>
    <n v="0"/>
    <s v="N"/>
    <n v="302.12054903575591"/>
    <n v="307.96587811406221"/>
    <n v="320.76428659666459"/>
    <n v="302.00253242742423"/>
    <s v="2nd Quartile"/>
    <x v="0"/>
  </r>
  <r>
    <s v="N/A"/>
    <s v="N/A"/>
    <x v="0"/>
    <s v="Retail"/>
    <s v="Small"/>
    <s v="N"/>
    <s v="N/A"/>
    <s v="N/A"/>
    <s v="N/A"/>
    <s v="Yes"/>
    <s v="N/A"/>
    <s v="N/A"/>
    <s v="N/A"/>
    <s v="N/A"/>
    <s v="N/A"/>
    <s v="N/A"/>
    <s v="N/A"/>
    <s v="N/A"/>
    <s v="N/A"/>
    <s v="N/A"/>
    <n v="277.8408"/>
    <n v="302.62417216494845"/>
    <n v="321.93635773195876"/>
    <n v="305.6294587628866"/>
    <s v="2nd Quartile"/>
    <x v="1"/>
  </r>
  <r>
    <s v="LUCKY CHINATOWN"/>
    <s v="211 NEW BRIDGE ROAD, SINGAPORE 059432"/>
    <x v="0"/>
    <s v="Retail"/>
    <s v="Small"/>
    <s v="N"/>
    <n v="1992"/>
    <n v="2019"/>
    <s v="Gold"/>
    <s v="Yes"/>
    <n v="5907"/>
    <n v="79.989842559674969"/>
    <n v="80"/>
    <n v="0"/>
    <s v="Water Cooled Chilled Water Plant"/>
    <n v="22"/>
    <s v="N/A"/>
    <s v="N/A"/>
    <n v="0"/>
    <s v="N"/>
    <n v="409.70073641442355"/>
    <n v="369.85733028610122"/>
    <n v="294.4441340782123"/>
    <n v="307.35745725410533"/>
    <s v="2nd Quartile"/>
    <x v="0"/>
  </r>
  <r>
    <s v="ORCHARD SHOPPING CENTRE"/>
    <s v="321 ORCHARD ROAD, SINGAPORE 238866"/>
    <x v="0"/>
    <s v="Retail"/>
    <s v="Small"/>
    <s v="N"/>
    <n v="1976"/>
    <s v="N/A"/>
    <s v="N/A"/>
    <s v="No"/>
    <n v="5943"/>
    <n v="89.382466767625772"/>
    <n v="80"/>
    <n v="0"/>
    <s v="Water Cooled Packaged Unit"/>
    <n v="25"/>
    <s v="N/A"/>
    <s v="N/A"/>
    <n v="0"/>
    <s v="N"/>
    <n v="360.338899545684"/>
    <n v="344.08399798081774"/>
    <n v="288.47756688541142"/>
    <n v="308.16733636210671"/>
    <s v="2nd Quartile"/>
    <x v="0"/>
  </r>
  <r>
    <s v="BUGIS CUBE"/>
    <s v="470 NORTH BRIDGE ROAD, SINGAPORE 188735"/>
    <x v="0"/>
    <s v="Retail"/>
    <s v="Small"/>
    <s v="N"/>
    <n v="1984"/>
    <s v="N/A"/>
    <s v="N/A"/>
    <s v="No"/>
    <n v="6188"/>
    <n v="77.569489334195225"/>
    <n v="90"/>
    <n v="0"/>
    <s v="Others (Split Units, Unitary Systems)"/>
    <n v="3"/>
    <s v="N/A"/>
    <s v="N/A"/>
    <n v="100"/>
    <s v="N"/>
    <n v="268.27577731092435"/>
    <n v="291.70185520361991"/>
    <n v="336.25407563025215"/>
    <n v="309.59669844861014"/>
    <s v="2nd Quartile"/>
    <x v="0"/>
  </r>
  <r>
    <s v="321 CLEMENTI"/>
    <s v="321 CLEMENTI AVENUE 3, SINGAPORE 129905"/>
    <x v="0"/>
    <s v="Retail"/>
    <s v="Small"/>
    <s v="N"/>
    <n v="2016"/>
    <n v="2015"/>
    <s v="Platinum"/>
    <s v="Yes"/>
    <n v="7564"/>
    <n v="75.304071919619247"/>
    <n v="80"/>
    <n v="0"/>
    <s v="Water Cooled Chilled Water Plant"/>
    <n v="1"/>
    <s v="N/A"/>
    <s v="N/A"/>
    <n v="60"/>
    <s v="Y"/>
    <n v="356.5391248016922"/>
    <n v="328.30226731887893"/>
    <n v="348.83806848228454"/>
    <n v="319.3111316763617"/>
    <s v="2nd Quartile"/>
    <x v="0"/>
  </r>
  <r>
    <s v="SINGAPORE DISCOVERY CENTRE"/>
    <s v="510 UPPER JURONG ROAD, SINGAPORE 638365"/>
    <x v="0"/>
    <s v="Retail"/>
    <s v="Small"/>
    <s v="N"/>
    <n v="1996"/>
    <s v="N/A"/>
    <s v="N/A"/>
    <s v="No"/>
    <n v="10502"/>
    <n v="100"/>
    <n v="1"/>
    <n v="0"/>
    <s v="Air Cooled Chilled Water Plant"/>
    <n v="21"/>
    <n v="1.5"/>
    <n v="2017"/>
    <n v="50"/>
    <s v="N"/>
    <n v="341.51209293467912"/>
    <n v="339.4439154446772"/>
    <n v="324.62959436297848"/>
    <n v="324.62959436297848"/>
    <s v="2nd Quartile"/>
    <x v="0"/>
  </r>
  <r>
    <s v="QUEENSWAY SHOPPING CENTRE/QUEENSWAY TOWER"/>
    <s v="1 QUEENSWAY, SINGAPORE 149053"/>
    <x v="0"/>
    <s v="Retail"/>
    <s v="Small"/>
    <s v="N"/>
    <n v="1974"/>
    <s v="N/A"/>
    <s v="N/A"/>
    <s v="No"/>
    <n v="12977"/>
    <n v="61.069584649764977"/>
    <n v="91"/>
    <n v="0"/>
    <s v="Water Cooled Chilled Water Plant"/>
    <n v="21"/>
    <s v="N/A"/>
    <s v="N/A"/>
    <n v="95"/>
    <s v="N"/>
    <n v="362.850908530477"/>
    <n v="337.88091777760656"/>
    <n v="333.79049318024198"/>
    <n v="326.2136503043846"/>
    <s v="2nd Quartile"/>
    <x v="0"/>
  </r>
  <r>
    <s v="BALESTIER POINT"/>
    <s v="279 BALESTIER ROAD, SINGAPORE 329727"/>
    <x v="0"/>
    <s v="Retail"/>
    <s v="Small"/>
    <s v="N"/>
    <n v="1988"/>
    <s v="N/A"/>
    <s v="N/A"/>
    <s v="No"/>
    <n v="6154"/>
    <n v="70.11699707507313"/>
    <n v="88"/>
    <n v="0"/>
    <s v="Air Cooled Chilled Water Plant"/>
    <n v="3"/>
    <s v="N/A"/>
    <s v="N/A"/>
    <n v="5"/>
    <s v="N"/>
    <n v="340.37737081572965"/>
    <n v="327.10941988950276"/>
    <n v="320.75595872603185"/>
    <n v="338.88842866428342"/>
    <s v="2nd Quartile"/>
    <x v="0"/>
  </r>
  <r>
    <s v="N/A"/>
    <s v="5 TAMPINES STREET 32, SINGAPORE 529284"/>
    <x v="0"/>
    <s v="Retail"/>
    <s v="Small"/>
    <s v="N"/>
    <n v="1996"/>
    <s v="N/A"/>
    <s v="N/A"/>
    <s v="No"/>
    <n v="9900"/>
    <n v="1"/>
    <n v="96"/>
    <n v="0"/>
    <s v="Others (Split Units, Unitary Systems)"/>
    <n v="3"/>
    <s v="N/A"/>
    <s v="N/A"/>
    <n v="0"/>
    <s v="N"/>
    <n v="143.58718282828283"/>
    <n v="136.06238787878786"/>
    <n v="128.59154343434344"/>
    <n v="373.48783232323234"/>
    <s v="2nd Quartile"/>
    <x v="0"/>
  </r>
  <r>
    <s v="THE ORIENTAL PLAZA"/>
    <s v="291 NEW BRIDGE ROAD, SINGAPORE 088756"/>
    <x v="0"/>
    <s v="Retail"/>
    <s v="Small"/>
    <s v="N"/>
    <n v="1993"/>
    <s v="N/A"/>
    <s v="N/A"/>
    <s v="No"/>
    <n v="5992"/>
    <n v="58.978638184245661"/>
    <n v="94"/>
    <n v="0"/>
    <s v="Air Cooled Chilled Water Plant"/>
    <n v="20"/>
    <s v="N/A"/>
    <s v="N/A"/>
    <n v="0"/>
    <s v="N"/>
    <n v="384.75469125500666"/>
    <n v="401.73078604806409"/>
    <n v="378.86730807743663"/>
    <n v="375.54849632843798"/>
    <s v="2nd Quartile"/>
    <x v="0"/>
  </r>
  <r>
    <s v="GRANDLINK SQUARE"/>
    <s v="511 GUILLEMARD ROAD, SINGAPORE 399849"/>
    <x v="0"/>
    <s v="Retail"/>
    <s v="Small"/>
    <s v="N"/>
    <n v="2000"/>
    <s v="N/A"/>
    <s v="N/A"/>
    <s v="No"/>
    <n v="10110"/>
    <n v="67.833827893175069"/>
    <n v="70"/>
    <n v="0"/>
    <s v="Others (Split Units, Unitary Systems)"/>
    <n v="15"/>
    <s v="N/A"/>
    <s v="N/A"/>
    <n v="30"/>
    <s v="N"/>
    <n v="418.05321958456972"/>
    <n v="374.59206033630068"/>
    <n v="326.71008605341245"/>
    <n v="375.99349653808105"/>
    <s v="2nd Quartile"/>
    <x v="0"/>
  </r>
  <r>
    <s v="N/A"/>
    <s v="67 QUEEN STREET, SINGAPORE 188546"/>
    <x v="0"/>
    <s v="Retail"/>
    <s v="Small"/>
    <s v="N"/>
    <n v="1991"/>
    <s v="N/A"/>
    <s v="N/A"/>
    <s v="No"/>
    <n v="11254"/>
    <n v="100"/>
    <n v="88"/>
    <n v="0"/>
    <s v="Others (Split Units, Unitary Systems)"/>
    <n v="5"/>
    <s v="N/A"/>
    <s v="N/A"/>
    <n v="100"/>
    <s v="N"/>
    <n v="366.44752565747274"/>
    <n v="417.39478940821039"/>
    <n v="405.60450861915768"/>
    <n v="386.23963124222496"/>
    <s v="3rd Quartile"/>
    <x v="0"/>
  </r>
  <r>
    <s v="HOLLAND ROAD SHOPPING CENTRE"/>
    <s v="211 HOLLAND AVENUE, SINGAPORE 278967"/>
    <x v="0"/>
    <s v="Retail"/>
    <s v="Small"/>
    <s v="N"/>
    <n v="1972"/>
    <s v="N/A"/>
    <s v="N/A"/>
    <s v="No"/>
    <n v="7403"/>
    <n v="97.257868431716872"/>
    <n v="90"/>
    <n v="0"/>
    <s v="Water Cooled Packaged Unit"/>
    <n v="4"/>
    <s v="N/A"/>
    <s v="N/A"/>
    <n v="100"/>
    <s v="N"/>
    <n v="418.96606781034711"/>
    <n v="426.43273672835335"/>
    <n v="429.99411049574496"/>
    <n v="399.01254626502777"/>
    <s v="3rd Quartile"/>
    <x v="0"/>
  </r>
  <r>
    <s v="TAMAN JURONG SHOPPING CENTRE"/>
    <s v="399 YUNG SHENG ROAD, SINGAPORE 610399"/>
    <x v="0"/>
    <s v="Retail"/>
    <s v="Small"/>
    <s v="Y"/>
    <n v="1996"/>
    <n v="2013"/>
    <s v="Gold"/>
    <s v="Yes"/>
    <n v="11820"/>
    <n v="65.710659898477147"/>
    <n v="100"/>
    <n v="0"/>
    <s v="Others (Split Units, Unitary Systems)"/>
    <n v="7"/>
    <s v="N/A"/>
    <s v="N/A"/>
    <n v="70"/>
    <s v="N"/>
    <n v="412.29248477157358"/>
    <n v="402.43221404399321"/>
    <n v="403.53564890016912"/>
    <n v="401.99289763113364"/>
    <s v="3rd Quartile"/>
    <x v="0"/>
  </r>
  <r>
    <s v="SINGAPORE FLYER"/>
    <s v="30 RAFFLES AVENUE, SINGAPORE 039803"/>
    <x v="0"/>
    <s v="Retail"/>
    <s v="Small"/>
    <s v="N"/>
    <n v="2009"/>
    <n v="2007"/>
    <s v="Certified"/>
    <s v="Yes"/>
    <n v="13590"/>
    <n v="55.246504782928632"/>
    <n v="70"/>
    <n v="0"/>
    <s v="Water Cooled Chilled Water Plant"/>
    <n v="11"/>
    <s v="N/A"/>
    <s v="N/A"/>
    <n v="54"/>
    <s v="N"/>
    <n v="471.9666225165563"/>
    <n v="442.07752759381896"/>
    <n v="398.19830757910228"/>
    <n v="411.34727740986017"/>
    <s v="3rd Quartile"/>
    <x v="0"/>
  </r>
  <r>
    <s v="N/A"/>
    <s v="61 ANG MO KIO AVENUE 8, SINGAPORE 569814"/>
    <x v="0"/>
    <s v="Retail"/>
    <s v="Small"/>
    <s v="N"/>
    <n v="2011"/>
    <s v="N/A"/>
    <s v="N/A"/>
    <s v="No"/>
    <n v="5096"/>
    <n v="98.11616954474097"/>
    <n v="100"/>
    <n v="0"/>
    <s v="Water Cooled Packaged Unit"/>
    <n v="6"/>
    <s v="N/A"/>
    <s v="N/A"/>
    <n v="100"/>
    <s v="N"/>
    <n v="413.44284929356354"/>
    <n v="436.3721624803768"/>
    <n v="432.94427982731571"/>
    <n v="412.88181318681313"/>
    <s v="3rd Quartile"/>
    <x v="0"/>
  </r>
  <r>
    <s v="DJIT SUN MALL"/>
    <s v="5 ANG MO KIO CENTRAL 2, SINGAPORE 569663"/>
    <x v="0"/>
    <s v="Retail"/>
    <s v="Small"/>
    <s v="N"/>
    <n v="2013"/>
    <n v="2013"/>
    <s v="Certified"/>
    <s v="Yes"/>
    <n v="5103"/>
    <n v="88.183421516754848"/>
    <n v="50"/>
    <n v="0"/>
    <s v="Water Cooled Chilled Water Plant"/>
    <n v="6"/>
    <n v="0.8"/>
    <n v="2015"/>
    <n v="100"/>
    <s v="N"/>
    <n v="452.53086419753089"/>
    <n v="469.2078346070939"/>
    <n v="498.46849696257107"/>
    <n v="418.03895159709975"/>
    <s v="3rd Quartile"/>
    <x v="0"/>
  </r>
  <r>
    <s v="SEMBAWANG MART"/>
    <s v="511 CANBERRA ROAD, SINGAPORE 750511"/>
    <x v="0"/>
    <s v="Retail"/>
    <s v="Small"/>
    <s v="Y"/>
    <n v="2005"/>
    <n v="2019"/>
    <s v="GoldPlus"/>
    <s v="Yes"/>
    <n v="5345"/>
    <n v="63.760523854069227"/>
    <n v="100"/>
    <n v="0"/>
    <s v="Others (Split Units, Unitary Systems)"/>
    <n v="8"/>
    <s v="N/A"/>
    <s v="N/A"/>
    <n v="21"/>
    <s v="N"/>
    <n v="494.4627801683817"/>
    <n v="459.01768381665107"/>
    <n v="441.04849017773614"/>
    <n v="418.10556033676329"/>
    <s v="3rd Quartile"/>
    <x v="0"/>
  </r>
  <r>
    <s v="KAP"/>
    <s v="9 KING ALBERT PARK, SINGAPORE 598332"/>
    <x v="0"/>
    <s v="Retail"/>
    <s v="Small"/>
    <s v="N"/>
    <n v="2016"/>
    <s v="N/A"/>
    <s v="N/A"/>
    <s v="No"/>
    <n v="5535"/>
    <n v="54.200542005420047"/>
    <n v="70"/>
    <n v="0"/>
    <s v="Others (Split Units, Unitary Systems)"/>
    <n v="2"/>
    <s v="N/A"/>
    <s v="N/A"/>
    <n v="0"/>
    <s v="N"/>
    <n v="13.734417344173442"/>
    <n v="87.339476061427277"/>
    <n v="179.20064679313461"/>
    <n v="418.23005781391151"/>
    <s v="3rd Quartile"/>
    <x v="0"/>
  </r>
  <r>
    <s v="VISTA POINT"/>
    <s v="548 WOODLANDS DRIVE 44, SINGAPORE 730548"/>
    <x v="0"/>
    <s v="Retail"/>
    <s v="Small"/>
    <s v="Y"/>
    <n v="1999"/>
    <n v="2011"/>
    <s v="Gold"/>
    <s v="Yes"/>
    <n v="11260"/>
    <n v="43.019538188277082"/>
    <n v="100"/>
    <n v="0"/>
    <s v="Others (Split Units, Unitary Systems)"/>
    <n v="10"/>
    <s v="N/A"/>
    <s v="N/A"/>
    <n v="0"/>
    <s v="N"/>
    <n v="467.37129040852579"/>
    <n v="471.38156394316167"/>
    <n v="461.58811722912969"/>
    <n v="446.5339884547069"/>
    <s v="3rd Quartile"/>
    <x v="0"/>
  </r>
  <r>
    <s v="SCOTTS SQUARE"/>
    <s v="6 SCOTTS ROAD, SINGAPORE 228209"/>
    <x v="0"/>
    <s v="Retail"/>
    <s v="Small"/>
    <s v="N"/>
    <n v="2011"/>
    <s v="N/A"/>
    <s v="N/A"/>
    <s v="No"/>
    <n v="12161"/>
    <n v="92.31971055011924"/>
    <n v="98"/>
    <n v="0"/>
    <s v="Water Cooled Chilled Water Plant"/>
    <n v="8"/>
    <n v="0.95"/>
    <n v="2013"/>
    <n v="20"/>
    <s v="N"/>
    <n v="467.564278664254"/>
    <n v="471.29421922539262"/>
    <n v="476.15245456788091"/>
    <n v="467.71145465011102"/>
    <s v="3rd Quartile"/>
    <x v="0"/>
  </r>
  <r>
    <s v="JUNCTION 10"/>
    <s v="1 WOODLANDS ROAD, SINGAPORE 677899"/>
    <x v="0"/>
    <s v="Retail"/>
    <s v="Small"/>
    <s v="N"/>
    <n v="2011"/>
    <s v="N/A"/>
    <s v="N/A"/>
    <s v="No"/>
    <n v="10967"/>
    <n v="72.946111060454086"/>
    <n v="89"/>
    <n v="0"/>
    <s v="Others (Split Units, Unitary Systems)"/>
    <n v="5"/>
    <s v="N/A"/>
    <s v="N/A"/>
    <n v="45"/>
    <s v="N"/>
    <n v="498.04486094647581"/>
    <n v="481.81981307559039"/>
    <n v="399.57285948755356"/>
    <n v="476.546336281572"/>
    <s v="Bottom Quartile"/>
    <x v="0"/>
  </r>
  <r>
    <s v="RAFFLES HOLLAND V"/>
    <s v="118 HOLLAND AVENUE, SINGAPORE 278997"/>
    <x v="0"/>
    <s v="Retail"/>
    <s v="Small"/>
    <s v="N"/>
    <n v="2018"/>
    <n v="2016"/>
    <s v="Certified"/>
    <s v="Yes"/>
    <n v="6011"/>
    <n v="81.517218432873065"/>
    <n v="100"/>
    <n v="0"/>
    <s v="Water Cooled Chilled Water Plant"/>
    <n v="3"/>
    <n v="0.56999999999999995"/>
    <n v="2017"/>
    <n v="80"/>
    <s v="N"/>
    <s v="N/A"/>
    <s v="N/A"/>
    <n v="490.59299617368157"/>
    <n v="493.87009648976874"/>
    <s v="Bottom Quartile"/>
    <x v="0"/>
  </r>
  <r>
    <s v="N/A"/>
    <s v="N/A"/>
    <x v="0"/>
    <s v="Retail"/>
    <s v="Small"/>
    <s v="N"/>
    <s v="N/A"/>
    <s v="N/A"/>
    <s v="N/A"/>
    <s v="No"/>
    <s v="N/A"/>
    <s v="N/A"/>
    <s v="N/A"/>
    <s v="N/A"/>
    <s v="N/A"/>
    <s v="N/A"/>
    <s v="N/A"/>
    <s v="N/A"/>
    <s v="N/A"/>
    <s v="N/A"/>
    <n v="566.74343918191607"/>
    <n v="538.09728381772516"/>
    <n v="403.62558485827049"/>
    <n v="512.65827233584503"/>
    <s v="Bottom Quartile"/>
    <x v="1"/>
  </r>
  <r>
    <s v="THE PUNGGOL SETTLEMENT"/>
    <s v="3 PUNGGOL POINT ROAD, SINGAPORE 828694"/>
    <x v="0"/>
    <s v="Retail"/>
    <s v="Small"/>
    <s v="N"/>
    <n v="2014"/>
    <n v="2014"/>
    <s v="Certified"/>
    <s v="Yes"/>
    <n v="3000"/>
    <n v="56.666666666666664"/>
    <n v="78"/>
    <n v="0"/>
    <s v="Others (Split Units, Unitary Systems)"/>
    <n v="5"/>
    <s v="N/A"/>
    <s v="N/A"/>
    <n v="76"/>
    <s v="N"/>
    <n v="586.24133666666671"/>
    <n v="492.96854666666673"/>
    <n v="480.9537866666667"/>
    <n v="517.45909666666671"/>
    <s v="Bottom Quartile"/>
    <x v="0"/>
  </r>
  <r>
    <s v="ANCHORPOINT SHOPPING CENTRE"/>
    <s v="370 ALEXANDRA ROAD, SINGAPORE 159953"/>
    <x v="0"/>
    <s v="Retail"/>
    <s v="Small"/>
    <s v="N"/>
    <n v="1997"/>
    <s v="N/A"/>
    <s v="N/A"/>
    <s v="No"/>
    <n v="9544"/>
    <n v="93.503772003352893"/>
    <n v="96"/>
    <n v="0"/>
    <s v="Water Cooled Chilled Water Plant"/>
    <n v="11"/>
    <s v="N/A"/>
    <s v="N/A"/>
    <n v="80"/>
    <s v="N"/>
    <n v="642.53886420787933"/>
    <n v="622.57300188600175"/>
    <n v="616.39963118189451"/>
    <n v="566.75710603520542"/>
    <s v="Bottom Quartile"/>
    <x v="0"/>
  </r>
  <r>
    <s v="ALEXANDRA CENTRAL"/>
    <s v="321 ALEXANDRA ROAD, SINGAPORE 159971"/>
    <x v="0"/>
    <s v="Retail"/>
    <s v="Small"/>
    <s v="N"/>
    <n v="2014"/>
    <n v="2014"/>
    <s v="Certified"/>
    <s v="Yes"/>
    <n v="8677"/>
    <n v="20.260458683876916"/>
    <n v="60"/>
    <n v="0"/>
    <s v="Water Cooled Chilled Water Plant"/>
    <n v="3"/>
    <n v="0.63"/>
    <n v="2016"/>
    <n v="0"/>
    <s v="N"/>
    <n v="550.90088855595252"/>
    <n v="585.2136971303446"/>
    <n v="582.23402097499127"/>
    <n v="566.7943286850292"/>
    <s v="Bottom Quartile"/>
    <x v="0"/>
  </r>
  <r>
    <s v="HEARTLAND MALL- KOVAN"/>
    <s v="205 HOUGANG STREET 21, SINGAPORE 530205"/>
    <x v="0"/>
    <s v="Retail"/>
    <s v="Small"/>
    <s v="N"/>
    <n v="1984"/>
    <s v="N/A"/>
    <s v="N/A"/>
    <s v="No"/>
    <n v="13568"/>
    <n v="100"/>
    <n v="100"/>
    <n v="0"/>
    <s v="Water Cooled Chilled Water Plant"/>
    <n v="14"/>
    <s v="N/A"/>
    <s v="N/A"/>
    <n v="70"/>
    <s v="N"/>
    <n v="583.99155955188678"/>
    <n v="572.90723540683962"/>
    <n v="569.45185436320753"/>
    <n v="569.62727078419812"/>
    <s v="Bottom Quartile"/>
    <x v="0"/>
  </r>
  <r>
    <s v="YEW TEE SQUARE"/>
    <s v="623 CHOA CHU KANG STREET 62, SINGAPORE 680623"/>
    <x v="0"/>
    <s v="Retail"/>
    <s v="Small"/>
    <s v="Y"/>
    <n v="1996"/>
    <n v="2018"/>
    <s v="Gold"/>
    <s v="Yes"/>
    <n v="5659"/>
    <n v="37.37409436296165"/>
    <n v="100"/>
    <n v="0"/>
    <s v="Others (Split Units, Unitary Systems)"/>
    <n v="4"/>
    <s v="N/A"/>
    <s v="N/A"/>
    <n v="57"/>
    <s v="N"/>
    <n v="654.79986746775057"/>
    <n v="661.60793072981096"/>
    <n v="628.59343700300406"/>
    <n v="579.28709489309063"/>
    <s v="Bottom Quartile"/>
    <x v="0"/>
  </r>
  <r>
    <s v="YEWTEE POINT"/>
    <s v="21 CHOA CHU KANG NORTH 6, SINGAPORE 689578"/>
    <x v="0"/>
    <s v="Retail"/>
    <s v="Small"/>
    <s v="N"/>
    <n v="2008"/>
    <n v="2017"/>
    <s v="Certified"/>
    <s v="Yes"/>
    <n v="10880"/>
    <n v="68.841911764705884"/>
    <n v="96"/>
    <n v="0"/>
    <s v="Water Cooled Chilled Water Plant"/>
    <n v="11"/>
    <s v="N/A"/>
    <s v="N/A"/>
    <n v="100"/>
    <s v="N"/>
    <n v="616.76887867647065"/>
    <n v="637.39731617647055"/>
    <n v="616.15575367647057"/>
    <n v="644.16026654411769"/>
    <s v="Bottom Quartile"/>
    <x v="0"/>
  </r>
  <r>
    <s v="RIVERVALE MALL"/>
    <s v="11 RIVERVALE CRESCENT, SINGAPORE 545082"/>
    <x v="0"/>
    <s v="Retail"/>
    <s v="Small"/>
    <s v="N"/>
    <n v="2000"/>
    <s v="N/A"/>
    <s v="N/A"/>
    <s v="No"/>
    <n v="10149"/>
    <n v="74.322593358951622"/>
    <n v="96"/>
    <n v="0"/>
    <s v="Water Cooled Chilled Water Plant"/>
    <n v="8"/>
    <n v="0.6"/>
    <s v="N/A"/>
    <n v="70"/>
    <s v="N"/>
    <n v="738.02556606562234"/>
    <n v="764.25933490984335"/>
    <n v="774.98126711991324"/>
    <n v="757.54839885703029"/>
    <s v="Bottom Quartile"/>
    <x v="0"/>
  </r>
  <r>
    <s v="MYVILLAGE AT SERANGOON GARDEN"/>
    <s v="1 MAJU AVENUE, SINGAPORE 556679"/>
    <x v="0"/>
    <s v="Retail"/>
    <s v="Small"/>
    <s v="N"/>
    <n v="2010"/>
    <s v="N/A"/>
    <s v="N/A"/>
    <s v="No"/>
    <n v="5312"/>
    <n v="45.801957831325304"/>
    <n v="90"/>
    <n v="0"/>
    <s v="Others (Split Units, Unitary Systems)"/>
    <n v="8"/>
    <n v="0.85"/>
    <s v="N/A"/>
    <n v="0"/>
    <s v="N"/>
    <n v="717.32212914156628"/>
    <n v="706.64206137048188"/>
    <n v="755.73201995481918"/>
    <n v="765.01134600903617"/>
    <s v="Bottom Quartile"/>
    <x v="0"/>
  </r>
  <r>
    <s v="HOUGANG 1"/>
    <s v="1 HOUGANG STREET 91, SINGAPORE 538692"/>
    <x v="0"/>
    <s v="Retail"/>
    <s v="Small"/>
    <s v="N"/>
    <n v="2012"/>
    <s v="N/A"/>
    <s v="N/A"/>
    <s v="No"/>
    <n v="9821"/>
    <n v="86.549231239181353"/>
    <n v="100"/>
    <n v="0"/>
    <s v="Air Cooled Chilled Water Plant"/>
    <n v="5"/>
    <s v="N/A"/>
    <s v="N/A"/>
    <n v="50"/>
    <s v="N"/>
    <n v="985.71672800998147"/>
    <n v="928.56224824355934"/>
    <n v="914.50719580490761"/>
    <n v="928.07959576417852"/>
    <s v="Bottom Quartile"/>
    <x v="0"/>
  </r>
  <r>
    <s v="KITCHENER COMPLEX"/>
    <s v="809 FRENCH ROAD, SINGAPORE 200809"/>
    <x v="0"/>
    <s v="Mixed Development"/>
    <s v="Large"/>
    <s v="Y"/>
    <n v="1986"/>
    <s v="N/A"/>
    <s v="N/A"/>
    <s v="No"/>
    <n v="26881"/>
    <n v="36.732264424686583"/>
    <n v="60"/>
    <n v="0"/>
    <s v="Others (Split Units, Unitary Systems)"/>
    <n v="2"/>
    <s v="N/A"/>
    <s v="N/A"/>
    <n v="40"/>
    <s v="N"/>
    <n v="115.43067594211524"/>
    <n v="129.35329972843272"/>
    <n v="120.96597187604627"/>
    <n v="126.84929057698749"/>
    <s v="Top Quartile"/>
    <x v="0"/>
  </r>
  <r>
    <s v="SIM LIM TOWER"/>
    <s v="10 JALAN BESAR, SINGAPORE 208787"/>
    <x v="0"/>
    <s v="Mixed Development"/>
    <s v="Large"/>
    <s v="N"/>
    <n v="1981"/>
    <n v="2018"/>
    <s v="GoldPlus"/>
    <s v="Yes"/>
    <n v="22772"/>
    <n v="84.999121728438425"/>
    <n v="95"/>
    <n v="0"/>
    <s v="Water Cooled Chilled Water Plant"/>
    <n v="4"/>
    <n v="0.62"/>
    <n v="2019"/>
    <n v="100"/>
    <s v="N"/>
    <n v="140.65122760014054"/>
    <n v="135.19117293167048"/>
    <n v="128.33445327595291"/>
    <n v="128.96777182504829"/>
    <s v="Top Quartile"/>
    <x v="0"/>
  </r>
  <r>
    <s v="ORCHARD TOWERS"/>
    <s v="400 ORCHARD ROAD, SINGAPORE 238875"/>
    <x v="0"/>
    <s v="Mixed Development"/>
    <s v="Large"/>
    <s v="N"/>
    <n v="1975"/>
    <n v="2016"/>
    <s v="Certified"/>
    <s v="Yes"/>
    <n v="42809"/>
    <n v="87.888060921768783"/>
    <n v="85"/>
    <n v="0"/>
    <s v="Water Cooled Chilled Water Plant"/>
    <n v="5"/>
    <n v="0.61"/>
    <n v="2018"/>
    <n v="35"/>
    <s v="N"/>
    <n v="182.40840313952674"/>
    <n v="173.75487771263053"/>
    <n v="173.19710317923804"/>
    <n v="148.91108902333622"/>
    <s v="Top Quartile"/>
    <x v="0"/>
  </r>
  <r>
    <s v="THE ADELPHI"/>
    <s v="1 COLEMAN STREET, SINGAPORE 179803"/>
    <x v="0"/>
    <s v="Mixed Development"/>
    <s v="Large"/>
    <s v="N"/>
    <n v="1990"/>
    <n v="2017"/>
    <s v="Platinum"/>
    <s v="Yes"/>
    <n v="41158"/>
    <n v="97.18645220856213"/>
    <n v="100"/>
    <n v="0"/>
    <s v="Water Cooled Chilled Water Plant"/>
    <n v="2"/>
    <n v="0.59"/>
    <n v="2018"/>
    <n v="100"/>
    <s v="N"/>
    <n v="215.52340395548859"/>
    <n v="230.05836775353518"/>
    <n v="159.70707663151757"/>
    <n v="152.19167549443603"/>
    <s v="Top Quartile"/>
    <x v="0"/>
  </r>
  <r>
    <s v="CONCORDE HOTEL AND SHOPPING MALL"/>
    <s v="100 ORCHARD ROAD, SINGAPORE 238840"/>
    <x v="0"/>
    <s v="Mixed Development"/>
    <s v="Large"/>
    <s v="N"/>
    <n v="1984"/>
    <s v="N/A"/>
    <s v="N/A"/>
    <s v="No"/>
    <n v="62543"/>
    <n v="95.933997409782066"/>
    <n v="90"/>
    <n v="421"/>
    <s v="Water Cooled Chilled Water Plant"/>
    <n v="5"/>
    <s v="N/A"/>
    <s v="N/A"/>
    <n v="5"/>
    <s v="N"/>
    <n v="178.5852997137969"/>
    <n v="172.36111970963975"/>
    <n v="165.33625985322101"/>
    <n v="166.62576163599442"/>
    <s v="Top Quartile"/>
    <x v="0"/>
  </r>
  <r>
    <s v="896 DUNEARN"/>
    <s v="896 DUNEARN ROAD, SINGAPORE 589472"/>
    <x v="0"/>
    <s v="Mixed Development"/>
    <s v="Large"/>
    <s v="N"/>
    <n v="1988"/>
    <s v="N/A"/>
    <s v="N/A"/>
    <s v="No"/>
    <n v="23500"/>
    <n v="90"/>
    <n v="65"/>
    <n v="0"/>
    <s v="Water Cooled Chilled Water Plant"/>
    <n v="30"/>
    <s v="N/A"/>
    <s v="N/A"/>
    <n v="38"/>
    <s v="N"/>
    <n v="202.25198657204777"/>
    <n v="202.08364849360473"/>
    <n v="178.32781625802065"/>
    <n v="170.3773829787234"/>
    <s v="Top Quartile"/>
    <x v="0"/>
  </r>
  <r>
    <s v="OG ALBERT COMPLEX"/>
    <s v="60 ALBERT STREET, SINGAPORE 189969"/>
    <x v="0"/>
    <s v="Mixed Development"/>
    <s v="Large"/>
    <s v="N"/>
    <n v="1984"/>
    <n v="2015"/>
    <s v="Gold"/>
    <s v="Yes"/>
    <n v="25724"/>
    <n v="90.005442388431035"/>
    <n v="100"/>
    <n v="0"/>
    <s v="Water Cooled Chilled Water Plant"/>
    <n v="1"/>
    <n v="0.86"/>
    <n v="2013"/>
    <n v="90"/>
    <s v="N"/>
    <n v="204.2411133571762"/>
    <n v="188.27204167314571"/>
    <n v="180.78351733789455"/>
    <n v="172.2037474731768"/>
    <s v="Top Quartile"/>
    <x v="0"/>
  </r>
  <r>
    <s v="PENINSULA PLAZA"/>
    <s v="111 NORTH BRIDGE ROAD, SINGAPORE 179098"/>
    <x v="0"/>
    <s v="Mixed Development"/>
    <s v="Large"/>
    <s v="N"/>
    <n v="1985"/>
    <s v="N/A"/>
    <s v="N/A"/>
    <s v="No"/>
    <n v="50051"/>
    <n v="87.862380372020539"/>
    <n v="95"/>
    <n v="0"/>
    <s v="Water Cooled Chilled Water Plant"/>
    <n v="5"/>
    <n v="1.1399999999999999"/>
    <n v="2016"/>
    <n v="0"/>
    <s v="N"/>
    <n v="267.11677828614813"/>
    <n v="253.93801822141415"/>
    <n v="220.3364634073246"/>
    <n v="183.72732293061071"/>
    <s v="Top Quartile"/>
    <x v="0"/>
  </r>
  <r>
    <s v="PALAIS RENAISSANCE"/>
    <s v="390 ORCHARD ROAD, SINGAPORE 238871"/>
    <x v="0"/>
    <s v="Mixed Development"/>
    <s v="Large"/>
    <s v="N"/>
    <n v="1991"/>
    <n v="2017"/>
    <s v="Platinum"/>
    <s v="Yes"/>
    <n v="16491"/>
    <n v="88.951549329937535"/>
    <n v="90"/>
    <n v="0"/>
    <s v="Water Cooled Chilled Water Plant"/>
    <n v="2"/>
    <n v="0.59"/>
    <n v="2017"/>
    <n v="60"/>
    <s v="N"/>
    <n v="219.67685188610196"/>
    <n v="200.61826450791341"/>
    <n v="183.86096052392213"/>
    <n v="187.78873931235219"/>
    <s v="Top Quartile"/>
    <x v="0"/>
  </r>
  <r>
    <s v="GREAT WORLD CITY"/>
    <s v="1 KIM SENG PROMENADE, SINGAPORE 237994"/>
    <x v="0"/>
    <s v="Mixed Development"/>
    <s v="Large"/>
    <s v="N"/>
    <n v="1997"/>
    <s v="N/A"/>
    <s v="N/A"/>
    <s v="No"/>
    <n v="135183"/>
    <n v="85.827359949106025"/>
    <n v="95"/>
    <n v="0"/>
    <s v="Water Cooled Chilled Water Plant"/>
    <n v="10"/>
    <n v="0.68"/>
    <n v="2010"/>
    <n v="80"/>
    <s v="N"/>
    <n v="247.15963027895521"/>
    <n v="235.37281684827235"/>
    <n v="212.22989946960786"/>
    <n v="195.80524178336034"/>
    <s v="Top Quartile"/>
    <x v="0"/>
  </r>
  <r>
    <s v="SLF BUILDING"/>
    <s v="510 THOMSON ROAD, SINGAPORE 298135"/>
    <x v="0"/>
    <s v="Mixed Development"/>
    <s v="Large"/>
    <s v="Y"/>
    <n v="1986"/>
    <s v="N/A"/>
    <s v="N/A"/>
    <s v="No"/>
    <n v="44615"/>
    <n v="70.819231200268973"/>
    <n v="90"/>
    <n v="0"/>
    <s v="Water Cooled Chilled Water Plant"/>
    <n v="10"/>
    <n v="0.88"/>
    <n v="2010"/>
    <n v="80"/>
    <s v="N"/>
    <n v="234.95776622212256"/>
    <n v="206.67626134708058"/>
    <n v="190.96597467219547"/>
    <n v="197.12774627367477"/>
    <s v="Top Quartile"/>
    <x v="0"/>
  </r>
  <r>
    <s v="PEOPLE'S PARK CENTRE"/>
    <s v="101 UPPER CROSS STREET, SINGAPORE 058357"/>
    <x v="0"/>
    <s v="Mixed Development"/>
    <s v="Large"/>
    <s v="N"/>
    <n v="1974"/>
    <s v="N/A"/>
    <s v="N/A"/>
    <s v="No"/>
    <n v="49701"/>
    <n v="100"/>
    <n v="95"/>
    <n v="0"/>
    <s v="Water Cooled Chilled Water Plant"/>
    <n v="1"/>
    <n v="0.9"/>
    <n v="2017"/>
    <n v="95"/>
    <s v="N"/>
    <n v="236.79218084143176"/>
    <n v="224.15101406410335"/>
    <n v="209.21897225407932"/>
    <n v="202.30731534576773"/>
    <s v="2nd Quartile"/>
    <x v="0"/>
  </r>
  <r>
    <s v="TANGLIN SHOPPING CENTRE"/>
    <s v="19 TANGLIN ROAD, SINGAPORE 247909"/>
    <x v="0"/>
    <s v="Mixed Development"/>
    <s v="Large"/>
    <s v="N"/>
    <n v="1970"/>
    <s v="N/A"/>
    <s v="N/A"/>
    <s v="No"/>
    <n v="24377"/>
    <n v="92.177052139311641"/>
    <n v="80"/>
    <n v="0"/>
    <s v="Water Cooled Chilled Water Plant"/>
    <n v="14"/>
    <s v="N/A"/>
    <s v="N/A"/>
    <n v="10"/>
    <s v="N"/>
    <n v="251.23913442999549"/>
    <n v="218.76952619272265"/>
    <n v="208.76857447594037"/>
    <n v="211.37142388316857"/>
    <s v="2nd Quartile"/>
    <x v="0"/>
  </r>
  <r>
    <s v="LIAT TOWERS"/>
    <s v="541 ORCHARD ROAD, SINGAPORE 238881"/>
    <x v="0"/>
    <s v="Mixed Development"/>
    <s v="Large"/>
    <s v="N"/>
    <n v="1979"/>
    <n v="2018"/>
    <s v="Gold"/>
    <s v="Yes"/>
    <n v="19209"/>
    <n v="74.012181789786041"/>
    <n v="100"/>
    <n v="0"/>
    <s v="Water Cooled Chilled Water Plant"/>
    <n v="1"/>
    <n v="0.59"/>
    <n v="2018"/>
    <n v="30"/>
    <s v="N"/>
    <n v="307.52339294839038"/>
    <n v="283.71187672445205"/>
    <n v="238.93904471862149"/>
    <n v="215.07876516216356"/>
    <s v="2nd Quartile"/>
    <x v="0"/>
  </r>
  <r>
    <s v="FAR EAST SHOPPING CENTRE"/>
    <s v="545 ORCHARD ROAD, SINGAPORE 238882"/>
    <x v="0"/>
    <s v="Mixed Development"/>
    <s v="Large"/>
    <s v="N"/>
    <n v="1974"/>
    <n v="2018"/>
    <s v="GoldPlus"/>
    <s v="Yes"/>
    <n v="17592"/>
    <n v="84.748749431559801"/>
    <n v="80"/>
    <n v="0"/>
    <s v="Water Cooled Chilled Water Plant"/>
    <n v="1"/>
    <n v="0.65"/>
    <n v="2017"/>
    <n v="90"/>
    <s v="N"/>
    <n v="314.46378554536381"/>
    <n v="303.92486869031376"/>
    <n v="238.06891541609821"/>
    <n v="228.34332764893131"/>
    <s v="2nd Quartile"/>
    <x v="0"/>
  </r>
  <r>
    <s v="IMM BUILDING"/>
    <s v="2 JURONG EAST STREET 21, SINGAPORE 609601"/>
    <x v="0"/>
    <s v="Mixed Development"/>
    <s v="Large"/>
    <s v="N"/>
    <n v="1990"/>
    <n v="2017"/>
    <s v="GoldPlus"/>
    <s v="Yes"/>
    <n v="132527"/>
    <n v="66.618123099443878"/>
    <n v="94"/>
    <n v="0"/>
    <s v="Water Cooled Chilled Water Plant"/>
    <n v="8"/>
    <n v="0.65"/>
    <s v="N/A"/>
    <n v="30"/>
    <s v="N"/>
    <n v="241.26577603054471"/>
    <n v="240.83259637658742"/>
    <n v="237.87471232277196"/>
    <n v="233.04568503022026"/>
    <s v="2nd Quartile"/>
    <x v="0"/>
  </r>
  <r>
    <s v="N/A"/>
    <s v="N/A"/>
    <x v="0"/>
    <s v="Mixed Development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233.67076106623887"/>
    <n v="239.02637116942256"/>
    <n v="229.41281120525554"/>
    <n v="240.00794333918105"/>
    <s v="2nd Quartile"/>
    <x v="1"/>
  </r>
  <r>
    <s v="THE RIVERWALK"/>
    <s v="20 UPPER CIRCULAR ROAD, SINGAPORE 058416"/>
    <x v="0"/>
    <s v="Mixed Development"/>
    <s v="Large"/>
    <s v="N"/>
    <n v="1988"/>
    <n v="2019"/>
    <s v="Certified"/>
    <s v="Yes"/>
    <n v="19096"/>
    <n v="72.821533305404273"/>
    <n v="95"/>
    <n v="0"/>
    <s v="Water Cooled Chilled Water Plant"/>
    <n v="18"/>
    <s v="N/A"/>
    <s v="N/A"/>
    <n v="30"/>
    <s v="N"/>
    <n v="192.9999398963046"/>
    <n v="292.62316139505651"/>
    <n v="258.55952241307085"/>
    <n v="246.0936059907834"/>
    <s v="3rd Quartile"/>
    <x v="0"/>
  </r>
  <r>
    <s v="N/A"/>
    <s v="N/A"/>
    <x v="0"/>
    <s v="Mixed Development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18.42319764725283"/>
    <n v="305.25299986589778"/>
    <n v="279.80957489607079"/>
    <n v="246.28142684725762"/>
    <s v="3rd Quartile"/>
    <x v="1"/>
  </r>
  <r>
    <s v="THE PLAZA"/>
    <s v="7500A BEACH ROAD, SINGAPORE 199591"/>
    <x v="0"/>
    <s v="Mixed Development"/>
    <s v="Large"/>
    <s v="N"/>
    <n v="1983"/>
    <n v="2017"/>
    <s v="Gold"/>
    <s v="Yes"/>
    <n v="72925"/>
    <n v="92.601988344189238"/>
    <n v="80"/>
    <n v="872"/>
    <s v="Water Cooled Chilled Water Plant"/>
    <n v="0"/>
    <n v="0.56999999999999995"/>
    <n v="2017"/>
    <n v="85"/>
    <s v="N"/>
    <n v="229.79903627335278"/>
    <n v="243.72748645869044"/>
    <n v="246.72345272540281"/>
    <n v="256.5142863215633"/>
    <s v="3rd Quartile"/>
    <x v="0"/>
  </r>
  <r>
    <s v="WHEELOCK PLACE"/>
    <s v="501 ORCHARD ROAD, SINGAPORE 238880"/>
    <x v="0"/>
    <s v="Mixed Development"/>
    <s v="Large"/>
    <s v="N"/>
    <n v="1993"/>
    <n v="2018"/>
    <s v="Gold"/>
    <s v="Yes"/>
    <n v="43280"/>
    <n v="91.959334565619216"/>
    <n v="96"/>
    <n v="0"/>
    <s v="Water Cooled Chilled Water Plant"/>
    <n v="4"/>
    <n v="0.69"/>
    <n v="2017"/>
    <n v="70"/>
    <s v="N"/>
    <n v="284.04623844731975"/>
    <n v="269.39707486136786"/>
    <n v="264.10575323475047"/>
    <n v="260.39496303142329"/>
    <s v="3rd Quartile"/>
    <x v="0"/>
  </r>
  <r>
    <s v="N/A"/>
    <s v="26 BEACH ROAD, SINGAPORE 189768"/>
    <x v="0"/>
    <s v="Mixed Development"/>
    <s v="Large"/>
    <s v="N"/>
    <n v="2015"/>
    <n v="2012"/>
    <s v="Platinum"/>
    <s v="Yes"/>
    <n v="113071.55"/>
    <n v="85.614462700829691"/>
    <n v="80"/>
    <n v="636"/>
    <s v="District Cooling Plant"/>
    <n v="4"/>
    <n v="0.65"/>
    <s v="N/A"/>
    <n v="40"/>
    <s v="N"/>
    <n v="229.97495993063401"/>
    <n v="264.35773496736999"/>
    <n v="264.23611770077076"/>
    <n v="265.0464595205425"/>
    <s v="Not Benchmarked"/>
    <x v="0"/>
  </r>
  <r>
    <s v="UNITED SQUARE"/>
    <s v="101 THOMSON ROAD, SINGAPORE 307591"/>
    <x v="0"/>
    <s v="Mixed Development"/>
    <s v="Large"/>
    <s v="N"/>
    <n v="1984"/>
    <s v="N/A"/>
    <s v="N/A"/>
    <s v="No"/>
    <n v="66675"/>
    <n v="95.37307836520435"/>
    <n v="90"/>
    <n v="0"/>
    <s v="Water Cooled Chilled Water Plant"/>
    <n v="11"/>
    <n v="0.68"/>
    <n v="2019"/>
    <n v="2"/>
    <s v="N"/>
    <n v="284.49152548799537"/>
    <n v="281.3177392201174"/>
    <n v="276.82682040859663"/>
    <n v="274.90728908886388"/>
    <s v="3rd Quartile"/>
    <x v="0"/>
  </r>
  <r>
    <s v="N/A"/>
    <s v="N/A"/>
    <x v="0"/>
    <s v="Mixed Development"/>
    <s v="Large"/>
    <s v="N"/>
    <s v="N/A"/>
    <s v="N/A"/>
    <s v="N/A"/>
    <s v="No"/>
    <s v="N/A"/>
    <s v="N/A"/>
    <s v="N/A"/>
    <s v="N/A"/>
    <s v="N/A"/>
    <s v="N/A"/>
    <s v="N/A"/>
    <s v="N/A"/>
    <s v="N/A"/>
    <s v="N/A"/>
    <n v="312.13926024726823"/>
    <n v="291.94051710870571"/>
    <n v="286.41821423074953"/>
    <n v="286.49276663417635"/>
    <s v="3rd Quartile"/>
    <x v="1"/>
  </r>
  <r>
    <s v="E!HUB@DOWNTOWN EAST"/>
    <s v="1 PASIR RIS CLOSE, SINGAPORE 519599"/>
    <x v="0"/>
    <s v="Mixed Development"/>
    <s v="Large"/>
    <s v="N"/>
    <n v="2009"/>
    <n v="2016"/>
    <s v="Gold"/>
    <s v="Yes"/>
    <n v="97189"/>
    <n v="41.189846587576781"/>
    <n v="77"/>
    <n v="418"/>
    <s v="Others (Split Units, Unitary Systems)"/>
    <n v="0"/>
    <n v="0.69"/>
    <n v="2017"/>
    <n v="73"/>
    <s v="N"/>
    <n v="692.571269778481"/>
    <n v="692.97274525316459"/>
    <n v="725.95126582278476"/>
    <n v="291.65725030610457"/>
    <s v="3rd Quartile"/>
    <x v="0"/>
  </r>
  <r>
    <s v="N/A"/>
    <s v="N/A"/>
    <x v="0"/>
    <s v="Mixed Development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306.45903670628411"/>
    <n v="303.59345074091101"/>
    <n v="301.28075382493927"/>
    <n v="294.6891369536192"/>
    <s v="Not Benchmarked"/>
    <x v="1"/>
  </r>
  <r>
    <s v="MARINA BAY SANDS"/>
    <s v="1 BAYFRONT AVENUE, SINGAPORE 018971"/>
    <x v="0"/>
    <s v="Mixed Development"/>
    <s v="Large"/>
    <s v="N"/>
    <n v="2010"/>
    <n v="2018"/>
    <s v="Platinum"/>
    <s v="Yes"/>
    <n v="581511"/>
    <n v="99.865866681799659"/>
    <n v="94"/>
    <n v="2561"/>
    <s v="District Cooling Plant"/>
    <n v="9"/>
    <s v="N/A"/>
    <s v="N/A"/>
    <n v="93"/>
    <s v="Y"/>
    <n v="305.7814462667086"/>
    <n v="301.07656849139568"/>
    <n v="296.57491117106986"/>
    <n v="301.89381012568975"/>
    <s v="Not Benchmarked"/>
    <x v="0"/>
  </r>
  <r>
    <s v="THE CENTRAL"/>
    <s v="6 EU TONG SEN STREET, SINGAPORE 059817"/>
    <x v="0"/>
    <s v="Mixed Development"/>
    <s v="Large"/>
    <s v="N"/>
    <n v="2008"/>
    <s v="N/A"/>
    <s v="N/A"/>
    <s v="No"/>
    <n v="66474"/>
    <n v="91.849444895748718"/>
    <n v="90"/>
    <n v="0"/>
    <s v="Water Cooled Chilled Water Plant"/>
    <n v="10"/>
    <n v="0.73"/>
    <s v="N/A"/>
    <n v="20"/>
    <s v="N"/>
    <n v="353.97986731654481"/>
    <n v="346.09404278364474"/>
    <n v="327.13081505551042"/>
    <n v="324.68843758461952"/>
    <s v="3rd Quartile"/>
    <x v="0"/>
  </r>
  <r>
    <s v="WESTGATE TOWER"/>
    <s v="1 GATEWAY DRIVE, SINGAPORE 608531"/>
    <x v="0"/>
    <s v="Mixed Development"/>
    <s v="Large"/>
    <s v="N"/>
    <n v="2014"/>
    <n v="2018"/>
    <s v="Platinum"/>
    <s v="Yes"/>
    <n v="94046"/>
    <n v="72.498564532250171"/>
    <n v="95"/>
    <n v="0"/>
    <s v="Others (Split Units, Unitary Systems)"/>
    <n v="0"/>
    <s v="N/A"/>
    <s v="N/A"/>
    <n v="80"/>
    <s v="N"/>
    <n v="347.58359788476366"/>
    <n v="351.97600660742768"/>
    <n v="352.75506949191157"/>
    <n v="337.81614848053079"/>
    <s v="3rd Quartile"/>
    <x v="0"/>
  </r>
  <r>
    <s v="AMARA SINGAPORE"/>
    <s v="165 TANJONG PAGAR ROAD, SINGAPORE 088539"/>
    <x v="0"/>
    <s v="Mixed Development"/>
    <s v="Large"/>
    <s v="N"/>
    <n v="1998"/>
    <n v="2019"/>
    <s v="GoldPlus"/>
    <s v="Yes"/>
    <n v="49949"/>
    <n v="85.887605357464608"/>
    <n v="91"/>
    <n v="384"/>
    <s v="Water Cooled Chilled Water Plant"/>
    <n v="3"/>
    <n v="0.65"/>
    <n v="2016"/>
    <n v="60"/>
    <s v="N"/>
    <n v="416.22147032914233"/>
    <n v="361.74778273839314"/>
    <n v="335.47120562974231"/>
    <n v="345.35494704598693"/>
    <s v="3rd Quartile"/>
    <x v="0"/>
  </r>
  <r>
    <s v="CHINATOWN POINT"/>
    <s v="133 NEW BRIDGE ROAD, SINGAPORE 059413"/>
    <x v="0"/>
    <s v="Mixed Development"/>
    <s v="Large"/>
    <s v="N"/>
    <n v="1990"/>
    <n v="2018"/>
    <s v="Certified"/>
    <s v="Yes"/>
    <n v="51611"/>
    <n v="74.652690317955475"/>
    <n v="93"/>
    <n v="0"/>
    <s v="Water Cooled Chilled Water Plant"/>
    <n v="1"/>
    <n v="0.63"/>
    <n v="2015"/>
    <n v="80"/>
    <s v="N"/>
    <n v="384.71995252949949"/>
    <n v="344.7442649822712"/>
    <n v="322.12845110538456"/>
    <n v="356.30247156613899"/>
    <s v="3rd Quartile"/>
    <x v="0"/>
  </r>
  <r>
    <s v="ORCHARD GATEWAY"/>
    <s v="277 ORCHARD ROAD, SINGAPORE 238858"/>
    <x v="0"/>
    <s v="Mixed Development"/>
    <s v="Large"/>
    <s v="N"/>
    <n v="2014"/>
    <n v="2012"/>
    <s v="Platinum"/>
    <s v="Yes"/>
    <n v="48324"/>
    <n v="100"/>
    <n v="99"/>
    <n v="499"/>
    <s v="Water Cooled Chilled Water Plant"/>
    <n v="3"/>
    <s v="N/A"/>
    <s v="N/A"/>
    <n v="80"/>
    <s v="N"/>
    <n v="400.07479223574205"/>
    <n v="370.82265209833622"/>
    <n v="369.79569158182272"/>
    <n v="369.8760243357338"/>
    <s v="3rd Quartile"/>
    <x v="0"/>
  </r>
  <r>
    <s v="BUGIS JUNCTION"/>
    <s v="230 VICTORIA STREET, SINGAPORE 188024"/>
    <x v="0"/>
    <s v="Mixed Development"/>
    <s v="Large"/>
    <s v="N"/>
    <n v="1994"/>
    <n v="2017"/>
    <s v="Platinum"/>
    <s v="Yes"/>
    <n v="118984"/>
    <n v="88.826228736636864"/>
    <n v="100"/>
    <n v="403"/>
    <s v="Water Cooled Chilled Water Plant"/>
    <n v="3"/>
    <n v="0.63"/>
    <s v="N/A"/>
    <n v="18"/>
    <s v="N"/>
    <n v="393.07368421052632"/>
    <n v="381.92903247495462"/>
    <n v="377.75250453842534"/>
    <n v="372.26583406172256"/>
    <s v="Bottom Quartile"/>
    <x v="0"/>
  </r>
  <r>
    <s v="FORUM"/>
    <s v="583 ORCHARD ROAD, SINGAPORE 238884"/>
    <x v="0"/>
    <s v="Mixed Development"/>
    <s v="Large"/>
    <s v="N"/>
    <n v="1985"/>
    <s v="N/A"/>
    <s v="N/A"/>
    <s v="No"/>
    <n v="24639"/>
    <n v="94.313892609277971"/>
    <n v="85"/>
    <n v="0"/>
    <s v="Water Cooled Chilled Water Plant"/>
    <n v="10"/>
    <n v="0.79"/>
    <n v="2019"/>
    <n v="50"/>
    <s v="N"/>
    <n v="408.64422257396808"/>
    <n v="393.86882584520475"/>
    <n v="381.17076585900401"/>
    <n v="382.58918787288445"/>
    <s v="Bottom Quartile"/>
    <x v="0"/>
  </r>
  <r>
    <s v="N/A"/>
    <s v="N/A"/>
    <x v="0"/>
    <s v="Mixed Development"/>
    <s v="Large"/>
    <s v="N"/>
    <s v="N/A"/>
    <s v="N/A"/>
    <s v="N/A"/>
    <s v="Yes"/>
    <s v="N/A"/>
    <s v="N/A"/>
    <s v="N/A"/>
    <s v="N/A"/>
    <s v="N/A"/>
    <s v="N/A"/>
    <s v="N/A"/>
    <s v="N/A"/>
    <s v="N/A"/>
    <s v="N/A"/>
    <n v="500.37986923749634"/>
    <n v="466.30317577978593"/>
    <n v="447.5524195227585"/>
    <n v="434.23376920834551"/>
    <s v="Bottom Quartile"/>
    <x v="1"/>
  </r>
  <r>
    <s v="RESORTS WORLD SENTOSA"/>
    <s v="8 SENTOSA GATEWAY, SINGAPORE 098269"/>
    <x v="0"/>
    <s v="Mixed Development"/>
    <s v="Large"/>
    <s v="N"/>
    <n v="2010"/>
    <n v="2017"/>
    <s v="Platinum"/>
    <s v="Yes"/>
    <n v="343000"/>
    <n v="67.055393586005835"/>
    <n v="94"/>
    <n v="1612"/>
    <s v="District Cooling Plant"/>
    <n v="9"/>
    <s v="N/A"/>
    <s v="N/A"/>
    <n v="98"/>
    <s v="Y"/>
    <n v="506.19540174927118"/>
    <n v="493.28261545189503"/>
    <n v="484.68711516034983"/>
    <n v="466.60772011661805"/>
    <s v="Not Benchmarked"/>
    <x v="0"/>
  </r>
  <r>
    <s v="SQUARE 2"/>
    <s v="10 SINARAN DRIVE, SINGAPORE 307506"/>
    <x v="0"/>
    <s v="Mixed Development"/>
    <s v="Large"/>
    <s v="N"/>
    <n v="2006"/>
    <s v="N/A"/>
    <s v="N/A"/>
    <s v="No"/>
    <n v="31616"/>
    <n v="95.261892712550605"/>
    <n v="90"/>
    <n v="0"/>
    <s v="Water Cooled Chilled Water Plant"/>
    <n v="12"/>
    <s v="N/A"/>
    <s v="N/A"/>
    <n v="5"/>
    <s v="N"/>
    <n v="538.06657388663973"/>
    <n v="531.4023216093118"/>
    <n v="543.2610070850202"/>
    <n v="540.6914853238867"/>
    <s v="Bottom Quartile"/>
    <x v="0"/>
  </r>
  <r>
    <s v="PUBLIC MANSIONS"/>
    <s v="432 BALESTIER ROAD, SINGAPORE 329813"/>
    <x v="0"/>
    <s v="Mixed Development"/>
    <s v="Small"/>
    <s v="N"/>
    <n v="1974"/>
    <s v="N/A"/>
    <s v="N/A"/>
    <s v="No"/>
    <n v="11880"/>
    <n v="63.973063973063972"/>
    <n v="100"/>
    <n v="0"/>
    <s v="Others (Split Units, Unitary Systems)"/>
    <n v="6"/>
    <s v="N/A"/>
    <s v="N/A"/>
    <n v="33"/>
    <s v="N"/>
    <n v="71.917364478114479"/>
    <n v="69.688632154882157"/>
    <n v="62.826005050505039"/>
    <n v="61.988966329966352"/>
    <s v="Top Quartile"/>
    <x v="0"/>
  </r>
  <r>
    <s v="INCOME AT PRINSEP"/>
    <s v="30 PRINSEP STREET, SINGAPORE 188647"/>
    <x v="0"/>
    <s v="Mixed Development"/>
    <s v="Small"/>
    <s v="N"/>
    <n v="2013"/>
    <n v="2016"/>
    <s v="Gold"/>
    <s v="Yes"/>
    <n v="6256"/>
    <n v="69.053708439897704"/>
    <n v="100"/>
    <n v="0"/>
    <s v="Others (Split Units, Unitary Systems)"/>
    <n v="6"/>
    <n v="0.73"/>
    <n v="2017"/>
    <n v="33"/>
    <s v="N"/>
    <n v="288.40000545652964"/>
    <n v="240.67267423273657"/>
    <n v="225.71940537084402"/>
    <n v="118.39380594629156"/>
    <s v="Top Quartile"/>
    <x v="0"/>
  </r>
  <r>
    <s v="SEACARE BUILDING"/>
    <s v="52 CHIN SWEE ROAD, SINGAPORE 169875"/>
    <x v="0"/>
    <s v="Mixed Development"/>
    <s v="Small"/>
    <s v="N"/>
    <n v="1968"/>
    <s v="N/A"/>
    <s v="N/A"/>
    <s v="No"/>
    <n v="6508"/>
    <n v="90.365703749231713"/>
    <n v="78"/>
    <n v="103"/>
    <s v="Others (Split Units, Unitary Systems)"/>
    <n v="4"/>
    <s v="N/A"/>
    <s v="N/A"/>
    <n v="84"/>
    <s v="N"/>
    <n v="222.14309772587586"/>
    <n v="205.65175169022743"/>
    <n v="216.37070221266134"/>
    <n v="226.96664259373077"/>
    <s v="2nd Quartile"/>
    <x v="0"/>
  </r>
  <r>
    <s v="MACPHERSON MALL"/>
    <s v="401 MACPHERSON ROAD, SINGAPORE 368125"/>
    <x v="0"/>
    <s v="Mixed Development"/>
    <s v="Small"/>
    <s v="N"/>
    <n v="2016"/>
    <n v="2016"/>
    <s v="Certified"/>
    <s v="Yes"/>
    <n v="13284"/>
    <n v="75.278530563083407"/>
    <n v="80"/>
    <n v="298"/>
    <s v="Water Cooled Chilled Water Plant"/>
    <n v="2"/>
    <n v="0.8"/>
    <n v="2017"/>
    <n v="99"/>
    <s v="N"/>
    <n v="173.90627822944896"/>
    <n v="193.11411773562179"/>
    <n v="227.44972824450466"/>
    <n v="232.35980427582052"/>
    <s v="2nd Quartile"/>
    <x v="0"/>
  </r>
  <r>
    <s v="SCAPE"/>
    <s v="2 ORCHARD LINK, SINGAPORE 237978"/>
    <x v="0"/>
    <s v="Mixed Development"/>
    <s v="Small"/>
    <s v="Y"/>
    <n v="2010"/>
    <n v="2017"/>
    <s v="Gold"/>
    <s v="Yes"/>
    <n v="13102"/>
    <n v="57.243168981834835"/>
    <n v="80"/>
    <n v="0"/>
    <s v="Others (Split Units, Unitary Systems)"/>
    <n v="10"/>
    <s v="N/A"/>
    <s v="N/A"/>
    <n v="90"/>
    <s v="N"/>
    <n v="363.10680048847502"/>
    <n v="369.67339642802625"/>
    <n v="359.19840558693329"/>
    <n v="328.35581208975725"/>
    <s v="3rd Quartile"/>
    <x v="0"/>
  </r>
  <r>
    <s v="RIVERSIDE POINT"/>
    <s v="30 MERCHANT ROAD, SINGAPORE 058282"/>
    <x v="0"/>
    <s v="Mixed Development"/>
    <s v="Small"/>
    <s v="N"/>
    <n v="1996"/>
    <s v="N/A"/>
    <s v="N/A"/>
    <s v="No"/>
    <n v="13128"/>
    <n v="68.411029859841548"/>
    <n v="75"/>
    <n v="0"/>
    <s v="Water Cooled Chilled Water Plant"/>
    <n v="23"/>
    <n v="1.1000000000000001"/>
    <n v="2018"/>
    <n v="10"/>
    <s v="N"/>
    <n v="427.5447783363802"/>
    <n v="409.5776013101767"/>
    <n v="414.19789762340037"/>
    <n v="367.00220901889094"/>
    <s v="3rd Quartile"/>
    <x v="0"/>
  </r>
  <r>
    <s v="PACIFIC PLAZA"/>
    <s v="9 SCOTTS ROAD, SINGAPORE 228210"/>
    <x v="0"/>
    <s v="Mixed Development"/>
    <s v="Small"/>
    <s v="N"/>
    <n v="1997"/>
    <s v="N/A"/>
    <s v="N/A"/>
    <s v="No"/>
    <n v="10938"/>
    <n v="74.830864874748585"/>
    <n v="80"/>
    <n v="0"/>
    <s v="Air Cooled Chilled Water Plant"/>
    <n v="1"/>
    <s v="N/A"/>
    <s v="N/A"/>
    <n v="4"/>
    <s v="N"/>
    <n v="347.07123999999999"/>
    <n v="426.86300420552203"/>
    <n v="397.88508685317242"/>
    <n v="371.93055403181569"/>
    <s v="Bottom Quartile"/>
    <x v="0"/>
  </r>
  <r>
    <s v="N/A"/>
    <s v="30 PENHAS ROAD, SINGAPORE 208188"/>
    <x v="0"/>
    <s v="Mixed Development"/>
    <s v="Small"/>
    <s v="N"/>
    <n v="1966"/>
    <s v="N/A"/>
    <s v="N/A"/>
    <s v="No"/>
    <n v="950"/>
    <n v="68.10526315789474"/>
    <n v="56"/>
    <n v="11"/>
    <s v="Others (Split Units, Unitary Systems)"/>
    <n v="5"/>
    <s v="N/A"/>
    <s v="N/A"/>
    <n v="0"/>
    <s v="N"/>
    <n v="674.81789473684205"/>
    <n v="615.06105263157895"/>
    <n v="611.40105263157898"/>
    <n v="624.00627368421044"/>
    <s v="Bottom Quartile"/>
    <x v="0"/>
  </r>
  <r>
    <s v="N/A"/>
    <s v="N/A"/>
    <x v="1"/>
    <s v="General Hospital (Public)/ Specialist Centre (Public)"/>
    <s v="N/A"/>
    <s v="Y"/>
    <s v="N/A"/>
    <s v="N/A"/>
    <s v="N/A"/>
    <s v="No"/>
    <s v="N/A"/>
    <s v="N/A"/>
    <s v="N/A"/>
    <s v="N/A"/>
    <s v="N/A"/>
    <s v="N/A"/>
    <s v="N/A"/>
    <s v="N/A"/>
    <s v="N/A"/>
    <s v="N/A"/>
    <n v="118.03606363636364"/>
    <n v="126.01051818181818"/>
    <n v="104.92356363636364"/>
    <n v="106.72565454545455"/>
    <s v="Not Benchmarked"/>
    <x v="1"/>
  </r>
  <r>
    <s v="N/A"/>
    <s v="1 JURONG EAST STREET 21, SINGAPORE 609606"/>
    <x v="1"/>
    <s v="General Hospital (Public)/ Specialist Centre (Public)"/>
    <s v="N/A"/>
    <s v="N"/>
    <n v="2015"/>
    <n v="2013"/>
    <s v="Platinum"/>
    <s v="Yes"/>
    <n v="186357"/>
    <n v="70.086983585269138"/>
    <n v="81"/>
    <n v="0"/>
    <s v="Water Cooled Chilled Water Plant"/>
    <n v="4"/>
    <s v="N/A"/>
    <s v="N/A"/>
    <n v="5"/>
    <s v="Y"/>
    <n v="276.0084559871899"/>
    <n v="264.09700735684731"/>
    <n v="261.71943366763793"/>
    <n v="262.08647917706338"/>
    <s v="Not Benchmarked"/>
    <x v="0"/>
  </r>
  <r>
    <s v="SENGKANG GENERAL HOSPITAL"/>
    <s v="110 SENGKANG EAST WAY, SINGAPORE 544886"/>
    <x v="1"/>
    <s v="General Hospital (Public)/ Specialist Centre (Public)"/>
    <s v="N/A"/>
    <s v="N"/>
    <n v="2017"/>
    <n v="2014"/>
    <s v="Platinum"/>
    <s v="Yes"/>
    <n v="288000"/>
    <n v="54.980555555555554"/>
    <n v="70"/>
    <n v="0"/>
    <s v="Water Cooled Chilled Water Plant"/>
    <n v="2"/>
    <n v="0.63"/>
    <n v="2019"/>
    <n v="38"/>
    <s v="N"/>
    <s v=""/>
    <n v="44.546422222222219"/>
    <n v="235.92595833333334"/>
    <n v="275.16113333333334"/>
    <s v="Not Benchmarked"/>
    <x v="0"/>
  </r>
  <r>
    <s v="NATIONAL HEART CENTRE OF SINGAPORE"/>
    <s v="5 HOSPITAL DRIVE, SINGAPORE 169609"/>
    <x v="1"/>
    <s v="General Hospital (Public)/ Specialist Centre (Public)"/>
    <s v="N/A"/>
    <s v="N"/>
    <n v="2014"/>
    <n v="2014"/>
    <s v="Platinum"/>
    <s v="Yes"/>
    <n v="48432"/>
    <n v="79.486703006276841"/>
    <n v="95"/>
    <n v="0"/>
    <s v="Water Cooled Chilled Water Plant"/>
    <n v="4"/>
    <n v="0.65"/>
    <n v="2018"/>
    <n v="0"/>
    <s v="N"/>
    <n v="293.96097621407336"/>
    <n v="299.87902667657744"/>
    <n v="306.4561913610836"/>
    <n v="311.8108275520317"/>
    <s v="Not Benchmarked"/>
    <x v="0"/>
  </r>
  <r>
    <s v="KHOO TECK PUAT HOSPITAL"/>
    <s v="90 YISHUN CENTRAL, SINGAPORE 768828"/>
    <x v="1"/>
    <s v="General Hospital (Public)/ Specialist Centre (Public)"/>
    <s v="N/A"/>
    <s v="N"/>
    <n v="2010"/>
    <n v="2010"/>
    <s v="Platinum"/>
    <s v="Yes"/>
    <n v="103534"/>
    <n v="61.312225935441504"/>
    <n v="90"/>
    <n v="0"/>
    <s v="Water Cooled Chilled Water Plant"/>
    <n v="8"/>
    <s v="N/A"/>
    <s v="N/A"/>
    <n v="5"/>
    <s v="Y"/>
    <n v="298.53701277190913"/>
    <n v="311.2211254273958"/>
    <n v="310.94523055228234"/>
    <n v="318.82294705121024"/>
    <s v="Not Benchmarked"/>
    <x v="0"/>
  </r>
  <r>
    <s v="KK WOMEN'S AND CHILDREN'S HOSPITAL"/>
    <s v="100 BUKIT TIMAH ROAD, SINGAPORE 229899"/>
    <x v="1"/>
    <s v="General Hospital (Public)/ Specialist Centre (Public)"/>
    <s v="N/A"/>
    <s v="N"/>
    <n v="1997"/>
    <s v="N/A"/>
    <s v="N/A"/>
    <s v="No"/>
    <n v="124670"/>
    <n v="63.80283949627016"/>
    <n v="90"/>
    <n v="0"/>
    <s v="Water Cooled Chilled Water Plant"/>
    <n v="11"/>
    <n v="0.99"/>
    <n v="2014"/>
    <n v="45"/>
    <s v="N"/>
    <n v="343.54245178952453"/>
    <n v="343.77283946652108"/>
    <n v="336.46166322737093"/>
    <n v="341.39452955803318"/>
    <s v="Not Benchmarked"/>
    <x v="0"/>
  </r>
  <r>
    <s v="CHANGI GENERAL HOSPITAL"/>
    <s v="2 SIMEI STREET 3, SINGAPORE 529889"/>
    <x v="1"/>
    <s v="General Hospital (Public)/ Specialist Centre (Public)"/>
    <s v="N/A"/>
    <s v="N"/>
    <n v="1998"/>
    <s v="N/A"/>
    <s v="N/A"/>
    <s v="No"/>
    <n v="112932"/>
    <n v="70.131583607834798"/>
    <n v="98"/>
    <n v="0"/>
    <s v="Water Cooled Chilled Water Plant"/>
    <n v="5"/>
    <s v="N/A"/>
    <s v="N/A"/>
    <n v="6"/>
    <s v="N"/>
    <n v="377.40537830446675"/>
    <n v="365.02495167497204"/>
    <n v="356.84066927946941"/>
    <n v="344.31232954344205"/>
    <s v="Not Benchmarked"/>
    <x v="0"/>
  </r>
  <r>
    <s v="TAN TOCK SENG HOSPITAL"/>
    <s v="11 JALAN TAN TOCK SENG, SINGAPORE 308433"/>
    <x v="1"/>
    <s v="General Hospital (Public)/ Specialist Centre (Public)"/>
    <s v="N/A"/>
    <s v="N"/>
    <n v="1999"/>
    <n v="2006"/>
    <s v="Platinum"/>
    <s v="Yes"/>
    <n v="191832"/>
    <n v="81.200738145877636"/>
    <n v="100"/>
    <n v="0"/>
    <s v="Water Cooled Chilled Water Plant"/>
    <n v="20"/>
    <s v="N/A"/>
    <s v="N/A"/>
    <n v="40"/>
    <s v="N"/>
    <n v="407.96490178906549"/>
    <n v="376.79950654739565"/>
    <n v="358.46879967888572"/>
    <n v="346.86736811376619"/>
    <s v="Not Benchmarked"/>
    <x v="0"/>
  </r>
  <r>
    <s v="NUH MEDICAL CENTRE"/>
    <s v="1 LOWER KENT RIDGE ROAD, SINGAPORE 119082"/>
    <x v="1"/>
    <s v="General Hospital (Public)/ Specialist Centre (Public)"/>
    <s v="N/A"/>
    <s v="N"/>
    <n v="2013"/>
    <n v="2013"/>
    <s v="Platinum"/>
    <s v="Yes"/>
    <n v="234939"/>
    <n v="72.060407169520602"/>
    <n v="90"/>
    <n v="0"/>
    <s v="Others (Split Units, Unitary Systems)"/>
    <n v="0"/>
    <n v="0.6"/>
    <s v="N/A"/>
    <n v="4"/>
    <s v="N"/>
    <n v="368.45167944726404"/>
    <n v="353.5909193875857"/>
    <n v="378.24095616308915"/>
    <n v="401.17361740707162"/>
    <s v="Not Benchmarked"/>
    <x v="0"/>
  </r>
  <r>
    <s v="N/A"/>
    <s v="N/A"/>
    <x v="1"/>
    <s v="General Hospital (Public)/ Specialist Centre (Public)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512.93569332501227"/>
    <n v="497.02550092283997"/>
    <n v="459.85184767165487"/>
    <n v="464.16466386052502"/>
    <s v="Not Benchmarked"/>
    <x v="1"/>
  </r>
  <r>
    <s v="NATIONAL CANCER CENTRE"/>
    <s v="11 HOSPITAL DRIVE, SINGAPORE 169610"/>
    <x v="1"/>
    <s v="General Hospital (Public)/ Specialist Centre (Public)"/>
    <s v="N/A"/>
    <s v="N"/>
    <n v="1999"/>
    <s v="N/A"/>
    <s v="N/A"/>
    <s v="No"/>
    <n v="16744"/>
    <n v="99.767080745341616"/>
    <n v="90"/>
    <n v="0"/>
    <s v="Others (Split Units, Unitary Systems)"/>
    <n v="0"/>
    <s v="N/A"/>
    <s v="N/A"/>
    <n v="0"/>
    <s v="N"/>
    <n v="597.83466028135285"/>
    <n v="594.7017439082656"/>
    <n v="582.9171046344959"/>
    <n v="579.99683468705211"/>
    <s v="Not Benchmarked"/>
    <x v="0"/>
  </r>
  <r>
    <s v="SINGAPORE GENERAL HOSPITAL"/>
    <s v="1 HOSPITAL DRIVE, SINGAPORE 169608"/>
    <x v="1"/>
    <s v="General Hospital (Public)/ Specialist Centre (Public)"/>
    <s v="N/A"/>
    <s v="N"/>
    <n v="1981"/>
    <s v="N/A"/>
    <s v="N/A"/>
    <s v="No"/>
    <n v="191873"/>
    <n v="69.999947882192899"/>
    <n v="100"/>
    <n v="0"/>
    <s v="Water Cooled Chilled Water Plant"/>
    <n v="21"/>
    <n v="0.81"/>
    <n v="2019"/>
    <n v="20"/>
    <s v="N"/>
    <n v="586.59901812332669"/>
    <n v="580.23515554559526"/>
    <n v="577.50758314093173"/>
    <n v="580.86484289087048"/>
    <s v="Not Benchmarked"/>
    <x v="0"/>
  </r>
  <r>
    <s v="N/A"/>
    <s v="N/A"/>
    <x v="1"/>
    <s v="General Hospital (Public)/ Specialist Centre (Public)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278.58651502843219"/>
    <n v="282.05341186027619"/>
    <n v="285.8732737611698"/>
    <n v="293.77765385785256"/>
    <s v="Not Benchmarked"/>
    <x v="1"/>
  </r>
  <r>
    <s v="NATIONAL SKIN CENTRE"/>
    <s v="1 MANDALAY ROAD, SINGAPORE 308205"/>
    <x v="1"/>
    <s v="General Hospital (Public)/ Specialist Centre (Public)"/>
    <s v="N/A"/>
    <s v="N"/>
    <n v="1988"/>
    <s v="N/A"/>
    <s v="N/A"/>
    <s v="No"/>
    <n v="9862"/>
    <n v="67.126343540863914"/>
    <n v="100"/>
    <n v="0"/>
    <s v="Water Cooled Chilled Water Plant"/>
    <n v="20"/>
    <s v="N/A"/>
    <s v="N/A"/>
    <n v="0"/>
    <s v="N"/>
    <n v="321.03204015412695"/>
    <n v="312.61288278239709"/>
    <n v="300.66206144798213"/>
    <n v="310.35363009531534"/>
    <s v="Not Benchmarked"/>
    <x v="0"/>
  </r>
  <r>
    <s v="RAFFLES HOSPITAL"/>
    <s v="585 NORTH BRIDGE ROAD, SINGAPORE 188770"/>
    <x v="1"/>
    <s v="Private Hospital"/>
    <s v="N/A"/>
    <s v="N"/>
    <n v="2001"/>
    <n v="2019"/>
    <s v="Certified"/>
    <s v="Yes"/>
    <n v="47275"/>
    <n v="90.001057641459553"/>
    <n v="82"/>
    <n v="0"/>
    <s v="Water Cooled Chilled Water Plant"/>
    <n v="1"/>
    <n v="0.6"/>
    <n v="2018"/>
    <n v="35"/>
    <s v="N"/>
    <n v="551.45846892293798"/>
    <n v="490.92269698452736"/>
    <n v="466.90245830666714"/>
    <n v="283.90037863564254"/>
    <s v="Not Benchmarked"/>
    <x v="0"/>
  </r>
  <r>
    <s v="MOUNT ALVERNIA HOSPITAL"/>
    <s v="820 THOMSON ROAD, SINGAPORE 574623"/>
    <x v="1"/>
    <s v="Private Hospital"/>
    <s v="N/A"/>
    <s v="N"/>
    <n v="1961"/>
    <n v="2014"/>
    <s v="Certified"/>
    <s v="Yes"/>
    <n v="39487"/>
    <n v="88.289816901765136"/>
    <n v="95"/>
    <n v="0"/>
    <s v="Water Cooled Chilled Water Plant"/>
    <n v="3"/>
    <s v="N/A"/>
    <s v="N/A"/>
    <n v="30"/>
    <s v="N"/>
    <n v="295.10260592093601"/>
    <n v="289.10218552941473"/>
    <n v="300.48276648010739"/>
    <n v="327.98346291184441"/>
    <s v="Not Benchmarked"/>
    <x v="0"/>
  </r>
  <r>
    <s v="MOUNT ELIZABETH HOSPITAL"/>
    <s v="3 MOUNT ELIZABETH, SINGAPORE 228510"/>
    <x v="1"/>
    <s v="Private Hospital"/>
    <s v="N/A"/>
    <s v="N"/>
    <n v="1979"/>
    <s v="N/A"/>
    <s v="N/A"/>
    <s v="No"/>
    <n v="55097"/>
    <n v="99.747717661578676"/>
    <n v="75"/>
    <n v="284"/>
    <s v="Water Cooled Chilled Water Plant"/>
    <n v="1"/>
    <n v="0.68"/>
    <n v="2017"/>
    <n v="40"/>
    <s v="N"/>
    <n v="363.18374847995358"/>
    <n v="373.01539103762457"/>
    <n v="375.05421347804781"/>
    <n v="355.74497704049224"/>
    <s v="Not Benchmarked"/>
    <x v="0"/>
  </r>
  <r>
    <s v="N/A"/>
    <s v="38 IRRAWADDY ROAD, SINGAPORE 329563"/>
    <x v="1"/>
    <s v="Private Hospital"/>
    <s v="N/A"/>
    <s v="N"/>
    <n v="2012"/>
    <n v="2014"/>
    <s v="Platinum"/>
    <s v="Yes"/>
    <n v="73797"/>
    <n v="98.017534588126892"/>
    <n v="80"/>
    <n v="333"/>
    <s v="Water Cooled Chilled Water Plant"/>
    <n v="3"/>
    <s v="N/A"/>
    <s v="N/A"/>
    <n v="5"/>
    <s v="N"/>
    <n v="366.9770962234237"/>
    <n v="360.0042787647194"/>
    <n v="364.11075368917432"/>
    <n v="357.93449598222151"/>
    <s v="Not Benchmarked"/>
    <x v="0"/>
  </r>
  <r>
    <s v="N/A"/>
    <s v="N/A"/>
    <x v="1"/>
    <s v="Private Hospital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63.6297753473948"/>
    <n v="365.23509457188175"/>
    <n v="362.32869351135099"/>
    <n v="369.29891342944393"/>
    <s v="Not Benchmarked"/>
    <x v="1"/>
  </r>
  <r>
    <s v="N/A"/>
    <s v="N/A"/>
    <x v="1"/>
    <s v="Private Hospital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94.51633639632445"/>
    <n v="381.30467678785459"/>
    <n v="347.53424530563325"/>
    <n v="320.35223811426289"/>
    <s v="Not Benchmarked"/>
    <x v="1"/>
  </r>
  <r>
    <s v="N/A"/>
    <s v="N/A"/>
    <x v="1"/>
    <s v="Private Hospital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74.6483854829907"/>
    <n v="370.82731944697105"/>
    <n v="381.42464435146445"/>
    <n v="375.49580953247226"/>
    <s v="Not Benchmarked"/>
    <x v="1"/>
  </r>
  <r>
    <s v="BUKIT BATOK POLYCLINIC"/>
    <s v="50 BUKIT BATOK WEST AVENUE 3, SINGAPORE 659164"/>
    <x v="1"/>
    <s v="Polyclinic"/>
    <s v="N/A"/>
    <s v="N"/>
    <n v="1991"/>
    <s v="N/A"/>
    <s v="N/A"/>
    <s v="No"/>
    <n v="6372"/>
    <n v="9.4161958568738235"/>
    <n v="100"/>
    <n v="0"/>
    <s v="Others (Split Units, Unitary Systems)"/>
    <n v="10"/>
    <s v="N/A"/>
    <s v="N/A"/>
    <n v="0"/>
    <s v="N"/>
    <n v="134.01202323026212"/>
    <n v="127.87518442944594"/>
    <n v="122.99387851200754"/>
    <n v="118.23927338355305"/>
    <s v="Not Benchmarked"/>
    <x v="0"/>
  </r>
  <r>
    <s v="N/A"/>
    <s v="N/A"/>
    <x v="1"/>
    <s v="Polyclinic"/>
    <s v="N/A"/>
    <s v="N"/>
    <s v="N/A"/>
    <s v="N/A"/>
    <s v="N/A"/>
    <s v="Yes"/>
    <s v="N/A"/>
    <s v="N/A"/>
    <s v="N/A"/>
    <s v="N/A"/>
    <s v="N/A"/>
    <s v="N/A"/>
    <s v="N/A"/>
    <s v="N/A"/>
    <s v="N/A"/>
    <s v="N/A"/>
    <n v="115.3538496791934"/>
    <n v="108.97980446073939"/>
    <n v="109.65206232813932"/>
    <n v="121.70588909257562"/>
    <s v="Not Benchmarked"/>
    <x v="1"/>
  </r>
  <r>
    <s v="PIONEER POLYCLINIC"/>
    <s v="26 JURONG WEST STREET 61, SINGAPORE 648201"/>
    <x v="1"/>
    <s v="Polyclinic"/>
    <s v="N/A"/>
    <s v="N"/>
    <n v="2017"/>
    <n v="2017"/>
    <s v="Platinum"/>
    <s v="Yes"/>
    <n v="7750"/>
    <n v="90.322580645161281"/>
    <n v="80"/>
    <n v="0"/>
    <s v="Water Cooled Chilled Water Plant"/>
    <n v="2"/>
    <s v="N/A"/>
    <s v="N/A"/>
    <n v="0"/>
    <s v="N"/>
    <s v=""/>
    <n v="86.926730322580653"/>
    <n v="127.2844335483871"/>
    <n v="128.02186451612903"/>
    <s v="Not Benchmarked"/>
    <x v="0"/>
  </r>
  <r>
    <s v="N/A"/>
    <s v="N/A"/>
    <x v="1"/>
    <s v="Polyclinic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45.30839282881169"/>
    <n v="144.36020149135331"/>
    <n v="144.99378073933048"/>
    <n v="152.0924877042678"/>
    <s v="Not Benchmarked"/>
    <x v="1"/>
  </r>
  <r>
    <s v="CHOA CHU KANG POLYCLINIC"/>
    <s v="2 TECK WHYE CRESCENT, SINGAPORE 688846"/>
    <x v="1"/>
    <s v="Polyclinic"/>
    <s v="N/A"/>
    <s v="N"/>
    <n v="1997"/>
    <s v="N/A"/>
    <s v="N/A"/>
    <s v="No"/>
    <n v="6415"/>
    <n v="1.558846453624318E-2"/>
    <n v="100"/>
    <n v="0"/>
    <s v="Others (Split Units, Unitary Systems)"/>
    <n v="9"/>
    <s v="N/A"/>
    <s v="N/A"/>
    <n v="0"/>
    <s v="N"/>
    <n v="157.28791893998442"/>
    <n v="153.5778690568979"/>
    <n v="150.50459859703818"/>
    <n v="154.91653936087295"/>
    <s v="Not Benchmarked"/>
    <x v="0"/>
  </r>
  <r>
    <s v="N/A"/>
    <s v="N/A"/>
    <x v="1"/>
    <s v="Polyclinic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74.07227117424924"/>
    <n v="170.1012587664089"/>
    <n v="176.15423484984714"/>
    <n v="179.22694659233952"/>
    <s v="Not Benchmarked"/>
    <x v="1"/>
  </r>
  <r>
    <s v="N/A"/>
    <s v="N/A"/>
    <x v="1"/>
    <s v="Polyclinic"/>
    <s v="N/A"/>
    <s v="Y"/>
    <s v="N/A"/>
    <s v="N/A"/>
    <s v="N/A"/>
    <s v="Yes"/>
    <s v="N/A"/>
    <s v="N/A"/>
    <s v="N/A"/>
    <s v="N/A"/>
    <s v="N/A"/>
    <s v="N/A"/>
    <s v="N/A"/>
    <s v="N/A"/>
    <s v="N/A"/>
    <s v="N/A"/>
    <s v=""/>
    <n v="29.590285714285713"/>
    <n v="199.87489371428572"/>
    <n v="199.67331771428573"/>
    <s v="Not Benchmarked"/>
    <x v="1"/>
  </r>
  <r>
    <s v="N/A"/>
    <s v="71 IRRAWADDY ROAD, SINGAPORE 329562"/>
    <x v="1"/>
    <s v="Community Hospital"/>
    <s v="N/A"/>
    <s v="N"/>
    <n v="2008"/>
    <s v="N/A"/>
    <s v="N/A"/>
    <s v="No"/>
    <n v="20498"/>
    <n v="39.789247731486"/>
    <n v="98"/>
    <n v="0"/>
    <s v="Air Cooled Chilled Water Plant"/>
    <n v="11"/>
    <s v="N/A"/>
    <s v="N/A"/>
    <n v="50"/>
    <s v="N"/>
    <n v="176.67017018779345"/>
    <n v="171.39994438481804"/>
    <n v="171.00633817933456"/>
    <n v="191.24414235535176"/>
    <s v="Not Benchmarked"/>
    <x v="0"/>
  </r>
  <r>
    <s v="ANG MO KIO COMMUNITY HOSPITAL"/>
    <s v="17 ANG MO KIO AVENUE 9, SINGAPORE 569766"/>
    <x v="1"/>
    <s v="Community Hospital"/>
    <s v="N/A"/>
    <s v="N"/>
    <n v="1993"/>
    <n v="2017"/>
    <s v="Gold"/>
    <s v="Yes"/>
    <n v="28139"/>
    <n v="42.574362983759194"/>
    <n v="90"/>
    <n v="0"/>
    <s v="Water Cooled Chilled Water Plant"/>
    <n v="3"/>
    <n v="0.64"/>
    <n v="2018"/>
    <n v="5"/>
    <s v="N"/>
    <n v="231.69159314557177"/>
    <n v="196.0175837448048"/>
    <n v="195.19510852189975"/>
    <n v="194.185685347738"/>
    <s v="Not Benchmarked"/>
    <x v="0"/>
  </r>
  <r>
    <s v="SAINT ANDREW'S COMMUNITY HOSPITAL"/>
    <s v="8 SIMEI STREET 3, SINGAPORE 529895"/>
    <x v="1"/>
    <s v="Community Hospital"/>
    <s v="N/A"/>
    <s v="N"/>
    <n v="2006"/>
    <s v="N/A"/>
    <s v="N/A"/>
    <s v="No"/>
    <n v="14122"/>
    <n v="58.603597224189208"/>
    <n v="90"/>
    <n v="0"/>
    <s v="Air Cooled Chilled Water Plant"/>
    <n v="4"/>
    <s v="N/A"/>
    <s v="N/A"/>
    <n v="50"/>
    <s v="N"/>
    <n v="189.46818439314546"/>
    <n v="181.00688995892932"/>
    <n v="180.35407874238774"/>
    <n v="191.2900368219799"/>
    <s v="Not Benchmarked"/>
    <x v="0"/>
  </r>
  <r>
    <s v="BRIGHT VISION HOSPITAL"/>
    <s v="5 LORONG NAPIRI, SINGAPORE 547530"/>
    <x v="1"/>
    <s v="Community Hospital"/>
    <s v="N/A"/>
    <s v="N"/>
    <n v="2001"/>
    <s v="N/A"/>
    <s v="N/A"/>
    <s v="No"/>
    <n v="10847"/>
    <n v="29.593435973080112"/>
    <n v="84"/>
    <n v="0"/>
    <s v="Air Cooled Chilled Water Plant"/>
    <n v="5"/>
    <s v="N/A"/>
    <s v="N/A"/>
    <n v="6"/>
    <s v="N"/>
    <n v="301.90504563473769"/>
    <n v="293.48153406471835"/>
    <n v="294.98935189453306"/>
    <n v="303.58833686733658"/>
    <s v="Not Benchmarked"/>
    <x v="0"/>
  </r>
  <r>
    <s v="N/A"/>
    <s v="N/A"/>
    <x v="1"/>
    <s v="Nursing Home"/>
    <s v="N/A"/>
    <s v="N"/>
    <s v="N/A"/>
    <s v="N/A"/>
    <s v="N/A"/>
    <s v="No"/>
    <s v="N/A"/>
    <s v="N/A"/>
    <s v="N/A"/>
    <s v="N/A"/>
    <s v="N/A"/>
    <s v="N/A"/>
    <s v="N/A"/>
    <s v="N/A"/>
    <s v="N/A"/>
    <s v="N/A"/>
    <s v=""/>
    <n v="58.490470662918284"/>
    <n v="64.624865330552282"/>
    <n v="66.271372086696289"/>
    <s v="Not Benchmarked"/>
    <x v="1"/>
  </r>
  <r>
    <s v="INSTITUTE OF MENTAL HEALTH"/>
    <s v="10 BUANGKOK VIEW, SINGAPORE 539747"/>
    <x v="1"/>
    <s v="Nursing Home"/>
    <s v="N/A"/>
    <s v="N"/>
    <n v="1993"/>
    <n v="2015"/>
    <s v="GoldPlus"/>
    <s v="Yes"/>
    <n v="171698"/>
    <n v="18.171440552598167"/>
    <n v="92"/>
    <n v="0"/>
    <s v="Air Cooled Chilled Water Plant"/>
    <n v="9"/>
    <s v="N/A"/>
    <s v="N/A"/>
    <n v="53"/>
    <s v="N"/>
    <n v="88.097559377511672"/>
    <n v="81.52461007117148"/>
    <n v="71.27205471234376"/>
    <n v="73.319235401693675"/>
    <s v="Not Benchmarked"/>
    <x v="0"/>
  </r>
  <r>
    <s v="N/A"/>
    <s v="10 ANG MO KIO AVENUE 8, SINGAPORE 567727"/>
    <x v="1"/>
    <s v="Nursing Home"/>
    <s v="N/A"/>
    <s v="N"/>
    <n v="2017"/>
    <n v="2018"/>
    <s v="Certified"/>
    <s v="Yes"/>
    <n v="16599"/>
    <n v="11.163323091752515"/>
    <n v="90"/>
    <n v="0"/>
    <s v="Others (Split Units, Unitary Systems)"/>
    <n v="1"/>
    <n v="0.68"/>
    <n v="2018"/>
    <n v="33"/>
    <s v="N"/>
    <s v=""/>
    <n v="22.327788420989219"/>
    <n v="62.835023796614259"/>
    <n v="74.175384059280674"/>
    <s v="Not Benchmarked"/>
    <x v="0"/>
  </r>
  <r>
    <s v="N/A"/>
    <s v="205 JALAN KAYU, SINGAPORE 799436"/>
    <x v="1"/>
    <s v="Nursing Home"/>
    <s v="N/A"/>
    <s v="N"/>
    <n v="2003"/>
    <s v="N/A"/>
    <s v="N/A"/>
    <s v="No"/>
    <n v="18224"/>
    <n v="7.5724319578577699"/>
    <n v="87"/>
    <n v="0"/>
    <s v="Others (Split Units, Unitary Systems)"/>
    <n v="2"/>
    <n v="0.88"/>
    <s v="N/A"/>
    <n v="0"/>
    <s v="N"/>
    <n v="68.71807945566286"/>
    <n v="88.278480026338897"/>
    <n v="88.424818920105352"/>
    <n v="90.851222014925369"/>
    <s v="Not Benchmarked"/>
    <x v="0"/>
  </r>
  <r>
    <s v="KWONG WAI SHIU HOSPITAL"/>
    <s v="705 SERANGOON ROAD, SINGAPORE 328127"/>
    <x v="1"/>
    <s v="Nursing Home"/>
    <s v="N/A"/>
    <s v="N"/>
    <n v="2017"/>
    <s v="N/A"/>
    <s v="N/A"/>
    <s v="No"/>
    <n v="28842"/>
    <n v="8.5430968726163243"/>
    <n v="90"/>
    <n v="1"/>
    <s v="Others (Split Units, Unitary Systems)"/>
    <n v="1"/>
    <s v="N/A"/>
    <s v="N/A"/>
    <n v="80"/>
    <s v="Y"/>
    <s v=""/>
    <n v="34.048336800499271"/>
    <n v="72.007408986894106"/>
    <n v="95.083275431662159"/>
    <s v="Not Benchmarked"/>
    <x v="0"/>
  </r>
  <r>
    <s v="N/A"/>
    <s v="11 BUKIT BATOK WEST AVENUE 9, SINGAPORE657995"/>
    <x v="1"/>
    <s v="Nursing Home"/>
    <s v="N/A"/>
    <s v="N"/>
    <n v="2018"/>
    <s v="N/A"/>
    <s v="N/A"/>
    <s v="No"/>
    <n v="8553"/>
    <n v="14.462761604115515"/>
    <n v="90"/>
    <n v="0"/>
    <s v="Others (Split Units, Unitary Systems)"/>
    <n v="1"/>
    <s v="N/A"/>
    <s v="N/A"/>
    <n v="70"/>
    <s v="N"/>
    <s v="N/A"/>
    <s v="N/A"/>
    <n v="3.1410031567870922"/>
    <n v="53.603034023149775"/>
    <s v="Not Benchmarked"/>
    <x v="0"/>
  </r>
  <r>
    <s v="N/A"/>
    <s v="70 BUANGKOK VIEW, SINGAPORE 534190"/>
    <x v="1"/>
    <s v="Nursing Home"/>
    <s v="N/A"/>
    <s v="N"/>
    <n v="2018"/>
    <s v="N/A"/>
    <s v="N/A"/>
    <s v="No"/>
    <n v="12753"/>
    <n v="9.1115815886458087"/>
    <n v="98"/>
    <n v="0"/>
    <s v="Others (Split Units, Unitary Systems)"/>
    <n v="2"/>
    <n v="0.83"/>
    <n v="2019"/>
    <n v="48"/>
    <s v="N"/>
    <s v="N/A"/>
    <s v="N/A"/>
    <n v="65.422535873912025"/>
    <n v="71.440820983298053"/>
    <s v="Not Benchmarked"/>
    <x v="0"/>
  </r>
  <r>
    <s v="APEX HARMONY LODGE"/>
    <s v="10 PASIR RIS WALK, SINGAPORE 518240"/>
    <x v="1"/>
    <s v="Nursing Home"/>
    <s v="N/A"/>
    <s v="N"/>
    <n v="1999"/>
    <s v="N/A"/>
    <s v="N/A"/>
    <s v="No"/>
    <n v="7148"/>
    <n v="11.989367655288193"/>
    <n v="98"/>
    <n v="0"/>
    <s v="Others (Split Units, Unitary Systems)"/>
    <n v="1"/>
    <s v="N/A"/>
    <s v="N/A"/>
    <n v="40"/>
    <s v="N"/>
    <n v="92.686573866815891"/>
    <n v="90.824634862898705"/>
    <n v="78.316968382764401"/>
    <n v="75.353977336317854"/>
    <s v="Not Benchmarked"/>
    <x v="0"/>
  </r>
  <r>
    <s v="WOODLANDS CARE HOME"/>
    <s v="2 WOODLANDS RISE, SINGAPORE 737749"/>
    <x v="1"/>
    <s v="Nursing Home"/>
    <s v="N/A"/>
    <s v="N"/>
    <n v="2017"/>
    <s v="N/A"/>
    <s v="N/A"/>
    <s v="No"/>
    <n v="8994"/>
    <n v="10.006671114076051"/>
    <n v="95"/>
    <n v="0"/>
    <s v="Others (Split Units, Unitary Systems)"/>
    <n v="2"/>
    <s v="N/A"/>
    <s v="N/A"/>
    <n v="100"/>
    <s v="N"/>
    <s v=""/>
    <n v="19.624749833222147"/>
    <n v="69.663665777184789"/>
    <n v="81.50547698465644"/>
    <s v="Not Benchmarked"/>
    <x v="0"/>
  </r>
  <r>
    <s v="THONG TECK HOME FOR SENIOR CITIZENS"/>
    <s v="91 GEYLANG EAST AVENUE 2, SINGAPORE 389759"/>
    <x v="1"/>
    <s v="Nursing Home"/>
    <s v="N/A"/>
    <s v="N"/>
    <n v="1997"/>
    <s v="N/A"/>
    <s v="N/A"/>
    <s v="No"/>
    <n v="5400"/>
    <n v="12.962962962962962"/>
    <n v="80"/>
    <n v="40"/>
    <s v="Others (Split Units, Unitary Systems)"/>
    <n v="10"/>
    <s v="N/A"/>
    <s v="N/A"/>
    <n v="10"/>
    <s v="N"/>
    <n v="96.912657407407409"/>
    <n v="88.751870370370369"/>
    <n v="83.642990740740743"/>
    <n v="83.675194444444443"/>
    <s v="Not Benchmarked"/>
    <x v="0"/>
  </r>
  <r>
    <s v="N/A"/>
    <s v="9 CHOA CHU KANG AVENUE 4, SINGAPORE 689815"/>
    <x v="1"/>
    <s v="Nursing Home"/>
    <s v="N/A"/>
    <s v="N"/>
    <n v="2001"/>
    <s v="N/A"/>
    <s v="N/A"/>
    <s v="No"/>
    <n v="8832"/>
    <n v="14.685235507246377"/>
    <n v="90"/>
    <n v="0"/>
    <s v="Others (Split Units, Unitary Systems)"/>
    <n v="0"/>
    <s v="N/A"/>
    <s v="N/A"/>
    <n v="0"/>
    <s v="N"/>
    <n v="81.820097373188403"/>
    <n v="74.973890398550722"/>
    <n v="89.178017436594203"/>
    <n v="83.958444293478266"/>
    <s v="Not Benchmarked"/>
    <x v="0"/>
  </r>
  <r>
    <s v="N/A"/>
    <s v="N/A"/>
    <x v="1"/>
    <s v="Nursing Home"/>
    <s v="N/A"/>
    <s v="N"/>
    <s v="N/A"/>
    <s v="N/A"/>
    <s v="N/A"/>
    <s v="No"/>
    <s v="N/A"/>
    <s v="N/A"/>
    <s v="N/A"/>
    <s v="N/A"/>
    <s v="N/A"/>
    <s v="N/A"/>
    <s v="N/A"/>
    <s v="N/A"/>
    <s v="N/A"/>
    <s v="N/A"/>
    <s v="N/A"/>
    <s v="N/A"/>
    <n v="37.027972860703407"/>
    <n v="87.472035447244536"/>
    <s v="Not Benchmarked"/>
    <x v="1"/>
  </r>
  <r>
    <s v="ST. ANDREW'S NURSING HOME (HENDERSON)"/>
    <s v="303 HENDERSON ROAD, SINGAPORE 108925"/>
    <x v="1"/>
    <s v="Nursing Home"/>
    <s v="N/A"/>
    <s v="N"/>
    <n v="2016"/>
    <n v="2016"/>
    <s v="Certified"/>
    <s v="Yes"/>
    <n v="9520"/>
    <n v="14.138655462184873"/>
    <n v="100"/>
    <n v="0"/>
    <s v="Others (Split Units, Unitary Systems)"/>
    <n v="3"/>
    <s v="N/A"/>
    <s v="N/A"/>
    <n v="0"/>
    <s v="N"/>
    <n v="5.9038865546218489"/>
    <n v="56.105584033613439"/>
    <n v="88.817804621848737"/>
    <n v="91.584970588235294"/>
    <s v="Not Benchmarked"/>
    <x v="0"/>
  </r>
  <r>
    <s v="N/A"/>
    <s v="100 PUNGGOL FIELD, SINGAPORE 828811"/>
    <x v="1"/>
    <s v="Nursing Home"/>
    <s v="N/A"/>
    <s v="N"/>
    <n v="2014"/>
    <s v="N/A"/>
    <s v="N/A"/>
    <s v="No"/>
    <n v="6780"/>
    <n v="10.029498525073747"/>
    <n v="100"/>
    <n v="0"/>
    <s v="Others (Split Units, Unitary Systems)"/>
    <n v="4"/>
    <s v="N/A"/>
    <s v="N/A"/>
    <n v="10"/>
    <s v="N"/>
    <n v="83.725663716814154"/>
    <n v="84.393805309734518"/>
    <n v="85.19911504424779"/>
    <n v="91.601769911504419"/>
    <s v="Not Benchmarked"/>
    <x v="0"/>
  </r>
  <r>
    <s v="N/A"/>
    <s v="20 WOODLANDS STREET 82, SINGAPORE 738507"/>
    <x v="1"/>
    <s v="Nursing Home"/>
    <s v="N/A"/>
    <s v="N"/>
    <n v="2001"/>
    <s v="N/A"/>
    <s v="N/A"/>
    <s v="No"/>
    <n v="7250"/>
    <n v="19.600000000000001"/>
    <n v="100"/>
    <n v="0"/>
    <s v="Others (Split Units, Unitary Systems)"/>
    <n v="6"/>
    <s v="N/A"/>
    <s v="N/A"/>
    <n v="30"/>
    <s v="N"/>
    <n v="110.10312275862069"/>
    <n v="106.94592827586207"/>
    <n v="96.320729655172414"/>
    <n v="91.70752827586206"/>
    <s v="Not Benchmarked"/>
    <x v="0"/>
  </r>
  <r>
    <s v="ST. ANDREW'S NURSING HOME (QUEENSTOWN)"/>
    <s v="11 JALAN PENJARA, SINGAPORE 149380"/>
    <x v="1"/>
    <s v="Nursing Home"/>
    <s v="N/A"/>
    <s v="N"/>
    <n v="2016"/>
    <n v="2017"/>
    <s v="Certified"/>
    <s v="Yes"/>
    <n v="10992"/>
    <n v="16.866812227074234"/>
    <n v="100"/>
    <n v="0"/>
    <s v="Air Cooled Chilled Water Plant"/>
    <n v="2"/>
    <s v="N/A"/>
    <s v="N/A"/>
    <n v="86"/>
    <s v="N"/>
    <n v="3.8414301310043668"/>
    <n v="45.061877729257638"/>
    <n v="90.966230895196517"/>
    <n v="96.596364628820965"/>
    <s v="Not Benchmarked"/>
    <x v="0"/>
  </r>
  <r>
    <s v="JAMIYAH NURSING HOME"/>
    <s v="130 WEST COAST DRIVE, SINGAPORE 127444"/>
    <x v="1"/>
    <s v="Nursing Home"/>
    <s v="N/A"/>
    <s v="N"/>
    <n v="2002"/>
    <s v="N/A"/>
    <s v="N/A"/>
    <s v="No"/>
    <n v="5788"/>
    <n v="17.398064961990325"/>
    <n v="100"/>
    <n v="0"/>
    <s v="Others (Split Units, Unitary Systems)"/>
    <n v="2"/>
    <s v="N/A"/>
    <s v="N/A"/>
    <n v="95"/>
    <s v="N"/>
    <n v="62.206288873531442"/>
    <n v="73.308966827919832"/>
    <n v="85.552522460262608"/>
    <n v="97.898453697304774"/>
    <s v="Not Benchmarked"/>
    <x v="0"/>
  </r>
  <r>
    <s v="N/A"/>
    <s v="91 YISHUN CENTRAL, SINGAPORE 768829"/>
    <x v="1"/>
    <s v="Nursing Home"/>
    <s v="N/A"/>
    <s v="N"/>
    <n v="2013"/>
    <s v="N/A"/>
    <s v="N/A"/>
    <s v="No"/>
    <n v="6190"/>
    <n v="12.924071082390952"/>
    <n v="100"/>
    <n v="0"/>
    <s v="Others (Split Units, Unitary Systems)"/>
    <n v="4"/>
    <s v="N/A"/>
    <s v="N/A"/>
    <n v="100"/>
    <s v="N"/>
    <n v="98.881224555735059"/>
    <n v="96.203457189014543"/>
    <n v="96.690460420032309"/>
    <n v="99.948273021001626"/>
    <s v="Not Benchmarked"/>
    <x v="0"/>
  </r>
  <r>
    <s v="LIONS HOME FOR THE ELDERS (BISHAN)"/>
    <s v="9 BISHAN STREET 13, SINGAPORE 579804"/>
    <x v="1"/>
    <s v="Nursing Home"/>
    <s v="N/A"/>
    <s v="N"/>
    <n v="2015"/>
    <s v="N/A"/>
    <s v="N/A"/>
    <s v="No"/>
    <n v="7307"/>
    <n v="8.6492404543588339"/>
    <n v="100"/>
    <n v="0"/>
    <s v="Others (Split Units, Unitary Systems)"/>
    <n v="3"/>
    <s v="N/A"/>
    <s v="N/A"/>
    <n v="2"/>
    <s v="N"/>
    <n v="104.42384015327768"/>
    <n v="96.687641987135621"/>
    <n v="105.63658136033941"/>
    <n v="104.23493362529082"/>
    <s v="Not Benchmarked"/>
    <x v="0"/>
  </r>
  <r>
    <s v="N/A"/>
    <s v="5 POH HUAT ROAD, SINGAPORE 546703"/>
    <x v="1"/>
    <s v="Nursing Home"/>
    <s v="N/A"/>
    <s v="N"/>
    <n v="1986"/>
    <s v="N/A"/>
    <s v="N/A"/>
    <s v="No"/>
    <n v="6056"/>
    <n v="26.45310435931308"/>
    <n v="90"/>
    <n v="0"/>
    <s v="Others (Split Units, Unitary Systems)"/>
    <n v="13"/>
    <s v="N/A"/>
    <s v="N/A"/>
    <n v="0"/>
    <s v="N"/>
    <n v="122.89454755614267"/>
    <n v="114.2157215984148"/>
    <n v="110.61658850726553"/>
    <n v="112.99603038309114"/>
    <s v="Not Benchmarked"/>
    <x v="0"/>
  </r>
  <r>
    <s v="ASSISI HOSPICE"/>
    <s v="832 THOMSON ROAD, SINGAPORE 574627"/>
    <x v="1"/>
    <s v="Nursing Home"/>
    <s v="N/A"/>
    <s v="N"/>
    <n v="2016"/>
    <n v="2016"/>
    <s v="Platinum"/>
    <s v="Yes"/>
    <n v="13319"/>
    <n v="77.73856896163376"/>
    <n v="85"/>
    <n v="0"/>
    <s v="Others (Split Units, Unitary Systems)"/>
    <n v="3"/>
    <n v="0.65"/>
    <n v="2018"/>
    <n v="70"/>
    <s v="N"/>
    <n v="11.816953224716571"/>
    <n v="125.3473669194384"/>
    <n v="126.66896613859899"/>
    <n v="121.86544785644567"/>
    <s v="Not Benchmarked"/>
    <x v="0"/>
  </r>
  <r>
    <s v="N/A"/>
    <s v="25 GEYLANG EAST CENTRAL, SINGAPORE 389708"/>
    <x v="1"/>
    <s v="Nursing Home"/>
    <s v="N/A"/>
    <s v="N"/>
    <n v="2018"/>
    <s v="N/A"/>
    <s v="N/A"/>
    <s v="No"/>
    <n v="7528"/>
    <n v="15.170031880977684"/>
    <n v="90"/>
    <n v="0"/>
    <s v="Others (Split Units, Unitary Systems)"/>
    <n v="1"/>
    <s v="N/A"/>
    <s v="N/A"/>
    <n v="100"/>
    <s v="N"/>
    <s v="N/A"/>
    <s v="N/A"/>
    <n v="132.28413921360254"/>
    <n v="124.08234325185973"/>
    <s v="Not Benchmarked"/>
    <x v="0"/>
  </r>
  <r>
    <s v="NTUC HEALTH NURSING HOME (JURONG WEST)"/>
    <s v="50 JURONG WEST STREET 93, SINGAPORE 648967"/>
    <x v="1"/>
    <s v="Nursing Home"/>
    <s v="N/A"/>
    <s v="N"/>
    <n v="2015"/>
    <n v="2014"/>
    <s v="Certified"/>
    <s v="Yes"/>
    <n v="8652"/>
    <n v="14.158576051779937"/>
    <n v="90"/>
    <n v="0"/>
    <s v="Others (Split Units, Unitary Systems)"/>
    <n v="2"/>
    <s v="N/A"/>
    <s v="N/A"/>
    <n v="20"/>
    <s v="N"/>
    <n v="113.92683772538142"/>
    <n v="118.2375520110957"/>
    <n v="148.85956195099399"/>
    <n v="141.06374133148404"/>
    <s v="Not Benchmarked"/>
    <x v="0"/>
  </r>
  <r>
    <s v="RENCI @ BUKIT BATOK ST. 52"/>
    <s v="31 BUKIT BATOK STREET 52, SINGAPORE 659251"/>
    <x v="1"/>
    <s v="Nursing Home"/>
    <s v="N/A"/>
    <s v="N"/>
    <n v="2014"/>
    <s v="N/A"/>
    <s v="N/A"/>
    <s v="No"/>
    <n v="6243"/>
    <n v="15.53740189011693"/>
    <n v="95"/>
    <n v="0"/>
    <s v="Others (Split Units, Unitary Systems)"/>
    <n v="2"/>
    <s v="N/A"/>
    <s v="N/A"/>
    <n v="60"/>
    <s v="N"/>
    <n v="141.94232420310749"/>
    <n v="142.90326765977895"/>
    <n v="150.45182604517058"/>
    <n v="155.21727534839019"/>
    <s v="Not Benchmarked"/>
    <x v="0"/>
  </r>
  <r>
    <s v="N/A"/>
    <s v="2 BUKIT BATOK STREET 11, SINGAPORE 659674"/>
    <x v="1"/>
    <s v="Nursing Home"/>
    <s v="N/A"/>
    <s v="N"/>
    <n v="1996"/>
    <s v="N/A"/>
    <s v="N/A"/>
    <s v="No"/>
    <n v="12527"/>
    <n v="29.536201804103136"/>
    <n v="80"/>
    <n v="0"/>
    <s v="Others (Split Units, Unitary Systems)"/>
    <n v="4"/>
    <s v="N/A"/>
    <s v="N/A"/>
    <n v="30"/>
    <s v="N"/>
    <n v="155.88512431049645"/>
    <n v="150.5252430749581"/>
    <n v="156.36529735770736"/>
    <n v="165.89644847130199"/>
    <s v="Not Benchmarked"/>
    <x v="0"/>
  </r>
  <r>
    <s v="SWAMI HOME FOR THE AGED"/>
    <s v="5 SEMBAWANG WALK, SINGAPORE 757717"/>
    <x v="1"/>
    <s v="Nursing Home"/>
    <s v="N/A"/>
    <s v="N"/>
    <n v="1997"/>
    <s v="N/A"/>
    <s v="N/A"/>
    <s v="No"/>
    <n v="5931"/>
    <n v="10.925644916540213"/>
    <n v="100"/>
    <n v="0"/>
    <s v="Others (Split Units, Unitary Systems)"/>
    <n v="10"/>
    <s v="N/A"/>
    <s v="N/A"/>
    <n v="75"/>
    <s v="Y"/>
    <n v="188.45933232169955"/>
    <n v="187.03183274321364"/>
    <n v="174.50119878603945"/>
    <n v="182.29336368234698"/>
    <s v="Not Benchmarked"/>
    <x v="0"/>
  </r>
  <r>
    <s v="GLENEAGLES MEDICAL CENTRE"/>
    <s v="6 NAPIER ROAD, SINGAPORE 258499"/>
    <x v="1"/>
    <s v="Private Clinic"/>
    <s v="N/A"/>
    <s v="N"/>
    <n v="1994"/>
    <s v="N/A"/>
    <s v="N/A"/>
    <s v="No"/>
    <n v="15732"/>
    <n v="98.37909992372235"/>
    <n v="99"/>
    <n v="0"/>
    <s v="Water Cooled Packaged Unit"/>
    <n v="1"/>
    <s v="N/A"/>
    <s v="N/A"/>
    <n v="19"/>
    <s v="N"/>
    <n v="231.8182049326214"/>
    <n v="224.74364352911263"/>
    <n v="219.73547546402239"/>
    <n v="214.49229277904908"/>
    <s v="Not Benchmarked"/>
    <x v="0"/>
  </r>
  <r>
    <s v="CAMDEN CENTRE"/>
    <s v="1 ORCHARD BOULEVARD, SINGAPORE 248649"/>
    <x v="1"/>
    <s v="Private Clinic"/>
    <s v="N/A"/>
    <s v="N"/>
    <n v="1999"/>
    <s v="N/A"/>
    <s v="N/A"/>
    <s v="No"/>
    <n v="18809"/>
    <n v="90.98304003402626"/>
    <n v="72"/>
    <n v="0"/>
    <s v="Others (Split Units, Unitary Systems)"/>
    <n v="0"/>
    <n v="0.6"/>
    <s v="N/A"/>
    <n v="0"/>
    <s v="N"/>
    <n v="254.51822319102556"/>
    <n v="226.85073634961986"/>
    <n v="230.0218379499176"/>
    <n v="241.16561220692222"/>
    <s v="Not Benchmarked"/>
    <x v="0"/>
  </r>
  <r>
    <s v="SATA COMMHEALTH BUILDING"/>
    <s v="351 CHAI CHEE STREET, SINGAPORE 468982"/>
    <x v="1"/>
    <s v="Private Clinic"/>
    <s v="N/A"/>
    <s v="N"/>
    <n v="1997"/>
    <s v="N/A"/>
    <s v="N/A"/>
    <s v="No"/>
    <n v="5434"/>
    <n v="40.48582995951417"/>
    <n v="100"/>
    <n v="0"/>
    <s v="Others (Split Units, Unitary Systems)"/>
    <n v="1"/>
    <s v="N/A"/>
    <s v="N/A"/>
    <n v="25"/>
    <s v="N"/>
    <n v="151.69307692307694"/>
    <n v="156.09573058520425"/>
    <n v="173.6737909458962"/>
    <n v="163.51434118513066"/>
    <s v="Not Benchmarked"/>
    <x v="0"/>
  </r>
  <r>
    <s v="THONG CHAI BUILDING"/>
    <s v="50 CHIN SWEE ROAD, SINGAPORE 169874"/>
    <x v="1"/>
    <s v="Private Clinic"/>
    <s v="N/A"/>
    <s v="N"/>
    <n v="2012"/>
    <s v="N/A"/>
    <s v="N/A"/>
    <s v="No"/>
    <n v="5232"/>
    <n v="2.3509174311926606"/>
    <n v="80"/>
    <n v="0"/>
    <s v="Water Cooled Chilled Water Plant"/>
    <n v="10"/>
    <s v="N/A"/>
    <s v="N/A"/>
    <n v="95"/>
    <s v="N"/>
    <n v="196.58925840978594"/>
    <n v="190.05240443425075"/>
    <n v="192.74931383792051"/>
    <n v="206.97841934250761"/>
    <s v="Not Benchmarked"/>
    <x v="0"/>
  </r>
  <r>
    <s v="NATIONAL INSTITUTE OF EDUCATION"/>
    <s v="1 NANYANG WALK, SINGAPORE 637616"/>
    <x v="2"/>
    <s v="Univerisity"/>
    <s v="N/A"/>
    <s v="Y"/>
    <n v="2000"/>
    <n v="2017"/>
    <s v="Platinum"/>
    <s v="Yes"/>
    <n v="109181"/>
    <n v="54.954616645753383"/>
    <n v="85"/>
    <n v="0"/>
    <s v="Water Cooled Chilled Water Plant"/>
    <n v="1"/>
    <n v="0.61"/>
    <n v="2017"/>
    <n v="21"/>
    <s v="N"/>
    <n v="84.426849569275277"/>
    <n v="80.290325239739516"/>
    <n v="79.145822075269507"/>
    <n v="78.192698363268335"/>
    <s v="Not Benchmarked"/>
    <x v="0"/>
  </r>
  <r>
    <s v="N/A"/>
    <s v="461 CLEMENTI ROAD, SINGAPORE 599491"/>
    <x v="2"/>
    <s v="Univerisity"/>
    <s v="N/A"/>
    <s v="N"/>
    <n v="1999"/>
    <n v="2014"/>
    <s v="GoldPlus"/>
    <s v="Yes"/>
    <n v="109862"/>
    <n v="79.596220713258447"/>
    <n v="1"/>
    <n v="0"/>
    <s v="Water Cooled Chilled Water Plant"/>
    <n v="10"/>
    <s v="N/A"/>
    <s v="N/A"/>
    <n v="5"/>
    <s v="N"/>
    <n v="145.37063725400958"/>
    <n v="144.40643033988096"/>
    <n v="144.29109246145163"/>
    <n v="147.15470089748959"/>
    <s v="Not Benchmarked"/>
    <x v="0"/>
  </r>
  <r>
    <s v="SINGAPORE UNIVERSITY OF TECHNOLOGY AND DESIGN"/>
    <s v="8 SOMAPAH ROAD, SINGAPORE 487372"/>
    <x v="2"/>
    <s v="Univerisity"/>
    <s v="N/A"/>
    <s v="N"/>
    <n v="2014"/>
    <n v="2019"/>
    <s v="Platinum"/>
    <s v="Yes"/>
    <n v="109703"/>
    <n v="52.491727664694679"/>
    <n v="35"/>
    <n v="0"/>
    <s v="Water Cooled Chilled Water Plant"/>
    <n v="4"/>
    <n v="0.65"/>
    <n v="2019"/>
    <n v="18"/>
    <s v="N"/>
    <n v="154.88862774946901"/>
    <n v="164.45553421510806"/>
    <n v="177.18713690600987"/>
    <n v="190.32766196001933"/>
    <s v="Not Benchmarked"/>
    <x v="0"/>
  </r>
  <r>
    <s v="N/A"/>
    <s v="10 MEDICAL DRIVE, SINGAPORE 117597"/>
    <x v="2"/>
    <s v="Univerisity"/>
    <s v="N/A"/>
    <s v="N"/>
    <n v="1995"/>
    <n v="2015"/>
    <s v="Platinum"/>
    <s v="Yes"/>
    <n v="1082515"/>
    <n v="65.299972748645516"/>
    <n v="98"/>
    <n v="0"/>
    <s v="Others (Split Units, Unitary Systems)"/>
    <n v="0"/>
    <s v="N/A"/>
    <s v="N/A"/>
    <n v="80"/>
    <s v="N"/>
    <n v="333.71906372496437"/>
    <n v="319.82741861881624"/>
    <n v="303.8183764071963"/>
    <n v="296.68874937529733"/>
    <s v="Not Benchmarked"/>
    <x v="0"/>
  </r>
  <r>
    <s v="N/A"/>
    <s v="11 MANDALAY ROAD, SINGAPORE 308232"/>
    <x v="2"/>
    <s v="Univerisity"/>
    <s v="N/A"/>
    <s v="N"/>
    <n v="2016"/>
    <n v="2016"/>
    <s v="Platinum"/>
    <s v="Yes"/>
    <n v="41351"/>
    <n v="78.503542840560087"/>
    <n v="85"/>
    <n v="0"/>
    <s v="Water Cooled Chilled Water Plant"/>
    <n v="3"/>
    <n v="0.61"/>
    <n v="2018"/>
    <n v="90"/>
    <s v="Y"/>
    <n v="486.03187751004015"/>
    <n v="2188.1805722891568"/>
    <n v="2750.3506024096387"/>
    <n v="300.84482600178956"/>
    <s v="Not Benchmarked"/>
    <x v="0"/>
  </r>
  <r>
    <s v="N/A"/>
    <s v="469A BUKIT TIMAH ROAD, SINGAPORE 259770"/>
    <x v="2"/>
    <s v="Univerisity"/>
    <s v="N/A"/>
    <s v="N"/>
    <n v="1976"/>
    <s v="N/A"/>
    <s v="N/A"/>
    <s v="No"/>
    <n v="34579"/>
    <n v="69.550883484195609"/>
    <n v="98"/>
    <n v="0"/>
    <s v="Others (Split Units, Unitary Systems)"/>
    <n v="0"/>
    <n v="0.94"/>
    <s v="N/A"/>
    <n v="0"/>
    <s v="N"/>
    <n v="380.28680708251358"/>
    <n v="370.52721536192485"/>
    <n v="357.79465976459699"/>
    <n v="367.19106394054199"/>
    <s v="Not Benchmarked"/>
    <x v="0"/>
  </r>
  <r>
    <s v="NANYANG TECHNOLOGICAL UNIVERSITY"/>
    <s v="50 NANYANG AVENUE, SINGAPORE 639798"/>
    <x v="2"/>
    <s v="Univerisity"/>
    <s v="N/A"/>
    <s v="N"/>
    <n v="1986"/>
    <n v="2016"/>
    <s v="Platinum"/>
    <s v="Yes"/>
    <n v="311486"/>
    <n v="71.632432918333407"/>
    <n v="100"/>
    <n v="170"/>
    <s v="Water Cooled Chilled Water Plant"/>
    <n v="29"/>
    <n v="0.65"/>
    <n v="2013"/>
    <n v="100"/>
    <s v="Y"/>
    <n v="690.53785146041878"/>
    <n v="641.94281348118375"/>
    <n v="630.02611224902557"/>
    <n v="617.78002992108793"/>
    <s v="Not Benchmarked"/>
    <x v="0"/>
  </r>
  <r>
    <s v="NGEE ANN POLYTECHNIC"/>
    <s v="535 CLEMENTI ROAD, SINGAPORE 599489"/>
    <x v="2"/>
    <s v="Polytechnic"/>
    <s v="N/A"/>
    <s v="Y"/>
    <n v="1963"/>
    <n v="2016"/>
    <s v="GoldPlus"/>
    <s v="Yes"/>
    <n v="379350"/>
    <n v="41.400553578489522"/>
    <n v="100"/>
    <n v="132"/>
    <s v="Water Cooled Chilled Water Plant"/>
    <n v="3"/>
    <n v="0.66"/>
    <s v="N/A"/>
    <n v="36"/>
    <s v="Y"/>
    <n v="93.795642993388086"/>
    <n v="85.871296662122674"/>
    <n v="82.252699580574003"/>
    <n v="81.397563727428505"/>
    <s v="Not Benchmarked"/>
    <x v="0"/>
  </r>
  <r>
    <s v="N/A"/>
    <s v="510 DOVER ROAD, SINGAPORE 139660"/>
    <x v="2"/>
    <s v="Polytechnic"/>
    <s v="N/A"/>
    <s v="N"/>
    <n v="2015"/>
    <n v="2013"/>
    <s v="Platinum"/>
    <s v="Yes"/>
    <n v="20100"/>
    <n v="48.601990049751244"/>
    <n v="80"/>
    <n v="0"/>
    <s v="Water Cooled Chilled Water Plant"/>
    <n v="3"/>
    <n v="0.6"/>
    <n v="2014"/>
    <n v="0"/>
    <s v="N"/>
    <n v="108.80577114427861"/>
    <n v="101.23665373134328"/>
    <n v="128.96956119402986"/>
    <n v="114.93716268656718"/>
    <s v="Not Benchmarked"/>
    <x v="0"/>
  </r>
  <r>
    <s v="TEMASEK POLYTECHNIC"/>
    <s v="21 TAMPINES AVENUE 1, SINGAPORE 529757"/>
    <x v="2"/>
    <s v="Polytechnic"/>
    <s v="N/A"/>
    <s v="Y"/>
    <n v="1995"/>
    <n v="2018"/>
    <s v="Platinum"/>
    <s v="Yes"/>
    <n v="213343"/>
    <n v="80.000749966017153"/>
    <n v="98"/>
    <n v="0"/>
    <s v="Water Cooled Chilled Water Plant"/>
    <n v="4"/>
    <n v="0.65"/>
    <n v="2017"/>
    <n v="1"/>
    <s v="Y"/>
    <n v="152.15235909505901"/>
    <n v="138.16428356033572"/>
    <n v="131.86370223316749"/>
    <n v="128.06546631820544"/>
    <s v="Not Benchmarked"/>
    <x v="0"/>
  </r>
  <r>
    <s v="SINGAPORE POLYTECHNIC"/>
    <s v="500 DOVER ROAD, SINGAPORE 139651"/>
    <x v="2"/>
    <s v="Polytechnic"/>
    <s v="N/A"/>
    <s v="Y"/>
    <n v="1978"/>
    <n v="2015"/>
    <s v="Platinum"/>
    <s v="Yes"/>
    <n v="289060"/>
    <n v="51.892340690514082"/>
    <n v="100"/>
    <n v="0"/>
    <s v="Water Cooled Chilled Water Plant"/>
    <n v="4"/>
    <s v="N/A"/>
    <s v="N/A"/>
    <n v="7"/>
    <s v="N"/>
    <n v="138.27424202587699"/>
    <n v="133.67498097280841"/>
    <n v="127.0811527018612"/>
    <n v="129.6589220231094"/>
    <s v="Not Benchmarked"/>
    <x v="0"/>
  </r>
  <r>
    <s v="REPUBLIC POLYTECHNIC"/>
    <s v="9 WOODLANDS AVENUE 9, SINGAPORE 738964"/>
    <x v="2"/>
    <s v="Polytechnic"/>
    <s v="N/A"/>
    <s v="Y"/>
    <n v="2005"/>
    <n v="2006"/>
    <s v="Platinum"/>
    <s v="Yes"/>
    <n v="213343"/>
    <n v="80.000749966017153"/>
    <n v="100"/>
    <n v="0"/>
    <s v="Water Cooled Chilled Water Plant"/>
    <n v="14"/>
    <n v="1.05"/>
    <n v="2018"/>
    <n v="0"/>
    <s v="N"/>
    <n v="131.5772806556437"/>
    <n v="149.86389522974741"/>
    <n v="145.08440867523191"/>
    <n v="150.00914724176562"/>
    <s v="Not Benchmarked"/>
    <x v="0"/>
  </r>
  <r>
    <s v="N/A"/>
    <s v="N/A"/>
    <x v="2"/>
    <s v="Polytechnic"/>
    <s v="N/A"/>
    <s v="Y"/>
    <s v="N/A"/>
    <s v="N/A"/>
    <s v="N/A"/>
    <s v="No"/>
    <s v="N/A"/>
    <s v="N/A"/>
    <s v="N/A"/>
    <s v="N/A"/>
    <s v="N/A"/>
    <s v="N/A"/>
    <s v="N/A"/>
    <s v="N/A"/>
    <s v="N/A"/>
    <s v="N/A"/>
    <n v="162.27913031960188"/>
    <n v="158.43969950990595"/>
    <n v="155.0226805684334"/>
    <n v="151.93067534580959"/>
    <s v="Not Benchmarked"/>
    <x v="1"/>
  </r>
  <r>
    <s v="N/A"/>
    <s v="10 DOVER DRIVE, SINGAPORE 138683"/>
    <x v="2"/>
    <s v="Polytechnic"/>
    <s v="N/A"/>
    <s v="N"/>
    <n v="2014"/>
    <s v="N/A"/>
    <s v="N/A"/>
    <s v="No"/>
    <n v="19175"/>
    <n v="87.092568448500657"/>
    <n v="80"/>
    <n v="0"/>
    <s v="Water Cooled Chilled Water Plant"/>
    <n v="19"/>
    <n v="1.19"/>
    <n v="2012"/>
    <n v="5"/>
    <s v="N"/>
    <n v="173.73089960886571"/>
    <n v="207.46972411994784"/>
    <n v="196.9906185136897"/>
    <n v="192.94453455019558"/>
    <s v="Not Benchmarked"/>
    <x v="0"/>
  </r>
  <r>
    <s v="N/A"/>
    <s v="80 BENCOOLEN STREET, SINGAPORE 189655"/>
    <x v="2"/>
    <s v="Polytechnic"/>
    <s v="N/A"/>
    <s v="N"/>
    <n v="2004"/>
    <n v="2012"/>
    <s v="Gold"/>
    <s v="Yes"/>
    <n v="21008"/>
    <n v="65.260853008377765"/>
    <n v="100"/>
    <n v="0"/>
    <s v="Water Cooled Chilled Water Plant"/>
    <n v="15"/>
    <n v="0.85"/>
    <n v="2017"/>
    <n v="50"/>
    <s v="N"/>
    <n v="210.96463252094441"/>
    <n v="231.8919997143945"/>
    <n v="267.27304645849199"/>
    <n v="246.8175"/>
    <s v="Not Benchmarked"/>
    <x v="0"/>
  </r>
  <r>
    <s v="N/A"/>
    <s v="29B TAMPINES AVENUE 1, SINGAPORE 528694"/>
    <x v="2"/>
    <s v="Polytechnic"/>
    <s v="N/A"/>
    <s v="N"/>
    <n v="2014"/>
    <n v="2014"/>
    <s v="Platinum"/>
    <s v="Yes"/>
    <n v="11670"/>
    <n v="52.382176520994008"/>
    <n v="80"/>
    <n v="92"/>
    <s v="Water Cooled Chilled Water Plant"/>
    <n v="5"/>
    <n v="0.62"/>
    <n v="2019"/>
    <n v="5"/>
    <s v="N"/>
    <n v="89.250214224507289"/>
    <n v="75.31902742073693"/>
    <n v="91.269918594687226"/>
    <n v="88.409884318766061"/>
    <s v="Not Benchmarked"/>
    <x v="0"/>
  </r>
  <r>
    <s v="N/A"/>
    <s v="38 BENCOOLEN STREET, SINGAPORE 189654"/>
    <x v="2"/>
    <s v="Polytechnic"/>
    <s v="N/A"/>
    <s v="N"/>
    <n v="2004"/>
    <s v="N/A"/>
    <s v="N/A"/>
    <s v="No"/>
    <n v="4931"/>
    <n v="54.228351247211513"/>
    <n v="100"/>
    <n v="0"/>
    <s v="Others (Split Units, Unitary Systems)"/>
    <n v="15"/>
    <s v="N/A"/>
    <s v="N/A"/>
    <n v="59"/>
    <s v="N"/>
    <n v="128.56317177043195"/>
    <n v="120.36768403974854"/>
    <n v="141.75228148448591"/>
    <n v="116.24192455891301"/>
    <s v="Not Benchmarked"/>
    <x v="0"/>
  </r>
  <r>
    <s v="N/A"/>
    <s v="151 BENCOOLEN STREET, SINGAPORE 189656"/>
    <x v="2"/>
    <s v="Polytechnic"/>
    <s v="N/A"/>
    <s v="N"/>
    <n v="2004"/>
    <n v="2014"/>
    <s v="Platinum"/>
    <s v="Yes"/>
    <n v="11587"/>
    <n v="54.414429964615522"/>
    <n v="100"/>
    <n v="0"/>
    <s v="Water Cooled Chilled Water Plant"/>
    <n v="1"/>
    <n v="0.65"/>
    <s v="N/A"/>
    <n v="56"/>
    <s v="N"/>
    <n v="131.45594200396997"/>
    <n v="115.45309398463796"/>
    <n v="134.68356779149047"/>
    <n v="132.92851471476655"/>
    <s v="Not Benchmarked"/>
    <x v="0"/>
  </r>
  <r>
    <s v="N/A"/>
    <s v="1010 DOVER ROAD, SINGAPORE 139658"/>
    <x v="2"/>
    <s v="Polytechnic"/>
    <s v="N/A"/>
    <s v="N"/>
    <n v="2000"/>
    <s v="N/A"/>
    <s v="N/A"/>
    <s v="No"/>
    <n v="6126"/>
    <n v="32.647730982696707"/>
    <n v="75"/>
    <n v="0"/>
    <s v="Others (Split Units, Unitary Systems)"/>
    <n v="18"/>
    <n v="1"/>
    <n v="2018"/>
    <n v="0"/>
    <s v="Y"/>
    <n v="213.53384753509633"/>
    <n v="224.15946784198496"/>
    <n v="215.80035912504081"/>
    <n v="215.84611492001306"/>
    <s v="Not Benchmarked"/>
    <x v="0"/>
  </r>
  <r>
    <s v="ITE COLLEGE EAST"/>
    <s v="10 SIMEI AVENUE, SINGAPORE 486047"/>
    <x v="2"/>
    <s v="ITE"/>
    <s v="N/A"/>
    <s v="Y"/>
    <n v="2004"/>
    <n v="2018"/>
    <s v="Platinum"/>
    <s v="Yes"/>
    <n v="130424"/>
    <n v="54.768294178985464"/>
    <n v="95"/>
    <n v="0"/>
    <s v="Water Cooled Chilled Water Plant"/>
    <n v="2"/>
    <n v="0.56999999999999995"/>
    <n v="2017"/>
    <n v="22"/>
    <s v="N"/>
    <n v="126.70829798229106"/>
    <n v="102.59949855854751"/>
    <n v="99.620706311721776"/>
    <n v="96.985407210329384"/>
    <s v="Not Benchmarked"/>
    <x v="0"/>
  </r>
  <r>
    <s v="ITE COLLEGE CENTRAL"/>
    <s v="2 ANG MO KIO DRIVE, SINGAPORE 567720"/>
    <x v="2"/>
    <s v="ITE"/>
    <s v="N/A"/>
    <s v="Y"/>
    <n v="2012"/>
    <n v="2017"/>
    <s v="Platinum"/>
    <s v="Yes"/>
    <n v="192820"/>
    <n v="68.172388756353072"/>
    <n v="100"/>
    <n v="0"/>
    <s v="Water Cooled Chilled Water Plant"/>
    <n v="3"/>
    <n v="0.61"/>
    <n v="2015"/>
    <n v="4"/>
    <s v="Y"/>
    <n v="106.35806710922104"/>
    <n v="103.71449019811223"/>
    <n v="101.94085416450575"/>
    <n v="103.83531013380355"/>
    <s v="Not Benchmarked"/>
    <x v="0"/>
  </r>
  <r>
    <s v="ITE COLLEGE WEST"/>
    <s v="1 CHOA CHU KANG GROVE, SINGAPORE 688236"/>
    <x v="2"/>
    <s v="ITE"/>
    <s v="N/A"/>
    <s v="N"/>
    <n v="2010"/>
    <n v="2017"/>
    <s v="Platinum"/>
    <s v="Yes"/>
    <n v="97876"/>
    <n v="81.87502554252319"/>
    <n v="98"/>
    <n v="22"/>
    <s v="Water Cooled Chilled Water Plant"/>
    <n v="9"/>
    <n v="0.65"/>
    <n v="2018"/>
    <n v="5"/>
    <s v="N"/>
    <n v="110.76049641712238"/>
    <n v="112.64320160202705"/>
    <n v="113.45110139360007"/>
    <n v="114.46449333850995"/>
    <s v="Not Benchmarked"/>
    <x v="0"/>
  </r>
  <r>
    <s v="N/A"/>
    <s v="21 BUKIT BATOK STREET 22, SINGAPORE 659589"/>
    <x v="2"/>
    <s v="ITE"/>
    <s v="N/A"/>
    <s v="N"/>
    <n v="1995"/>
    <s v="N/A"/>
    <s v="N/A"/>
    <s v="No"/>
    <n v="6073"/>
    <n v="74.098468631648288"/>
    <n v="100"/>
    <n v="0"/>
    <s v="Others (Split Units, Unitary Systems)"/>
    <n v="10"/>
    <s v="N/A"/>
    <s v="N/A"/>
    <n v="30"/>
    <s v="N"/>
    <n v="154.10057128663686"/>
    <n v="142.81820352379384"/>
    <n v="136.6772435369669"/>
    <n v="162.51001975959164"/>
    <s v="Not Benchmarked"/>
    <x v="0"/>
  </r>
  <r>
    <s v="UNITED WORLD COLLEGE"/>
    <s v="1207 DOVER ROAD, SINGAPORE 139654"/>
    <x v="2"/>
    <s v="Private School"/>
    <s v="N/A"/>
    <s v="N"/>
    <n v="1900"/>
    <n v="2016"/>
    <s v="Platinum"/>
    <s v="Yes"/>
    <n v="87829"/>
    <n v="56.928804836671254"/>
    <n v="100"/>
    <n v="0"/>
    <s v="Water Cooled Chilled Water Plant"/>
    <n v="11"/>
    <n v="0.63"/>
    <n v="2016"/>
    <n v="18"/>
    <s v="Y"/>
    <n v="76.948429903562612"/>
    <n v="73.169413633310185"/>
    <n v="69.436022498263668"/>
    <n v="68.336477814844756"/>
    <s v="Not Benchmarked"/>
    <x v="0"/>
  </r>
  <r>
    <s v="N/A"/>
    <s v="1 TAMPINES STREET 73, SINGAPORE 528704"/>
    <x v="2"/>
    <s v="Private School"/>
    <s v="N/A"/>
    <s v="N"/>
    <n v="2011"/>
    <n v="2015"/>
    <s v="Platinum"/>
    <s v="Yes"/>
    <n v="76000"/>
    <n v="92.744736842105269"/>
    <n v="100"/>
    <n v="0"/>
    <s v="Water Cooled Chilled Water Plant"/>
    <n v="5"/>
    <n v="0.59"/>
    <n v="2015"/>
    <n v="25"/>
    <s v="N"/>
    <n v="75.056259868421051"/>
    <n v="74.419598684210527"/>
    <n v="71.841809210526321"/>
    <n v="73.405273026315783"/>
    <s v="Not Benchmarked"/>
    <x v="0"/>
  </r>
  <r>
    <s v="N/A"/>
    <s v="149 SIMS DRIVE, SINGAPORE 387380"/>
    <x v="2"/>
    <s v="Private School"/>
    <s v="N/A"/>
    <s v="N"/>
    <n v="2015"/>
    <s v="N/A"/>
    <s v="N/A"/>
    <s v="No"/>
    <n v="24157"/>
    <n v="43.246264022850518"/>
    <n v="70"/>
    <n v="104"/>
    <s v="Others (Split Units, Unitary Systems)"/>
    <n v="4"/>
    <n v="0.73"/>
    <n v="2015"/>
    <n v="5"/>
    <s v="N"/>
    <n v="61.879334354431428"/>
    <n v="61.950664817651194"/>
    <n v="67.314271639690361"/>
    <n v="74.958121041520059"/>
    <s v="Not Benchmarked"/>
    <x v="0"/>
  </r>
  <r>
    <s v="N/A"/>
    <s v="501 STIRLING ROAD, SINGAPORE 148951"/>
    <x v="2"/>
    <s v="Private School"/>
    <s v="N/A"/>
    <s v="N"/>
    <n v="2005"/>
    <n v="2013"/>
    <s v="GoldPlus"/>
    <s v="Yes"/>
    <n v="25000"/>
    <n v="76"/>
    <n v="95"/>
    <n v="0"/>
    <s v="Others (Split Units, Unitary Systems)"/>
    <n v="5"/>
    <s v="N/A"/>
    <s v="N/A"/>
    <n v="80"/>
    <s v="N"/>
    <n v="127.77744"/>
    <n v="109.99652"/>
    <n v="105.33156"/>
    <n v="111.61744"/>
    <s v="Not Benchmarked"/>
    <x v="0"/>
  </r>
  <r>
    <s v="N/A"/>
    <s v="29 HENG MUI KENG TERRACE, SINGAPORE 119620"/>
    <x v="2"/>
    <s v="Private School"/>
    <s v="N/A"/>
    <s v="N"/>
    <n v="2004"/>
    <s v="N/A"/>
    <s v="N/A"/>
    <s v="No"/>
    <n v="25198"/>
    <n v="70.569092785141677"/>
    <n v="90"/>
    <n v="0"/>
    <s v="Air Cooled Chilled Water Plant"/>
    <n v="13"/>
    <s v="N/A"/>
    <s v="N/A"/>
    <n v="0"/>
    <s v="N"/>
    <n v="78.277244225732204"/>
    <n v="78.443527264068578"/>
    <n v="79.949202317644264"/>
    <n v="119.34875783792364"/>
    <s v="Not Benchmarked"/>
    <x v="0"/>
  </r>
  <r>
    <s v="LIFELONG LEARNING INSTITUTE"/>
    <s v="11 EUNOS ROAD 8, SINGAPORE 408601"/>
    <x v="2"/>
    <s v="Private School"/>
    <s v="N/A"/>
    <s v="N"/>
    <n v="2013"/>
    <n v="2013"/>
    <s v="Platinum"/>
    <s v="Yes"/>
    <n v="30000"/>
    <n v="60"/>
    <n v="85"/>
    <n v="0"/>
    <s v="Water Cooled Chilled Water Plant"/>
    <n v="4"/>
    <n v="0.65"/>
    <n v="2013"/>
    <n v="20"/>
    <s v="N"/>
    <n v="171.53127262188445"/>
    <n v="162.6595768661042"/>
    <n v="156.12813582791267"/>
    <n v="158.38433766666665"/>
    <s v="Not Benchmarked"/>
    <x v="0"/>
  </r>
  <r>
    <s v="N/A"/>
    <s v="1 AYER RAJAH AVENUE, SINGAPORE 138676"/>
    <x v="2"/>
    <s v="Private School"/>
    <s v="N/A"/>
    <s v="N"/>
    <n v="1999"/>
    <n v="2014"/>
    <s v="Platinum"/>
    <s v="Yes"/>
    <n v="29887"/>
    <n v="53.073242546926757"/>
    <n v="80"/>
    <n v="133"/>
    <s v="Water Cooled Chilled Water Plant"/>
    <n v="5"/>
    <n v="0.55000000000000004"/>
    <n v="2015"/>
    <n v="35"/>
    <s v="Y"/>
    <n v="161.980284069997"/>
    <n v="157.85446849800917"/>
    <n v="159.8019456619935"/>
    <n v="160.79987118145013"/>
    <s v="Not Benchmarked"/>
    <x v="0"/>
  </r>
  <r>
    <s v="LASALLE COLLEGE OF THE ARTS"/>
    <s v="1 MCNALLY STREET, SINGAPORE 187940"/>
    <x v="2"/>
    <s v="Private School"/>
    <s v="N/A"/>
    <s v="N"/>
    <n v="2007"/>
    <n v="2016"/>
    <s v="Gold"/>
    <s v="Yes"/>
    <n v="35823"/>
    <n v="55.335957345839269"/>
    <n v="100"/>
    <n v="0"/>
    <s v="Water Cooled Chilled Water Plant"/>
    <n v="10"/>
    <n v="0.85"/>
    <n v="2018"/>
    <n v="30"/>
    <s v="N"/>
    <n v="178.54952514285714"/>
    <n v="167.33718030315717"/>
    <n v="167.50690171119115"/>
    <n v="176.88002596097479"/>
    <s v="Not Benchmarked"/>
    <x v="0"/>
  </r>
  <r>
    <s v="N/A"/>
    <s v="N/A"/>
    <x v="2"/>
    <s v="Private School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59.534243377092992"/>
    <n v="56.086593035138748"/>
    <n v="59.14138275292823"/>
    <n v="57.891322223095671"/>
    <s v="Not Benchmarked"/>
    <x v="1"/>
  </r>
  <r>
    <s v="CEREBRAL PALSY CENTRE"/>
    <s v="65 PASIR RIS DRIVE 1, SINGAPORE 519529"/>
    <x v="2"/>
    <s v="Private School"/>
    <s v="N/A"/>
    <s v="N"/>
    <n v="2003"/>
    <s v="N/A"/>
    <s v="N/A"/>
    <s v="No"/>
    <n v="13365"/>
    <n v="59.992517770295549"/>
    <n v="100"/>
    <n v="0"/>
    <s v="Others (Split Units, Unitary Systems)"/>
    <n v="10"/>
    <s v="N/A"/>
    <s v="N/A"/>
    <n v="1"/>
    <s v="N"/>
    <n v="55.670086045641597"/>
    <n v="54.764571642349424"/>
    <n v="56.932962962962968"/>
    <n v="60.112528993640105"/>
    <s v="Not Benchmarked"/>
    <x v="0"/>
  </r>
  <r>
    <s v="N/A"/>
    <s v="1A WOODLEIGH PARK, SINGAPORE 357874"/>
    <x v="2"/>
    <s v="Private School"/>
    <s v="N/A"/>
    <s v="N"/>
    <n v="1987"/>
    <s v="N/A"/>
    <s v="N/A"/>
    <s v="No"/>
    <n v="8000"/>
    <n v="37.5"/>
    <n v="37"/>
    <n v="0"/>
    <s v="Others (Split Units, Unitary Systems)"/>
    <n v="9"/>
    <s v="N/A"/>
    <s v="N/A"/>
    <n v="0"/>
    <s v="N"/>
    <n v="105.561125"/>
    <n v="80.247831250000004"/>
    <n v="68.845868749999994"/>
    <n v="75.843050000000005"/>
    <s v="Not Benchmarked"/>
    <x v="0"/>
  </r>
  <r>
    <s v="N/A"/>
    <s v="9 AH HOOD ROAD, SINGAPORE 329975"/>
    <x v="2"/>
    <s v="Private School"/>
    <s v="N/A"/>
    <s v="N"/>
    <n v="2012"/>
    <s v="N/A"/>
    <s v="N/A"/>
    <s v="No"/>
    <n v="9275"/>
    <n v="49.595687331536389"/>
    <n v="100"/>
    <n v="0"/>
    <s v="Others (Split Units, Unitary Systems)"/>
    <n v="1"/>
    <s v="N/A"/>
    <s v="N/A"/>
    <n v="0"/>
    <s v="N"/>
    <n v="91.56592991913746"/>
    <n v="76.885606469002695"/>
    <n v="78.828571428571422"/>
    <n v="79.364312668463612"/>
    <s v="Not Benchmarked"/>
    <x v="0"/>
  </r>
  <r>
    <s v="N/A"/>
    <s v="58 LOWLAND ROAD, SINGAPORE 547453"/>
    <x v="2"/>
    <s v="Private School"/>
    <s v="N/A"/>
    <s v="N"/>
    <n v="2006"/>
    <s v="N/A"/>
    <s v="N/A"/>
    <s v="No"/>
    <n v="7778"/>
    <n v="100"/>
    <n v="100"/>
    <n v="0"/>
    <s v="Others (Split Units, Unitary Systems)"/>
    <n v="10"/>
    <s v="N/A"/>
    <s v="N/A"/>
    <n v="0"/>
    <s v="N"/>
    <n v="82.997786063255333"/>
    <n v="75.421564669580874"/>
    <n v="80.172710208279753"/>
    <n v="83.190560555412702"/>
    <s v="Not Benchmarked"/>
    <x v="0"/>
  </r>
  <r>
    <s v="N/A"/>
    <s v="92 JALAN RAJAH, SINGAPORE 329162"/>
    <x v="2"/>
    <s v="Private School"/>
    <s v="N/A"/>
    <s v="N"/>
    <n v="2009"/>
    <s v="N/A"/>
    <s v="N/A"/>
    <s v="No"/>
    <n v="9891"/>
    <n v="57.324840764331206"/>
    <n v="80"/>
    <n v="0"/>
    <s v="Others (Split Units, Unitary Systems)"/>
    <n v="8"/>
    <s v="N/A"/>
    <s v="N/A"/>
    <n v="0"/>
    <s v="N"/>
    <n v="103.84081083813568"/>
    <n v="90.281976544333233"/>
    <n v="91.064945910423617"/>
    <n v="97.980893741785465"/>
    <s v="Not Benchmarked"/>
    <x v="0"/>
  </r>
  <r>
    <s v="N/A"/>
    <s v="2 ONE-NORTH GATEWAY, SINGAPORE 138502"/>
    <x v="2"/>
    <s v="Private School"/>
    <s v="N/A"/>
    <s v="N"/>
    <n v="2014"/>
    <n v="2016"/>
    <s v="Platinum"/>
    <s v="Yes"/>
    <n v="5378"/>
    <n v="91.093343250278906"/>
    <n v="95"/>
    <n v="0"/>
    <s v="Others (Split Units, Unitary Systems)"/>
    <n v="5"/>
    <n v="0.75"/>
    <s v="N/A"/>
    <n v="15"/>
    <s v="N"/>
    <n v="209.273707698029"/>
    <n v="199.3343250278914"/>
    <n v="179.13257716623281"/>
    <n v="104.91074748977314"/>
    <s v="Not Benchmarked"/>
    <x v="0"/>
  </r>
  <r>
    <s v="FOUR ACRES SINGAPORE"/>
    <s v="6 NEPAL PARK, SINGAPORE 139395"/>
    <x v="2"/>
    <s v="Private School"/>
    <s v="N/A"/>
    <s v="N"/>
    <n v="2013"/>
    <n v="2016"/>
    <s v="GoldPlus"/>
    <s v="Yes"/>
    <n v="14980"/>
    <n v="32.12283044058745"/>
    <n v="57"/>
    <n v="0"/>
    <s v="Water Cooled Chilled Water Plant"/>
    <n v="3"/>
    <n v="0.73"/>
    <n v="2016"/>
    <n v="80"/>
    <s v="Y"/>
    <n v="116.26435246995995"/>
    <n v="104.20065220293725"/>
    <n v="104.88228905206942"/>
    <n v="105.11560814419227"/>
    <s v="Not Benchmarked"/>
    <x v="0"/>
  </r>
  <r>
    <s v="N/A"/>
    <s v="45 BURGHLEY DRIVE, SINGAPORE 559022"/>
    <x v="2"/>
    <s v="Private School"/>
    <s v="N/A"/>
    <s v="N"/>
    <n v="2012"/>
    <s v="N/A"/>
    <s v="N/A"/>
    <s v="No"/>
    <n v="2009"/>
    <n v="49.776007964161273"/>
    <n v="83"/>
    <n v="0"/>
    <s v="Others (Split Units, Unitary Systems)"/>
    <n v="7"/>
    <s v="N/A"/>
    <s v="N/A"/>
    <n v="0"/>
    <s v="N"/>
    <n v="127.29866102538577"/>
    <n v="124.07727227476356"/>
    <n v="126.91521154803385"/>
    <n v="124.8315231458437"/>
    <s v="Not Benchmarked"/>
    <x v="0"/>
  </r>
  <r>
    <s v="N/A"/>
    <s v="10 HYDERABAD ROAD, SINGAPORE 119579"/>
    <x v="2"/>
    <s v="Private School"/>
    <s v="N/A"/>
    <s v="N"/>
    <n v="1935"/>
    <s v="N/A"/>
    <s v="N/A"/>
    <s v="No"/>
    <n v="10527"/>
    <n v="70.29543079699819"/>
    <n v="75"/>
    <n v="139"/>
    <s v="Others (Split Units, Unitary Systems)"/>
    <n v="10"/>
    <s v="N/A"/>
    <s v="N/A"/>
    <n v="0"/>
    <s v="N"/>
    <n v="118.04370285931415"/>
    <n v="114.24462809917355"/>
    <n v="123.28312244704094"/>
    <n v="131.27792153510021"/>
    <s v="Not Benchmarked"/>
    <x v="0"/>
  </r>
  <r>
    <s v="N/A"/>
    <s v="N/A"/>
    <x v="2"/>
    <s v="Private School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72.85645780051152"/>
    <n v="107.61637681159421"/>
    <n v="149.35329390451832"/>
    <n v="153.8568115942029"/>
    <s v="Not Benchmarked"/>
    <x v="1"/>
  </r>
  <r>
    <s v="PARKWAY CENTRE"/>
    <s v="1 MARINE PARADE CENTRAL, SINGAPORE 449408"/>
    <x v="2"/>
    <s v="Private School"/>
    <s v="N/A"/>
    <s v="N"/>
    <n v="1998"/>
    <s v="N/A"/>
    <s v="N/A"/>
    <s v="No"/>
    <n v="9642"/>
    <n v="95.467745281062022"/>
    <n v="80"/>
    <n v="0"/>
    <s v="Others (Split Units, Unitary Systems)"/>
    <n v="0"/>
    <s v="N/A"/>
    <s v="N/A"/>
    <n v="85"/>
    <s v="N"/>
    <n v="205.18543248288736"/>
    <n v="197.43821302634308"/>
    <n v="197.87166355527901"/>
    <n v="213.19242065961416"/>
    <s v="Not Benchmarked"/>
    <x v="0"/>
  </r>
  <r>
    <s v="NTUC TRADE UNION HOUSE"/>
    <s v="73 BRAS BASAH ROAD, SINGAPORE 189556"/>
    <x v="2"/>
    <s v="Private School"/>
    <s v="N/A"/>
    <s v="N"/>
    <n v="1976"/>
    <n v="2015"/>
    <s v="Gold"/>
    <s v="Yes"/>
    <n v="5656"/>
    <n v="100"/>
    <n v="100"/>
    <n v="0"/>
    <s v="Water Cooled Chilled Water Plant"/>
    <n v="5"/>
    <n v="0.56999999999999995"/>
    <n v="2017"/>
    <n v="64"/>
    <s v="N"/>
    <n v="212.54802302996669"/>
    <n v="258.33377475247528"/>
    <n v="240.11704915134371"/>
    <n v="234.08627298444131"/>
    <s v="Not Benchmarked"/>
    <x v="0"/>
  </r>
  <r>
    <s v="BISHAN STADIUM"/>
    <s v="7 BISHAN STREET 14, SINGAPORE 579784"/>
    <x v="3"/>
    <s v="Sports Complex"/>
    <s v="N/A"/>
    <s v="Y"/>
    <n v="1998"/>
    <s v="N/A"/>
    <s v="N/A"/>
    <s v="No"/>
    <n v="41000"/>
    <n v="2.4390243902439024E-3"/>
    <n v="1"/>
    <n v="0"/>
    <s v="Water Cooled Packaged Unit"/>
    <n v="7"/>
    <s v="N/A"/>
    <s v="N/A"/>
    <n v="0"/>
    <s v="N"/>
    <n v="31.268058536585364"/>
    <n v="31.981570731707315"/>
    <n v="30.720548780487803"/>
    <n v="34.012756097560974"/>
    <s v="Not Benchmarked"/>
    <x v="0"/>
  </r>
  <r>
    <s v="JURONG WEST SPORTS &amp; RECREATION CTR"/>
    <s v="20 JURONG WEST STREET 93, SINGAPORE 648965"/>
    <x v="3"/>
    <s v="Sports Complex"/>
    <s v="N/A"/>
    <s v="Y"/>
    <n v="2006"/>
    <s v="N/A"/>
    <s v="N/A"/>
    <s v="No"/>
    <n v="29752"/>
    <n v="5.8315407367571934"/>
    <n v="80"/>
    <n v="0"/>
    <s v="Others (Split Units, Unitary Systems)"/>
    <n v="12"/>
    <s v="N/A"/>
    <s v="N/A"/>
    <n v="0"/>
    <s v="N"/>
    <n v="117.70496101102447"/>
    <n v="110.73696558214574"/>
    <n v="101.29640024200054"/>
    <n v="99.425588195751544"/>
    <s v="Not Benchmarked"/>
    <x v="0"/>
  </r>
  <r>
    <s v="JALAN BESAR STADIUM"/>
    <s v="100 TYRWHITT ROAD, SINGAPORE 207542"/>
    <x v="3"/>
    <s v="Sports Complex"/>
    <s v="N/A"/>
    <s v="Y"/>
    <n v="2006"/>
    <s v="N/A"/>
    <s v="N/A"/>
    <s v="No"/>
    <n v="21943"/>
    <n v="7.2825046711935473"/>
    <n v="95"/>
    <n v="0"/>
    <s v="Others (Split Units, Unitary Systems)"/>
    <n v="6"/>
    <s v="N/A"/>
    <s v="N/A"/>
    <n v="20"/>
    <s v="N"/>
    <n v="107.28055416305884"/>
    <n v="101.6271193546917"/>
    <n v="95.684938249099943"/>
    <n v="102.19755138312902"/>
    <s v="Not Benchmarked"/>
    <x v="0"/>
  </r>
  <r>
    <s v="TOA PAYOH ATHLETIC CENTRE"/>
    <s v="297 LORONG 6 TOA PAYOH, SINGAPORE 319389"/>
    <x v="3"/>
    <s v="Sports Complex"/>
    <s v="N/A"/>
    <s v="Y"/>
    <n v="1973"/>
    <s v="N/A"/>
    <s v="N/A"/>
    <s v="No"/>
    <n v="19180"/>
    <n v="7.6120959332638165"/>
    <n v="75"/>
    <n v="0"/>
    <s v="Others (Split Units, Unitary Systems)"/>
    <n v="10"/>
    <s v="N/A"/>
    <s v="N/A"/>
    <n v="20"/>
    <s v="N"/>
    <n v="123.88079822732013"/>
    <n v="121.08466996871742"/>
    <n v="118.22077685088634"/>
    <n v="116.32753545359749"/>
    <s v="Not Benchmarked"/>
    <x v="0"/>
  </r>
  <r>
    <s v="CHOA CHU KANG STADIUM"/>
    <s v="1 CHOA CHU KANG STREET 53, SINGAPORE 689236"/>
    <x v="3"/>
    <s v="Sports Complex"/>
    <s v="N/A"/>
    <s v="Y"/>
    <n v="2000"/>
    <s v="N/A"/>
    <s v="N/A"/>
    <s v="No"/>
    <n v="18893"/>
    <n v="4.5784152860847938"/>
    <n v="100"/>
    <n v="0"/>
    <s v="Others (Split Units, Unitary Systems)"/>
    <n v="10"/>
    <s v="N/A"/>
    <s v="N/A"/>
    <n v="0"/>
    <s v="N"/>
    <n v="177.83608214682687"/>
    <n v="182.99206055152703"/>
    <n v="172.74114751495262"/>
    <n v="124.26946488117292"/>
    <s v="Not Benchmarked"/>
    <x v="0"/>
  </r>
  <r>
    <s v="KALLANG INDOOR STADIUM"/>
    <s v="2 STADIUM WALK, SINGAPORE 397691"/>
    <x v="3"/>
    <s v="Sports Complex"/>
    <s v="N/A"/>
    <s v="N"/>
    <n v="1989"/>
    <s v="N/A"/>
    <s v="N/A"/>
    <s v="No"/>
    <n v="32411"/>
    <n v="61.707445003239634"/>
    <n v="30"/>
    <n v="0"/>
    <s v="Water Cooled Chilled Water Plant"/>
    <n v="17"/>
    <n v="0.91"/>
    <n v="2013"/>
    <n v="20"/>
    <s v="N"/>
    <n v="141.2593563913486"/>
    <n v="145.21838264786646"/>
    <n v="157.22252476011232"/>
    <n v="143.08709234519145"/>
    <s v="Not Benchmarked"/>
    <x v="0"/>
  </r>
  <r>
    <s v="N/A"/>
    <s v="3 STADIUM DRIVE, SINGAPORE 397630"/>
    <x v="3"/>
    <s v="Sports Complex"/>
    <s v="N/A"/>
    <s v="N"/>
    <n v="2014"/>
    <n v="2018"/>
    <s v="GoldPlus"/>
    <s v="Yes"/>
    <n v="241796"/>
    <n v="41.692170259226785"/>
    <n v="20"/>
    <n v="0"/>
    <s v="Water Cooled Chilled Water Plant"/>
    <n v="5"/>
    <n v="0.74"/>
    <n v="2018"/>
    <n v="13"/>
    <s v="Y"/>
    <n v="215.46400296117389"/>
    <n v="201.04585803735381"/>
    <n v="193.27404568313784"/>
    <n v="197.60338744230674"/>
    <s v="Not Benchmarked"/>
    <x v="0"/>
  </r>
  <r>
    <s v="SINGAPORE BADMINTON HALL"/>
    <s v="100 GUILLEMARD ROAD, SINGAPORE 399718"/>
    <x v="3"/>
    <s v="Sports Complex"/>
    <s v="N/A"/>
    <s v="Y"/>
    <n v="1952"/>
    <s v="N/A"/>
    <s v="N/A"/>
    <s v="No"/>
    <n v="4333"/>
    <n v="7.7313639510731598"/>
    <n v="100"/>
    <n v="0"/>
    <s v="Others (Split Units, Unitary Systems)"/>
    <n v="5"/>
    <s v="N/A"/>
    <s v="N/A"/>
    <n v="0"/>
    <s v="N"/>
    <n v="52.110546965151165"/>
    <n v="52.675975075005766"/>
    <n v="61.720516962843298"/>
    <n v="62.873297945995844"/>
    <s v="Not Benchmarked"/>
    <x v="0"/>
  </r>
  <r>
    <s v="NATIONAL SAILING CENTRE"/>
    <s v="1500 EAST COAST PARKWAY, SINGAPORE 468963"/>
    <x v="3"/>
    <s v="Sports Complex"/>
    <s v="N/A"/>
    <s v="N"/>
    <n v="1997"/>
    <s v="N/A"/>
    <s v="N/A"/>
    <s v="No"/>
    <n v="3309"/>
    <n v="22.907222725899061"/>
    <n v="100"/>
    <n v="0"/>
    <s v="Others (Split Units, Unitary Systems)"/>
    <n v="10"/>
    <s v="N/A"/>
    <s v="N/A"/>
    <n v="25"/>
    <s v="N"/>
    <n v="83.268389241462671"/>
    <n v="87.632970686007852"/>
    <n v="84.342641281353878"/>
    <n v="72.91109096403747"/>
    <s v="Not Benchmarked"/>
    <x v="0"/>
  </r>
  <r>
    <s v="CLEMENTI SPORTS HALL"/>
    <s v="518 CLEMENTI AVENUE 3, SINGAPORE 129907"/>
    <x v="3"/>
    <s v="Sports Complex"/>
    <s v="N/A"/>
    <s v="Y"/>
    <n v="1990"/>
    <s v="N/A"/>
    <s v="N/A"/>
    <s v="No"/>
    <n v="5091"/>
    <n v="5.8927519151443724"/>
    <n v="85"/>
    <n v="0"/>
    <s v="Others (Split Units, Unitary Systems)"/>
    <n v="6"/>
    <s v="N/A"/>
    <s v="N/A"/>
    <n v="75"/>
    <s v="N"/>
    <n v="84.133765468473783"/>
    <n v="74.248674130819097"/>
    <n v="57.978786093105484"/>
    <n v="75.525150265173835"/>
    <s v="Not Benchmarked"/>
    <x v="0"/>
  </r>
  <r>
    <s v="N/A"/>
    <s v="120 PASIR RIS CENTRAL, SINGAPORE 519640"/>
    <x v="3"/>
    <s v="Sports Complex"/>
    <s v="N/A"/>
    <s v="Y"/>
    <n v="2011"/>
    <n v="2012"/>
    <s v="Certified"/>
    <s v="Yes"/>
    <n v="12000"/>
    <n v="33.333333333333329"/>
    <n v="100"/>
    <n v="0"/>
    <s v="Others (Split Units, Unitary Systems)"/>
    <n v="7"/>
    <s v="N/A"/>
    <s v="N/A"/>
    <n v="40"/>
    <s v="Y"/>
    <n v="205.49977499999997"/>
    <n v="191.66888166666666"/>
    <n v="188.02696916666665"/>
    <n v="226.53503166666667"/>
    <s v="Not Benchmarked"/>
    <x v="0"/>
  </r>
  <r>
    <s v="N/A"/>
    <s v="57 ANCHORVALE ROAD, SINGAPORE 544964"/>
    <x v="3"/>
    <s v="Sports Complex"/>
    <s v="N/A"/>
    <s v="Y"/>
    <n v="2008"/>
    <s v="N/A"/>
    <s v="N/A"/>
    <s v="No"/>
    <n v="13691"/>
    <n v="14.330582134248775"/>
    <n v="100"/>
    <n v="0"/>
    <s v="Others (Split Units, Unitary Systems)"/>
    <n v="10"/>
    <s v="N/A"/>
    <s v="N/A"/>
    <n v="70"/>
    <s v="N"/>
    <n v="255.61308889051199"/>
    <n v="242.87216419545686"/>
    <n v="241.24601563070632"/>
    <n v="241.14399970783725"/>
    <s v="Not Benchmarked"/>
    <x v="0"/>
  </r>
  <r>
    <s v="CHINESE SWIMMING CLUB"/>
    <s v="21 AMBER ROAD, SINGAPORE 439870"/>
    <x v="3"/>
    <s v="Sports Complex"/>
    <s v="N/A"/>
    <s v="N"/>
    <n v="2010"/>
    <s v="N/A"/>
    <s v="N/A"/>
    <s v="No"/>
    <n v="9764"/>
    <n v="63.549774682507163"/>
    <n v="40"/>
    <n v="0"/>
    <s v="Others (Split Units, Unitary Systems)"/>
    <n v="2"/>
    <s v="N/A"/>
    <s v="N/A"/>
    <n v="25"/>
    <s v="N"/>
    <n v="538.94102109791072"/>
    <n v="510.18055714870957"/>
    <n v="477.4633275297009"/>
    <n v="476.11719377304388"/>
    <s v="Not Benchmarked"/>
    <x v="0"/>
  </r>
  <r>
    <s v="SEMBAWANG COUNTRY CLUB"/>
    <s v="249 SEMBAWANG ROAD, SINGAPORE 758352"/>
    <x v="3"/>
    <s v="Recreation Club"/>
    <s v="N/A"/>
    <s v="N"/>
    <n v="2011"/>
    <s v="N/A"/>
    <s v="N/A"/>
    <s v="No"/>
    <n v="40575"/>
    <n v="33.348120764017253"/>
    <n v="100"/>
    <n v="0"/>
    <s v="Others (Split Units, Unitary Systems)"/>
    <n v="6"/>
    <s v="N/A"/>
    <s v="N/A"/>
    <n v="0"/>
    <s v="N"/>
    <n v="42.993666050523721"/>
    <n v="41.01717806531115"/>
    <n v="38.015526802218112"/>
    <n v="44.081503388786196"/>
    <s v="Not Benchmarked"/>
    <x v="0"/>
  </r>
  <r>
    <s v="N/A"/>
    <s v="10 TUAS WEST DRIVE, SINGAPORE 638404"/>
    <x v="3"/>
    <s v="Recreation Club"/>
    <s v="N/A"/>
    <s v="N"/>
    <n v="1996"/>
    <s v="N/A"/>
    <s v="N/A"/>
    <s v="No"/>
    <n v="63014"/>
    <n v="10.648427333608405"/>
    <n v="65"/>
    <n v="19"/>
    <s v="Water Cooled Chilled Water Plant"/>
    <n v="26"/>
    <s v="N/A"/>
    <s v="N/A"/>
    <n v="56"/>
    <s v="N"/>
    <n v="66.077850318976743"/>
    <n v="63.874054813216112"/>
    <n v="59.951183229123686"/>
    <n v="59.171582188085189"/>
    <s v="Not Benchmarked"/>
    <x v="0"/>
  </r>
  <r>
    <s v="N/A"/>
    <s v="11 SLIM BARRACKS RISE, SINGAPORE 138664"/>
    <x v="3"/>
    <s v="Recreation Club"/>
    <s v="N/A"/>
    <s v="N"/>
    <n v="2006"/>
    <s v="N/A"/>
    <s v="N/A"/>
    <s v="No"/>
    <n v="15000"/>
    <n v="80"/>
    <n v="80"/>
    <n v="0"/>
    <s v="District Cooling Plant"/>
    <n v="0"/>
    <s v="N/A"/>
    <s v="N/A"/>
    <n v="0"/>
    <s v="N"/>
    <n v="80.858240000000009"/>
    <n v="89.177999999999997"/>
    <n v="104.30800000000001"/>
    <n v="106.91038866666668"/>
    <s v="Not Benchmarked"/>
    <x v="0"/>
  </r>
  <r>
    <s v="KEPPEL CLUB"/>
    <s v="10 BUKIT CHERMIN ROAD, SINGAPORE 109918"/>
    <x v="3"/>
    <s v="Recreation Club"/>
    <s v="N/A"/>
    <s v="N"/>
    <n v="1996"/>
    <s v="N/A"/>
    <s v="N/A"/>
    <s v="No"/>
    <n v="31200"/>
    <n v="35.256410256410255"/>
    <n v="50"/>
    <n v="0"/>
    <s v="Others (Split Units, Unitary Systems)"/>
    <n v="7"/>
    <s v="N/A"/>
    <s v="N/A"/>
    <n v="22"/>
    <s v="N"/>
    <n v="121.76001826923077"/>
    <n v="116.57625256410256"/>
    <n v="116.28097371794871"/>
    <n v="117.37175064102564"/>
    <s v="Not Benchmarked"/>
    <x v="0"/>
  </r>
  <r>
    <s v="N/A"/>
    <s v="11 NORTHSHORE DRIVE, SINGAPORE 828670"/>
    <x v="3"/>
    <s v="Recreation Club"/>
    <s v="N/A"/>
    <s v="N"/>
    <n v="1997"/>
    <s v="N/A"/>
    <s v="N/A"/>
    <s v="No"/>
    <n v="16134"/>
    <n v="4.8159166976571219"/>
    <n v="100"/>
    <n v="0"/>
    <s v="Others (Split Units, Unitary Systems)"/>
    <n v="5"/>
    <s v="N/A"/>
    <s v="N/A"/>
    <n v="50"/>
    <s v="N"/>
    <n v="109.9497954629974"/>
    <n v="106.98307921160283"/>
    <n v="109.5113350687988"/>
    <n v="126.73033655634065"/>
    <s v="Not Benchmarked"/>
    <x v="0"/>
  </r>
  <r>
    <s v="SAFRA CLUBHOUSE (TAMPINES)"/>
    <s v="1 TAMPINES STREET 92, SINGAPORE 528882"/>
    <x v="3"/>
    <s v="Recreation Club"/>
    <s v="N/A"/>
    <s v="N"/>
    <n v="1988"/>
    <s v="N/A"/>
    <s v="N/A"/>
    <s v="No"/>
    <n v="16998"/>
    <n v="63.213319214025177"/>
    <n v="29"/>
    <n v="0"/>
    <s v="Others (Split Units, Unitary Systems)"/>
    <n v="15"/>
    <s v="N/A"/>
    <s v="N/A"/>
    <n v="40"/>
    <s v="N"/>
    <n v="173.36474291093069"/>
    <n v="140.98849864689964"/>
    <n v="151.23026826685492"/>
    <n v="139.33755147664434"/>
    <s v="Not Benchmarked"/>
    <x v="0"/>
  </r>
  <r>
    <s v="N/A"/>
    <s v="131 RIFLE RANGE ROAD, SINGAPORE 588406"/>
    <x v="3"/>
    <s v="Recreation Club"/>
    <s v="N/A"/>
    <s v="N"/>
    <n v="2015"/>
    <n v="2015"/>
    <s v="Platinum"/>
    <s v="Yes"/>
    <n v="20000"/>
    <n v="90.944999999999993"/>
    <n v="75"/>
    <n v="0"/>
    <s v="Water Cooled Chilled Water Plant"/>
    <n v="3"/>
    <s v="N/A"/>
    <s v="N/A"/>
    <n v="80"/>
    <s v="N"/>
    <n v="141.36251049999998"/>
    <n v="148.92681299999998"/>
    <n v="156.64938199999997"/>
    <n v="143.38818850000001"/>
    <s v="Not Benchmarked"/>
    <x v="0"/>
  </r>
  <r>
    <s v="N/A"/>
    <s v="1 TANAH MERAH COAST ROAD, SINGAPORE498722"/>
    <x v="3"/>
    <s v="Recreation Club"/>
    <s v="N/A"/>
    <s v="N"/>
    <n v="1980"/>
    <s v="N/A"/>
    <s v="N/A"/>
    <s v="No"/>
    <n v="17930"/>
    <n v="10.691578360290016"/>
    <n v="100"/>
    <n v="0"/>
    <s v="Water Cooled Packaged Unit"/>
    <n v="1"/>
    <s v="N/A"/>
    <s v="N/A"/>
    <n v="90"/>
    <s v="N"/>
    <n v="0"/>
    <n v="129.01325488008925"/>
    <n v="214.85130786391522"/>
    <n v="146.59414500836587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79.9408576745235"/>
    <n v="158.05949137250479"/>
    <n v="166.79585203563778"/>
    <n v="157.98427878651179"/>
    <s v="Not Benchmarked"/>
    <x v="1"/>
  </r>
  <r>
    <s v="SINGAPORE RACECOURSE"/>
    <s v="1 TURF CLUB AVENUE, SINGAPORE 738078"/>
    <x v="3"/>
    <s v="Recreation Club"/>
    <s v="N/A"/>
    <s v="N"/>
    <n v="1999"/>
    <s v="N/A"/>
    <s v="N/A"/>
    <s v="No"/>
    <n v="210427"/>
    <n v="26.583565797164809"/>
    <n v="9"/>
    <n v="0"/>
    <s v="Water Cooled Chilled Water Plant"/>
    <n v="2"/>
    <n v="0.7"/>
    <n v="2018"/>
    <n v="12"/>
    <s v="N"/>
    <n v="174.80903591269183"/>
    <n v="167.38816786819183"/>
    <n v="161.1588721979594"/>
    <n v="158.53902778635822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68.26782696177062"/>
    <n v="164.77852649228706"/>
    <n v="169.33626425217975"/>
    <n v="162.10068265325856"/>
    <s v="Not Benchmarked"/>
    <x v="1"/>
  </r>
  <r>
    <s v="N/A"/>
    <s v="48 BOON LAY WAY, SINGAPORE 609961"/>
    <x v="3"/>
    <s v="Recreation Club"/>
    <s v="N/A"/>
    <s v="N"/>
    <n v="2004"/>
    <n v="2018"/>
    <s v="GoldPlus"/>
    <s v="Yes"/>
    <n v="16696"/>
    <n v="61.990896022999522"/>
    <n v="50"/>
    <n v="9"/>
    <s v="Others (Split Units, Unitary Systems)"/>
    <n v="2"/>
    <s v="N/A"/>
    <s v="N/A"/>
    <n v="100"/>
    <s v="N"/>
    <n v="172.1965297077144"/>
    <n v="166.65294262098706"/>
    <n v="189.2797322712027"/>
    <n v="174.1972628174413"/>
    <s v="Not Benchmarked"/>
    <x v="0"/>
  </r>
  <r>
    <s v="SELETAR COUNTRY CLUB"/>
    <s v="101 SELETAR CLUB ROAD, SINGAPORE 798273"/>
    <x v="3"/>
    <s v="Recreation Club"/>
    <s v="N/A"/>
    <s v="N"/>
    <n v="1994"/>
    <s v="N/A"/>
    <s v="N/A"/>
    <s v="No"/>
    <n v="16553"/>
    <n v="25.675104210717091"/>
    <n v="100"/>
    <n v="0"/>
    <s v="Others (Split Units, Unitary Systems)"/>
    <n v="5"/>
    <s v="N/A"/>
    <s v="N/A"/>
    <n v="10"/>
    <s v="N"/>
    <n v="219.88549688878149"/>
    <n v="219.97138464326707"/>
    <n v="210.64047544251798"/>
    <n v="192.59338548903523"/>
    <s v="Not Benchmarked"/>
    <x v="0"/>
  </r>
  <r>
    <s v="N/A"/>
    <s v="9 SENTUL CRESCENT, SINGAPORE 828654"/>
    <x v="3"/>
    <s v="Recreation Club"/>
    <s v="N/A"/>
    <s v="N"/>
    <n v="2016"/>
    <n v="2016"/>
    <s v="Platinum"/>
    <s v="Yes"/>
    <n v="19995"/>
    <n v="52.85321330332583"/>
    <n v="100"/>
    <n v="0"/>
    <s v="Water Cooled Chilled Water Plant"/>
    <n v="3"/>
    <n v="0.61"/>
    <n v="2017"/>
    <n v="100"/>
    <s v="Y"/>
    <n v="167.33618404601151"/>
    <n v="224.65289222305577"/>
    <n v="215.58962940735182"/>
    <n v="205.25782445611404"/>
    <s v="Not Benchmarked"/>
    <x v="0"/>
  </r>
  <r>
    <s v="ORCHID COUNTRY CLUB"/>
    <s v="1 ORCHID CLUB ROAD, SINGAPORE 769162"/>
    <x v="3"/>
    <s v="Recreation Club"/>
    <s v="N/A"/>
    <s v="N"/>
    <n v="1994"/>
    <s v="N/A"/>
    <s v="N/A"/>
    <s v="No"/>
    <n v="52226"/>
    <n v="35.614444912495692"/>
    <n v="100"/>
    <n v="83"/>
    <s v="Water Cooled Chilled Water Plant"/>
    <n v="2"/>
    <s v="N/A"/>
    <s v="N/A"/>
    <n v="50"/>
    <s v="N"/>
    <n v="225.39210354995595"/>
    <n v="215.4380576724237"/>
    <n v="212.78522192011641"/>
    <n v="209.12480373760195"/>
    <s v="Not Benchmarked"/>
    <x v="0"/>
  </r>
  <r>
    <s v="SAFRA CLUBHOUSE (MOUNT FABER)"/>
    <s v="2 TELOK BLANGAH WAY, SINGAPORE 098803"/>
    <x v="3"/>
    <s v="Recreation Club"/>
    <s v="N/A"/>
    <s v="Y"/>
    <n v="2004"/>
    <s v="N/A"/>
    <s v="N/A"/>
    <s v="No"/>
    <n v="15949"/>
    <n v="86.337701423286731"/>
    <n v="80"/>
    <n v="0"/>
    <s v="Others (Split Units, Unitary Systems)"/>
    <n v="2"/>
    <s v="N/A"/>
    <s v="N/A"/>
    <n v="15"/>
    <s v="N"/>
    <n v="272.21827387297009"/>
    <n v="277.29236691955606"/>
    <n v="267.68994984011533"/>
    <n v="227.45398520283402"/>
    <s v="Not Benchmarked"/>
    <x v="0"/>
  </r>
  <r>
    <s v="N/A"/>
    <s v="2 BUKIT BATOK WEST AVENUE 7, SINGAPORE 659003"/>
    <x v="3"/>
    <s v="Recreation Club"/>
    <s v="N/A"/>
    <s v="N"/>
    <n v="1996"/>
    <s v="N/A"/>
    <s v="N/A"/>
    <s v="No"/>
    <n v="19310"/>
    <n v="80"/>
    <n v="80"/>
    <n v="0"/>
    <s v="Air Cooled Chilled Water Plant"/>
    <n v="2"/>
    <s v="N/A"/>
    <s v="N/A"/>
    <n v="50"/>
    <s v="N"/>
    <n v="302.86904091144481"/>
    <n v="248.91325634386331"/>
    <n v="276.00888917659245"/>
    <n v="254.61492698083896"/>
    <s v="Not Benchmarked"/>
    <x v="0"/>
  </r>
  <r>
    <s v="SAFRA COUNTRY CLUB (YISHUN)"/>
    <s v="60 YISHUN AVENUE 4, SINGAPORE 769027"/>
    <x v="3"/>
    <s v="Recreation Club"/>
    <s v="N/A"/>
    <s v="N"/>
    <n v="2001"/>
    <s v="N/A"/>
    <s v="N/A"/>
    <s v="No"/>
    <n v="16733"/>
    <n v="62.152632522560211"/>
    <n v="50"/>
    <n v="0"/>
    <s v="Others (Split Units, Unitary Systems)"/>
    <n v="2"/>
    <s v="N/A"/>
    <s v="N/A"/>
    <n v="10"/>
    <s v="Y"/>
    <n v="311.01258829857164"/>
    <n v="286.95040518735431"/>
    <n v="288.46271081097234"/>
    <n v="270.3553248072671"/>
    <s v="Not Benchmarked"/>
    <x v="0"/>
  </r>
  <r>
    <s v="NATIONAL SERVICE RESORT &amp; COUNTRY CLUB"/>
    <s v="10 CHANGI COAST WALK, SINGAPORE 499739"/>
    <x v="3"/>
    <s v="Recreation Club"/>
    <s v="N/A"/>
    <s v="N"/>
    <n v="1994"/>
    <s v="N/A"/>
    <s v="N/A"/>
    <s v="No"/>
    <n v="22482"/>
    <n v="56.916644426652432"/>
    <n v="80"/>
    <n v="0"/>
    <s v="Water Cooled Chilled Water Plant"/>
    <n v="15"/>
    <n v="0.57999999999999996"/>
    <n v="2011"/>
    <n v="70"/>
    <s v="N"/>
    <n v="301.26191175162353"/>
    <n v="291.86995151676899"/>
    <n v="284.59631038163866"/>
    <n v="277.33118717195981"/>
    <s v="Not Benchmarked"/>
    <x v="0"/>
  </r>
  <r>
    <s v="SAFRA CLUBHOUSE (TOA PAYOH)"/>
    <s v="293 LORONG 6 TOA PAYOH, SINGAPORE 319387"/>
    <x v="3"/>
    <s v="Recreation Club"/>
    <s v="N/A"/>
    <s v="N"/>
    <n v="2014"/>
    <s v="N/A"/>
    <s v="N/A"/>
    <s v="No"/>
    <n v="16902"/>
    <n v="87.13761685007691"/>
    <n v="100"/>
    <n v="0"/>
    <s v="Others (Split Units, Unitary Systems)"/>
    <n v="6"/>
    <s v="N/A"/>
    <s v="N/A"/>
    <n v="80"/>
    <s v="Y"/>
    <n v="360.55835995740154"/>
    <n v="353.1079103064726"/>
    <n v="360.4162170157378"/>
    <n v="354.65598154064611"/>
    <s v="Not Benchmarked"/>
    <x v="0"/>
  </r>
  <r>
    <s v="N/A"/>
    <s v="1 PLYMOUTH AVENUE, SINGAPORE 297753"/>
    <x v="3"/>
    <s v="Recreation Club"/>
    <s v="N/A"/>
    <s v="N"/>
    <n v="1999"/>
    <s v="N/A"/>
    <s v="N/A"/>
    <s v="No"/>
    <n v="15660"/>
    <n v="100"/>
    <n v="50"/>
    <n v="30"/>
    <s v="Water Cooled Chilled Water Plant"/>
    <n v="18"/>
    <s v="N/A"/>
    <s v="N/A"/>
    <n v="5"/>
    <s v="N"/>
    <n v="426.25079246487866"/>
    <n v="394.53946360153259"/>
    <n v="389.84784482758619"/>
    <n v="383.28165708812259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462.83041129592976"/>
    <n v="470.11089853987272"/>
    <n v="481.17064609295613"/>
    <n v="425.56225062844311"/>
    <s v="Not Benchmarked"/>
    <x v="1"/>
  </r>
  <r>
    <s v="TUAS SOUTH RECREATION CENTRE"/>
    <s v="12 TUAS SOUTH STREET 13, SINGAPORE 636937"/>
    <x v="3"/>
    <s v="Recreation Club"/>
    <s v="N/A"/>
    <s v="Y"/>
    <n v="2015"/>
    <n v="2015"/>
    <s v="Certified"/>
    <s v="Yes"/>
    <n v="5648"/>
    <n v="2.0538243626062327"/>
    <n v="80"/>
    <n v="0"/>
    <s v="Others (Split Units, Unitary Systems)"/>
    <n v="2"/>
    <s v="N/A"/>
    <s v="N/A"/>
    <n v="95"/>
    <s v="N"/>
    <n v="62.68472556657224"/>
    <n v="88.733626062322955"/>
    <n v="95.397561968838517"/>
    <n v="102.04095609065155"/>
    <s v="Not Benchmarked"/>
    <x v="0"/>
  </r>
  <r>
    <s v="SINGAPORE POLO CLUB"/>
    <s v="80 MOUNT PLEASANT ROAD, SINGAPORE 298334"/>
    <x v="3"/>
    <s v="Recreation Club"/>
    <s v="N/A"/>
    <s v="N"/>
    <n v="1982"/>
    <s v="N/A"/>
    <s v="N/A"/>
    <s v="No"/>
    <n v="8514"/>
    <n v="15.879727507634483"/>
    <n v="100"/>
    <n v="0"/>
    <s v="Others (Split Units, Unitary Systems)"/>
    <n v="5"/>
    <s v="N/A"/>
    <s v="N/A"/>
    <n v="13"/>
    <s v="N"/>
    <n v="139.60004110876204"/>
    <n v="131.39402748414378"/>
    <n v="121.91802912849424"/>
    <n v="106.56174536058256"/>
    <s v="Not Benchmarked"/>
    <x v="0"/>
  </r>
  <r>
    <s v="SINGAPORE KHALSA ASSOCIATION"/>
    <s v="2 TESSENSOHN ROAD, SINGAPORE 217646"/>
    <x v="3"/>
    <s v="Recreation Club"/>
    <s v="N/A"/>
    <s v="N"/>
    <n v="2016"/>
    <n v="2016"/>
    <s v="Certified"/>
    <s v="Yes"/>
    <n v="4250"/>
    <n v="63.55294117647059"/>
    <n v="100"/>
    <n v="0"/>
    <s v="Others (Split Units, Unitary Systems)"/>
    <n v="3"/>
    <n v="0.85"/>
    <n v="2016"/>
    <n v="50"/>
    <s v="N"/>
    <n v="50.529952941176468"/>
    <n v="105.91850823529411"/>
    <n v="115.79556705882352"/>
    <n v="121.58670352941176"/>
    <s v="Not Benchmarked"/>
    <x v="0"/>
  </r>
  <r>
    <s v="N/A"/>
    <s v="31 BEACH VIEW, SINGAPORE 098008"/>
    <x v="3"/>
    <s v="Recreation Club"/>
    <s v="N/A"/>
    <s v="Y"/>
    <n v="2015"/>
    <n v="2018"/>
    <s v="Platinum"/>
    <s v="Yes"/>
    <n v="12962"/>
    <n v="74.834130535411205"/>
    <n v="50"/>
    <n v="0"/>
    <s v="Water Cooled Chilled Water Plant"/>
    <n v="5"/>
    <n v="0.61"/>
    <n v="2018"/>
    <n v="90"/>
    <s v="N"/>
    <n v="141.03630689708379"/>
    <n v="147.20940827032865"/>
    <n v="136.28916833821941"/>
    <n v="134.6739569510878"/>
    <s v="Not Benchmarked"/>
    <x v="0"/>
  </r>
  <r>
    <s v="TERUSAN RECREATION CENTRE"/>
    <s v="1 JALAN PAPAN, SINGAPORE 619392"/>
    <x v="3"/>
    <s v="Recreation Club"/>
    <s v="N/A"/>
    <s v="Y"/>
    <n v="2015"/>
    <n v="2015"/>
    <s v="Certified"/>
    <s v="Yes"/>
    <n v="5230"/>
    <n v="4.7801147227533463"/>
    <n v="77"/>
    <n v="0"/>
    <s v="Others (Split Units, Unitary Systems)"/>
    <n v="2"/>
    <s v="N/A"/>
    <s v="N/A"/>
    <n v="95"/>
    <s v="N"/>
    <n v="97.558954110898654"/>
    <n v="148.3617227533461"/>
    <n v="151.24860038240917"/>
    <n v="146.79907839388144"/>
    <s v="Not Benchmarked"/>
    <x v="0"/>
  </r>
  <r>
    <s v="N/A"/>
    <s v="31 AH HOOD ROAD, SINGAPORE 329979"/>
    <x v="3"/>
    <s v="Recreation Club"/>
    <s v="N/A"/>
    <s v="N"/>
    <n v="1991"/>
    <s v="N/A"/>
    <s v="N/A"/>
    <s v="No"/>
    <n v="9205"/>
    <n v="80.391091797935914"/>
    <n v="100"/>
    <n v="0"/>
    <s v="Others (Split Units, Unitary Systems)"/>
    <n v="3"/>
    <s v="N/A"/>
    <s v="N/A"/>
    <n v="20"/>
    <s v="N"/>
    <n v="179.81586094513852"/>
    <n v="169.81680173818577"/>
    <n v="150.38515589353614"/>
    <n v="153.01436610537752"/>
    <s v="Not Benchmarked"/>
    <x v="0"/>
  </r>
  <r>
    <s v="N/A"/>
    <s v="190 ANG MO KIO AVENUE 8, SINGAPORE 568046"/>
    <x v="3"/>
    <s v="Recreation Club"/>
    <s v="N/A"/>
    <s v="N"/>
    <n v="1998"/>
    <s v="N/A"/>
    <s v="N/A"/>
    <s v="No"/>
    <n v="13433"/>
    <n v="50.614159160276927"/>
    <n v="80"/>
    <n v="0"/>
    <s v="Water Cooled Chilled Water Plant"/>
    <n v="19"/>
    <s v="N/A"/>
    <s v="N/A"/>
    <n v="85"/>
    <s v="N"/>
    <n v="159.9788930246408"/>
    <n v="166.12262562346461"/>
    <n v="169.38730514404824"/>
    <n v="162.40792228094992"/>
    <s v="Not Benchmarked"/>
    <x v="0"/>
  </r>
  <r>
    <s v="N/A"/>
    <s v="726 UPPER CHANGI ROAD EAST, SINGAPORE 486046"/>
    <x v="3"/>
    <s v="Recreation Club"/>
    <s v="N/A"/>
    <s v="N"/>
    <n v="2006"/>
    <s v="N/A"/>
    <s v="N/A"/>
    <s v="No"/>
    <n v="6900"/>
    <n v="30.478260869565215"/>
    <n v="40"/>
    <n v="0"/>
    <s v="Others (Split Units, Unitary Systems)"/>
    <n v="11"/>
    <s v="N/A"/>
    <s v="N/A"/>
    <n v="20"/>
    <s v="Y"/>
    <n v="190.24618985507246"/>
    <n v="169.12320724637681"/>
    <n v="159.10052608695651"/>
    <n v="173.83348260869565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49.79364212466874"/>
    <n v="140.86761262818297"/>
    <n v="134.2553577601106"/>
    <n v="173.94836732342435"/>
    <s v="Not Benchmarked"/>
    <x v="1"/>
  </r>
  <r>
    <s v="N/A"/>
    <s v="N/A"/>
    <x v="3"/>
    <s v="Recreation Club"/>
    <s v="N/A"/>
    <s v="N"/>
    <s v="N/A"/>
    <s v="N/A"/>
    <s v="N/A"/>
    <s v="Yes"/>
    <s v="N/A"/>
    <s v="N/A"/>
    <s v="N/A"/>
    <s v="N/A"/>
    <s v="N/A"/>
    <s v="N/A"/>
    <s v="N/A"/>
    <s v="N/A"/>
    <s v="N/A"/>
    <s v="N/A"/>
    <s v=""/>
    <n v="212.33598639455784"/>
    <n v="189.29820342594869"/>
    <n v="174.54961232685847"/>
    <s v="Not Benchmarked"/>
    <x v="1"/>
  </r>
  <r>
    <s v="SAFRA CLUBHOUSE (JURONG)"/>
    <s v="333 BOON LAY WAY, SINGAPORE 649848"/>
    <x v="3"/>
    <s v="Recreation Club"/>
    <s v="N/A"/>
    <s v="N"/>
    <n v="2010"/>
    <s v="N/A"/>
    <s v="N/A"/>
    <s v="No"/>
    <n v="14595"/>
    <n v="68.516615279205212"/>
    <n v="50"/>
    <n v="0"/>
    <s v="Others (Split Units, Unitary Systems)"/>
    <n v="7"/>
    <s v="N/A"/>
    <s v="N/A"/>
    <n v="95"/>
    <s v="Y"/>
    <n v="284.18336142514562"/>
    <n v="259.6221685508736"/>
    <n v="224.44030900993491"/>
    <n v="207.7022206235012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27.76977525486558"/>
    <n v="313.25877432808153"/>
    <n v="304.47441998764288"/>
    <n v="313.7634862527031"/>
    <s v="Not Benchmarked"/>
    <x v="1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58.47716258441693"/>
    <n v="353.26041024090313"/>
    <n v="328.94290998891239"/>
    <n v="329.53281725632496"/>
    <s v="Not Benchmarked"/>
    <x v="1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361.68071694599627"/>
    <n v="348.31616542520175"/>
    <n v="355.28827591558036"/>
    <n v="355.16231843575417"/>
    <s v="Not Benchmarked"/>
    <x v="1"/>
  </r>
  <r>
    <s v="SENTOSA GOLF CLUB"/>
    <s v="27 BUKIT MANIS ROAD, SINGAPORE 099892"/>
    <x v="3"/>
    <s v="Recreation Club"/>
    <s v="N/A"/>
    <s v="N"/>
    <n v="1993"/>
    <n v="2019"/>
    <s v="Platinum"/>
    <s v="Yes"/>
    <n v="12595"/>
    <n v="34.410480349344979"/>
    <n v="50"/>
    <n v="0"/>
    <s v="Air Cooled Chilled Water Plant"/>
    <n v="2"/>
    <n v="0.78"/>
    <n v="2018"/>
    <n v="65"/>
    <s v="N"/>
    <n v="286.45807860262011"/>
    <n v="355.24178404128617"/>
    <n v="391.58627471218739"/>
    <n v="382.76527431520446"/>
    <s v="Not Benchmarked"/>
    <x v="0"/>
  </r>
  <r>
    <s v="TANGLIN CLUB"/>
    <s v="5 STEVENS ROAD, SINGAPORE 257814"/>
    <x v="3"/>
    <s v="Recreation Club"/>
    <s v="N/A"/>
    <s v="N"/>
    <n v="1900"/>
    <n v="2019"/>
    <s v="Certified"/>
    <s v="Yes"/>
    <n v="10707"/>
    <n v="66.937517511908098"/>
    <n v="99"/>
    <n v="16"/>
    <s v="Water Cooled Chilled Water Plant"/>
    <n v="1"/>
    <n v="0.71"/>
    <n v="2019"/>
    <n v="31"/>
    <s v="N"/>
    <n v="437.80520220416548"/>
    <n v="429.67714579247223"/>
    <n v="469.75578593443544"/>
    <n v="400.22719716073595"/>
    <s v="Not Benchmarked"/>
    <x v="0"/>
  </r>
  <r>
    <s v="AMERICAN CLUB"/>
    <s v="21 SCOTTS ROAD, SINGAPORE 228219"/>
    <x v="3"/>
    <s v="Recreation Club"/>
    <s v="N/A"/>
    <s v="N"/>
    <n v="2019"/>
    <n v="2019"/>
    <s v="Certified"/>
    <s v="Yes"/>
    <n v="12001"/>
    <n v="61.8698441796517"/>
    <n v="80"/>
    <n v="0"/>
    <s v="Water Cooled Chilled Water Plant"/>
    <n v="1"/>
    <n v="0.66"/>
    <n v="2019"/>
    <n v="70"/>
    <s v="N"/>
    <s v="N/A"/>
    <s v="N/A"/>
    <s v="N/A"/>
    <n v="444.06102991417379"/>
    <s v="Not Benchmarked"/>
    <x v="0"/>
  </r>
  <r>
    <s v="N/A"/>
    <s v="80 RHU CROSS, SINGAPORE 437437"/>
    <x v="3"/>
    <s v="Recreation Club"/>
    <s v="N/A"/>
    <s v="N"/>
    <n v="2006"/>
    <s v="N/A"/>
    <s v="N/A"/>
    <s v="No"/>
    <n v="4321"/>
    <n v="16.037954177273779"/>
    <n v="100"/>
    <n v="0"/>
    <s v="Others (Split Units, Unitary Systems)"/>
    <n v="13"/>
    <s v="N/A"/>
    <s v="N/A"/>
    <n v="50"/>
    <s v="N"/>
    <n v="454.81581346910434"/>
    <n v="438.97147651006713"/>
    <n v="433.35125202499421"/>
    <n v="486.1757417264522"/>
    <s v="Not Benchmarked"/>
    <x v="0"/>
  </r>
  <r>
    <s v="SINGAPORE RECREATION CLUB"/>
    <s v="B CONNAUGHT DRIVE, SINGAPORE 179682"/>
    <x v="3"/>
    <s v="Recreation Club"/>
    <s v="N/A"/>
    <s v="N"/>
    <n v="1998"/>
    <s v="N/A"/>
    <s v="N/A"/>
    <s v="No"/>
    <n v="7895"/>
    <n v="76.618112729575685"/>
    <n v="90"/>
    <n v="0"/>
    <s v="Water Cooled Chilled Water Plant"/>
    <n v="23"/>
    <n v="1.52"/>
    <n v="2018"/>
    <n v="91"/>
    <s v="N"/>
    <n v="553.04606966434449"/>
    <n v="517.94328562381259"/>
    <n v="473.1072653578214"/>
    <n v="508.27099683343891"/>
    <s v="Not Benchmarked"/>
    <x v="0"/>
  </r>
  <r>
    <s v="N/A"/>
    <s v="81 CHOA CHU KANG WAY, SINGAPORE 688263"/>
    <x v="3"/>
    <s v="Recreation Club"/>
    <s v="N/A"/>
    <s v="N"/>
    <n v="2000"/>
    <s v="N/A"/>
    <s v="N/A"/>
    <s v="No"/>
    <n v="11745"/>
    <n v="22.137079608343978"/>
    <n v="100"/>
    <n v="0"/>
    <s v="Others (Split Units, Unitary Systems)"/>
    <n v="12"/>
    <s v="N/A"/>
    <s v="N/A"/>
    <n v="45"/>
    <s v="N"/>
    <n v="2407.3500246913582"/>
    <n v="2325.5533333333333"/>
    <n v="2327.1618203490848"/>
    <n v="2462.4904742443596"/>
    <s v="Not Benchmarked"/>
    <x v="0"/>
  </r>
  <r>
    <s v="N/A"/>
    <s v="N/A"/>
    <x v="3"/>
    <s v="Recreation Club"/>
    <s v="N/A"/>
    <s v="N"/>
    <s v="N/A"/>
    <s v="N/A"/>
    <s v="N/A"/>
    <s v="No"/>
    <s v="N/A"/>
    <s v="N/A"/>
    <s v="N/A"/>
    <s v="N/A"/>
    <s v="N/A"/>
    <s v="N/A"/>
    <s v="N/A"/>
    <s v="N/A"/>
    <s v="N/A"/>
    <s v="N/A"/>
    <s v="N/A"/>
    <s v="N/A"/>
    <s v="N/A"/>
    <s v="N/A"/>
    <s v="Not Benchmarked"/>
    <x v="1"/>
  </r>
  <r>
    <s v="N/A"/>
    <s v="9 VERNON PARK, SINGAPORE 367828"/>
    <x v="4"/>
    <s v="Civic Institution"/>
    <s v="N/A"/>
    <s v="Y"/>
    <n v="1995"/>
    <s v="N/A"/>
    <s v="N/A"/>
    <s v="No"/>
    <n v="301318"/>
    <n v="6.2940149609382781"/>
    <n v="85"/>
    <n v="0"/>
    <s v="Water Cooled Packaged Unit"/>
    <n v="14"/>
    <s v="N/A"/>
    <s v="N/A"/>
    <n v="0"/>
    <s v="N"/>
    <n v="40.724899441785752"/>
    <n v="44.739008290244854"/>
    <n v="44.803780391480096"/>
    <n v="44.756736238790914"/>
    <s v="Not Benchmarked"/>
    <x v="0"/>
  </r>
  <r>
    <s v="OLD POLICE ACADEMY"/>
    <s v="1 MOUNT PLEASANT ROAD, SINGAPORE 298333"/>
    <x v="4"/>
    <s v="Civic Institution"/>
    <s v="N/A"/>
    <s v="Y"/>
    <n v="1929"/>
    <s v="N/A"/>
    <s v="N/A"/>
    <s v="No"/>
    <n v="30496"/>
    <n v="65.582371458551933"/>
    <n v="100"/>
    <n v="0"/>
    <s v="Others (Split Units, Unitary Systems)"/>
    <n v="10"/>
    <s v="N/A"/>
    <s v="N/A"/>
    <n v="0"/>
    <s v="N"/>
    <n v="425.36923006295905"/>
    <n v="253.47656873032531"/>
    <n v="178.67740949632736"/>
    <n v="108.60115949632737"/>
    <s v="Not Benchmarked"/>
    <x v="0"/>
  </r>
  <r>
    <s v="TRAFFIC POLICE HEADQUARTERS"/>
    <s v="10 UBI AVENUE 3, SINGAPORE 408865"/>
    <x v="4"/>
    <s v="Civic Institution"/>
    <s v="N/A"/>
    <s v="Y"/>
    <n v="1999"/>
    <n v="2019"/>
    <s v="Platinum"/>
    <s v="Yes"/>
    <n v="17413"/>
    <n v="59.915006029977604"/>
    <n v="90"/>
    <n v="0"/>
    <s v="Water Cooled Chilled Water Plant"/>
    <n v="1"/>
    <n v="0.64"/>
    <n v="2018"/>
    <n v="0"/>
    <s v="N"/>
    <n v="187.85794463906277"/>
    <n v="185.92725377591455"/>
    <n v="187.43250847068282"/>
    <n v="154.54466662838109"/>
    <s v="Not Benchmarked"/>
    <x v="0"/>
  </r>
  <r>
    <s v="N/A"/>
    <s v="2 JURONG WEST AVENUE 5, SINGAPORE 649482"/>
    <x v="4"/>
    <s v="Civic Institution"/>
    <s v="N/A"/>
    <s v="Y"/>
    <n v="2002"/>
    <s v="N/A"/>
    <s v="N/A"/>
    <s v="No"/>
    <n v="20488"/>
    <n v="39.632955876610701"/>
    <n v="70"/>
    <n v="0"/>
    <s v="Air Cooled Chilled Water Plant"/>
    <n v="1"/>
    <n v="0.6"/>
    <s v="N/A"/>
    <n v="0"/>
    <s v="N"/>
    <n v="276.45425126903552"/>
    <n v="275.00256247559548"/>
    <n v="314.41064037485359"/>
    <n v="175.13245314330339"/>
    <s v="Not Benchmarked"/>
    <x v="0"/>
  </r>
  <r>
    <s v="N/A"/>
    <s v="21 KAMPONG JAVA ROAD, SINGAPORE 228892"/>
    <x v="4"/>
    <s v="Civic Institution"/>
    <s v="N/A"/>
    <s v="Y"/>
    <n v="2002"/>
    <s v="N/A"/>
    <s v="N/A"/>
    <s v="No"/>
    <n v="21304"/>
    <n v="1.8916635373638753"/>
    <n v="2"/>
    <n v="0"/>
    <s v="Others (Split Units, Unitary Systems)"/>
    <n v="15"/>
    <s v="N/A"/>
    <s v="N/A"/>
    <n v="0"/>
    <s v="N"/>
    <n v="217.36746150957569"/>
    <n v="205.24944846038304"/>
    <n v="200.11815856177245"/>
    <n v="194.13792010889975"/>
    <s v="Not Benchmarked"/>
    <x v="0"/>
  </r>
  <r>
    <s v="POLICE COAST GUARD HQ AND POLCOM BUILDING"/>
    <s v="11 BRANI WAY, SINGAPORE 098658"/>
    <x v="4"/>
    <s v="Civic Institution"/>
    <s v="N/A"/>
    <s v="Y"/>
    <n v="2006"/>
    <s v="N/A"/>
    <s v="N/A"/>
    <s v="No"/>
    <n v="39982"/>
    <n v="34.197889050072533"/>
    <n v="100"/>
    <n v="0"/>
    <s v="Water Cooled Chilled Water Plant"/>
    <n v="15"/>
    <s v="N/A"/>
    <s v="N/A"/>
    <n v="0"/>
    <s v="N"/>
    <n v="240.68344190591409"/>
    <n v="257.94204767145214"/>
    <n v="276.66690010504726"/>
    <n v="230.5229915962183"/>
    <s v="Not Benchmarked"/>
    <x v="0"/>
  </r>
  <r>
    <s v="POLICE COAST GUARD GUL BASE"/>
    <s v="9 PIONEER PLACE, SINGAPORE 627864"/>
    <x v="4"/>
    <s v="Civic Institution"/>
    <s v="N/A"/>
    <s v="Y"/>
    <n v="2004"/>
    <s v="N/A"/>
    <s v="N/A"/>
    <s v="No"/>
    <n v="9500"/>
    <n v="36.84210526315789"/>
    <n v="100"/>
    <n v="0"/>
    <s v="Others (Split Units, Unitary Systems)"/>
    <n v="8"/>
    <s v="N/A"/>
    <s v="N/A"/>
    <n v="0"/>
    <s v="N"/>
    <n v="66.365394736842106"/>
    <n v="71.801562105263159"/>
    <n v="58.980307368421059"/>
    <n v="72.769191578947357"/>
    <s v="Not Benchmarked"/>
    <x v="0"/>
  </r>
  <r>
    <s v="POLICE COAST GUARD LOYANG BASE"/>
    <s v="91 LOYANG WAY, SINGAPORE 508773"/>
    <x v="4"/>
    <s v="Civic Institution"/>
    <s v="N/A"/>
    <s v="Y"/>
    <n v="2004"/>
    <s v="N/A"/>
    <s v="N/A"/>
    <s v="No"/>
    <n v="7000"/>
    <n v="42.857142857142854"/>
    <n v="90"/>
    <n v="0"/>
    <s v="Others (Split Units, Unitary Systems)"/>
    <n v="13"/>
    <s v="N/A"/>
    <s v="N/A"/>
    <n v="0"/>
    <s v="N"/>
    <n v="101.07080428571429"/>
    <n v="76.454892857142852"/>
    <n v="76.807564285714278"/>
    <n v="82.797749999999994"/>
    <s v="Not Benchmarked"/>
    <x v="0"/>
  </r>
  <r>
    <s v="CLEMENTI POLICE DIVISION HEADQUARTERS"/>
    <s v="20 CLEMENTI AVENUE 5, SINGAPORE 129858"/>
    <x v="4"/>
    <s v="Civic Institution"/>
    <s v="N/A"/>
    <s v="Y"/>
    <n v="1989"/>
    <s v="N/A"/>
    <s v="N/A"/>
    <s v="No"/>
    <n v="7860"/>
    <n v="82.697201017811707"/>
    <n v="100"/>
    <n v="0"/>
    <s v="Others (Split Units, Unitary Systems)"/>
    <n v="5"/>
    <s v="N/A"/>
    <s v="N/A"/>
    <n v="0"/>
    <s v="N"/>
    <n v="237.43305343511452"/>
    <n v="227.31076208651402"/>
    <n v="218.85756488549617"/>
    <n v="226.32277480916031"/>
    <s v="Not Benchmarked"/>
    <x v="0"/>
  </r>
  <r>
    <s v="N/A"/>
    <s v="N/A"/>
    <x v="4"/>
    <s v="Civic Institution"/>
    <s v="N/A"/>
    <s v="Y"/>
    <s v="N/A"/>
    <s v="N/A"/>
    <s v="N/A"/>
    <s v="No"/>
    <s v="N/A"/>
    <s v="N/A"/>
    <s v="N/A"/>
    <s v="N/A"/>
    <s v="N/A"/>
    <s v="N/A"/>
    <s v="N/A"/>
    <s v="N/A"/>
    <s v="N/A"/>
    <s v="N/A"/>
    <n v="238.37751001092101"/>
    <n v="226.08312886785583"/>
    <n v="225.72376501638149"/>
    <n v="232.74016654532218"/>
    <s v="Not Benchmarked"/>
    <x v="1"/>
  </r>
  <r>
    <s v="ANG MO KIO POLICE DIVISION HEADQUARTERS"/>
    <s v="51 ANG MO KIO AVENUE 9, SINGAPORE 569784"/>
    <x v="4"/>
    <s v="Civic Institution"/>
    <s v="N/A"/>
    <s v="Y"/>
    <n v="1986"/>
    <s v="N/A"/>
    <s v="N/A"/>
    <s v="No"/>
    <n v="8632"/>
    <n v="100"/>
    <n v="100"/>
    <n v="0"/>
    <s v="Others (Split Units, Unitary Systems)"/>
    <n v="32"/>
    <s v="N/A"/>
    <s v="N/A"/>
    <n v="5"/>
    <s v="N"/>
    <n v="261.68896779425393"/>
    <n v="250.01141218721037"/>
    <n v="253.28485634847078"/>
    <n v="237.75201227988879"/>
    <s v="Not Benchmarked"/>
    <x v="0"/>
  </r>
  <r>
    <s v="N/A"/>
    <s v="N/A"/>
    <x v="4"/>
    <s v="Civic Institution"/>
    <s v="N/A"/>
    <s v="Y"/>
    <s v="N/A"/>
    <s v="N/A"/>
    <s v="N/A"/>
    <s v="No"/>
    <s v="N/A"/>
    <s v="N/A"/>
    <s v="N/A"/>
    <s v="N/A"/>
    <s v="N/A"/>
    <s v="N/A"/>
    <s v="N/A"/>
    <s v="N/A"/>
    <s v="N/A"/>
    <s v="N/A"/>
    <n v="322.38297872340428"/>
    <n v="333.20851063829787"/>
    <n v="298.38297872340428"/>
    <n v="285.33617021276598"/>
    <s v="Not Benchmarked"/>
    <x v="1"/>
  </r>
  <r>
    <s v="N/A"/>
    <s v="N/A"/>
    <x v="4"/>
    <s v="Civic Institution"/>
    <s v="N/A"/>
    <s v="Y"/>
    <s v="N/A"/>
    <s v="N/A"/>
    <s v="N/A"/>
    <s v="No"/>
    <s v="N/A"/>
    <s v="N/A"/>
    <s v="N/A"/>
    <s v="N/A"/>
    <s v="N/A"/>
    <s v="N/A"/>
    <s v="N/A"/>
    <s v="N/A"/>
    <s v="N/A"/>
    <s v="N/A"/>
    <n v="284.2845288713911"/>
    <n v="401.8333044619423"/>
    <n v="1337.7270275590552"/>
    <n v="1211.74217847769"/>
    <s v="Not Benchmarked"/>
    <x v="1"/>
  </r>
  <r>
    <s v="RAMAKRISHNA MISSION BOYS' HOME"/>
    <s v="179 BARTLEY ROAD, SINGAPORE 539784"/>
    <x v="4"/>
    <s v="Community Institution"/>
    <s v="N/A"/>
    <s v="N"/>
    <n v="1965"/>
    <s v="N/A"/>
    <s v="N/A"/>
    <s v="No"/>
    <n v="66676"/>
    <n v="1.0498530205771193"/>
    <n v="100"/>
    <n v="0"/>
    <s v="Others (Split Units, Unitary Systems)"/>
    <n v="4"/>
    <s v="N/A"/>
    <s v="N/A"/>
    <n v="80"/>
    <s v="N"/>
    <n v="3.0903623492711021"/>
    <n v="3.2654178415021895"/>
    <n v="3.2929989801427801"/>
    <n v="3.5906473093766871"/>
    <s v="Not Benchmarked"/>
    <x v="0"/>
  </r>
  <r>
    <s v="HEARTBEAT @ BEDOK"/>
    <s v="11 BEDOK NORTH STREET 1, SINGAPORE 469662"/>
    <x v="4"/>
    <s v="Community Institution"/>
    <s v="N/A"/>
    <s v="Y"/>
    <n v="2017"/>
    <n v="2017"/>
    <s v="Platinum"/>
    <s v="Yes"/>
    <n v="42842"/>
    <n v="38.273189860417347"/>
    <n v="100"/>
    <n v="0"/>
    <s v="Water Cooled Chilled Water Plant"/>
    <n v="3"/>
    <s v="N/A"/>
    <s v="N/A"/>
    <n v="100"/>
    <s v="N"/>
    <s v=""/>
    <n v="58.136548247047287"/>
    <n v="171.63096424069838"/>
    <n v="184.68547920265163"/>
    <s v="Not Benchmarked"/>
    <x v="0"/>
  </r>
  <r>
    <s v="PELANGI VILLAGE"/>
    <s v="8 BUANGKOK GREEN, SINGAPORE 539752"/>
    <x v="4"/>
    <s v="Community Institution"/>
    <s v="N/A"/>
    <s v="Y"/>
    <n v="1991"/>
    <s v="N/A"/>
    <s v="N/A"/>
    <s v="No"/>
    <n v="4627"/>
    <n v="17.786902960881783"/>
    <n v="100"/>
    <n v="0"/>
    <s v="Others (Split Units, Unitary Systems)"/>
    <n v="15"/>
    <s v="N/A"/>
    <s v="N/A"/>
    <n v="0"/>
    <s v="N"/>
    <n v="21.173546574454289"/>
    <n v="19.479144153879403"/>
    <n v="19.040414955694835"/>
    <n v="19.974065269072835"/>
    <s v="Not Benchmarked"/>
    <x v="0"/>
  </r>
  <r>
    <s v="GOOD SHEPHERD PLACE"/>
    <s v="9 LORONG 8 TOA PAYOH, SINGAPORE 319253"/>
    <x v="4"/>
    <s v="Community Institution"/>
    <s v="N/A"/>
    <s v="N"/>
    <n v="2014"/>
    <s v="N/A"/>
    <s v="N/A"/>
    <s v="No"/>
    <n v="9062"/>
    <n v="42.286470977709115"/>
    <n v="70"/>
    <n v="46"/>
    <s v="Others (Split Units, Unitary Systems)"/>
    <n v="3"/>
    <s v="N/A"/>
    <s v="N/A"/>
    <n v="85"/>
    <s v="Y"/>
    <n v="16.951555947914368"/>
    <n v="15.528580887221365"/>
    <n v="23.844074155815495"/>
    <n v="23.584197748841316"/>
    <s v="Not Benchmarked"/>
    <x v="0"/>
  </r>
  <r>
    <s v="N/A"/>
    <s v="50 LORONG 34 GEYLANG, SINGAPORE 398239"/>
    <x v="4"/>
    <s v="Community Institution"/>
    <s v="N/A"/>
    <s v="N"/>
    <n v="1951"/>
    <s v="N/A"/>
    <s v="N/A"/>
    <s v="No"/>
    <n v="6101"/>
    <n v="4.0649073922307819"/>
    <n v="50"/>
    <n v="0"/>
    <s v="Others (Split Units, Unitary Systems)"/>
    <n v="2"/>
    <s v="N/A"/>
    <s v="N/A"/>
    <n v="0"/>
    <s v="N"/>
    <n v="25.032138993607603"/>
    <n v="26.468457629896736"/>
    <n v="26.69586133420751"/>
    <n v="29.76082937223406"/>
    <s v="Not Benchmarked"/>
    <x v="0"/>
  </r>
  <r>
    <s v="MUHAMMADIYAH WELFARE HOME"/>
    <s v="58 BEDOK NORTH STREET 3, SINGAPORE 469624"/>
    <x v="4"/>
    <s v="Community Institution"/>
    <s v="N/A"/>
    <s v="N"/>
    <n v="2010"/>
    <s v="N/A"/>
    <s v="N/A"/>
    <s v="No"/>
    <n v="6144"/>
    <n v="9.765625"/>
    <n v="100"/>
    <n v="0"/>
    <s v="Others (Split Units, Unitary Systems)"/>
    <n v="2"/>
    <n v="0.65"/>
    <n v="2017"/>
    <n v="1"/>
    <s v="N"/>
    <n v="27.752709960937498"/>
    <n v="30.245973307291667"/>
    <n v="29.221375325520835"/>
    <n v="30.594003906249998"/>
    <s v="Not Benchmarked"/>
    <x v="0"/>
  </r>
  <r>
    <s v="LITTLE SISTERS OF THE POOR"/>
    <s v="49 UPPER THOMSON ROAD, SINGAPORE 574325"/>
    <x v="4"/>
    <s v="Community Institution"/>
    <s v="N/A"/>
    <s v="N"/>
    <n v="1939"/>
    <s v="N/A"/>
    <s v="N/A"/>
    <s v="No"/>
    <n v="13002"/>
    <n v="2.7688047992616522"/>
    <n v="100"/>
    <n v="26"/>
    <s v="Others (Split Units, Unitary Systems)"/>
    <n v="15"/>
    <s v="N/A"/>
    <s v="N/A"/>
    <n v="0"/>
    <s v="N"/>
    <n v="35.750512228887864"/>
    <n v="35.811748192585753"/>
    <n v="36.097127365020768"/>
    <n v="36.946043685586837"/>
    <s v="Not Benchmarked"/>
    <x v="0"/>
  </r>
  <r>
    <s v="HOME @ HONG SAN"/>
    <s v="28 HONG SAN TERRACE, SINGAPORE 688247"/>
    <x v="4"/>
    <s v="Community Institution"/>
    <s v="N/A"/>
    <s v="Y"/>
    <n v="2006"/>
    <n v="2019"/>
    <s v="GoldPlus"/>
    <s v="Yes"/>
    <n v="5095"/>
    <n v="17.958783120706574"/>
    <n v="100"/>
    <n v="0"/>
    <s v="Others (Split Units, Unitary Systems)"/>
    <n v="13"/>
    <s v="N/A"/>
    <s v="N/A"/>
    <n v="90"/>
    <s v="Y"/>
    <n v="53.761334641805689"/>
    <n v="49.224390578999014"/>
    <n v="46.68034739941119"/>
    <n v="46.219831207065752"/>
    <s v="Not Benchmarked"/>
    <x v="0"/>
  </r>
  <r>
    <s v="GRACEHAVEN"/>
    <s v="3 LORONG NAPIRI, SINGAPORE 547528"/>
    <x v="4"/>
    <s v="Community Institution"/>
    <s v="N/A"/>
    <s v="Y"/>
    <n v="1990"/>
    <s v="N/A"/>
    <s v="N/A"/>
    <s v="No"/>
    <n v="6533"/>
    <n v="2.4797183529771929"/>
    <n v="100"/>
    <n v="0"/>
    <s v="Others (Split Units, Unitary Systems)"/>
    <n v="10"/>
    <s v="N/A"/>
    <s v="N/A"/>
    <n v="0"/>
    <s v="N"/>
    <n v="46.809715291596511"/>
    <n v="52.250537272309813"/>
    <n v="51.280277054951782"/>
    <n v="50.601885810500534"/>
    <s v="Not Benchmarked"/>
    <x v="0"/>
  </r>
  <r>
    <s v="DIOCESAN CENTRE BUILDING"/>
    <s v="1 FRANCIS THOMAS DRIVE, SINGAPORE 359340"/>
    <x v="4"/>
    <s v="Community Institution"/>
    <s v="N/A"/>
    <s v="N"/>
    <n v="2009"/>
    <s v="N/A"/>
    <s v="N/A"/>
    <s v="No"/>
    <n v="6691"/>
    <n v="49.559109251233004"/>
    <n v="22"/>
    <n v="0"/>
    <s v="Others (Split Units, Unitary Systems)"/>
    <n v="14"/>
    <s v="N/A"/>
    <s v="N/A"/>
    <n v="0"/>
    <s v="N"/>
    <n v="64.072406217306821"/>
    <n v="45.909955163652668"/>
    <n v="51.206874906590947"/>
    <n v="53.079593483784187"/>
    <s v="Not Benchmarked"/>
    <x v="0"/>
  </r>
  <r>
    <s v="PELANGI VILLAGE"/>
    <s v="10 BUANGKOK GREEN, SINGAPORE 539753"/>
    <x v="4"/>
    <s v="Community Institution"/>
    <s v="N/A"/>
    <s v="Y"/>
    <n v="1991"/>
    <s v="N/A"/>
    <s v="N/A"/>
    <s v="No"/>
    <n v="6892"/>
    <n v="4.4689495066744049"/>
    <n v="100"/>
    <n v="0"/>
    <s v="Others (Split Units, Unitary Systems)"/>
    <n v="10"/>
    <s v="N/A"/>
    <s v="N/A"/>
    <n v="0"/>
    <s v="N"/>
    <n v="66.695661636680214"/>
    <n v="61.090039175856063"/>
    <n v="56.448287869994196"/>
    <n v="54.144486360998258"/>
    <s v="Not Benchmarked"/>
    <x v="0"/>
  </r>
  <r>
    <s v="ANGLICAN CARE CENTRE (SIMEI)"/>
    <s v="10 SIMEI STREET 3, SINGAPORE 529897"/>
    <x v="4"/>
    <s v="Community Institution"/>
    <s v="N/A"/>
    <s v="N"/>
    <n v="2004"/>
    <s v="N/A"/>
    <s v="N/A"/>
    <s v="No"/>
    <n v="9132"/>
    <n v="43.802014892685065"/>
    <n v="100"/>
    <n v="0"/>
    <s v="Others (Split Units, Unitary Systems)"/>
    <n v="14"/>
    <s v="N/A"/>
    <s v="N/A"/>
    <n v="0"/>
    <s v="N"/>
    <n v="63.396657906263691"/>
    <n v="63.496731274638634"/>
    <n v="59.559190757774857"/>
    <n v="56.142494524748138"/>
    <s v="Not Benchmarked"/>
    <x v="0"/>
  </r>
  <r>
    <s v="PELANGI VILLAGE"/>
    <s v="14 BUANGKOK GREEN, SINGAPORE 539755"/>
    <x v="4"/>
    <s v="Community Institution"/>
    <s v="N/A"/>
    <s v="Y"/>
    <n v="1991"/>
    <s v="N/A"/>
    <s v="N/A"/>
    <s v="No"/>
    <n v="6762"/>
    <n v="4.9689440993788816"/>
    <n v="100"/>
    <n v="0"/>
    <s v="Others (Split Units, Unitary Systems)"/>
    <n v="10"/>
    <s v="N/A"/>
    <s v="N/A"/>
    <n v="0"/>
    <s v="N"/>
    <n v="58.614637681159422"/>
    <n v="58.936564625850338"/>
    <n v="65.323632061520257"/>
    <n v="64.601323572907432"/>
    <s v="Not Benchmarked"/>
    <x v="0"/>
  </r>
  <r>
    <s v="N/A"/>
    <s v="N/A"/>
    <x v="4"/>
    <s v="Community Institution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74.575123687703638"/>
    <n v="66.836559671775063"/>
    <n v="64.835050078436112"/>
    <n v="65.440414581844166"/>
    <s v="Not Benchmarked"/>
    <x v="1"/>
  </r>
  <r>
    <s v="PELANGI VILLAGE"/>
    <s v="6 BUANGKOK GREEN, SINGAPORE 539751"/>
    <x v="4"/>
    <s v="Community Institution"/>
    <s v="N/A"/>
    <s v="Y"/>
    <n v="1991"/>
    <s v="N/A"/>
    <s v="N/A"/>
    <s v="No"/>
    <n v="6520"/>
    <n v="4.2177914110429446"/>
    <n v="100"/>
    <n v="0"/>
    <s v="Others (Split Units, Unitary Systems)"/>
    <n v="8"/>
    <s v="N/A"/>
    <s v="N/A"/>
    <n v="0"/>
    <s v="N"/>
    <n v="62.20775306748466"/>
    <n v="60.719501533742331"/>
    <n v="66.055053680981601"/>
    <n v="67.787891104294474"/>
    <s v="Not Benchmarked"/>
    <x v="0"/>
  </r>
  <r>
    <s v="PELANGI VILLAGE"/>
    <s v="12 BUANGKOK GREEN, SINGAPORE 539754"/>
    <x v="4"/>
    <s v="Community Institution"/>
    <s v="N/A"/>
    <s v="Y"/>
    <n v="1991"/>
    <s v="N/A"/>
    <s v="N/A"/>
    <s v="No"/>
    <n v="6796"/>
    <n v="5.0470865214832257"/>
    <n v="100"/>
    <n v="0"/>
    <s v="Others (Split Units, Unitary Systems)"/>
    <n v="9"/>
    <s v="N/A"/>
    <s v="N/A"/>
    <n v="0"/>
    <s v="N"/>
    <n v="74.466818716892291"/>
    <n v="71.739170100058857"/>
    <n v="71.378457916421425"/>
    <n v="67.8595570924073"/>
    <s v="Not Benchmarked"/>
    <x v="0"/>
  </r>
  <r>
    <s v="HOME FOR THE AGED"/>
    <s v="11 BUKIT BATOK WEST AVENUE 2, SINGAPORE 659205"/>
    <x v="4"/>
    <s v="Community Institution"/>
    <s v="N/A"/>
    <s v="Y"/>
    <n v="1995"/>
    <s v="N/A"/>
    <s v="N/A"/>
    <s v="No"/>
    <n v="6200"/>
    <n v="5.725806451612903"/>
    <n v="95"/>
    <n v="0"/>
    <s v="Others (Split Units, Unitary Systems)"/>
    <n v="20"/>
    <s v="N/A"/>
    <s v="N/A"/>
    <n v="0"/>
    <s v="N"/>
    <n v="75.249193548387098"/>
    <n v="75.976612903225814"/>
    <n v="72.994354838709683"/>
    <n v="68.325000000000003"/>
    <s v="Not Benchmarked"/>
    <x v="0"/>
  </r>
  <r>
    <s v="PELANGI VILLAGE"/>
    <s v="4 BUANGKOK GREEN, SINGAPORE 539750"/>
    <x v="4"/>
    <s v="Community Institution"/>
    <s v="N/A"/>
    <s v="Y"/>
    <n v="1991"/>
    <s v="N/A"/>
    <s v="N/A"/>
    <s v="No"/>
    <n v="6685"/>
    <n v="5.1159311892296184"/>
    <n v="100"/>
    <n v="0"/>
    <s v="Others (Split Units, Unitary Systems)"/>
    <n v="9"/>
    <s v="N/A"/>
    <s v="N/A"/>
    <n v="0"/>
    <s v="N"/>
    <n v="64.641735228122656"/>
    <n v="66.124158563949138"/>
    <n v="66.668661181750181"/>
    <n v="68.791323859386694"/>
    <s v="Not Benchmarked"/>
    <x v="0"/>
  </r>
  <r>
    <s v="HOME FOR THE AGED"/>
    <s v="1 TAMPINES AVENUE 3, SINGAPORE 529707"/>
    <x v="4"/>
    <s v="Community Institution"/>
    <s v="N/A"/>
    <s v="Y"/>
    <n v="1996"/>
    <s v="N/A"/>
    <s v="N/A"/>
    <s v="No"/>
    <n v="5797"/>
    <n v="13.506986372261515"/>
    <n v="100"/>
    <n v="0"/>
    <s v="Others (Split Units, Unitary Systems)"/>
    <n v="17"/>
    <s v="N/A"/>
    <s v="N/A"/>
    <n v="0"/>
    <s v="N"/>
    <n v="81.877726410212176"/>
    <n v="69.296442987752286"/>
    <n v="66.99393306882871"/>
    <n v="70.136812144212513"/>
    <s v="Not Benchmarked"/>
    <x v="0"/>
  </r>
  <r>
    <s v="HIGHLAND TERRACE"/>
    <s v="2 HIGHLAND ROAD, SINGAPORE 549102"/>
    <x v="4"/>
    <s v="Community Institution"/>
    <s v="N/A"/>
    <s v="N"/>
    <n v="2000"/>
    <s v="N/A"/>
    <s v="N/A"/>
    <s v="No"/>
    <n v="3065"/>
    <n v="69.9184339314845"/>
    <n v="80"/>
    <n v="0"/>
    <s v="Others (Split Units, Unitary Systems)"/>
    <n v="19"/>
    <s v="N/A"/>
    <s v="N/A"/>
    <n v="0"/>
    <s v="N"/>
    <n v="80.179445350734099"/>
    <n v="68.161941272430667"/>
    <n v="72.517122349102777"/>
    <n v="71.735745513866235"/>
    <s v="Not Benchmarked"/>
    <x v="0"/>
  </r>
  <r>
    <s v="HOME FOR THE AGED"/>
    <s v="51 MARSILING DRIVE, SINGAPORE 739297"/>
    <x v="4"/>
    <s v="Community Institution"/>
    <s v="N/A"/>
    <s v="Y"/>
    <n v="1995"/>
    <s v="N/A"/>
    <s v="N/A"/>
    <s v="No"/>
    <n v="5709"/>
    <n v="9.6689437729900156"/>
    <n v="100"/>
    <n v="0"/>
    <s v="Others (Split Units, Unitary Systems)"/>
    <n v="16"/>
    <s v="N/A"/>
    <s v="N/A"/>
    <n v="0"/>
    <s v="N"/>
    <n v="76.128465580662109"/>
    <n v="69.056001050972156"/>
    <n v="82.511833946400415"/>
    <n v="81.76047118584691"/>
    <s v="Not Benchmarked"/>
    <x v="0"/>
  </r>
  <r>
    <s v="LEE KUO CHUAN OLD PEOPLES HOME"/>
    <s v="500 UPPER BUKIT TIMAH ROAD, SINGAPORE 678106"/>
    <x v="4"/>
    <s v="Community Institution"/>
    <s v="N/A"/>
    <s v="N"/>
    <n v="2002"/>
    <s v="N/A"/>
    <s v="N/A"/>
    <s v="No"/>
    <n v="10771"/>
    <n v="92.841890260885705"/>
    <n v="100"/>
    <n v="0"/>
    <s v="Others (Split Units, Unitary Systems)"/>
    <n v="1"/>
    <s v="N/A"/>
    <s v="N/A"/>
    <n v="20"/>
    <s v="N"/>
    <n v="84.770098412403669"/>
    <n v="81.311274719153275"/>
    <n v="82.211578312134421"/>
    <n v="87.046405162009094"/>
    <s v="Not Benchmarked"/>
    <x v="0"/>
  </r>
  <r>
    <s v="SINGAPORE ASSN OF THE VISUALLY HANDICAPPED"/>
    <s v="47 TOA PAYOH RISE, SINGAPORE 298104"/>
    <x v="4"/>
    <s v="Community Institution"/>
    <s v="N/A"/>
    <s v="N"/>
    <n v="1975"/>
    <s v="N/A"/>
    <s v="N/A"/>
    <s v="No"/>
    <n v="942"/>
    <n v="69.42675159235668"/>
    <n v="100"/>
    <n v="0"/>
    <s v="Others (Split Units, Unitary Systems)"/>
    <n v="1"/>
    <s v="N/A"/>
    <s v="N/A"/>
    <n v="100"/>
    <s v="N"/>
    <n v="104.78824973319104"/>
    <n v="94.782497331910349"/>
    <n v="89.391579509071505"/>
    <n v="88.75930997876857"/>
    <s v="Not Benchmarked"/>
    <x v="0"/>
  </r>
  <r>
    <s v="SALVATION ARMY"/>
    <s v="20 BISHAN STREET 22, SINGAPORE 579768"/>
    <x v="4"/>
    <s v="Community Institution"/>
    <s v="N/A"/>
    <s v="N"/>
    <n v="1994"/>
    <s v="N/A"/>
    <s v="N/A"/>
    <s v="No"/>
    <n v="6484"/>
    <n v="69.401603948180139"/>
    <n v="70"/>
    <n v="0"/>
    <s v="Others (Split Units, Unitary Systems)"/>
    <n v="1"/>
    <s v="N/A"/>
    <s v="N/A"/>
    <n v="10"/>
    <s v="N"/>
    <n v="94.872259407772972"/>
    <n v="86.905607649599006"/>
    <n v="95.36672115977791"/>
    <n v="95.276028685996295"/>
    <s v="Not Benchmarked"/>
    <x v="0"/>
  </r>
  <r>
    <s v="LAM ANN BUILDING"/>
    <s v="30 MOHAMED SULTAN ROAD, SINGAPORE 238974"/>
    <x v="4"/>
    <s v="Community Institution"/>
    <s v="N/A"/>
    <s v="N"/>
    <n v="1977"/>
    <s v="N/A"/>
    <s v="N/A"/>
    <s v="No"/>
    <n v="2000"/>
    <n v="92.5"/>
    <n v="95"/>
    <n v="0"/>
    <s v="Water Cooled Packaged Unit"/>
    <n v="1"/>
    <s v="N/A"/>
    <s v="N/A"/>
    <n v="30"/>
    <s v="N"/>
    <n v="104.205"/>
    <n v="92.385499999999993"/>
    <n v="94.02543"/>
    <n v="95.662545000000009"/>
    <s v="Not Benchmarked"/>
    <x v="0"/>
  </r>
  <r>
    <s v="N/A"/>
    <s v="20 SEMBAWANG CRESCENT, SINGAPORE 757092"/>
    <x v="4"/>
    <s v="Community Institution"/>
    <s v="N/A"/>
    <s v="N"/>
    <n v="2013"/>
    <s v="N/A"/>
    <s v="N/A"/>
    <s v="No"/>
    <n v="6572"/>
    <n v="6.7102860620815576"/>
    <n v="80"/>
    <n v="0"/>
    <s v="Others (Split Units, Unitary Systems)"/>
    <n v="4"/>
    <s v="N/A"/>
    <s v="N/A"/>
    <n v="0"/>
    <s v="N"/>
    <n v="84.408551430310411"/>
    <n v="91.604981740718188"/>
    <n v="96.321879184418748"/>
    <n v="100.62685636031648"/>
    <s v="Not Benchmarked"/>
    <x v="0"/>
  </r>
  <r>
    <s v="FU HUI LINK"/>
    <s v="19 COMPASSVALE WALK, SINGAPORE 544644"/>
    <x v="4"/>
    <s v="Community Institution"/>
    <s v="N/A"/>
    <s v="N"/>
    <n v="2014"/>
    <s v="N/A"/>
    <s v="N/A"/>
    <s v="No"/>
    <n v="10139"/>
    <n v="98.62905611993294"/>
    <n v="80"/>
    <n v="0"/>
    <s v="Others (Split Units, Unitary Systems)"/>
    <n v="5"/>
    <s v="N/A"/>
    <s v="N/A"/>
    <n v="80"/>
    <s v="N"/>
    <n v="86.620968537331095"/>
    <n v="79.678516618995957"/>
    <n v="81.676191932143212"/>
    <n v="102.91582404576388"/>
    <s v="Not Benchmarked"/>
    <x v="0"/>
  </r>
  <r>
    <s v="PELANGI VILLAGE"/>
    <s v="2 BUANGKOK GREEN, SINGAPORE 539749"/>
    <x v="4"/>
    <s v="Community Institution"/>
    <s v="N/A"/>
    <s v="Y"/>
    <n v="1991"/>
    <s v="N/A"/>
    <s v="N/A"/>
    <s v="No"/>
    <n v="6236"/>
    <n v="7.9538165490699173"/>
    <n v="100"/>
    <n v="0"/>
    <s v="Others (Split Units, Unitary Systems)"/>
    <n v="15"/>
    <s v="N/A"/>
    <s v="N/A"/>
    <n v="0"/>
    <s v="N"/>
    <n v="118.8391597177678"/>
    <n v="113.97438261706222"/>
    <n v="102.40939704939063"/>
    <n v="103.18604073123798"/>
    <s v="Not Benchmarked"/>
    <x v="0"/>
  </r>
  <r>
    <s v="N/A"/>
    <s v="N/A"/>
    <x v="4"/>
    <s v="Community Institution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17.90672451193059"/>
    <n v="112.61117136659436"/>
    <n v="106.26039045553145"/>
    <n v="105.68700108459869"/>
    <s v="Not Benchmarked"/>
    <x v="1"/>
  </r>
  <r>
    <s v="SREE NARAYANA MISSION HOME FOR THE AGED SICK"/>
    <s v="12 YISHUN AVENUE 5, SINGAPORE 768992"/>
    <x v="4"/>
    <s v="Community Institution"/>
    <s v="N/A"/>
    <s v="N"/>
    <n v="1993"/>
    <s v="N/A"/>
    <s v="N/A"/>
    <s v="No"/>
    <n v="6793"/>
    <n v="6.8011187987634338"/>
    <n v="100"/>
    <n v="0"/>
    <s v="Others (Split Units, Unitary Systems)"/>
    <n v="2"/>
    <s v="N/A"/>
    <s v="N/A"/>
    <n v="10"/>
    <s v="N"/>
    <n v="136.18936405122921"/>
    <n v="140.55821433828942"/>
    <n v="132.94712939790961"/>
    <n v="111.27716767260416"/>
    <s v="Not Benchmarked"/>
    <x v="0"/>
  </r>
  <r>
    <s v="SINGAPORE MANUFACTURING FEDERATION BUILDING"/>
    <s v="2985 JALAN BUKIT MERAH, SINGAPORE 159457"/>
    <x v="4"/>
    <s v="Community Institution"/>
    <s v="N/A"/>
    <s v="Y"/>
    <n v="1978"/>
    <s v="N/A"/>
    <s v="N/A"/>
    <s v="No"/>
    <n v="7676"/>
    <n v="73.345492443981243"/>
    <n v="75"/>
    <n v="0"/>
    <s v="Others (Split Units, Unitary Systems)"/>
    <n v="1"/>
    <s v="N/A"/>
    <s v="N/A"/>
    <n v="100"/>
    <s v="N"/>
    <n v="113.86939812402292"/>
    <n v="114.6349856696196"/>
    <n v="113.28563053673788"/>
    <n v="114.05389525794683"/>
    <s v="Not Benchmarked"/>
    <x v="0"/>
  </r>
  <r>
    <s v="YMCA"/>
    <s v="1 ORCHARD ROAD, SINGAPORE 238824"/>
    <x v="4"/>
    <s v="Community Institution"/>
    <s v="N/A"/>
    <s v="N"/>
    <n v="1987"/>
    <n v="2017"/>
    <s v="GoldPlus"/>
    <s v="Yes"/>
    <n v="8710"/>
    <n v="90.321469575200922"/>
    <n v="90"/>
    <n v="110"/>
    <s v="Water Cooled Chilled Water Plant"/>
    <n v="5"/>
    <n v="0.67"/>
    <n v="2019"/>
    <n v="85"/>
    <s v="Y"/>
    <n v="121.18596096440872"/>
    <n v="116.07587600459242"/>
    <n v="122.03077841561425"/>
    <n v="116.771187141217"/>
    <s v="Not Benchmarked"/>
    <x v="0"/>
  </r>
  <r>
    <s v="N/A"/>
    <s v="60 BUANGKOK VIEW, SINGAPORE 534012"/>
    <x v="4"/>
    <s v="Community Institution"/>
    <s v="N/A"/>
    <s v="N"/>
    <n v="2013"/>
    <s v="N/A"/>
    <s v="N/A"/>
    <s v="No"/>
    <n v="9094"/>
    <n v="13.195513525401365"/>
    <n v="100"/>
    <n v="50"/>
    <s v="Others (Split Units, Unitary Systems)"/>
    <n v="4"/>
    <s v="N/A"/>
    <s v="N/A"/>
    <n v="0"/>
    <s v="N"/>
    <n v="125.1023477017814"/>
    <n v="123.79110952276227"/>
    <n v="118.19129645920385"/>
    <n v="118.38410490433253"/>
    <s v="Not Benchmarked"/>
    <x v="0"/>
  </r>
  <r>
    <s v="N/A"/>
    <s v="31 WOODLANDS AVENUE 6, SINGAPORE 738991"/>
    <x v="4"/>
    <s v="Community Institution"/>
    <s v="N/A"/>
    <s v="Y"/>
    <n v="2011"/>
    <s v="N/A"/>
    <s v="N/A"/>
    <s v="No"/>
    <n v="4175"/>
    <n v="69.988023952095816"/>
    <n v="100"/>
    <n v="0"/>
    <s v="Others (Split Units, Unitary Systems)"/>
    <n v="10"/>
    <s v="N/A"/>
    <s v="N/A"/>
    <n v="0"/>
    <s v="N"/>
    <n v="87.00215568862275"/>
    <n v="99.961372455089816"/>
    <n v="106.20765269461079"/>
    <n v="124.80928143712575"/>
    <s v="Not Benchmarked"/>
    <x v="0"/>
  </r>
  <r>
    <s v="BOY'S TOWN"/>
    <s v="624 UPPER BUKIT TIMAH ROAD, SINGAPORE 678212"/>
    <x v="4"/>
    <s v="Community Institution"/>
    <s v="N/A"/>
    <s v="N"/>
    <n v="2014"/>
    <n v="2013"/>
    <s v="Legislated"/>
    <s v="Yes"/>
    <n v="3206"/>
    <n v="86.650031191515907"/>
    <n v="100"/>
    <n v="0"/>
    <s v="Others (Split Units, Unitary Systems)"/>
    <n v="7"/>
    <s v="N/A"/>
    <s v="N/A"/>
    <n v="5"/>
    <s v="N"/>
    <n v="131.36306924516532"/>
    <n v="146.74672489082968"/>
    <n v="150.37741734248286"/>
    <n v="163.42691827822833"/>
    <s v="Not Benchmarked"/>
    <x v="0"/>
  </r>
  <r>
    <s v="LIGHTHOUSE SCHOOL"/>
    <s v="51 TOA PAYOH RISE, SINGAPORE 298106"/>
    <x v="4"/>
    <s v="Community Institution"/>
    <s v="N/A"/>
    <s v="N"/>
    <n v="1956"/>
    <s v="N/A"/>
    <s v="N/A"/>
    <s v="No"/>
    <n v="619"/>
    <n v="42.64943457189014"/>
    <n v="100"/>
    <n v="0"/>
    <s v="Others (Split Units, Unitary Systems)"/>
    <n v="4"/>
    <s v="N/A"/>
    <s v="N/A"/>
    <n v="100"/>
    <s v="N"/>
    <n v="202.62035541195476"/>
    <n v="192.60420032310176"/>
    <n v="160.35218093699515"/>
    <n v="177.1340872374798"/>
    <s v="Not Benchmarked"/>
    <x v="0"/>
  </r>
  <r>
    <s v="SENGKANG COMMUNITY HUB"/>
    <s v="2 SENGKANG SQUARE, SINGAPORE 545025"/>
    <x v="4"/>
    <s v="Community Institution"/>
    <s v="N/A"/>
    <s v="Y"/>
    <n v="2004"/>
    <s v="N/A"/>
    <s v="N/A"/>
    <s v="No"/>
    <n v="11472"/>
    <n v="79.227684797768489"/>
    <n v="100"/>
    <n v="0"/>
    <s v="Others (Split Units, Unitary Systems)"/>
    <n v="12"/>
    <s v="N/A"/>
    <s v="N/A"/>
    <n v="13"/>
    <s v="N"/>
    <n v="208.86171722454674"/>
    <n v="196.72683315899582"/>
    <n v="184.01906816596932"/>
    <n v="178.43801952580196"/>
    <s v="Not Benchmarked"/>
    <x v="0"/>
  </r>
  <r>
    <s v="N/A"/>
    <s v="N/A"/>
    <x v="4"/>
    <s v="Community Institution"/>
    <s v="N/A"/>
    <s v="N"/>
    <s v="N/A"/>
    <s v="N/A"/>
    <s v="N/A"/>
    <s v="No"/>
    <s v="N/A"/>
    <s v="N/A"/>
    <s v="N/A"/>
    <s v="N/A"/>
    <s v="N/A"/>
    <s v="N/A"/>
    <s v="N/A"/>
    <s v="N/A"/>
    <s v="N/A"/>
    <s v="N/A"/>
    <n v="193.96316204720085"/>
    <n v="199.05555913830955"/>
    <n v="198.48438186059275"/>
    <n v="179.85838295828759"/>
    <s v="Not Benchmarked"/>
    <x v="1"/>
  </r>
  <r>
    <s v="CI YUAN COMMUNITY CLUB"/>
    <s v="51 HOUGANG AVENUE 9, SINGAPORE 538776"/>
    <x v="4"/>
    <s v="Community Institution"/>
    <s v="N/A"/>
    <s v="Y"/>
    <n v="2015"/>
    <s v="N/A"/>
    <s v="N/A"/>
    <s v="No"/>
    <n v="10928"/>
    <n v="38.973279648609079"/>
    <n v="100"/>
    <n v="0"/>
    <s v="Others (Split Units, Unitary Systems)"/>
    <n v="3"/>
    <s v="N/A"/>
    <s v="N/A"/>
    <n v="45"/>
    <s v="N"/>
    <n v="206.16305362371889"/>
    <n v="209.15499176427525"/>
    <n v="203.58570278184482"/>
    <n v="197.66059480234262"/>
    <s v="Not Benchmarked"/>
    <x v="0"/>
  </r>
  <r>
    <s v="ULU PANDAN COMMUNITY CENTRE"/>
    <s v="170 GHIM MOH ROAD, SINGAPORE 279621"/>
    <x v="4"/>
    <s v="Community Institution"/>
    <s v="N/A"/>
    <s v="Y"/>
    <n v="1997"/>
    <s v="N/A"/>
    <s v="N/A"/>
    <s v="No"/>
    <n v="8269"/>
    <n v="69.996371991776513"/>
    <n v="100"/>
    <n v="0"/>
    <s v="Others (Split Units, Unitary Systems)"/>
    <n v="6"/>
    <s v="N/A"/>
    <s v="N/A"/>
    <n v="0"/>
    <s v="N"/>
    <n v="270.40418067480954"/>
    <n v="251.29340790905792"/>
    <n v="215.8921477808683"/>
    <n v="206.37330390615554"/>
    <s v="Not Benchmarked"/>
    <x v="0"/>
  </r>
  <r>
    <s v="JAPANESE CLUB"/>
    <s v="120 ADAM ROAD, SINGAPORE 289899"/>
    <x v="4"/>
    <s v="Community Institution"/>
    <s v="N/A"/>
    <s v="N"/>
    <n v="1998"/>
    <s v="N/A"/>
    <s v="N/A"/>
    <s v="No"/>
    <n v="7401"/>
    <n v="94.581813268477234"/>
    <n v="50"/>
    <n v="0"/>
    <s v="Others (Split Units, Unitary Systems)"/>
    <n v="9"/>
    <s v="N/A"/>
    <s v="N/A"/>
    <n v="20"/>
    <s v="N"/>
    <n v="385.28837724631802"/>
    <n v="341.33326982840151"/>
    <n v="314.77648966355895"/>
    <n v="308.25336441021483"/>
    <s v="Not Benchmarked"/>
    <x v="0"/>
  </r>
  <r>
    <s v="MARINE PARADE COMMUNITY CENTRE"/>
    <s v="278 MARINE PARADE ROAD, SINGAPORE 449282"/>
    <x v="4"/>
    <s v="Community Institution"/>
    <s v="N/A"/>
    <s v="Y"/>
    <n v="1999"/>
    <s v="N/A"/>
    <s v="N/A"/>
    <s v="No"/>
    <n v="5340"/>
    <n v="73.033707865168537"/>
    <n v="75"/>
    <n v="0"/>
    <s v="Others (Split Units, Unitary Systems)"/>
    <n v="5"/>
    <s v="N/A"/>
    <s v="N/A"/>
    <n v="70"/>
    <s v="N"/>
    <n v="421.19613295880151"/>
    <n v="453.8443820224719"/>
    <n v="461.43162921348312"/>
    <n v="342.97163295880148"/>
    <s v="Not Benchmarked"/>
    <x v="0"/>
  </r>
  <r>
    <s v="N/A"/>
    <s v="190 KENG LEE ROAD, SINGAPORE 308409"/>
    <x v="4"/>
    <s v="Community Institution"/>
    <s v="N/A"/>
    <s v="N"/>
    <n v="2011"/>
    <s v="N/A"/>
    <s v="N/A"/>
    <s v="No"/>
    <n v="6118"/>
    <n v="78.277214776070608"/>
    <n v="20"/>
    <n v="0"/>
    <s v="Others (Split Units, Unitary Systems)"/>
    <n v="8"/>
    <s v="N/A"/>
    <s v="N/A"/>
    <n v="20"/>
    <s v="N"/>
    <n v="334.05257273618827"/>
    <n v="336.3146322327558"/>
    <n v="350.1573063092514"/>
    <n v="387.97271003595949"/>
    <s v="Not Benchmarked"/>
    <x v="0"/>
  </r>
  <r>
    <s v="SINGAPORE CHINESE CULTURAL CENTRE"/>
    <s v="1 STRAITS BOULEVARD, SINGAPORE 018906"/>
    <x v="4"/>
    <s v="Cultural Institution"/>
    <s v="N/A"/>
    <s v="N"/>
    <n v="2017"/>
    <n v="2017"/>
    <s v="Platinum"/>
    <s v="Yes"/>
    <n v="15123"/>
    <n v="61.773457647292204"/>
    <n v="60"/>
    <n v="0"/>
    <s v="District Cooling Plant"/>
    <n v="10"/>
    <s v="N/A"/>
    <s v="N/A"/>
    <n v="90"/>
    <s v="N"/>
    <s v=""/>
    <n v="79.632017456853802"/>
    <n v="81.779012100773656"/>
    <n v="84.491001785360041"/>
    <s v="Not Benchmarked"/>
    <x v="0"/>
  </r>
  <r>
    <s v="NATIONAL GALLERY SINGAPORE"/>
    <s v="1 ST. ANDREWS ROAD, SINGAPORE 178957"/>
    <x v="4"/>
    <s v="Cultural Institution"/>
    <s v="N/A"/>
    <s v="Y"/>
    <n v="2015"/>
    <n v="2012"/>
    <s v="GoldPlus"/>
    <s v="Yes"/>
    <n v="64469"/>
    <n v="94.448494625323804"/>
    <n v="90"/>
    <n v="0"/>
    <s v="Water Cooled Chilled Water Plant"/>
    <n v="4"/>
    <n v="0.64"/>
    <n v="2019"/>
    <n v="44"/>
    <s v="Y"/>
    <n v="172.10162962043773"/>
    <n v="156.8435544215049"/>
    <n v="176.77928384184648"/>
    <n v="172.493605453784"/>
    <s v="Not Benchmarked"/>
    <x v="0"/>
  </r>
  <r>
    <s v="N/A"/>
    <s v="32 JURONG PORT ROAD, SINGAPORE 619104"/>
    <x v="4"/>
    <s v="Cultural Institution"/>
    <s v="N/A"/>
    <s v="Y"/>
    <n v="2010"/>
    <s v="N/A"/>
    <s v="N/A"/>
    <s v="No"/>
    <n v="20940"/>
    <n v="92.56924546322827"/>
    <n v="100"/>
    <n v="0"/>
    <s v="Air Cooled Chilled Water Plant"/>
    <n v="9"/>
    <n v="1.33"/>
    <n v="2015"/>
    <n v="38"/>
    <s v="Y"/>
    <n v="311.89166236867243"/>
    <n v="296.88532999044889"/>
    <n v="308.51660124164277"/>
    <n v="286.76373209169054"/>
    <s v="Not Benchmarked"/>
    <x v="0"/>
  </r>
  <r>
    <s v="NATIONAL MUSEUM OF SINGAPORE"/>
    <s v="93 STAMFORD ROAD, SINGAPORE 178897"/>
    <x v="4"/>
    <s v="Cultural Institution"/>
    <s v="N/A"/>
    <s v="Y"/>
    <n v="2006"/>
    <s v="N/A"/>
    <s v="N/A"/>
    <s v="No"/>
    <n v="20121"/>
    <n v="75.234829282838817"/>
    <n v="100"/>
    <n v="0"/>
    <s v="Water Cooled Chilled Water Plant"/>
    <n v="13"/>
    <n v="0.87"/>
    <n v="2012"/>
    <n v="20"/>
    <s v="N"/>
    <n v="412.03896923612143"/>
    <n v="441.27034441628149"/>
    <n v="489.19189901098349"/>
    <n v="450.29700313105712"/>
    <s v="Not Benchmarked"/>
    <x v="0"/>
  </r>
  <r>
    <s v="KALLANG THEATRE"/>
    <s v="1 STADIUM WALK, SINGAPORE 397688"/>
    <x v="4"/>
    <s v="Cultural Institution"/>
    <s v="N/A"/>
    <s v="Y"/>
    <n v="1970"/>
    <s v="N/A"/>
    <s v="N/A"/>
    <s v="No"/>
    <n v="12098"/>
    <n v="54.645395933212107"/>
    <n v="100"/>
    <n v="0"/>
    <s v="Water Cooled Chilled Water Plant"/>
    <n v="20"/>
    <s v="N/A"/>
    <s v="N/A"/>
    <n v="50"/>
    <s v="N"/>
    <n v="94.834082003802607"/>
    <n v="136.75322228651731"/>
    <n v="111.17497974704472"/>
    <n v="57.358021160522398"/>
    <s v="Not Benchmarked"/>
    <x v="0"/>
  </r>
  <r>
    <s v="SINGAPORE CONFERENCE HALL"/>
    <s v="7 SHENTON WAY, SINGAPORE 068810"/>
    <x v="4"/>
    <s v="Cultural Institution"/>
    <s v="N/A"/>
    <s v="N"/>
    <n v="2018"/>
    <s v="N/A"/>
    <s v="N/A"/>
    <s v="No"/>
    <n v="8630"/>
    <n v="65.701042873696409"/>
    <n v="65"/>
    <n v="0"/>
    <s v="Air Cooled Chilled Water Plant"/>
    <n v="0"/>
    <n v="0.83"/>
    <s v="N/A"/>
    <n v="75"/>
    <s v="N"/>
    <s v="N/A"/>
    <s v="N/A"/>
    <n v="179.72458748551563"/>
    <n v="177.92210196987253"/>
    <s v="Not Benchmarked"/>
    <x v="0"/>
  </r>
  <r>
    <s v="THE ARTS HOUSE AT THE OLD PARLIAMENT"/>
    <s v="1 OLD PARLIAMENT LANE, SINGAPORE 179429"/>
    <x v="4"/>
    <s v="Cultural Institution"/>
    <s v="N/A"/>
    <s v="Y"/>
    <n v="2003"/>
    <s v="N/A"/>
    <s v="N/A"/>
    <s v="No"/>
    <n v="4480"/>
    <n v="62.723214285714292"/>
    <n v="75"/>
    <n v="0"/>
    <s v="Others (Split Units, Unitary Systems)"/>
    <n v="15"/>
    <s v="N/A"/>
    <s v="N/A"/>
    <n v="70"/>
    <s v="N"/>
    <n v="299.3"/>
    <n v="301.63556026785716"/>
    <n v="263.36570535714287"/>
    <n v="277.58689508928569"/>
    <s v="Not Benchmark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DE31A-1144-4200-A204-3B196250E18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26"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Voluntary Disclosure" fld="2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4383-9EDB-424A-AFAD-17AD7AC6E704}">
  <dimension ref="A3:E10"/>
  <sheetViews>
    <sheetView workbookViewId="0">
      <selection activeCell="A9" sqref="A9"/>
    </sheetView>
  </sheetViews>
  <sheetFormatPr defaultRowHeight="14.5" x14ac:dyDescent="0.35"/>
  <cols>
    <col min="1" max="1" width="35.2695312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5" x14ac:dyDescent="0.35">
      <c r="A3" s="6" t="s">
        <v>1382</v>
      </c>
      <c r="B3" s="6" t="s">
        <v>1381</v>
      </c>
    </row>
    <row r="4" spans="1:5" x14ac:dyDescent="0.35">
      <c r="A4" s="6" t="s">
        <v>1379</v>
      </c>
      <c r="B4" t="s">
        <v>9</v>
      </c>
      <c r="C4" t="s">
        <v>4</v>
      </c>
      <c r="D4" t="s">
        <v>1380</v>
      </c>
    </row>
    <row r="5" spans="1:5" x14ac:dyDescent="0.35">
      <c r="A5" s="7" t="s">
        <v>1341</v>
      </c>
      <c r="B5" s="8">
        <v>73</v>
      </c>
      <c r="C5" s="8">
        <v>527</v>
      </c>
      <c r="D5" s="8">
        <v>600</v>
      </c>
      <c r="E5" s="9">
        <f>C5/D5</f>
        <v>0.8783333333333333</v>
      </c>
    </row>
    <row r="6" spans="1:5" x14ac:dyDescent="0.35">
      <c r="A6" s="7" t="s">
        <v>1372</v>
      </c>
      <c r="B6" s="8">
        <v>12</v>
      </c>
      <c r="C6" s="8">
        <v>50</v>
      </c>
      <c r="D6" s="8">
        <v>62</v>
      </c>
      <c r="E6" s="9">
        <f t="shared" ref="E6:E10" si="0">C6/D6</f>
        <v>0.80645161290322576</v>
      </c>
    </row>
    <row r="7" spans="1:5" x14ac:dyDescent="0.35">
      <c r="A7" s="7" t="s">
        <v>89</v>
      </c>
      <c r="B7" s="8">
        <v>3</v>
      </c>
      <c r="C7" s="8">
        <v>41</v>
      </c>
      <c r="D7" s="8">
        <v>44</v>
      </c>
      <c r="E7" s="9">
        <f t="shared" si="0"/>
        <v>0.93181818181818177</v>
      </c>
    </row>
    <row r="8" spans="1:5" x14ac:dyDescent="0.35">
      <c r="A8" s="7" t="s">
        <v>1371</v>
      </c>
      <c r="B8" s="8">
        <v>6</v>
      </c>
      <c r="C8" s="8">
        <v>57</v>
      </c>
      <c r="D8" s="8">
        <v>63</v>
      </c>
      <c r="E8" s="9">
        <f t="shared" si="0"/>
        <v>0.90476190476190477</v>
      </c>
    </row>
    <row r="9" spans="1:5" x14ac:dyDescent="0.35">
      <c r="A9" s="7" t="s">
        <v>1373</v>
      </c>
      <c r="B9" s="8">
        <v>9</v>
      </c>
      <c r="C9" s="8">
        <v>47</v>
      </c>
      <c r="D9" s="8">
        <v>56</v>
      </c>
      <c r="E9" s="9">
        <f t="shared" si="0"/>
        <v>0.8392857142857143</v>
      </c>
    </row>
    <row r="10" spans="1:5" x14ac:dyDescent="0.35">
      <c r="A10" s="7" t="s">
        <v>1380</v>
      </c>
      <c r="B10" s="8">
        <v>103</v>
      </c>
      <c r="C10" s="8">
        <v>722</v>
      </c>
      <c r="D10" s="8">
        <v>825</v>
      </c>
      <c r="E10" s="9">
        <f t="shared" si="0"/>
        <v>0.87515151515151512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A0F5-7227-4207-B38D-3DD3449BEEAC}">
  <sheetPr>
    <tabColor theme="9"/>
  </sheetPr>
  <dimension ref="A1:Z1466"/>
  <sheetViews>
    <sheetView showGridLines="0" tabSelected="1" topLeftCell="G1" zoomScaleNormal="100" workbookViewId="0">
      <selection activeCell="V829" sqref="V829"/>
    </sheetView>
  </sheetViews>
  <sheetFormatPr defaultRowHeight="14.5" x14ac:dyDescent="0.35"/>
  <cols>
    <col min="1" max="1" width="58.36328125" bestFit="1" customWidth="1"/>
    <col min="2" max="2" width="62.6328125" bestFit="1" customWidth="1"/>
    <col min="3" max="3" width="36.26953125" bestFit="1" customWidth="1"/>
    <col min="4" max="4" width="46.26953125" bestFit="1" customWidth="1"/>
    <col min="5" max="5" width="42.90625" bestFit="1" customWidth="1"/>
    <col min="6" max="6" width="17.81640625" bestFit="1" customWidth="1"/>
    <col min="7" max="7" width="14.453125" bestFit="1" customWidth="1"/>
    <col min="8" max="8" width="12" bestFit="1" customWidth="1"/>
    <col min="9" max="9" width="11.36328125" bestFit="1" customWidth="1"/>
    <col min="10" max="10" width="18.36328125" bestFit="1" customWidth="1"/>
    <col min="11" max="11" width="11" bestFit="1" customWidth="1"/>
    <col min="12" max="12" width="21.6328125" bestFit="1" customWidth="1"/>
    <col min="13" max="13" width="15.81640625" bestFit="1" customWidth="1"/>
    <col min="14" max="14" width="12.7265625" bestFit="1" customWidth="1"/>
    <col min="15" max="15" width="35.36328125" bestFit="1" customWidth="1"/>
    <col min="16" max="16" width="26.1796875" bestFit="1" customWidth="1"/>
    <col min="17" max="17" width="19" bestFit="1" customWidth="1"/>
    <col min="18" max="18" width="16.54296875" bestFit="1" customWidth="1"/>
    <col min="19" max="19" width="18.26953125" bestFit="1" customWidth="1"/>
    <col min="20" max="20" width="17.7265625" bestFit="1" customWidth="1"/>
    <col min="21" max="24" width="13.1796875" bestFit="1" customWidth="1"/>
    <col min="25" max="25" width="20.08984375" bestFit="1" customWidth="1"/>
    <col min="26" max="26" width="15.1796875" bestFit="1" customWidth="1"/>
  </cols>
  <sheetData>
    <row r="1" spans="1:26" ht="140" customHeight="1" x14ac:dyDescent="0.35">
      <c r="A1" s="10" t="s">
        <v>1342</v>
      </c>
      <c r="B1" s="10" t="s">
        <v>1343</v>
      </c>
      <c r="C1" s="10" t="s">
        <v>1</v>
      </c>
      <c r="D1" s="10" t="s">
        <v>1370</v>
      </c>
      <c r="E1" s="10" t="s">
        <v>1376</v>
      </c>
      <c r="F1" s="10" t="s">
        <v>796</v>
      </c>
      <c r="G1" s="10" t="s">
        <v>1344</v>
      </c>
      <c r="H1" s="10" t="s">
        <v>1347</v>
      </c>
      <c r="I1" s="10" t="s">
        <v>1346</v>
      </c>
      <c r="J1" s="10" t="s">
        <v>1348</v>
      </c>
      <c r="K1" s="11" t="s">
        <v>1351</v>
      </c>
      <c r="L1" s="10" t="s">
        <v>1349</v>
      </c>
      <c r="M1" s="10" t="s">
        <v>1364</v>
      </c>
      <c r="N1" s="10" t="s">
        <v>1350</v>
      </c>
      <c r="O1" s="10" t="s">
        <v>1359</v>
      </c>
      <c r="P1" s="10" t="s">
        <v>1374</v>
      </c>
      <c r="Q1" s="10" t="s">
        <v>1358</v>
      </c>
      <c r="R1" s="10" t="s">
        <v>1357</v>
      </c>
      <c r="S1" s="10" t="s">
        <v>1345</v>
      </c>
      <c r="T1" s="10" t="s">
        <v>1356</v>
      </c>
      <c r="U1" s="10" t="s">
        <v>1352</v>
      </c>
      <c r="V1" s="10" t="s">
        <v>1353</v>
      </c>
      <c r="W1" s="10" t="s">
        <v>1354</v>
      </c>
      <c r="X1" s="10" t="s">
        <v>1355</v>
      </c>
      <c r="Y1" s="10" t="s">
        <v>1365</v>
      </c>
      <c r="Z1" s="10" t="s">
        <v>0</v>
      </c>
    </row>
    <row r="2" spans="1:26" x14ac:dyDescent="0.35">
      <c r="A2" s="3" t="s">
        <v>385</v>
      </c>
      <c r="B2" s="3" t="s">
        <v>386</v>
      </c>
      <c r="C2" s="2" t="s">
        <v>1341</v>
      </c>
      <c r="D2" s="2" t="s">
        <v>13</v>
      </c>
      <c r="E2" s="2" t="s">
        <v>1339</v>
      </c>
      <c r="F2" s="2" t="s">
        <v>9</v>
      </c>
      <c r="G2" s="2">
        <v>2013</v>
      </c>
      <c r="H2" s="2">
        <v>2019</v>
      </c>
      <c r="I2" s="2" t="s">
        <v>17</v>
      </c>
      <c r="J2" s="2" t="s">
        <v>8</v>
      </c>
      <c r="K2" s="4">
        <v>25510</v>
      </c>
      <c r="L2" s="4">
        <v>8.4202273618188936</v>
      </c>
      <c r="M2" s="4">
        <v>100</v>
      </c>
      <c r="N2" s="4">
        <v>0</v>
      </c>
      <c r="O2" s="2" t="s">
        <v>1360</v>
      </c>
      <c r="P2" s="4">
        <v>4</v>
      </c>
      <c r="Q2" s="5">
        <v>0.56999999999999995</v>
      </c>
      <c r="R2" s="2">
        <v>2017</v>
      </c>
      <c r="S2" s="4">
        <v>20</v>
      </c>
      <c r="T2" s="2" t="s">
        <v>4</v>
      </c>
      <c r="U2" s="4">
        <v>25.567767934143472</v>
      </c>
      <c r="V2" s="4">
        <v>25.060341826734618</v>
      </c>
      <c r="W2" s="4">
        <v>24.753016856134849</v>
      </c>
      <c r="X2" s="4">
        <v>23.484033712269696</v>
      </c>
      <c r="Y2" s="2" t="s">
        <v>1366</v>
      </c>
      <c r="Z2" s="2" t="s">
        <v>4</v>
      </c>
    </row>
    <row r="3" spans="1:26" x14ac:dyDescent="0.35">
      <c r="A3" s="3" t="s">
        <v>190</v>
      </c>
      <c r="B3" s="3" t="s">
        <v>191</v>
      </c>
      <c r="C3" s="2" t="s">
        <v>1341</v>
      </c>
      <c r="D3" s="2" t="s">
        <v>13</v>
      </c>
      <c r="E3" s="2" t="s">
        <v>1339</v>
      </c>
      <c r="F3" s="2" t="s">
        <v>4</v>
      </c>
      <c r="G3" s="2">
        <v>1994</v>
      </c>
      <c r="H3" s="2">
        <v>2017</v>
      </c>
      <c r="I3" s="2" t="s">
        <v>17</v>
      </c>
      <c r="J3" s="2" t="s">
        <v>8</v>
      </c>
      <c r="K3" s="4">
        <v>53422</v>
      </c>
      <c r="L3" s="4">
        <v>38.596458387930063</v>
      </c>
      <c r="M3" s="4">
        <v>85</v>
      </c>
      <c r="N3" s="4">
        <v>0</v>
      </c>
      <c r="O3" s="2" t="s">
        <v>1360</v>
      </c>
      <c r="P3" s="4">
        <v>4</v>
      </c>
      <c r="Q3" s="5" t="s">
        <v>7</v>
      </c>
      <c r="R3" s="2" t="s">
        <v>7</v>
      </c>
      <c r="S3" s="4">
        <v>23</v>
      </c>
      <c r="T3" s="2" t="s">
        <v>4</v>
      </c>
      <c r="U3" s="4">
        <v>43.353344127887389</v>
      </c>
      <c r="V3" s="4">
        <v>42.539637415297065</v>
      </c>
      <c r="W3" s="4">
        <v>40.902613717195166</v>
      </c>
      <c r="X3" s="4">
        <v>39.021060798921795</v>
      </c>
      <c r="Y3" s="2" t="s">
        <v>1366</v>
      </c>
      <c r="Z3" s="2" t="s">
        <v>4</v>
      </c>
    </row>
    <row r="4" spans="1:26" x14ac:dyDescent="0.35">
      <c r="A4" s="3" t="s">
        <v>7</v>
      </c>
      <c r="B4" s="3" t="s">
        <v>7</v>
      </c>
      <c r="C4" s="2" t="s">
        <v>1341</v>
      </c>
      <c r="D4" s="2" t="s">
        <v>13</v>
      </c>
      <c r="E4" s="2" t="s">
        <v>1339</v>
      </c>
      <c r="F4" s="2" t="s">
        <v>4</v>
      </c>
      <c r="G4" s="3" t="s">
        <v>7</v>
      </c>
      <c r="H4" s="3" t="s">
        <v>7</v>
      </c>
      <c r="I4" s="3" t="s">
        <v>7</v>
      </c>
      <c r="J4" s="2" t="s">
        <v>8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4">
        <v>124.01270220588236</v>
      </c>
      <c r="V4" s="4">
        <v>102.30784033613446</v>
      </c>
      <c r="W4" s="4">
        <v>53.629747373949577</v>
      </c>
      <c r="X4" s="4">
        <v>50.072976365546225</v>
      </c>
      <c r="Y4" s="2" t="s">
        <v>1375</v>
      </c>
      <c r="Z4" s="2" t="s">
        <v>9</v>
      </c>
    </row>
    <row r="5" spans="1:26" x14ac:dyDescent="0.35">
      <c r="A5" s="3" t="s">
        <v>7</v>
      </c>
      <c r="B5" s="3" t="s">
        <v>7</v>
      </c>
      <c r="C5" s="2" t="s">
        <v>1341</v>
      </c>
      <c r="D5" s="2" t="s">
        <v>13</v>
      </c>
      <c r="E5" s="2" t="s">
        <v>1339</v>
      </c>
      <c r="F5" s="2" t="s">
        <v>9</v>
      </c>
      <c r="G5" s="3" t="s">
        <v>7</v>
      </c>
      <c r="H5" s="3" t="s">
        <v>7</v>
      </c>
      <c r="I5" s="3" t="s">
        <v>7</v>
      </c>
      <c r="J5" s="2" t="s">
        <v>6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3" t="s">
        <v>7</v>
      </c>
      <c r="U5" s="4">
        <v>65.520035885167459</v>
      </c>
      <c r="V5" s="4">
        <v>70.408634569377995</v>
      </c>
      <c r="W5" s="4">
        <v>69.68745933014354</v>
      </c>
      <c r="X5" s="4">
        <v>74.179366028708131</v>
      </c>
      <c r="Y5" s="2" t="s">
        <v>1375</v>
      </c>
      <c r="Z5" s="2" t="s">
        <v>9</v>
      </c>
    </row>
    <row r="6" spans="1:26" x14ac:dyDescent="0.35">
      <c r="A6" s="3" t="s">
        <v>7</v>
      </c>
      <c r="B6" s="3" t="s">
        <v>806</v>
      </c>
      <c r="C6" s="2" t="s">
        <v>1341</v>
      </c>
      <c r="D6" s="2" t="s">
        <v>13</v>
      </c>
      <c r="E6" s="2" t="s">
        <v>1339</v>
      </c>
      <c r="F6" s="2" t="s">
        <v>4</v>
      </c>
      <c r="G6" s="2">
        <v>1978</v>
      </c>
      <c r="H6" s="2">
        <v>2017</v>
      </c>
      <c r="I6" s="2" t="s">
        <v>43</v>
      </c>
      <c r="J6" s="2" t="s">
        <v>8</v>
      </c>
      <c r="K6" s="4">
        <v>20916</v>
      </c>
      <c r="L6" s="4">
        <v>67.417288200420728</v>
      </c>
      <c r="M6" s="4">
        <v>100</v>
      </c>
      <c r="N6" s="4">
        <v>0</v>
      </c>
      <c r="O6" s="2" t="s">
        <v>1361</v>
      </c>
      <c r="P6" s="4">
        <v>1</v>
      </c>
      <c r="Q6" s="5" t="s">
        <v>7</v>
      </c>
      <c r="R6" s="2" t="s">
        <v>7</v>
      </c>
      <c r="S6" s="4">
        <v>10</v>
      </c>
      <c r="T6" s="2" t="s">
        <v>9</v>
      </c>
      <c r="U6" s="4">
        <v>76.456857891126759</v>
      </c>
      <c r="V6" s="4">
        <v>72.051719736087207</v>
      </c>
      <c r="W6" s="4">
        <v>73.474606999426271</v>
      </c>
      <c r="X6" s="4">
        <v>74.294671543316127</v>
      </c>
      <c r="Y6" s="2" t="s">
        <v>1366</v>
      </c>
      <c r="Z6" s="2" t="s">
        <v>4</v>
      </c>
    </row>
    <row r="7" spans="1:26" x14ac:dyDescent="0.35">
      <c r="A7" s="3" t="s">
        <v>669</v>
      </c>
      <c r="B7" s="3" t="s">
        <v>670</v>
      </c>
      <c r="C7" s="2" t="s">
        <v>1341</v>
      </c>
      <c r="D7" s="2" t="s">
        <v>13</v>
      </c>
      <c r="E7" s="2" t="s">
        <v>1339</v>
      </c>
      <c r="F7" s="2" t="s">
        <v>4</v>
      </c>
      <c r="G7" s="2">
        <v>2017</v>
      </c>
      <c r="H7" s="2">
        <v>2017</v>
      </c>
      <c r="I7" s="2" t="s">
        <v>17</v>
      </c>
      <c r="J7" s="2" t="s">
        <v>8</v>
      </c>
      <c r="K7" s="4">
        <v>26248</v>
      </c>
      <c r="L7" s="4">
        <v>76.196281621456876</v>
      </c>
      <c r="M7" s="4">
        <v>79</v>
      </c>
      <c r="N7" s="4">
        <v>0</v>
      </c>
      <c r="O7" s="2" t="s">
        <v>1360</v>
      </c>
      <c r="P7" s="4">
        <v>3</v>
      </c>
      <c r="Q7" s="5" t="s">
        <v>7</v>
      </c>
      <c r="R7" s="2" t="s">
        <v>7</v>
      </c>
      <c r="S7" s="4">
        <v>0</v>
      </c>
      <c r="T7" s="2" t="s">
        <v>9</v>
      </c>
      <c r="U7" s="4" t="s">
        <v>1338</v>
      </c>
      <c r="V7" s="4">
        <v>67.701462968607132</v>
      </c>
      <c r="W7" s="4">
        <v>76.791160850350508</v>
      </c>
      <c r="X7" s="4">
        <v>77.157473331301432</v>
      </c>
      <c r="Y7" s="2" t="s">
        <v>1366</v>
      </c>
      <c r="Z7" s="2" t="s">
        <v>4</v>
      </c>
    </row>
    <row r="8" spans="1:26" x14ac:dyDescent="0.35">
      <c r="A8" s="3" t="s">
        <v>1277</v>
      </c>
      <c r="B8" s="3" t="s">
        <v>1278</v>
      </c>
      <c r="C8" s="2" t="s">
        <v>1341</v>
      </c>
      <c r="D8" s="2" t="s">
        <v>13</v>
      </c>
      <c r="E8" s="2" t="s">
        <v>1339</v>
      </c>
      <c r="F8" s="2" t="s">
        <v>9</v>
      </c>
      <c r="G8" s="2">
        <v>2005</v>
      </c>
      <c r="H8" s="2" t="s">
        <v>7</v>
      </c>
      <c r="I8" s="2" t="s">
        <v>7</v>
      </c>
      <c r="J8" s="2" t="s">
        <v>6</v>
      </c>
      <c r="K8" s="4">
        <v>24707</v>
      </c>
      <c r="L8" s="4">
        <v>71.437244505605705</v>
      </c>
      <c r="M8" s="4">
        <v>100</v>
      </c>
      <c r="N8" s="4">
        <v>0</v>
      </c>
      <c r="O8" s="2" t="s">
        <v>890</v>
      </c>
      <c r="P8" s="4">
        <v>12</v>
      </c>
      <c r="Q8" s="5">
        <v>1.58</v>
      </c>
      <c r="R8" s="2">
        <v>2015</v>
      </c>
      <c r="S8" s="4">
        <v>0</v>
      </c>
      <c r="T8" s="2" t="s">
        <v>9</v>
      </c>
      <c r="U8" s="4">
        <v>113.86408710082164</v>
      </c>
      <c r="V8" s="4">
        <v>109.08249686323714</v>
      </c>
      <c r="W8" s="4">
        <v>103.01873962844537</v>
      </c>
      <c r="X8" s="4">
        <v>77.43543327801838</v>
      </c>
      <c r="Y8" s="2" t="s">
        <v>1366</v>
      </c>
      <c r="Z8" s="2" t="s">
        <v>4</v>
      </c>
    </row>
    <row r="9" spans="1:26" x14ac:dyDescent="0.35">
      <c r="A9" s="3" t="s">
        <v>175</v>
      </c>
      <c r="B9" s="3" t="s">
        <v>176</v>
      </c>
      <c r="C9" s="2" t="s">
        <v>1341</v>
      </c>
      <c r="D9" s="2" t="s">
        <v>13</v>
      </c>
      <c r="E9" s="2" t="s">
        <v>1339</v>
      </c>
      <c r="F9" s="2" t="s">
        <v>9</v>
      </c>
      <c r="G9" s="2">
        <v>1991</v>
      </c>
      <c r="H9" s="2">
        <v>2014</v>
      </c>
      <c r="I9" s="2" t="s">
        <v>17</v>
      </c>
      <c r="J9" s="2" t="s">
        <v>8</v>
      </c>
      <c r="K9" s="4">
        <v>16654</v>
      </c>
      <c r="L9" s="4">
        <v>40.002401825387295</v>
      </c>
      <c r="M9" s="4">
        <v>100</v>
      </c>
      <c r="N9" s="4">
        <v>0</v>
      </c>
      <c r="O9" s="2" t="s">
        <v>1361</v>
      </c>
      <c r="P9" s="4">
        <v>7</v>
      </c>
      <c r="Q9" s="5" t="s">
        <v>7</v>
      </c>
      <c r="R9" s="5" t="s">
        <v>7</v>
      </c>
      <c r="S9" s="4">
        <v>40</v>
      </c>
      <c r="T9" s="2" t="s">
        <v>4</v>
      </c>
      <c r="U9" s="4">
        <v>97.038367959649335</v>
      </c>
      <c r="V9" s="4">
        <v>94.019975981746128</v>
      </c>
      <c r="W9" s="4">
        <v>94.585934310075658</v>
      </c>
      <c r="X9" s="4">
        <v>80.492581361834993</v>
      </c>
      <c r="Y9" s="2" t="s">
        <v>1366</v>
      </c>
      <c r="Z9" s="2" t="s">
        <v>4</v>
      </c>
    </row>
    <row r="10" spans="1:26" x14ac:dyDescent="0.35">
      <c r="A10" s="3" t="s">
        <v>7</v>
      </c>
      <c r="B10" s="3" t="s">
        <v>905</v>
      </c>
      <c r="C10" s="2" t="s">
        <v>1341</v>
      </c>
      <c r="D10" s="2" t="s">
        <v>13</v>
      </c>
      <c r="E10" s="2" t="s">
        <v>1339</v>
      </c>
      <c r="F10" s="2" t="s">
        <v>4</v>
      </c>
      <c r="G10" s="2">
        <v>2004</v>
      </c>
      <c r="H10" s="2" t="s">
        <v>7</v>
      </c>
      <c r="I10" s="2" t="s">
        <v>7</v>
      </c>
      <c r="J10" s="2" t="s">
        <v>6</v>
      </c>
      <c r="K10" s="4">
        <v>19516</v>
      </c>
      <c r="L10" s="4">
        <v>10.248001639680263</v>
      </c>
      <c r="M10" s="4">
        <v>100</v>
      </c>
      <c r="N10" s="4">
        <v>0</v>
      </c>
      <c r="O10" s="2" t="s">
        <v>1361</v>
      </c>
      <c r="P10" s="4">
        <v>11</v>
      </c>
      <c r="Q10" s="5">
        <v>2</v>
      </c>
      <c r="R10" s="2" t="s">
        <v>7</v>
      </c>
      <c r="S10" s="4">
        <v>60</v>
      </c>
      <c r="T10" s="2" t="s">
        <v>9</v>
      </c>
      <c r="U10" s="4">
        <v>90.700553392088537</v>
      </c>
      <c r="V10" s="4">
        <v>86.817183336749324</v>
      </c>
      <c r="W10" s="4">
        <v>83.743895265423234</v>
      </c>
      <c r="X10" s="4">
        <v>81.53158946505431</v>
      </c>
      <c r="Y10" s="2" t="s">
        <v>1366</v>
      </c>
      <c r="Z10" s="2" t="s">
        <v>4</v>
      </c>
    </row>
    <row r="11" spans="1:26" x14ac:dyDescent="0.35">
      <c r="A11" s="3" t="s">
        <v>7</v>
      </c>
      <c r="B11" s="3" t="s">
        <v>7</v>
      </c>
      <c r="C11" s="2" t="s">
        <v>1341</v>
      </c>
      <c r="D11" s="2" t="s">
        <v>13</v>
      </c>
      <c r="E11" s="2" t="s">
        <v>1339</v>
      </c>
      <c r="F11" s="2" t="s">
        <v>4</v>
      </c>
      <c r="G11" s="3" t="s">
        <v>7</v>
      </c>
      <c r="H11" s="3" t="s">
        <v>7</v>
      </c>
      <c r="I11" s="3" t="s">
        <v>7</v>
      </c>
      <c r="J11" s="2" t="s">
        <v>8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3" t="s">
        <v>7</v>
      </c>
      <c r="U11" s="4">
        <v>144.95746218177345</v>
      </c>
      <c r="V11" s="4">
        <v>102.00857213134915</v>
      </c>
      <c r="W11" s="4">
        <v>94.929415201082278</v>
      </c>
      <c r="X11" s="4">
        <v>88.630191858320018</v>
      </c>
      <c r="Y11" s="2" t="s">
        <v>1375</v>
      </c>
      <c r="Z11" s="2" t="s">
        <v>9</v>
      </c>
    </row>
    <row r="12" spans="1:26" x14ac:dyDescent="0.35">
      <c r="A12" s="3" t="s">
        <v>1248</v>
      </c>
      <c r="B12" s="3" t="s">
        <v>1249</v>
      </c>
      <c r="C12" s="2" t="s">
        <v>1341</v>
      </c>
      <c r="D12" s="2" t="s">
        <v>13</v>
      </c>
      <c r="E12" s="2" t="s">
        <v>1339</v>
      </c>
      <c r="F12" s="2" t="s">
        <v>9</v>
      </c>
      <c r="G12" s="2">
        <v>2018</v>
      </c>
      <c r="H12" s="2" t="s">
        <v>7</v>
      </c>
      <c r="I12" s="2" t="s">
        <v>7</v>
      </c>
      <c r="J12" s="2" t="s">
        <v>6</v>
      </c>
      <c r="K12" s="4">
        <v>32383</v>
      </c>
      <c r="L12" s="4">
        <v>89.553160608961491</v>
      </c>
      <c r="M12" s="4">
        <v>30</v>
      </c>
      <c r="N12" s="4">
        <v>0</v>
      </c>
      <c r="O12" s="2" t="s">
        <v>1361</v>
      </c>
      <c r="P12" s="4">
        <v>2</v>
      </c>
      <c r="Q12" s="5" t="s">
        <v>7</v>
      </c>
      <c r="R12" s="2" t="s">
        <v>7</v>
      </c>
      <c r="S12" s="4">
        <v>90</v>
      </c>
      <c r="T12" s="2" t="s">
        <v>9</v>
      </c>
      <c r="U12" s="4" t="s">
        <v>7</v>
      </c>
      <c r="V12" s="4" t="s">
        <v>7</v>
      </c>
      <c r="W12" s="4">
        <v>65.553481765123678</v>
      </c>
      <c r="X12" s="4">
        <v>89.303325819102625</v>
      </c>
      <c r="Y12" s="2" t="s">
        <v>1366</v>
      </c>
      <c r="Z12" s="2" t="s">
        <v>4</v>
      </c>
    </row>
    <row r="13" spans="1:26" x14ac:dyDescent="0.35">
      <c r="A13" s="3" t="s">
        <v>7</v>
      </c>
      <c r="B13" s="3" t="s">
        <v>204</v>
      </c>
      <c r="C13" s="2" t="s">
        <v>1341</v>
      </c>
      <c r="D13" s="2" t="s">
        <v>13</v>
      </c>
      <c r="E13" s="2" t="s">
        <v>1339</v>
      </c>
      <c r="F13" s="2" t="s">
        <v>4</v>
      </c>
      <c r="G13" s="2">
        <v>2005</v>
      </c>
      <c r="H13" s="2">
        <v>2019</v>
      </c>
      <c r="I13" s="2" t="s">
        <v>17</v>
      </c>
      <c r="J13" s="2" t="s">
        <v>8</v>
      </c>
      <c r="K13" s="4">
        <v>137488</v>
      </c>
      <c r="L13" s="4">
        <v>44.588618643081581</v>
      </c>
      <c r="M13" s="4">
        <v>100</v>
      </c>
      <c r="N13" s="4">
        <v>0</v>
      </c>
      <c r="O13" s="2" t="s">
        <v>1360</v>
      </c>
      <c r="P13" s="4">
        <v>1</v>
      </c>
      <c r="Q13" s="5">
        <v>0.9</v>
      </c>
      <c r="R13" s="2">
        <v>2017</v>
      </c>
      <c r="S13" s="4">
        <v>10</v>
      </c>
      <c r="T13" s="2" t="s">
        <v>4</v>
      </c>
      <c r="U13" s="4">
        <v>136.15093535435821</v>
      </c>
      <c r="V13" s="4">
        <v>132.50099463225882</v>
      </c>
      <c r="W13" s="4">
        <v>119.97222303037356</v>
      </c>
      <c r="X13" s="4">
        <v>89.936380265914124</v>
      </c>
      <c r="Y13" s="2" t="s">
        <v>1366</v>
      </c>
      <c r="Z13" s="2" t="s">
        <v>4</v>
      </c>
    </row>
    <row r="14" spans="1:26" x14ac:dyDescent="0.35">
      <c r="A14" s="3" t="s">
        <v>1138</v>
      </c>
      <c r="B14" s="3" t="s">
        <v>1139</v>
      </c>
      <c r="C14" s="2" t="s">
        <v>1341</v>
      </c>
      <c r="D14" s="2" t="s">
        <v>13</v>
      </c>
      <c r="E14" s="2" t="s">
        <v>1339</v>
      </c>
      <c r="F14" s="2" t="s">
        <v>4</v>
      </c>
      <c r="G14" s="2">
        <v>2005</v>
      </c>
      <c r="H14" s="2" t="s">
        <v>7</v>
      </c>
      <c r="I14" s="2" t="s">
        <v>7</v>
      </c>
      <c r="J14" s="2" t="s">
        <v>6</v>
      </c>
      <c r="K14" s="4">
        <v>34622</v>
      </c>
      <c r="L14" s="4">
        <v>36.104211195193805</v>
      </c>
      <c r="M14" s="4">
        <v>100</v>
      </c>
      <c r="N14" s="4">
        <v>0</v>
      </c>
      <c r="O14" s="2" t="s">
        <v>1361</v>
      </c>
      <c r="P14" s="4">
        <v>12</v>
      </c>
      <c r="Q14" s="5" t="s">
        <v>7</v>
      </c>
      <c r="R14" s="2" t="s">
        <v>7</v>
      </c>
      <c r="S14" s="4">
        <v>0</v>
      </c>
      <c r="T14" s="2" t="s">
        <v>9</v>
      </c>
      <c r="U14" s="4">
        <v>91.459106348564504</v>
      </c>
      <c r="V14" s="4">
        <v>86.567970076829752</v>
      </c>
      <c r="W14" s="4">
        <v>87.996171798278553</v>
      </c>
      <c r="X14" s="4">
        <v>90.65522500144418</v>
      </c>
      <c r="Y14" s="2" t="s">
        <v>1366</v>
      </c>
      <c r="Z14" s="2" t="s">
        <v>4</v>
      </c>
    </row>
    <row r="15" spans="1:26" x14ac:dyDescent="0.35">
      <c r="A15" s="3" t="s">
        <v>1107</v>
      </c>
      <c r="B15" s="3" t="s">
        <v>1108</v>
      </c>
      <c r="C15" s="2" t="s">
        <v>1341</v>
      </c>
      <c r="D15" s="2" t="s">
        <v>13</v>
      </c>
      <c r="E15" s="2" t="s">
        <v>1339</v>
      </c>
      <c r="F15" s="2" t="s">
        <v>9</v>
      </c>
      <c r="G15" s="2">
        <v>2007</v>
      </c>
      <c r="H15" s="2" t="s">
        <v>7</v>
      </c>
      <c r="I15" s="2" t="s">
        <v>7</v>
      </c>
      <c r="J15" s="2" t="s">
        <v>6</v>
      </c>
      <c r="K15" s="4">
        <v>19876</v>
      </c>
      <c r="L15" s="4">
        <v>75.467900986113918</v>
      </c>
      <c r="M15" s="4">
        <v>100</v>
      </c>
      <c r="N15" s="4">
        <v>0</v>
      </c>
      <c r="O15" s="2" t="s">
        <v>1363</v>
      </c>
      <c r="P15" s="4">
        <v>9</v>
      </c>
      <c r="Q15" s="5" t="s">
        <v>7</v>
      </c>
      <c r="R15" s="2" t="s">
        <v>7</v>
      </c>
      <c r="S15" s="4">
        <v>40</v>
      </c>
      <c r="T15" s="2" t="s">
        <v>9</v>
      </c>
      <c r="U15" s="4">
        <v>133.30764942644396</v>
      </c>
      <c r="V15" s="4">
        <v>119.53969007848661</v>
      </c>
      <c r="W15" s="4">
        <v>115.77856258804589</v>
      </c>
      <c r="X15" s="4">
        <v>92.304938116321182</v>
      </c>
      <c r="Y15" s="2" t="s">
        <v>1375</v>
      </c>
      <c r="Z15" s="2" t="s">
        <v>4</v>
      </c>
    </row>
    <row r="16" spans="1:26" x14ac:dyDescent="0.35">
      <c r="A16" s="3" t="s">
        <v>7</v>
      </c>
      <c r="B16" s="3" t="s">
        <v>532</v>
      </c>
      <c r="C16" s="2" t="s">
        <v>1341</v>
      </c>
      <c r="D16" s="2" t="s">
        <v>13</v>
      </c>
      <c r="E16" s="2" t="s">
        <v>1339</v>
      </c>
      <c r="F16" s="2" t="s">
        <v>4</v>
      </c>
      <c r="G16" s="2">
        <v>2015</v>
      </c>
      <c r="H16" s="2">
        <v>2014</v>
      </c>
      <c r="I16" s="2" t="s">
        <v>17</v>
      </c>
      <c r="J16" s="2" t="s">
        <v>8</v>
      </c>
      <c r="K16" s="4">
        <v>15211</v>
      </c>
      <c r="L16" s="4">
        <v>79.94214713036618</v>
      </c>
      <c r="M16" s="4">
        <v>90</v>
      </c>
      <c r="N16" s="4">
        <v>0</v>
      </c>
      <c r="O16" s="2" t="s">
        <v>1360</v>
      </c>
      <c r="P16" s="4">
        <v>4</v>
      </c>
      <c r="Q16" s="5" t="s">
        <v>7</v>
      </c>
      <c r="R16" s="2" t="s">
        <v>7</v>
      </c>
      <c r="S16" s="4">
        <v>75</v>
      </c>
      <c r="T16" s="2" t="s">
        <v>4</v>
      </c>
      <c r="U16" s="4">
        <v>107.57379527973177</v>
      </c>
      <c r="V16" s="4">
        <v>113.43632897245415</v>
      </c>
      <c r="W16" s="4">
        <v>99.207481427914004</v>
      </c>
      <c r="X16" s="4">
        <v>93.151149825783961</v>
      </c>
      <c r="Y16" s="2" t="s">
        <v>1366</v>
      </c>
      <c r="Z16" s="2" t="s">
        <v>4</v>
      </c>
    </row>
    <row r="17" spans="1:26" x14ac:dyDescent="0.35">
      <c r="A17" s="3" t="s">
        <v>924</v>
      </c>
      <c r="B17" s="3" t="s">
        <v>925</v>
      </c>
      <c r="C17" s="2" t="s">
        <v>1341</v>
      </c>
      <c r="D17" s="2" t="s">
        <v>13</v>
      </c>
      <c r="E17" s="2" t="s">
        <v>1339</v>
      </c>
      <c r="F17" s="2" t="s">
        <v>9</v>
      </c>
      <c r="G17" s="2">
        <v>2009</v>
      </c>
      <c r="H17" s="2">
        <v>2009</v>
      </c>
      <c r="I17" s="2" t="s">
        <v>21</v>
      </c>
      <c r="J17" s="2" t="s">
        <v>8</v>
      </c>
      <c r="K17" s="4">
        <v>41135</v>
      </c>
      <c r="L17" s="4">
        <v>85.000607754953208</v>
      </c>
      <c r="M17" s="4">
        <v>60</v>
      </c>
      <c r="N17" s="4">
        <v>0</v>
      </c>
      <c r="O17" s="2" t="s">
        <v>1360</v>
      </c>
      <c r="P17" s="4">
        <v>7</v>
      </c>
      <c r="Q17" s="5" t="s">
        <v>7</v>
      </c>
      <c r="R17" s="5" t="s">
        <v>7</v>
      </c>
      <c r="S17" s="4">
        <v>10</v>
      </c>
      <c r="T17" s="2" t="s">
        <v>4</v>
      </c>
      <c r="U17" s="4">
        <v>120.02997836392368</v>
      </c>
      <c r="V17" s="4">
        <v>106.87325926826303</v>
      </c>
      <c r="W17" s="4">
        <v>102.44040111826912</v>
      </c>
      <c r="X17" s="4">
        <v>96.049666464081682</v>
      </c>
      <c r="Y17" s="2" t="s">
        <v>1366</v>
      </c>
      <c r="Z17" s="2" t="s">
        <v>4</v>
      </c>
    </row>
    <row r="18" spans="1:26" x14ac:dyDescent="0.35">
      <c r="A18" s="3" t="s">
        <v>7</v>
      </c>
      <c r="B18" s="3" t="s">
        <v>1219</v>
      </c>
      <c r="C18" s="2" t="s">
        <v>1341</v>
      </c>
      <c r="D18" s="2" t="s">
        <v>13</v>
      </c>
      <c r="E18" s="2" t="s">
        <v>1339</v>
      </c>
      <c r="F18" s="2" t="s">
        <v>4</v>
      </c>
      <c r="G18" s="2">
        <v>1960</v>
      </c>
      <c r="H18" s="2" t="s">
        <v>7</v>
      </c>
      <c r="I18" s="2" t="s">
        <v>7</v>
      </c>
      <c r="J18" s="2" t="s">
        <v>6</v>
      </c>
      <c r="K18" s="4">
        <v>15091</v>
      </c>
      <c r="L18" s="4">
        <v>62.951428003445763</v>
      </c>
      <c r="M18" s="4">
        <v>83</v>
      </c>
      <c r="N18" s="4">
        <v>0</v>
      </c>
      <c r="O18" s="2" t="s">
        <v>1361</v>
      </c>
      <c r="P18" s="4">
        <v>13</v>
      </c>
      <c r="Q18" s="5" t="s">
        <v>7</v>
      </c>
      <c r="R18" s="2" t="s">
        <v>7</v>
      </c>
      <c r="S18" s="4">
        <v>10</v>
      </c>
      <c r="T18" s="2" t="s">
        <v>9</v>
      </c>
      <c r="U18" s="4">
        <v>150.83014777019415</v>
      </c>
      <c r="V18" s="4">
        <v>123.88859717712545</v>
      </c>
      <c r="W18" s="4">
        <v>97.80019746868993</v>
      </c>
      <c r="X18" s="4">
        <v>98.111357100258445</v>
      </c>
      <c r="Y18" s="2" t="s">
        <v>1366</v>
      </c>
      <c r="Z18" s="2" t="s">
        <v>4</v>
      </c>
    </row>
    <row r="19" spans="1:26" x14ac:dyDescent="0.35">
      <c r="A19" s="3" t="s">
        <v>438</v>
      </c>
      <c r="B19" s="3" t="s">
        <v>439</v>
      </c>
      <c r="C19" s="2" t="s">
        <v>1341</v>
      </c>
      <c r="D19" s="2" t="s">
        <v>13</v>
      </c>
      <c r="E19" s="2" t="s">
        <v>1339</v>
      </c>
      <c r="F19" s="2" t="s">
        <v>9</v>
      </c>
      <c r="G19" s="2">
        <v>2002</v>
      </c>
      <c r="H19" s="2">
        <v>2019</v>
      </c>
      <c r="I19" s="2" t="s">
        <v>16</v>
      </c>
      <c r="J19" s="2" t="s">
        <v>8</v>
      </c>
      <c r="K19" s="4">
        <v>19225</v>
      </c>
      <c r="L19" s="4">
        <v>80</v>
      </c>
      <c r="M19" s="4">
        <v>60</v>
      </c>
      <c r="N19" s="4">
        <v>0</v>
      </c>
      <c r="O19" s="2" t="s">
        <v>1363</v>
      </c>
      <c r="P19" s="4">
        <v>16</v>
      </c>
      <c r="Q19" s="5" t="s">
        <v>7</v>
      </c>
      <c r="R19" s="2" t="s">
        <v>7</v>
      </c>
      <c r="S19" s="4">
        <v>0</v>
      </c>
      <c r="T19" s="2" t="s">
        <v>9</v>
      </c>
      <c r="U19" s="4">
        <v>89.479669700910264</v>
      </c>
      <c r="V19" s="4">
        <v>93.62305591677503</v>
      </c>
      <c r="W19" s="4">
        <v>101.97464239271781</v>
      </c>
      <c r="X19" s="4">
        <v>98.480871261378411</v>
      </c>
      <c r="Y19" s="2" t="s">
        <v>1375</v>
      </c>
      <c r="Z19" s="2" t="s">
        <v>4</v>
      </c>
    </row>
    <row r="20" spans="1:26" x14ac:dyDescent="0.35">
      <c r="A20" s="3" t="s">
        <v>7</v>
      </c>
      <c r="B20" s="3" t="s">
        <v>7</v>
      </c>
      <c r="C20" s="2" t="s">
        <v>1341</v>
      </c>
      <c r="D20" s="2" t="s">
        <v>13</v>
      </c>
      <c r="E20" s="2" t="s">
        <v>1339</v>
      </c>
      <c r="F20" s="2" t="s">
        <v>9</v>
      </c>
      <c r="G20" s="3" t="s">
        <v>7</v>
      </c>
      <c r="H20" s="3" t="s">
        <v>7</v>
      </c>
      <c r="I20" s="3" t="s">
        <v>7</v>
      </c>
      <c r="J20" s="2" t="s">
        <v>8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3" t="s">
        <v>7</v>
      </c>
      <c r="U20" s="4">
        <v>158.03636319845856</v>
      </c>
      <c r="V20" s="4">
        <v>153.04139210019267</v>
      </c>
      <c r="W20" s="4">
        <v>123.79073157514452</v>
      </c>
      <c r="X20" s="4">
        <v>109.56544918111754</v>
      </c>
      <c r="Y20" s="2" t="s">
        <v>1366</v>
      </c>
      <c r="Z20" s="2" t="s">
        <v>9</v>
      </c>
    </row>
    <row r="21" spans="1:26" x14ac:dyDescent="0.35">
      <c r="A21" s="3" t="s">
        <v>764</v>
      </c>
      <c r="B21" s="3" t="s">
        <v>765</v>
      </c>
      <c r="C21" s="2" t="s">
        <v>1341</v>
      </c>
      <c r="D21" s="2" t="s">
        <v>13</v>
      </c>
      <c r="E21" s="2" t="s">
        <v>1339</v>
      </c>
      <c r="F21" s="2" t="s">
        <v>9</v>
      </c>
      <c r="G21" s="2">
        <v>2011</v>
      </c>
      <c r="H21" s="2" t="s">
        <v>7</v>
      </c>
      <c r="I21" s="2" t="s">
        <v>7</v>
      </c>
      <c r="J21" s="2" t="s">
        <v>6</v>
      </c>
      <c r="K21" s="4">
        <v>23546</v>
      </c>
      <c r="L21" s="4">
        <v>93.034910388176343</v>
      </c>
      <c r="M21" s="4">
        <v>67</v>
      </c>
      <c r="N21" s="4">
        <v>17</v>
      </c>
      <c r="O21" s="2" t="s">
        <v>1360</v>
      </c>
      <c r="P21" s="4">
        <v>4</v>
      </c>
      <c r="Q21" s="5" t="s">
        <v>7</v>
      </c>
      <c r="R21" s="2" t="s">
        <v>7</v>
      </c>
      <c r="S21" s="4">
        <v>60</v>
      </c>
      <c r="T21" s="2" t="s">
        <v>9</v>
      </c>
      <c r="U21" s="4">
        <v>174.12639089441944</v>
      </c>
      <c r="V21" s="4">
        <v>164.62802599167586</v>
      </c>
      <c r="W21" s="4">
        <v>144.38643548798098</v>
      </c>
      <c r="X21" s="4">
        <v>110.62407627622527</v>
      </c>
      <c r="Y21" s="2" t="s">
        <v>1366</v>
      </c>
      <c r="Z21" s="2" t="s">
        <v>4</v>
      </c>
    </row>
    <row r="22" spans="1:26" x14ac:dyDescent="0.35">
      <c r="A22" s="3" t="s">
        <v>163</v>
      </c>
      <c r="B22" s="3" t="s">
        <v>164</v>
      </c>
      <c r="C22" s="2" t="s">
        <v>1341</v>
      </c>
      <c r="D22" s="2" t="s">
        <v>13</v>
      </c>
      <c r="E22" s="2" t="s">
        <v>1339</v>
      </c>
      <c r="F22" s="2" t="s">
        <v>9</v>
      </c>
      <c r="G22" s="2">
        <v>1976</v>
      </c>
      <c r="H22" s="2">
        <v>2018</v>
      </c>
      <c r="I22" s="2" t="s">
        <v>17</v>
      </c>
      <c r="J22" s="2" t="s">
        <v>8</v>
      </c>
      <c r="K22" s="4">
        <v>43000</v>
      </c>
      <c r="L22" s="4">
        <v>95.348837209302332</v>
      </c>
      <c r="M22" s="4">
        <v>90</v>
      </c>
      <c r="N22" s="4">
        <v>0</v>
      </c>
      <c r="O22" s="2" t="s">
        <v>1362</v>
      </c>
      <c r="P22" s="4">
        <v>9</v>
      </c>
      <c r="Q22" s="5" t="s">
        <v>7</v>
      </c>
      <c r="R22" s="5" t="s">
        <v>7</v>
      </c>
      <c r="S22" s="4">
        <v>0</v>
      </c>
      <c r="T22" s="2" t="s">
        <v>9</v>
      </c>
      <c r="U22" s="4">
        <v>175.93027744186045</v>
      </c>
      <c r="V22" s="4">
        <v>174.06183139534883</v>
      </c>
      <c r="W22" s="4">
        <v>164.95144860465115</v>
      </c>
      <c r="X22" s="4">
        <v>111.43438581395353</v>
      </c>
      <c r="Y22" s="2" t="s">
        <v>1366</v>
      </c>
      <c r="Z22" s="2" t="s">
        <v>4</v>
      </c>
    </row>
    <row r="23" spans="1:26" x14ac:dyDescent="0.35">
      <c r="A23" s="3" t="s">
        <v>7</v>
      </c>
      <c r="B23" s="3" t="s">
        <v>858</v>
      </c>
      <c r="C23" s="2" t="s">
        <v>1341</v>
      </c>
      <c r="D23" s="2" t="s">
        <v>13</v>
      </c>
      <c r="E23" s="2" t="s">
        <v>1339</v>
      </c>
      <c r="F23" s="2" t="s">
        <v>9</v>
      </c>
      <c r="G23" s="2">
        <v>1997</v>
      </c>
      <c r="H23" s="2" t="s">
        <v>7</v>
      </c>
      <c r="I23" s="2" t="s">
        <v>7</v>
      </c>
      <c r="J23" s="2" t="s">
        <v>6</v>
      </c>
      <c r="K23" s="4">
        <v>61720</v>
      </c>
      <c r="L23" s="4">
        <v>95.59300064808815</v>
      </c>
      <c r="M23" s="4">
        <v>55</v>
      </c>
      <c r="N23" s="4">
        <v>0</v>
      </c>
      <c r="O23" s="2" t="s">
        <v>1360</v>
      </c>
      <c r="P23" s="4">
        <v>22</v>
      </c>
      <c r="Q23" s="5" t="s">
        <v>7</v>
      </c>
      <c r="R23" s="2" t="s">
        <v>7</v>
      </c>
      <c r="S23" s="4">
        <v>20</v>
      </c>
      <c r="T23" s="2" t="s">
        <v>9</v>
      </c>
      <c r="U23" s="4">
        <v>178.99237524303305</v>
      </c>
      <c r="V23" s="4">
        <v>142.7944912508101</v>
      </c>
      <c r="W23" s="4">
        <v>117.69925469863901</v>
      </c>
      <c r="X23" s="4">
        <v>112.11333441348023</v>
      </c>
      <c r="Y23" s="2" t="s">
        <v>1366</v>
      </c>
      <c r="Z23" s="2" t="s">
        <v>4</v>
      </c>
    </row>
    <row r="24" spans="1:26" x14ac:dyDescent="0.35">
      <c r="A24" s="3" t="s">
        <v>169</v>
      </c>
      <c r="B24" s="3" t="s">
        <v>170</v>
      </c>
      <c r="C24" s="2" t="s">
        <v>1341</v>
      </c>
      <c r="D24" s="2" t="s">
        <v>13</v>
      </c>
      <c r="E24" s="2" t="s">
        <v>1339</v>
      </c>
      <c r="F24" s="2" t="s">
        <v>9</v>
      </c>
      <c r="G24" s="2">
        <v>1994</v>
      </c>
      <c r="H24" s="2">
        <v>2015</v>
      </c>
      <c r="I24" s="2" t="s">
        <v>17</v>
      </c>
      <c r="J24" s="2" t="s">
        <v>8</v>
      </c>
      <c r="K24" s="4">
        <v>28421</v>
      </c>
      <c r="L24" s="4">
        <v>82.685338306182047</v>
      </c>
      <c r="M24" s="4">
        <v>97</v>
      </c>
      <c r="N24" s="4">
        <v>0</v>
      </c>
      <c r="O24" s="2" t="s">
        <v>1360</v>
      </c>
      <c r="P24" s="4">
        <v>3</v>
      </c>
      <c r="Q24" s="5">
        <v>0.6</v>
      </c>
      <c r="R24" s="2">
        <v>2014</v>
      </c>
      <c r="S24" s="4">
        <v>100</v>
      </c>
      <c r="T24" s="2" t="s">
        <v>9</v>
      </c>
      <c r="U24" s="4">
        <v>116.58719362443263</v>
      </c>
      <c r="V24" s="4">
        <v>112.91377643291932</v>
      </c>
      <c r="W24" s="4">
        <v>110.53246613419654</v>
      </c>
      <c r="X24" s="4">
        <v>112.88583899229444</v>
      </c>
      <c r="Y24" s="2" t="s">
        <v>1366</v>
      </c>
      <c r="Z24" s="2" t="s">
        <v>4</v>
      </c>
    </row>
    <row r="25" spans="1:26" x14ac:dyDescent="0.35">
      <c r="A25" s="3" t="s">
        <v>729</v>
      </c>
      <c r="B25" s="3" t="s">
        <v>730</v>
      </c>
      <c r="C25" s="2" t="s">
        <v>1341</v>
      </c>
      <c r="D25" s="2" t="s">
        <v>13</v>
      </c>
      <c r="E25" s="2" t="s">
        <v>1339</v>
      </c>
      <c r="F25" s="2" t="s">
        <v>9</v>
      </c>
      <c r="G25" s="2">
        <v>1979</v>
      </c>
      <c r="H25" s="2">
        <v>2013</v>
      </c>
      <c r="I25" s="2" t="s">
        <v>17</v>
      </c>
      <c r="J25" s="2" t="s">
        <v>8</v>
      </c>
      <c r="K25" s="4">
        <v>22930</v>
      </c>
      <c r="L25" s="4">
        <v>94.042738770170089</v>
      </c>
      <c r="M25" s="4">
        <v>100</v>
      </c>
      <c r="N25" s="4">
        <v>0</v>
      </c>
      <c r="O25" s="2" t="s">
        <v>1360</v>
      </c>
      <c r="P25" s="4">
        <v>7</v>
      </c>
      <c r="Q25" s="5" t="s">
        <v>7</v>
      </c>
      <c r="R25" s="5" t="s">
        <v>7</v>
      </c>
      <c r="S25" s="4">
        <v>0</v>
      </c>
      <c r="T25" s="2" t="s">
        <v>9</v>
      </c>
      <c r="U25" s="4">
        <v>117.26298866114261</v>
      </c>
      <c r="V25" s="4">
        <v>123.55479808111645</v>
      </c>
      <c r="W25" s="4">
        <v>112.60512211077192</v>
      </c>
      <c r="X25" s="4">
        <v>113.90631923244659</v>
      </c>
      <c r="Y25" s="2" t="s">
        <v>1366</v>
      </c>
      <c r="Z25" s="2" t="s">
        <v>4</v>
      </c>
    </row>
    <row r="26" spans="1:26" x14ac:dyDescent="0.35">
      <c r="A26" s="3" t="s">
        <v>1098</v>
      </c>
      <c r="B26" s="3" t="s">
        <v>1099</v>
      </c>
      <c r="C26" s="2" t="s">
        <v>1341</v>
      </c>
      <c r="D26" s="2" t="s">
        <v>13</v>
      </c>
      <c r="E26" s="2" t="s">
        <v>1339</v>
      </c>
      <c r="F26" s="2" t="s">
        <v>9</v>
      </c>
      <c r="G26" s="2">
        <v>1991</v>
      </c>
      <c r="H26" s="2" t="s">
        <v>7</v>
      </c>
      <c r="I26" s="2" t="s">
        <v>7</v>
      </c>
      <c r="J26" s="2" t="s">
        <v>6</v>
      </c>
      <c r="K26" s="4">
        <v>58609</v>
      </c>
      <c r="L26" s="4">
        <v>70.579603815113728</v>
      </c>
      <c r="M26" s="4">
        <v>70</v>
      </c>
      <c r="N26" s="4">
        <v>0</v>
      </c>
      <c r="O26" s="2" t="s">
        <v>1360</v>
      </c>
      <c r="P26" s="4">
        <v>10</v>
      </c>
      <c r="Q26" s="5">
        <v>0.74</v>
      </c>
      <c r="R26" s="2">
        <v>2010</v>
      </c>
      <c r="S26" s="4">
        <v>0</v>
      </c>
      <c r="T26" s="2" t="s">
        <v>9</v>
      </c>
      <c r="U26" s="4">
        <v>159.43382755689868</v>
      </c>
      <c r="V26" s="4">
        <v>165.51959580696951</v>
      </c>
      <c r="W26" s="4">
        <v>155.54847483237322</v>
      </c>
      <c r="X26" s="4">
        <v>114.07840945929806</v>
      </c>
      <c r="Y26" s="2" t="s">
        <v>1366</v>
      </c>
      <c r="Z26" s="2" t="s">
        <v>4</v>
      </c>
    </row>
    <row r="27" spans="1:26" x14ac:dyDescent="0.35">
      <c r="A27" s="3" t="s">
        <v>178</v>
      </c>
      <c r="B27" s="3" t="s">
        <v>179</v>
      </c>
      <c r="C27" s="2" t="s">
        <v>1341</v>
      </c>
      <c r="D27" s="2" t="s">
        <v>13</v>
      </c>
      <c r="E27" s="2" t="s">
        <v>1339</v>
      </c>
      <c r="F27" s="2" t="s">
        <v>4</v>
      </c>
      <c r="G27" s="2">
        <v>1985</v>
      </c>
      <c r="H27" s="2">
        <v>2018</v>
      </c>
      <c r="I27" s="2" t="s">
        <v>17</v>
      </c>
      <c r="J27" s="2" t="s">
        <v>8</v>
      </c>
      <c r="K27" s="4">
        <v>49021</v>
      </c>
      <c r="L27" s="4">
        <v>61.810244589053674</v>
      </c>
      <c r="M27" s="4">
        <v>100</v>
      </c>
      <c r="N27" s="4">
        <v>0</v>
      </c>
      <c r="O27" s="2" t="s">
        <v>1360</v>
      </c>
      <c r="P27" s="4">
        <v>1</v>
      </c>
      <c r="Q27" s="5">
        <v>0.57999999999999996</v>
      </c>
      <c r="R27" s="2">
        <v>2016</v>
      </c>
      <c r="S27" s="4">
        <v>77</v>
      </c>
      <c r="T27" s="2" t="s">
        <v>9</v>
      </c>
      <c r="U27" s="4">
        <v>142.15957242814304</v>
      </c>
      <c r="V27" s="4">
        <v>134.25934803451582</v>
      </c>
      <c r="W27" s="4">
        <v>122.36955590461231</v>
      </c>
      <c r="X27" s="4">
        <v>115.17754635768344</v>
      </c>
      <c r="Y27" s="2" t="s">
        <v>1366</v>
      </c>
      <c r="Z27" s="2" t="s">
        <v>4</v>
      </c>
    </row>
    <row r="28" spans="1:26" x14ac:dyDescent="0.35">
      <c r="A28" s="3" t="s">
        <v>75</v>
      </c>
      <c r="B28" s="3" t="s">
        <v>76</v>
      </c>
      <c r="C28" s="2" t="s">
        <v>1341</v>
      </c>
      <c r="D28" s="2" t="s">
        <v>13</v>
      </c>
      <c r="E28" s="2" t="s">
        <v>1339</v>
      </c>
      <c r="F28" s="2" t="s">
        <v>9</v>
      </c>
      <c r="G28" s="2">
        <v>2000</v>
      </c>
      <c r="H28" s="2">
        <v>2019</v>
      </c>
      <c r="I28" s="2" t="s">
        <v>21</v>
      </c>
      <c r="J28" s="2" t="s">
        <v>8</v>
      </c>
      <c r="K28" s="4">
        <v>28378</v>
      </c>
      <c r="L28" s="4">
        <v>97.512157304954542</v>
      </c>
      <c r="M28" s="4">
        <v>71</v>
      </c>
      <c r="N28" s="4">
        <v>0</v>
      </c>
      <c r="O28" s="2" t="s">
        <v>1360</v>
      </c>
      <c r="P28" s="4">
        <v>5</v>
      </c>
      <c r="Q28" s="5">
        <v>0.6</v>
      </c>
      <c r="R28" s="2" t="s">
        <v>7</v>
      </c>
      <c r="S28" s="4">
        <v>75</v>
      </c>
      <c r="T28" s="2" t="s">
        <v>9</v>
      </c>
      <c r="U28" s="4">
        <v>142.42274508422017</v>
      </c>
      <c r="V28" s="4">
        <v>118.05032172809922</v>
      </c>
      <c r="W28" s="4">
        <v>117.75607759532032</v>
      </c>
      <c r="X28" s="4">
        <v>115.27527979420678</v>
      </c>
      <c r="Y28" s="2" t="s">
        <v>1366</v>
      </c>
      <c r="Z28" s="2" t="s">
        <v>4</v>
      </c>
    </row>
    <row r="29" spans="1:26" x14ac:dyDescent="0.35">
      <c r="A29" s="3" t="s">
        <v>7</v>
      </c>
      <c r="B29" s="3" t="s">
        <v>463</v>
      </c>
      <c r="C29" s="2" t="s">
        <v>1341</v>
      </c>
      <c r="D29" s="2" t="s">
        <v>13</v>
      </c>
      <c r="E29" s="2" t="s">
        <v>1339</v>
      </c>
      <c r="F29" s="2" t="s">
        <v>9</v>
      </c>
      <c r="G29" s="2">
        <v>2009</v>
      </c>
      <c r="H29" s="2">
        <v>2009</v>
      </c>
      <c r="I29" s="2" t="s">
        <v>16</v>
      </c>
      <c r="J29" s="2" t="s">
        <v>8</v>
      </c>
      <c r="K29" s="4">
        <v>19967</v>
      </c>
      <c r="L29" s="4">
        <v>83.622977913557378</v>
      </c>
      <c r="M29" s="4">
        <v>100</v>
      </c>
      <c r="N29" s="4">
        <v>0</v>
      </c>
      <c r="O29" s="2" t="s">
        <v>1360</v>
      </c>
      <c r="P29" s="4">
        <v>6</v>
      </c>
      <c r="Q29" s="5" t="s">
        <v>7</v>
      </c>
      <c r="R29" s="2" t="s">
        <v>7</v>
      </c>
      <c r="S29" s="4">
        <v>5</v>
      </c>
      <c r="T29" s="2" t="s">
        <v>9</v>
      </c>
      <c r="U29" s="4">
        <v>133.17859468122401</v>
      </c>
      <c r="V29" s="4">
        <v>118.13259377973657</v>
      </c>
      <c r="W29" s="4">
        <v>111.00443231331697</v>
      </c>
      <c r="X29" s="4">
        <v>115.41546050984124</v>
      </c>
      <c r="Y29" s="2" t="s">
        <v>1366</v>
      </c>
      <c r="Z29" s="2" t="s">
        <v>4</v>
      </c>
    </row>
    <row r="30" spans="1:26" x14ac:dyDescent="0.35">
      <c r="A30" s="3" t="s">
        <v>928</v>
      </c>
      <c r="B30" s="3" t="s">
        <v>929</v>
      </c>
      <c r="C30" s="2" t="s">
        <v>1341</v>
      </c>
      <c r="D30" s="2" t="s">
        <v>13</v>
      </c>
      <c r="E30" s="2" t="s">
        <v>1339</v>
      </c>
      <c r="F30" s="2" t="s">
        <v>9</v>
      </c>
      <c r="G30" s="2">
        <v>1985</v>
      </c>
      <c r="H30" s="2" t="s">
        <v>7</v>
      </c>
      <c r="I30" s="2" t="s">
        <v>7</v>
      </c>
      <c r="J30" s="2" t="s">
        <v>6</v>
      </c>
      <c r="K30" s="4">
        <v>16815</v>
      </c>
      <c r="L30" s="4">
        <v>59.054415700267612</v>
      </c>
      <c r="M30" s="4">
        <v>95</v>
      </c>
      <c r="N30" s="4">
        <v>0</v>
      </c>
      <c r="O30" s="2" t="s">
        <v>1360</v>
      </c>
      <c r="P30" s="4">
        <v>4</v>
      </c>
      <c r="Q30" s="5" t="s">
        <v>7</v>
      </c>
      <c r="R30" s="2" t="s">
        <v>7</v>
      </c>
      <c r="S30" s="4">
        <v>0</v>
      </c>
      <c r="T30" s="2" t="s">
        <v>9</v>
      </c>
      <c r="U30" s="4">
        <v>261.14987380497132</v>
      </c>
      <c r="V30" s="4">
        <v>120.37002854594112</v>
      </c>
      <c r="W30" s="4">
        <v>117.49862741599765</v>
      </c>
      <c r="X30" s="4">
        <v>115.49125840023788</v>
      </c>
      <c r="Y30" s="2" t="s">
        <v>1366</v>
      </c>
      <c r="Z30" s="2" t="s">
        <v>4</v>
      </c>
    </row>
    <row r="31" spans="1:26" x14ac:dyDescent="0.35">
      <c r="A31" s="3" t="s">
        <v>7</v>
      </c>
      <c r="B31" s="3" t="s">
        <v>7</v>
      </c>
      <c r="C31" s="2" t="s">
        <v>1341</v>
      </c>
      <c r="D31" s="2" t="s">
        <v>13</v>
      </c>
      <c r="E31" s="2" t="s">
        <v>1339</v>
      </c>
      <c r="F31" s="2" t="s">
        <v>4</v>
      </c>
      <c r="G31" s="3" t="s">
        <v>7</v>
      </c>
      <c r="H31" s="3" t="s">
        <v>7</v>
      </c>
      <c r="I31" s="3" t="s">
        <v>7</v>
      </c>
      <c r="J31" s="2" t="s">
        <v>8</v>
      </c>
      <c r="K31" s="3" t="s">
        <v>7</v>
      </c>
      <c r="L31" s="3" t="s">
        <v>7</v>
      </c>
      <c r="M31" s="3" t="s">
        <v>7</v>
      </c>
      <c r="N31" s="3" t="s">
        <v>7</v>
      </c>
      <c r="O31" s="3" t="s">
        <v>7</v>
      </c>
      <c r="P31" s="3" t="s">
        <v>7</v>
      </c>
      <c r="Q31" s="3" t="s">
        <v>7</v>
      </c>
      <c r="R31" s="3" t="s">
        <v>7</v>
      </c>
      <c r="S31" s="3" t="s">
        <v>7</v>
      </c>
      <c r="T31" s="3" t="s">
        <v>7</v>
      </c>
      <c r="U31" s="4" t="s">
        <v>1338</v>
      </c>
      <c r="V31" s="4">
        <v>115.34855244948795</v>
      </c>
      <c r="W31" s="4">
        <v>105.89012731801826</v>
      </c>
      <c r="X31" s="4">
        <v>116.18812482701355</v>
      </c>
      <c r="Y31" s="2" t="s">
        <v>1366</v>
      </c>
      <c r="Z31" s="2" t="s">
        <v>9</v>
      </c>
    </row>
    <row r="32" spans="1:26" x14ac:dyDescent="0.35">
      <c r="A32" s="3" t="s">
        <v>1288</v>
      </c>
      <c r="B32" s="3" t="s">
        <v>1289</v>
      </c>
      <c r="C32" s="2" t="s">
        <v>1341</v>
      </c>
      <c r="D32" s="2" t="s">
        <v>13</v>
      </c>
      <c r="E32" s="2" t="s">
        <v>1339</v>
      </c>
      <c r="F32" s="2" t="s">
        <v>9</v>
      </c>
      <c r="G32" s="2">
        <v>1978</v>
      </c>
      <c r="H32" s="2" t="s">
        <v>7</v>
      </c>
      <c r="I32" s="2" t="s">
        <v>7</v>
      </c>
      <c r="J32" s="2" t="s">
        <v>6</v>
      </c>
      <c r="K32" s="4">
        <v>15590</v>
      </c>
      <c r="L32" s="4">
        <v>83.335471456061583</v>
      </c>
      <c r="M32" s="4">
        <v>70</v>
      </c>
      <c r="N32" s="4">
        <v>0</v>
      </c>
      <c r="O32" s="2" t="s">
        <v>1360</v>
      </c>
      <c r="P32" s="4">
        <v>31</v>
      </c>
      <c r="Q32" s="5" t="s">
        <v>7</v>
      </c>
      <c r="R32" s="2" t="s">
        <v>7</v>
      </c>
      <c r="S32" s="4">
        <v>0</v>
      </c>
      <c r="T32" s="2" t="s">
        <v>9</v>
      </c>
      <c r="U32" s="4">
        <v>127.00014945477871</v>
      </c>
      <c r="V32" s="4">
        <v>121.11360166773574</v>
      </c>
      <c r="W32" s="4">
        <v>113.86738293778063</v>
      </c>
      <c r="X32" s="4">
        <v>116.66493585631815</v>
      </c>
      <c r="Y32" s="2" t="s">
        <v>1366</v>
      </c>
      <c r="Z32" s="2" t="s">
        <v>4</v>
      </c>
    </row>
    <row r="33" spans="1:26" x14ac:dyDescent="0.35">
      <c r="A33" s="3" t="s">
        <v>358</v>
      </c>
      <c r="B33" s="3" t="s">
        <v>359</v>
      </c>
      <c r="C33" s="2" t="s">
        <v>1341</v>
      </c>
      <c r="D33" s="2" t="s">
        <v>13</v>
      </c>
      <c r="E33" s="2" t="s">
        <v>1339</v>
      </c>
      <c r="F33" s="2" t="s">
        <v>9</v>
      </c>
      <c r="G33" s="2">
        <v>2014</v>
      </c>
      <c r="H33" s="2">
        <v>2017</v>
      </c>
      <c r="I33" s="2" t="s">
        <v>16</v>
      </c>
      <c r="J33" s="2" t="s">
        <v>8</v>
      </c>
      <c r="K33" s="4">
        <v>18365</v>
      </c>
      <c r="L33" s="4">
        <v>82.074598420909339</v>
      </c>
      <c r="M33" s="4">
        <v>95</v>
      </c>
      <c r="N33" s="4">
        <v>0</v>
      </c>
      <c r="O33" s="2" t="s">
        <v>1363</v>
      </c>
      <c r="P33" s="4">
        <v>5</v>
      </c>
      <c r="Q33" s="5" t="s">
        <v>7</v>
      </c>
      <c r="R33" s="2" t="s">
        <v>7</v>
      </c>
      <c r="S33" s="4">
        <v>90</v>
      </c>
      <c r="T33" s="2" t="s">
        <v>9</v>
      </c>
      <c r="U33" s="4">
        <v>104.22129049823033</v>
      </c>
      <c r="V33" s="4">
        <v>120.19863871494691</v>
      </c>
      <c r="W33" s="4">
        <v>124.94848897359107</v>
      </c>
      <c r="X33" s="4">
        <v>116.75954260822216</v>
      </c>
      <c r="Y33" s="2" t="s">
        <v>1375</v>
      </c>
      <c r="Z33" s="2" t="s">
        <v>4</v>
      </c>
    </row>
    <row r="34" spans="1:26" x14ac:dyDescent="0.35">
      <c r="A34" s="3" t="s">
        <v>440</v>
      </c>
      <c r="B34" s="3" t="s">
        <v>441</v>
      </c>
      <c r="C34" s="2" t="s">
        <v>1341</v>
      </c>
      <c r="D34" s="2" t="s">
        <v>13</v>
      </c>
      <c r="E34" s="2" t="s">
        <v>1339</v>
      </c>
      <c r="F34" s="2" t="s">
        <v>9</v>
      </c>
      <c r="G34" s="2">
        <v>2000</v>
      </c>
      <c r="H34" s="2" t="s">
        <v>7</v>
      </c>
      <c r="I34" s="2" t="s">
        <v>7</v>
      </c>
      <c r="J34" s="2" t="s">
        <v>6</v>
      </c>
      <c r="K34" s="4">
        <v>18122</v>
      </c>
      <c r="L34" s="4">
        <v>77.254166206820443</v>
      </c>
      <c r="M34" s="4">
        <v>80</v>
      </c>
      <c r="N34" s="4">
        <v>0</v>
      </c>
      <c r="O34" s="2" t="s">
        <v>1363</v>
      </c>
      <c r="P34" s="4">
        <v>16</v>
      </c>
      <c r="Q34" s="5" t="s">
        <v>7</v>
      </c>
      <c r="R34" s="2" t="s">
        <v>7</v>
      </c>
      <c r="S34" s="4">
        <v>45</v>
      </c>
      <c r="T34" s="2" t="s">
        <v>9</v>
      </c>
      <c r="U34" s="4">
        <v>126.01294503917889</v>
      </c>
      <c r="V34" s="4">
        <v>114.38896700143471</v>
      </c>
      <c r="W34" s="4">
        <v>117.96174042600155</v>
      </c>
      <c r="X34" s="4">
        <v>117.54967498068646</v>
      </c>
      <c r="Y34" s="2" t="s">
        <v>1375</v>
      </c>
      <c r="Z34" s="2" t="s">
        <v>4</v>
      </c>
    </row>
    <row r="35" spans="1:26" x14ac:dyDescent="0.35">
      <c r="A35" s="3" t="s">
        <v>880</v>
      </c>
      <c r="B35" s="3" t="s">
        <v>881</v>
      </c>
      <c r="C35" s="2" t="s">
        <v>1341</v>
      </c>
      <c r="D35" s="2" t="s">
        <v>13</v>
      </c>
      <c r="E35" s="2" t="s">
        <v>1339</v>
      </c>
      <c r="F35" s="2" t="s">
        <v>9</v>
      </c>
      <c r="G35" s="2">
        <v>2009</v>
      </c>
      <c r="H35" s="2" t="s">
        <v>7</v>
      </c>
      <c r="I35" s="2" t="s">
        <v>7</v>
      </c>
      <c r="J35" s="2" t="s">
        <v>6</v>
      </c>
      <c r="K35" s="4">
        <v>19916</v>
      </c>
      <c r="L35" s="4">
        <v>87.442257481421976</v>
      </c>
      <c r="M35" s="4">
        <v>90</v>
      </c>
      <c r="N35" s="4">
        <v>0</v>
      </c>
      <c r="O35" s="2" t="s">
        <v>1361</v>
      </c>
      <c r="P35" s="4">
        <v>10</v>
      </c>
      <c r="Q35" s="5" t="s">
        <v>7</v>
      </c>
      <c r="R35" s="2" t="s">
        <v>7</v>
      </c>
      <c r="S35" s="4">
        <v>15</v>
      </c>
      <c r="T35" s="2" t="s">
        <v>9</v>
      </c>
      <c r="U35" s="4">
        <v>138.88082596907009</v>
      </c>
      <c r="V35" s="4">
        <v>125.43042227354891</v>
      </c>
      <c r="W35" s="4">
        <v>114.83158264711788</v>
      </c>
      <c r="X35" s="4">
        <v>122.48567182165094</v>
      </c>
      <c r="Y35" s="2" t="s">
        <v>1366</v>
      </c>
      <c r="Z35" s="2" t="s">
        <v>4</v>
      </c>
    </row>
    <row r="36" spans="1:26" x14ac:dyDescent="0.35">
      <c r="A36" s="3" t="s">
        <v>258</v>
      </c>
      <c r="B36" s="3" t="s">
        <v>259</v>
      </c>
      <c r="C36" s="2" t="s">
        <v>1341</v>
      </c>
      <c r="D36" s="2" t="s">
        <v>13</v>
      </c>
      <c r="E36" s="2" t="s">
        <v>1339</v>
      </c>
      <c r="F36" s="2" t="s">
        <v>4</v>
      </c>
      <c r="G36" s="2">
        <v>1926</v>
      </c>
      <c r="H36" s="2" t="s">
        <v>7</v>
      </c>
      <c r="I36" s="2" t="s">
        <v>7</v>
      </c>
      <c r="J36" s="2" t="s">
        <v>6</v>
      </c>
      <c r="K36" s="4">
        <v>17137</v>
      </c>
      <c r="L36" s="4">
        <v>98.179377954134324</v>
      </c>
      <c r="M36" s="4">
        <v>100</v>
      </c>
      <c r="N36" s="4">
        <v>0</v>
      </c>
      <c r="O36" s="2" t="s">
        <v>1361</v>
      </c>
      <c r="P36" s="4">
        <v>0</v>
      </c>
      <c r="Q36" s="5">
        <v>0.66</v>
      </c>
      <c r="R36" s="2">
        <v>2019</v>
      </c>
      <c r="S36" s="4">
        <v>0</v>
      </c>
      <c r="T36" s="2" t="s">
        <v>9</v>
      </c>
      <c r="U36" s="4">
        <v>119.23169866371011</v>
      </c>
      <c r="V36" s="4">
        <v>121.36958043998366</v>
      </c>
      <c r="W36" s="4">
        <v>119.02850557273736</v>
      </c>
      <c r="X36" s="4">
        <v>122.59287739977826</v>
      </c>
      <c r="Y36" s="2" t="s">
        <v>1366</v>
      </c>
      <c r="Z36" s="2" t="s">
        <v>4</v>
      </c>
    </row>
    <row r="37" spans="1:26" x14ac:dyDescent="0.35">
      <c r="A37" s="3" t="s">
        <v>589</v>
      </c>
      <c r="B37" s="3" t="s">
        <v>590</v>
      </c>
      <c r="C37" s="2" t="s">
        <v>1341</v>
      </c>
      <c r="D37" s="2" t="s">
        <v>13</v>
      </c>
      <c r="E37" s="2" t="s">
        <v>1339</v>
      </c>
      <c r="F37" s="2" t="s">
        <v>9</v>
      </c>
      <c r="G37" s="2">
        <v>1998</v>
      </c>
      <c r="H37" s="2" t="s">
        <v>7</v>
      </c>
      <c r="I37" s="2" t="s">
        <v>7</v>
      </c>
      <c r="J37" s="2" t="s">
        <v>6</v>
      </c>
      <c r="K37" s="4">
        <v>25044</v>
      </c>
      <c r="L37" s="4">
        <v>97.915668423574516</v>
      </c>
      <c r="M37" s="4">
        <v>65</v>
      </c>
      <c r="N37" s="4">
        <v>0</v>
      </c>
      <c r="O37" s="2" t="s">
        <v>1360</v>
      </c>
      <c r="P37" s="4">
        <v>9</v>
      </c>
      <c r="Q37" s="5">
        <v>0.56000000000000005</v>
      </c>
      <c r="R37" s="2" t="s">
        <v>7</v>
      </c>
      <c r="S37" s="4">
        <v>10</v>
      </c>
      <c r="T37" s="2" t="s">
        <v>9</v>
      </c>
      <c r="U37" s="4">
        <v>153.23127615396902</v>
      </c>
      <c r="V37" s="4">
        <v>140.99094034499279</v>
      </c>
      <c r="W37" s="4">
        <v>138.8983469094394</v>
      </c>
      <c r="X37" s="4">
        <v>123.49666986104455</v>
      </c>
      <c r="Y37" s="2" t="s">
        <v>1366</v>
      </c>
      <c r="Z37" s="2" t="s">
        <v>4</v>
      </c>
    </row>
    <row r="38" spans="1:26" x14ac:dyDescent="0.35">
      <c r="A38" s="3" t="s">
        <v>327</v>
      </c>
      <c r="B38" s="3" t="s">
        <v>328</v>
      </c>
      <c r="C38" s="2" t="s">
        <v>1341</v>
      </c>
      <c r="D38" s="2" t="s">
        <v>13</v>
      </c>
      <c r="E38" s="2" t="s">
        <v>1339</v>
      </c>
      <c r="F38" s="2" t="s">
        <v>9</v>
      </c>
      <c r="G38" s="2">
        <v>1984</v>
      </c>
      <c r="H38" s="2">
        <v>2018</v>
      </c>
      <c r="I38" s="2" t="s">
        <v>17</v>
      </c>
      <c r="J38" s="2" t="s">
        <v>8</v>
      </c>
      <c r="K38" s="4">
        <v>20180</v>
      </c>
      <c r="L38" s="4">
        <v>64.420218037661044</v>
      </c>
      <c r="M38" s="4">
        <v>100</v>
      </c>
      <c r="N38" s="4">
        <v>0</v>
      </c>
      <c r="O38" s="2" t="s">
        <v>1360</v>
      </c>
      <c r="P38" s="4">
        <v>8</v>
      </c>
      <c r="Q38" s="5">
        <v>0.59</v>
      </c>
      <c r="R38" s="2">
        <v>2018</v>
      </c>
      <c r="S38" s="4">
        <v>10</v>
      </c>
      <c r="T38" s="2" t="s">
        <v>9</v>
      </c>
      <c r="U38" s="4">
        <v>147.24725966303271</v>
      </c>
      <c r="V38" s="4">
        <v>134.35146679881072</v>
      </c>
      <c r="W38" s="4">
        <v>114.14289890981171</v>
      </c>
      <c r="X38" s="4">
        <v>124.87134291377602</v>
      </c>
      <c r="Y38" s="2" t="s">
        <v>1366</v>
      </c>
      <c r="Z38" s="2" t="s">
        <v>4</v>
      </c>
    </row>
    <row r="39" spans="1:26" x14ac:dyDescent="0.35">
      <c r="A39" s="3" t="s">
        <v>1224</v>
      </c>
      <c r="B39" s="3" t="s">
        <v>1225</v>
      </c>
      <c r="C39" s="2" t="s">
        <v>1341</v>
      </c>
      <c r="D39" s="2" t="s">
        <v>13</v>
      </c>
      <c r="E39" s="2" t="s">
        <v>1339</v>
      </c>
      <c r="F39" s="2" t="s">
        <v>9</v>
      </c>
      <c r="G39" s="2">
        <v>2017</v>
      </c>
      <c r="H39" s="2">
        <v>2016</v>
      </c>
      <c r="I39" s="2" t="s">
        <v>21</v>
      </c>
      <c r="J39" s="2" t="s">
        <v>8</v>
      </c>
      <c r="K39" s="4">
        <v>64562</v>
      </c>
      <c r="L39" s="4">
        <v>81.964623152938259</v>
      </c>
      <c r="M39" s="4">
        <v>64</v>
      </c>
      <c r="N39" s="4">
        <v>0</v>
      </c>
      <c r="O39" s="2" t="s">
        <v>1360</v>
      </c>
      <c r="P39" s="4">
        <v>3</v>
      </c>
      <c r="Q39" s="5">
        <v>0.59</v>
      </c>
      <c r="R39" s="2">
        <v>2019</v>
      </c>
      <c r="S39" s="4">
        <v>78</v>
      </c>
      <c r="T39" s="2" t="s">
        <v>9</v>
      </c>
      <c r="U39" s="4" t="s">
        <v>1338</v>
      </c>
      <c r="V39" s="4">
        <v>66.006093367615634</v>
      </c>
      <c r="W39" s="4">
        <v>92.364195656887958</v>
      </c>
      <c r="X39" s="4">
        <v>125.908063566804</v>
      </c>
      <c r="Y39" s="2" t="s">
        <v>1366</v>
      </c>
      <c r="Z39" s="2" t="s">
        <v>4</v>
      </c>
    </row>
    <row r="40" spans="1:26" x14ac:dyDescent="0.35">
      <c r="A40" s="3" t="s">
        <v>1136</v>
      </c>
      <c r="B40" s="3" t="s">
        <v>1137</v>
      </c>
      <c r="C40" s="2" t="s">
        <v>1341</v>
      </c>
      <c r="D40" s="2" t="s">
        <v>13</v>
      </c>
      <c r="E40" s="2" t="s">
        <v>1339</v>
      </c>
      <c r="F40" s="2" t="s">
        <v>4</v>
      </c>
      <c r="G40" s="2">
        <v>1999</v>
      </c>
      <c r="H40" s="2" t="s">
        <v>7</v>
      </c>
      <c r="I40" s="2" t="s">
        <v>7</v>
      </c>
      <c r="J40" s="2" t="s">
        <v>6</v>
      </c>
      <c r="K40" s="4">
        <v>40312</v>
      </c>
      <c r="L40" s="4">
        <v>33.612820003969041</v>
      </c>
      <c r="M40" s="4">
        <v>78</v>
      </c>
      <c r="N40" s="4">
        <v>0</v>
      </c>
      <c r="O40" s="2" t="s">
        <v>1360</v>
      </c>
      <c r="P40" s="4">
        <v>19</v>
      </c>
      <c r="Q40" s="5" t="s">
        <v>7</v>
      </c>
      <c r="R40" s="5" t="s">
        <v>7</v>
      </c>
      <c r="S40" s="4">
        <v>0</v>
      </c>
      <c r="T40" s="2" t="s">
        <v>9</v>
      </c>
      <c r="U40" s="4">
        <v>127.81818461696342</v>
      </c>
      <c r="V40" s="4">
        <v>121.9350615201429</v>
      </c>
      <c r="W40" s="4">
        <v>121.18644076205595</v>
      </c>
      <c r="X40" s="4">
        <v>127.83785299662632</v>
      </c>
      <c r="Y40" s="2" t="s">
        <v>1366</v>
      </c>
      <c r="Z40" s="2" t="s">
        <v>4</v>
      </c>
    </row>
    <row r="41" spans="1:26" x14ac:dyDescent="0.35">
      <c r="A41" s="3" t="s">
        <v>14</v>
      </c>
      <c r="B41" s="3" t="s">
        <v>15</v>
      </c>
      <c r="C41" s="2" t="s">
        <v>1341</v>
      </c>
      <c r="D41" s="2" t="s">
        <v>13</v>
      </c>
      <c r="E41" s="2" t="s">
        <v>1339</v>
      </c>
      <c r="F41" s="2" t="s">
        <v>4</v>
      </c>
      <c r="G41" s="2">
        <v>1999</v>
      </c>
      <c r="H41" s="2">
        <v>2015</v>
      </c>
      <c r="I41" s="2" t="s">
        <v>17</v>
      </c>
      <c r="J41" s="2" t="s">
        <v>8</v>
      </c>
      <c r="K41" s="4">
        <v>19765</v>
      </c>
      <c r="L41" s="4">
        <v>82.312167973690862</v>
      </c>
      <c r="M41" s="4">
        <v>60</v>
      </c>
      <c r="N41" s="4">
        <v>0</v>
      </c>
      <c r="O41" s="2" t="s">
        <v>1360</v>
      </c>
      <c r="P41" s="4">
        <v>4</v>
      </c>
      <c r="Q41" s="5">
        <v>0.67</v>
      </c>
      <c r="R41" s="2">
        <v>2017</v>
      </c>
      <c r="S41" s="4">
        <v>21</v>
      </c>
      <c r="T41" s="2" t="s">
        <v>9</v>
      </c>
      <c r="U41" s="4">
        <v>134.26268656716417</v>
      </c>
      <c r="V41" s="4">
        <v>127.17559827978751</v>
      </c>
      <c r="W41" s="4">
        <v>132.26463445484441</v>
      </c>
      <c r="X41" s="4">
        <v>128.34664811535544</v>
      </c>
      <c r="Y41" s="2" t="s">
        <v>1366</v>
      </c>
      <c r="Z41" s="2" t="s">
        <v>4</v>
      </c>
    </row>
    <row r="42" spans="1:26" x14ac:dyDescent="0.35">
      <c r="A42" s="3" t="s">
        <v>836</v>
      </c>
      <c r="B42" s="3" t="s">
        <v>837</v>
      </c>
      <c r="C42" s="2" t="s">
        <v>1341</v>
      </c>
      <c r="D42" s="2" t="s">
        <v>13</v>
      </c>
      <c r="E42" s="2" t="s">
        <v>1339</v>
      </c>
      <c r="F42" s="2" t="s">
        <v>9</v>
      </c>
      <c r="G42" s="2">
        <v>1995</v>
      </c>
      <c r="H42" s="2">
        <v>2014</v>
      </c>
      <c r="I42" s="2" t="s">
        <v>17</v>
      </c>
      <c r="J42" s="2" t="s">
        <v>8</v>
      </c>
      <c r="K42" s="4">
        <v>24895</v>
      </c>
      <c r="L42" s="4">
        <v>80.29724844346255</v>
      </c>
      <c r="M42" s="4">
        <v>100</v>
      </c>
      <c r="N42" s="4">
        <v>0</v>
      </c>
      <c r="O42" s="2" t="s">
        <v>1360</v>
      </c>
      <c r="P42" s="4">
        <v>5</v>
      </c>
      <c r="Q42" s="5">
        <v>0.6</v>
      </c>
      <c r="R42" s="2">
        <v>2018</v>
      </c>
      <c r="S42" s="4">
        <v>100</v>
      </c>
      <c r="T42" s="2" t="s">
        <v>9</v>
      </c>
      <c r="U42" s="4">
        <v>128.7634866439044</v>
      </c>
      <c r="V42" s="4">
        <v>123.66262301667001</v>
      </c>
      <c r="W42" s="4">
        <v>123.88053826069492</v>
      </c>
      <c r="X42" s="4">
        <v>128.65151636874876</v>
      </c>
      <c r="Y42" s="2" t="s">
        <v>1366</v>
      </c>
      <c r="Z42" s="2" t="s">
        <v>4</v>
      </c>
    </row>
    <row r="43" spans="1:26" x14ac:dyDescent="0.35">
      <c r="A43" s="3" t="s">
        <v>401</v>
      </c>
      <c r="B43" s="3" t="s">
        <v>402</v>
      </c>
      <c r="C43" s="2" t="s">
        <v>1341</v>
      </c>
      <c r="D43" s="2" t="s">
        <v>13</v>
      </c>
      <c r="E43" s="2" t="s">
        <v>1339</v>
      </c>
      <c r="F43" s="2" t="s">
        <v>4</v>
      </c>
      <c r="G43" s="2">
        <v>1985</v>
      </c>
      <c r="H43" s="2">
        <v>2015</v>
      </c>
      <c r="I43" s="2" t="s">
        <v>17</v>
      </c>
      <c r="J43" s="2" t="s">
        <v>8</v>
      </c>
      <c r="K43" s="4">
        <v>55206</v>
      </c>
      <c r="L43" s="4">
        <v>73.866970981415065</v>
      </c>
      <c r="M43" s="4">
        <v>100</v>
      </c>
      <c r="N43" s="4">
        <v>0</v>
      </c>
      <c r="O43" s="2" t="s">
        <v>1360</v>
      </c>
      <c r="P43" s="4">
        <v>1</v>
      </c>
      <c r="Q43" s="5">
        <v>0.54</v>
      </c>
      <c r="R43" s="2">
        <v>2018</v>
      </c>
      <c r="S43" s="4">
        <v>48</v>
      </c>
      <c r="T43" s="2" t="s">
        <v>9</v>
      </c>
      <c r="U43" s="4">
        <v>162.88369017860379</v>
      </c>
      <c r="V43" s="4">
        <v>139.28126254392637</v>
      </c>
      <c r="W43" s="4">
        <v>129.83310364815418</v>
      </c>
      <c r="X43" s="4">
        <v>129.73090551751622</v>
      </c>
      <c r="Y43" s="2" t="s">
        <v>1366</v>
      </c>
      <c r="Z43" s="2" t="s">
        <v>4</v>
      </c>
    </row>
    <row r="44" spans="1:26" x14ac:dyDescent="0.35">
      <c r="A44" s="3" t="s">
        <v>112</v>
      </c>
      <c r="B44" s="3" t="s">
        <v>113</v>
      </c>
      <c r="C44" s="2" t="s">
        <v>1341</v>
      </c>
      <c r="D44" s="2" t="s">
        <v>13</v>
      </c>
      <c r="E44" s="2" t="s">
        <v>1339</v>
      </c>
      <c r="F44" s="2" t="s">
        <v>4</v>
      </c>
      <c r="G44" s="2">
        <v>2000</v>
      </c>
      <c r="H44" s="2">
        <v>2017</v>
      </c>
      <c r="I44" s="2" t="s">
        <v>17</v>
      </c>
      <c r="J44" s="2" t="s">
        <v>8</v>
      </c>
      <c r="K44" s="4">
        <v>41499</v>
      </c>
      <c r="L44" s="4">
        <v>65.671461962938878</v>
      </c>
      <c r="M44" s="4">
        <v>100</v>
      </c>
      <c r="N44" s="4">
        <v>0</v>
      </c>
      <c r="O44" s="2" t="s">
        <v>1360</v>
      </c>
      <c r="P44" s="4">
        <v>1</v>
      </c>
      <c r="Q44" s="5">
        <v>0.61</v>
      </c>
      <c r="R44" s="2">
        <v>2015</v>
      </c>
      <c r="S44" s="4">
        <v>23</v>
      </c>
      <c r="T44" s="2" t="s">
        <v>9</v>
      </c>
      <c r="U44" s="4">
        <v>152.53246584255041</v>
      </c>
      <c r="V44" s="4">
        <v>141.72944890238321</v>
      </c>
      <c r="W44" s="4">
        <v>133.9649871081231</v>
      </c>
      <c r="X44" s="4">
        <v>130.89433480324828</v>
      </c>
      <c r="Y44" s="2" t="s">
        <v>1366</v>
      </c>
      <c r="Z44" s="2" t="s">
        <v>4</v>
      </c>
    </row>
    <row r="45" spans="1:26" x14ac:dyDescent="0.35">
      <c r="A45" s="3" t="s">
        <v>46</v>
      </c>
      <c r="B45" s="3" t="s">
        <v>47</v>
      </c>
      <c r="C45" s="2" t="s">
        <v>1341</v>
      </c>
      <c r="D45" s="2" t="s">
        <v>13</v>
      </c>
      <c r="E45" s="2" t="s">
        <v>1339</v>
      </c>
      <c r="F45" s="2" t="s">
        <v>9</v>
      </c>
      <c r="G45" s="2">
        <v>1992</v>
      </c>
      <c r="H45" s="2">
        <v>2013</v>
      </c>
      <c r="I45" s="2" t="s">
        <v>17</v>
      </c>
      <c r="J45" s="2" t="s">
        <v>8</v>
      </c>
      <c r="K45" s="4">
        <v>62392</v>
      </c>
      <c r="L45" s="4">
        <v>93.420630850108992</v>
      </c>
      <c r="M45" s="4">
        <v>90</v>
      </c>
      <c r="N45" s="4">
        <v>0</v>
      </c>
      <c r="O45" s="2" t="s">
        <v>1360</v>
      </c>
      <c r="P45" s="4">
        <v>5</v>
      </c>
      <c r="Q45" s="5">
        <v>0.65</v>
      </c>
      <c r="R45" s="2">
        <v>2018</v>
      </c>
      <c r="S45" s="4">
        <v>42</v>
      </c>
      <c r="T45" s="2" t="s">
        <v>9</v>
      </c>
      <c r="U45" s="4">
        <v>126.31446863281001</v>
      </c>
      <c r="V45" s="4">
        <v>133.52265001923323</v>
      </c>
      <c r="W45" s="4">
        <v>132.20937684318503</v>
      </c>
      <c r="X45" s="4">
        <v>134.0308265482754</v>
      </c>
      <c r="Y45" s="2" t="s">
        <v>1366</v>
      </c>
      <c r="Z45" s="2" t="s">
        <v>4</v>
      </c>
    </row>
    <row r="46" spans="1:26" x14ac:dyDescent="0.35">
      <c r="A46" s="3" t="s">
        <v>34</v>
      </c>
      <c r="B46" s="3" t="s">
        <v>35</v>
      </c>
      <c r="C46" s="2" t="s">
        <v>1341</v>
      </c>
      <c r="D46" s="2" t="s">
        <v>13</v>
      </c>
      <c r="E46" s="2" t="s">
        <v>1339</v>
      </c>
      <c r="F46" s="2" t="s">
        <v>4</v>
      </c>
      <c r="G46" s="2">
        <v>2012</v>
      </c>
      <c r="H46" s="2">
        <v>2019</v>
      </c>
      <c r="I46" s="2" t="s">
        <v>17</v>
      </c>
      <c r="J46" s="2" t="s">
        <v>8</v>
      </c>
      <c r="K46" s="4">
        <v>27069</v>
      </c>
      <c r="L46" s="4">
        <v>60.548967453544641</v>
      </c>
      <c r="M46" s="4">
        <v>100</v>
      </c>
      <c r="N46" s="4">
        <v>0</v>
      </c>
      <c r="O46" s="2" t="s">
        <v>1360</v>
      </c>
      <c r="P46" s="4">
        <v>6</v>
      </c>
      <c r="Q46" s="5">
        <v>0.54</v>
      </c>
      <c r="R46" s="2">
        <v>2018</v>
      </c>
      <c r="S46" s="4">
        <v>95</v>
      </c>
      <c r="T46" s="2" t="s">
        <v>4</v>
      </c>
      <c r="U46" s="4">
        <v>134.985001292992</v>
      </c>
      <c r="V46" s="4">
        <v>132.74520669400422</v>
      </c>
      <c r="W46" s="4">
        <v>131.6948982230596</v>
      </c>
      <c r="X46" s="4">
        <v>136.06280837858804</v>
      </c>
      <c r="Y46" s="2" t="s">
        <v>1366</v>
      </c>
      <c r="Z46" s="2" t="s">
        <v>4</v>
      </c>
    </row>
    <row r="47" spans="1:26" x14ac:dyDescent="0.35">
      <c r="A47" s="3" t="s">
        <v>314</v>
      </c>
      <c r="B47" s="3" t="s">
        <v>315</v>
      </c>
      <c r="C47" s="2" t="s">
        <v>1341</v>
      </c>
      <c r="D47" s="2" t="s">
        <v>13</v>
      </c>
      <c r="E47" s="2" t="s">
        <v>1339</v>
      </c>
      <c r="F47" s="2" t="s">
        <v>9</v>
      </c>
      <c r="G47" s="2">
        <v>2002</v>
      </c>
      <c r="H47" s="2">
        <v>2018</v>
      </c>
      <c r="I47" s="2" t="s">
        <v>21</v>
      </c>
      <c r="J47" s="2" t="s">
        <v>8</v>
      </c>
      <c r="K47" s="4">
        <v>67370</v>
      </c>
      <c r="L47" s="4">
        <v>76.710702092919703</v>
      </c>
      <c r="M47" s="4">
        <v>72</v>
      </c>
      <c r="N47" s="4">
        <v>0</v>
      </c>
      <c r="O47" s="2" t="s">
        <v>1360</v>
      </c>
      <c r="P47" s="4">
        <v>2</v>
      </c>
      <c r="Q47" s="5">
        <v>0.63</v>
      </c>
      <c r="R47" s="2">
        <v>2017</v>
      </c>
      <c r="S47" s="4">
        <v>9</v>
      </c>
      <c r="T47" s="2" t="s">
        <v>9</v>
      </c>
      <c r="U47" s="4">
        <v>240.05245658304884</v>
      </c>
      <c r="V47" s="4">
        <v>183.70936618672999</v>
      </c>
      <c r="W47" s="4">
        <v>135.2305922517441</v>
      </c>
      <c r="X47" s="4">
        <v>136.47881846519223</v>
      </c>
      <c r="Y47" s="2" t="s">
        <v>1366</v>
      </c>
      <c r="Z47" s="2" t="s">
        <v>4</v>
      </c>
    </row>
    <row r="48" spans="1:26" x14ac:dyDescent="0.35">
      <c r="A48" s="3" t="s">
        <v>36</v>
      </c>
      <c r="B48" s="3" t="s">
        <v>37</v>
      </c>
      <c r="C48" s="2" t="s">
        <v>1341</v>
      </c>
      <c r="D48" s="2" t="s">
        <v>13</v>
      </c>
      <c r="E48" s="2" t="s">
        <v>1339</v>
      </c>
      <c r="F48" s="2" t="s">
        <v>4</v>
      </c>
      <c r="G48" s="2">
        <v>1990</v>
      </c>
      <c r="H48" s="2">
        <v>2014</v>
      </c>
      <c r="I48" s="2" t="s">
        <v>17</v>
      </c>
      <c r="J48" s="2" t="s">
        <v>8</v>
      </c>
      <c r="K48" s="4">
        <v>32034</v>
      </c>
      <c r="L48" s="4">
        <v>82.225135793219707</v>
      </c>
      <c r="M48" s="4">
        <v>80</v>
      </c>
      <c r="N48" s="4">
        <v>0</v>
      </c>
      <c r="O48" s="2" t="s">
        <v>1360</v>
      </c>
      <c r="P48" s="4">
        <v>10</v>
      </c>
      <c r="Q48" s="5">
        <v>0.67</v>
      </c>
      <c r="R48" s="2">
        <v>2019</v>
      </c>
      <c r="S48" s="4">
        <v>90</v>
      </c>
      <c r="T48" s="2" t="s">
        <v>9</v>
      </c>
      <c r="U48" s="4">
        <v>132.87857713679216</v>
      </c>
      <c r="V48" s="4">
        <v>134.36147718049571</v>
      </c>
      <c r="W48" s="4">
        <v>137.81967159892616</v>
      </c>
      <c r="X48" s="4">
        <v>137.47424736217769</v>
      </c>
      <c r="Y48" s="2" t="s">
        <v>1366</v>
      </c>
      <c r="Z48" s="2" t="s">
        <v>4</v>
      </c>
    </row>
    <row r="49" spans="1:26" x14ac:dyDescent="0.35">
      <c r="A49" s="3" t="s">
        <v>284</v>
      </c>
      <c r="B49" s="3" t="s">
        <v>285</v>
      </c>
      <c r="C49" s="2" t="s">
        <v>1341</v>
      </c>
      <c r="D49" s="2" t="s">
        <v>13</v>
      </c>
      <c r="E49" s="2" t="s">
        <v>1339</v>
      </c>
      <c r="F49" s="2" t="s">
        <v>9</v>
      </c>
      <c r="G49" s="2">
        <v>2002</v>
      </c>
      <c r="H49" s="2">
        <v>2019</v>
      </c>
      <c r="I49" s="2" t="s">
        <v>43</v>
      </c>
      <c r="J49" s="2" t="s">
        <v>8</v>
      </c>
      <c r="K49" s="4">
        <v>47410</v>
      </c>
      <c r="L49" s="4">
        <v>69.067707234760604</v>
      </c>
      <c r="M49" s="4">
        <v>92</v>
      </c>
      <c r="N49" s="4">
        <v>0</v>
      </c>
      <c r="O49" s="2" t="s">
        <v>1363</v>
      </c>
      <c r="P49" s="4">
        <v>5.35</v>
      </c>
      <c r="Q49" s="5" t="s">
        <v>7</v>
      </c>
      <c r="R49" s="2" t="s">
        <v>7</v>
      </c>
      <c r="S49" s="4">
        <v>10</v>
      </c>
      <c r="T49" s="2" t="s">
        <v>9</v>
      </c>
      <c r="U49" s="4">
        <v>128.07361590381777</v>
      </c>
      <c r="V49" s="4">
        <v>131.91217570132883</v>
      </c>
      <c r="W49" s="4">
        <v>131.9859801729593</v>
      </c>
      <c r="X49" s="4">
        <v>138.02386711664207</v>
      </c>
      <c r="Y49" s="2" t="s">
        <v>1375</v>
      </c>
      <c r="Z49" s="2" t="s">
        <v>4</v>
      </c>
    </row>
    <row r="50" spans="1:26" x14ac:dyDescent="0.35">
      <c r="A50" s="3" t="s">
        <v>236</v>
      </c>
      <c r="B50" s="3" t="s">
        <v>237</v>
      </c>
      <c r="C50" s="2" t="s">
        <v>1341</v>
      </c>
      <c r="D50" s="2" t="s">
        <v>13</v>
      </c>
      <c r="E50" s="2" t="s">
        <v>1339</v>
      </c>
      <c r="F50" s="2" t="s">
        <v>9</v>
      </c>
      <c r="G50" s="2">
        <v>1991</v>
      </c>
      <c r="H50" s="2">
        <v>2017</v>
      </c>
      <c r="I50" s="2" t="s">
        <v>21</v>
      </c>
      <c r="J50" s="2" t="s">
        <v>8</v>
      </c>
      <c r="K50" s="4">
        <v>21055</v>
      </c>
      <c r="L50" s="4">
        <v>75.991450961766802</v>
      </c>
      <c r="M50" s="4">
        <v>95</v>
      </c>
      <c r="N50" s="4">
        <v>0</v>
      </c>
      <c r="O50" s="2" t="s">
        <v>1360</v>
      </c>
      <c r="P50" s="4">
        <v>3</v>
      </c>
      <c r="Q50" s="5">
        <v>0.6</v>
      </c>
      <c r="R50" s="2">
        <v>2015</v>
      </c>
      <c r="S50" s="4">
        <v>10</v>
      </c>
      <c r="T50" s="2" t="s">
        <v>9</v>
      </c>
      <c r="U50" s="4">
        <v>179.34599572548089</v>
      </c>
      <c r="V50" s="4">
        <v>151.74036333412491</v>
      </c>
      <c r="W50" s="4">
        <v>139.79331750178105</v>
      </c>
      <c r="X50" s="4">
        <v>138.12050629304201</v>
      </c>
      <c r="Y50" s="2" t="s">
        <v>1366</v>
      </c>
      <c r="Z50" s="2" t="s">
        <v>4</v>
      </c>
    </row>
    <row r="51" spans="1:26" x14ac:dyDescent="0.35">
      <c r="A51" s="3" t="s">
        <v>41</v>
      </c>
      <c r="B51" s="3" t="s">
        <v>42</v>
      </c>
      <c r="C51" s="2" t="s">
        <v>1341</v>
      </c>
      <c r="D51" s="2" t="s">
        <v>13</v>
      </c>
      <c r="E51" s="2" t="s">
        <v>1339</v>
      </c>
      <c r="F51" s="2" t="s">
        <v>9</v>
      </c>
      <c r="G51" s="2">
        <v>1985</v>
      </c>
      <c r="H51" s="2">
        <v>2018</v>
      </c>
      <c r="I51" s="2" t="s">
        <v>43</v>
      </c>
      <c r="J51" s="2" t="s">
        <v>8</v>
      </c>
      <c r="K51" s="4">
        <v>16122</v>
      </c>
      <c r="L51" s="4">
        <v>70.946532688252077</v>
      </c>
      <c r="M51" s="4">
        <v>90</v>
      </c>
      <c r="N51" s="4">
        <v>0</v>
      </c>
      <c r="O51" s="2" t="s">
        <v>1360</v>
      </c>
      <c r="P51" s="4">
        <v>7</v>
      </c>
      <c r="Q51" s="5">
        <v>0.88</v>
      </c>
      <c r="R51" s="2">
        <v>2017</v>
      </c>
      <c r="S51" s="4">
        <v>15</v>
      </c>
      <c r="T51" s="2" t="s">
        <v>9</v>
      </c>
      <c r="U51" s="4">
        <v>162.56898585783401</v>
      </c>
      <c r="V51" s="4">
        <v>147.03977484183105</v>
      </c>
      <c r="W51" s="4">
        <v>138.07750279121697</v>
      </c>
      <c r="X51" s="4">
        <v>143.58387606996649</v>
      </c>
      <c r="Y51" s="2" t="s">
        <v>1366</v>
      </c>
      <c r="Z51" s="2" t="s">
        <v>4</v>
      </c>
    </row>
    <row r="52" spans="1:26" x14ac:dyDescent="0.35">
      <c r="A52" s="3" t="s">
        <v>32</v>
      </c>
      <c r="B52" s="3" t="s">
        <v>33</v>
      </c>
      <c r="C52" s="2" t="s">
        <v>1341</v>
      </c>
      <c r="D52" s="2" t="s">
        <v>13</v>
      </c>
      <c r="E52" s="2" t="s">
        <v>1339</v>
      </c>
      <c r="F52" s="2" t="s">
        <v>4</v>
      </c>
      <c r="G52" s="2">
        <v>1999</v>
      </c>
      <c r="H52" s="2">
        <v>2017</v>
      </c>
      <c r="I52" s="2" t="s">
        <v>17</v>
      </c>
      <c r="J52" s="2" t="s">
        <v>8</v>
      </c>
      <c r="K52" s="4">
        <v>26137</v>
      </c>
      <c r="L52" s="4">
        <v>92.684699850786245</v>
      </c>
      <c r="M52" s="4">
        <v>80</v>
      </c>
      <c r="N52" s="4">
        <v>0</v>
      </c>
      <c r="O52" s="2" t="s">
        <v>1360</v>
      </c>
      <c r="P52" s="4">
        <v>2</v>
      </c>
      <c r="Q52" s="5">
        <v>0.59</v>
      </c>
      <c r="R52" s="2">
        <v>2018</v>
      </c>
      <c r="S52" s="4">
        <v>26</v>
      </c>
      <c r="T52" s="2" t="s">
        <v>4</v>
      </c>
      <c r="U52" s="4">
        <v>234.94199793396334</v>
      </c>
      <c r="V52" s="4">
        <v>209.04304243027127</v>
      </c>
      <c r="W52" s="4">
        <v>134.03184183341622</v>
      </c>
      <c r="X52" s="4">
        <v>143.67204346328958</v>
      </c>
      <c r="Y52" s="2" t="s">
        <v>1366</v>
      </c>
      <c r="Z52" s="2" t="s">
        <v>4</v>
      </c>
    </row>
    <row r="53" spans="1:26" x14ac:dyDescent="0.35">
      <c r="A53" s="3" t="s">
        <v>7</v>
      </c>
      <c r="B53" s="3" t="s">
        <v>615</v>
      </c>
      <c r="C53" s="2" t="s">
        <v>1341</v>
      </c>
      <c r="D53" s="2" t="s">
        <v>13</v>
      </c>
      <c r="E53" s="2" t="s">
        <v>1339</v>
      </c>
      <c r="F53" s="2" t="s">
        <v>4</v>
      </c>
      <c r="G53" s="2">
        <v>1992</v>
      </c>
      <c r="H53" s="2">
        <v>2015</v>
      </c>
      <c r="I53" s="2" t="s">
        <v>17</v>
      </c>
      <c r="J53" s="2" t="s">
        <v>8</v>
      </c>
      <c r="K53" s="4">
        <v>22368</v>
      </c>
      <c r="L53" s="4">
        <v>52.812052932761091</v>
      </c>
      <c r="M53" s="4">
        <v>55</v>
      </c>
      <c r="N53" s="4">
        <v>0</v>
      </c>
      <c r="O53" s="2" t="s">
        <v>1360</v>
      </c>
      <c r="P53" s="4">
        <v>4</v>
      </c>
      <c r="Q53" s="5">
        <v>0.63</v>
      </c>
      <c r="R53" s="2">
        <v>2014</v>
      </c>
      <c r="S53" s="4">
        <v>0</v>
      </c>
      <c r="T53" s="2" t="s">
        <v>9</v>
      </c>
      <c r="U53" s="4">
        <v>143.78559996423462</v>
      </c>
      <c r="V53" s="4">
        <v>147.1569876609442</v>
      </c>
      <c r="W53" s="4">
        <v>139.93910944206007</v>
      </c>
      <c r="X53" s="4">
        <v>144.24409871244634</v>
      </c>
      <c r="Y53" s="2" t="s">
        <v>1366</v>
      </c>
      <c r="Z53" s="2" t="s">
        <v>4</v>
      </c>
    </row>
    <row r="54" spans="1:26" x14ac:dyDescent="0.35">
      <c r="A54" s="3" t="s">
        <v>671</v>
      </c>
      <c r="B54" s="3" t="s">
        <v>672</v>
      </c>
      <c r="C54" s="2" t="s">
        <v>1341</v>
      </c>
      <c r="D54" s="2" t="s">
        <v>13</v>
      </c>
      <c r="E54" s="2" t="s">
        <v>1339</v>
      </c>
      <c r="F54" s="2" t="s">
        <v>4</v>
      </c>
      <c r="G54" s="2">
        <v>2000</v>
      </c>
      <c r="H54" s="2">
        <v>2018</v>
      </c>
      <c r="I54" s="2" t="s">
        <v>17</v>
      </c>
      <c r="J54" s="2" t="s">
        <v>8</v>
      </c>
      <c r="K54" s="4">
        <v>56527</v>
      </c>
      <c r="L54" s="4">
        <v>95.950607674208783</v>
      </c>
      <c r="M54" s="4">
        <v>85</v>
      </c>
      <c r="N54" s="4">
        <v>0</v>
      </c>
      <c r="O54" s="2" t="s">
        <v>1360</v>
      </c>
      <c r="P54" s="4">
        <v>5</v>
      </c>
      <c r="Q54" s="5">
        <v>0.62</v>
      </c>
      <c r="R54" s="2">
        <v>2009</v>
      </c>
      <c r="S54" s="4">
        <v>20</v>
      </c>
      <c r="T54" s="2" t="s">
        <v>9</v>
      </c>
      <c r="U54" s="4">
        <v>156.220611212341</v>
      </c>
      <c r="V54" s="4">
        <v>141.86731491145824</v>
      </c>
      <c r="W54" s="4">
        <v>141.04164204716332</v>
      </c>
      <c r="X54" s="4">
        <v>145.05083181488493</v>
      </c>
      <c r="Y54" s="2" t="s">
        <v>1366</v>
      </c>
      <c r="Z54" s="2" t="s">
        <v>4</v>
      </c>
    </row>
    <row r="55" spans="1:26" x14ac:dyDescent="0.35">
      <c r="A55" s="3" t="s">
        <v>7</v>
      </c>
      <c r="B55" s="3" t="s">
        <v>7</v>
      </c>
      <c r="C55" s="2" t="s">
        <v>1341</v>
      </c>
      <c r="D55" s="2" t="s">
        <v>13</v>
      </c>
      <c r="E55" s="2" t="s">
        <v>1339</v>
      </c>
      <c r="F55" s="2" t="s">
        <v>9</v>
      </c>
      <c r="G55" s="3" t="s">
        <v>7</v>
      </c>
      <c r="H55" s="3" t="s">
        <v>7</v>
      </c>
      <c r="I55" s="3" t="s">
        <v>7</v>
      </c>
      <c r="J55" s="2" t="s">
        <v>6</v>
      </c>
      <c r="K55" s="3" t="s">
        <v>7</v>
      </c>
      <c r="L55" s="3" t="s">
        <v>7</v>
      </c>
      <c r="M55" s="3" t="s">
        <v>7</v>
      </c>
      <c r="N55" s="3" t="s">
        <v>7</v>
      </c>
      <c r="O55" s="3" t="s">
        <v>7</v>
      </c>
      <c r="P55" s="3" t="s">
        <v>7</v>
      </c>
      <c r="Q55" s="3" t="s">
        <v>7</v>
      </c>
      <c r="R55" s="3" t="s">
        <v>7</v>
      </c>
      <c r="S55" s="3" t="s">
        <v>7</v>
      </c>
      <c r="T55" s="3" t="s">
        <v>7</v>
      </c>
      <c r="U55" s="4">
        <v>75.147598719316974</v>
      </c>
      <c r="V55" s="4">
        <v>104.12224199288256</v>
      </c>
      <c r="W55" s="4">
        <v>126.03565836298932</v>
      </c>
      <c r="X55" s="4">
        <v>145.21281138790036</v>
      </c>
      <c r="Y55" s="2" t="s">
        <v>1366</v>
      </c>
      <c r="Z55" s="2" t="s">
        <v>9</v>
      </c>
    </row>
    <row r="56" spans="1:26" x14ac:dyDescent="0.35">
      <c r="A56" s="3" t="s">
        <v>1014</v>
      </c>
      <c r="B56" s="3" t="s">
        <v>1015</v>
      </c>
      <c r="C56" s="2" t="s">
        <v>1341</v>
      </c>
      <c r="D56" s="2" t="s">
        <v>13</v>
      </c>
      <c r="E56" s="2" t="s">
        <v>1339</v>
      </c>
      <c r="F56" s="2" t="s">
        <v>4</v>
      </c>
      <c r="G56" s="2">
        <v>1970</v>
      </c>
      <c r="H56" s="2" t="s">
        <v>7</v>
      </c>
      <c r="I56" s="2" t="s">
        <v>7</v>
      </c>
      <c r="J56" s="2" t="s">
        <v>6</v>
      </c>
      <c r="K56" s="4">
        <v>84229</v>
      </c>
      <c r="L56" s="4">
        <v>41.540324591292787</v>
      </c>
      <c r="M56" s="4">
        <v>100</v>
      </c>
      <c r="N56" s="4">
        <v>0</v>
      </c>
      <c r="O56" s="2" t="s">
        <v>1360</v>
      </c>
      <c r="P56" s="4">
        <v>19</v>
      </c>
      <c r="Q56" s="5" t="s">
        <v>7</v>
      </c>
      <c r="R56" s="2" t="s">
        <v>7</v>
      </c>
      <c r="S56" s="4">
        <v>0</v>
      </c>
      <c r="T56" s="2" t="s">
        <v>9</v>
      </c>
      <c r="U56" s="4">
        <v>140.24896555818069</v>
      </c>
      <c r="V56" s="4">
        <v>158.98745693288535</v>
      </c>
      <c r="W56" s="4">
        <v>137.59019565707771</v>
      </c>
      <c r="X56" s="4">
        <v>146.82232532738132</v>
      </c>
      <c r="Y56" s="2" t="s">
        <v>1366</v>
      </c>
      <c r="Z56" s="2" t="s">
        <v>4</v>
      </c>
    </row>
    <row r="57" spans="1:26" x14ac:dyDescent="0.35">
      <c r="A57" s="3" t="s">
        <v>255</v>
      </c>
      <c r="B57" s="3" t="s">
        <v>256</v>
      </c>
      <c r="C57" s="2" t="s">
        <v>1341</v>
      </c>
      <c r="D57" s="2" t="s">
        <v>13</v>
      </c>
      <c r="E57" s="2" t="s">
        <v>1339</v>
      </c>
      <c r="F57" s="2" t="s">
        <v>4</v>
      </c>
      <c r="G57" s="2">
        <v>2005</v>
      </c>
      <c r="H57" s="2" t="s">
        <v>7</v>
      </c>
      <c r="I57" s="2" t="s">
        <v>7</v>
      </c>
      <c r="J57" s="2" t="s">
        <v>6</v>
      </c>
      <c r="K57" s="4">
        <v>58824</v>
      </c>
      <c r="L57" s="4">
        <v>73.976608187134502</v>
      </c>
      <c r="M57" s="4">
        <v>100</v>
      </c>
      <c r="N57" s="4">
        <v>0</v>
      </c>
      <c r="O57" s="2" t="s">
        <v>1360</v>
      </c>
      <c r="P57" s="4">
        <v>12</v>
      </c>
      <c r="Q57" s="5">
        <v>0.94</v>
      </c>
      <c r="R57" s="2">
        <v>2017</v>
      </c>
      <c r="S57" s="4">
        <v>2</v>
      </c>
      <c r="T57" s="2" t="s">
        <v>9</v>
      </c>
      <c r="U57" s="4">
        <v>159.47605311910246</v>
      </c>
      <c r="V57" s="4">
        <v>153.45762273901806</v>
      </c>
      <c r="W57" s="4">
        <v>148.06981844145247</v>
      </c>
      <c r="X57" s="4">
        <v>147.39172786617706</v>
      </c>
      <c r="Y57" s="2" t="s">
        <v>1367</v>
      </c>
      <c r="Z57" s="2" t="s">
        <v>4</v>
      </c>
    </row>
    <row r="58" spans="1:26" x14ac:dyDescent="0.35">
      <c r="A58" s="3" t="s">
        <v>180</v>
      </c>
      <c r="B58" s="3" t="s">
        <v>181</v>
      </c>
      <c r="C58" s="2" t="s">
        <v>1341</v>
      </c>
      <c r="D58" s="2" t="s">
        <v>13</v>
      </c>
      <c r="E58" s="2" t="s">
        <v>1339</v>
      </c>
      <c r="F58" s="2" t="s">
        <v>9</v>
      </c>
      <c r="G58" s="2">
        <v>1986</v>
      </c>
      <c r="H58" s="2" t="s">
        <v>7</v>
      </c>
      <c r="I58" s="2" t="s">
        <v>7</v>
      </c>
      <c r="J58" s="2" t="s">
        <v>6</v>
      </c>
      <c r="K58" s="4">
        <v>33736</v>
      </c>
      <c r="L58" s="4">
        <v>80.033198956604224</v>
      </c>
      <c r="M58" s="4">
        <v>86</v>
      </c>
      <c r="N58" s="4">
        <v>0</v>
      </c>
      <c r="O58" s="2" t="s">
        <v>1360</v>
      </c>
      <c r="P58" s="4">
        <v>1</v>
      </c>
      <c r="Q58" s="5">
        <v>0.69</v>
      </c>
      <c r="R58" s="2">
        <v>2018</v>
      </c>
      <c r="S58" s="4">
        <v>0</v>
      </c>
      <c r="T58" s="2" t="s">
        <v>9</v>
      </c>
      <c r="U58" s="4">
        <v>176.00256995494428</v>
      </c>
      <c r="V58" s="4">
        <v>173.00066338629358</v>
      </c>
      <c r="W58" s="4">
        <v>157.83756936210577</v>
      </c>
      <c r="X58" s="4">
        <v>147.42855495612997</v>
      </c>
      <c r="Y58" s="2" t="s">
        <v>1367</v>
      </c>
      <c r="Z58" s="2" t="s">
        <v>4</v>
      </c>
    </row>
    <row r="59" spans="1:26" x14ac:dyDescent="0.35">
      <c r="A59" s="3" t="s">
        <v>7</v>
      </c>
      <c r="B59" s="3" t="s">
        <v>7</v>
      </c>
      <c r="C59" s="2" t="s">
        <v>1341</v>
      </c>
      <c r="D59" s="2" t="s">
        <v>13</v>
      </c>
      <c r="E59" s="2" t="s">
        <v>1339</v>
      </c>
      <c r="F59" s="2" t="s">
        <v>4</v>
      </c>
      <c r="G59" s="3" t="s">
        <v>7</v>
      </c>
      <c r="H59" s="3" t="s">
        <v>7</v>
      </c>
      <c r="I59" s="3" t="s">
        <v>7</v>
      </c>
      <c r="J59" s="2" t="s">
        <v>8</v>
      </c>
      <c r="K59" s="3" t="s">
        <v>7</v>
      </c>
      <c r="L59" s="3" t="s">
        <v>7</v>
      </c>
      <c r="M59" s="3" t="s">
        <v>7</v>
      </c>
      <c r="N59" s="3" t="s">
        <v>7</v>
      </c>
      <c r="O59" s="3" t="s">
        <v>7</v>
      </c>
      <c r="P59" s="3" t="s">
        <v>7</v>
      </c>
      <c r="Q59" s="3" t="s">
        <v>7</v>
      </c>
      <c r="R59" s="3" t="s">
        <v>7</v>
      </c>
      <c r="S59" s="3" t="s">
        <v>7</v>
      </c>
      <c r="T59" s="3" t="s">
        <v>7</v>
      </c>
      <c r="U59" s="4">
        <v>147.49560077519379</v>
      </c>
      <c r="V59" s="4">
        <v>133.76113840960241</v>
      </c>
      <c r="W59" s="4">
        <v>133.28217804451111</v>
      </c>
      <c r="X59" s="4">
        <v>147.81037134283571</v>
      </c>
      <c r="Y59" s="2" t="s">
        <v>1375</v>
      </c>
      <c r="Z59" s="2" t="s">
        <v>9</v>
      </c>
    </row>
    <row r="60" spans="1:26" x14ac:dyDescent="0.35">
      <c r="A60" s="3" t="s">
        <v>567</v>
      </c>
      <c r="B60" s="3" t="s">
        <v>568</v>
      </c>
      <c r="C60" s="2" t="s">
        <v>1341</v>
      </c>
      <c r="D60" s="2" t="s">
        <v>13</v>
      </c>
      <c r="E60" s="2" t="s">
        <v>1339</v>
      </c>
      <c r="F60" s="2" t="s">
        <v>9</v>
      </c>
      <c r="G60" s="2">
        <v>1999</v>
      </c>
      <c r="H60" s="2" t="s">
        <v>7</v>
      </c>
      <c r="I60" s="2" t="s">
        <v>7</v>
      </c>
      <c r="J60" s="2" t="s">
        <v>6</v>
      </c>
      <c r="K60" s="4">
        <v>42561</v>
      </c>
      <c r="L60" s="4">
        <v>81.332675454054183</v>
      </c>
      <c r="M60" s="4">
        <v>78</v>
      </c>
      <c r="N60" s="4">
        <v>0</v>
      </c>
      <c r="O60" s="2" t="s">
        <v>1360</v>
      </c>
      <c r="P60" s="4">
        <v>1</v>
      </c>
      <c r="Q60" s="5">
        <v>0.9</v>
      </c>
      <c r="R60" s="2">
        <v>2017</v>
      </c>
      <c r="S60" s="4">
        <v>18</v>
      </c>
      <c r="T60" s="2" t="s">
        <v>9</v>
      </c>
      <c r="U60" s="4">
        <v>213.16708230539695</v>
      </c>
      <c r="V60" s="4">
        <v>206.22913089448085</v>
      </c>
      <c r="W60" s="4">
        <v>150.95777824769155</v>
      </c>
      <c r="X60" s="4">
        <v>149.1204623951505</v>
      </c>
      <c r="Y60" s="2" t="s">
        <v>1367</v>
      </c>
      <c r="Z60" s="2" t="s">
        <v>4</v>
      </c>
    </row>
    <row r="61" spans="1:26" x14ac:dyDescent="0.35">
      <c r="A61" s="3" t="s">
        <v>1295</v>
      </c>
      <c r="B61" s="3" t="s">
        <v>1296</v>
      </c>
      <c r="C61" s="2" t="s">
        <v>1341</v>
      </c>
      <c r="D61" s="2" t="s">
        <v>13</v>
      </c>
      <c r="E61" s="2" t="s">
        <v>1339</v>
      </c>
      <c r="F61" s="2" t="s">
        <v>9</v>
      </c>
      <c r="G61" s="2">
        <v>2002</v>
      </c>
      <c r="H61" s="2">
        <v>2018</v>
      </c>
      <c r="I61" s="2" t="s">
        <v>17</v>
      </c>
      <c r="J61" s="2" t="s">
        <v>8</v>
      </c>
      <c r="K61" s="4">
        <v>41840</v>
      </c>
      <c r="L61" s="4">
        <v>91.883365200764828</v>
      </c>
      <c r="M61" s="4">
        <v>95</v>
      </c>
      <c r="N61" s="4">
        <v>0</v>
      </c>
      <c r="O61" s="2" t="s">
        <v>1360</v>
      </c>
      <c r="P61" s="4">
        <v>3</v>
      </c>
      <c r="Q61" s="5">
        <v>0.62</v>
      </c>
      <c r="R61" s="2">
        <v>2018</v>
      </c>
      <c r="S61" s="4">
        <v>30</v>
      </c>
      <c r="T61" s="2" t="s">
        <v>9</v>
      </c>
      <c r="U61" s="4">
        <v>162.69173326959847</v>
      </c>
      <c r="V61" s="4">
        <v>164.85514125239007</v>
      </c>
      <c r="W61" s="4">
        <v>146.09318833652009</v>
      </c>
      <c r="X61" s="4">
        <v>149.40213910133843</v>
      </c>
      <c r="Y61" s="2" t="s">
        <v>1367</v>
      </c>
      <c r="Z61" s="2" t="s">
        <v>4</v>
      </c>
    </row>
    <row r="62" spans="1:26" x14ac:dyDescent="0.35">
      <c r="A62" s="3" t="s">
        <v>1096</v>
      </c>
      <c r="B62" s="3" t="s">
        <v>1097</v>
      </c>
      <c r="C62" s="2" t="s">
        <v>1341</v>
      </c>
      <c r="D62" s="2" t="s">
        <v>13</v>
      </c>
      <c r="E62" s="2" t="s">
        <v>1339</v>
      </c>
      <c r="F62" s="2" t="s">
        <v>9</v>
      </c>
      <c r="G62" s="2">
        <v>1998</v>
      </c>
      <c r="H62" s="2">
        <v>2016</v>
      </c>
      <c r="I62" s="2" t="s">
        <v>43</v>
      </c>
      <c r="J62" s="2" t="s">
        <v>8</v>
      </c>
      <c r="K62" s="4">
        <v>23225</v>
      </c>
      <c r="L62" s="4">
        <v>62.9967707212056</v>
      </c>
      <c r="M62" s="4">
        <v>90</v>
      </c>
      <c r="N62" s="4">
        <v>0</v>
      </c>
      <c r="O62" s="2" t="s">
        <v>890</v>
      </c>
      <c r="P62" s="4">
        <v>19</v>
      </c>
      <c r="Q62" s="5">
        <v>0.81</v>
      </c>
      <c r="R62" s="2">
        <v>2019</v>
      </c>
      <c r="S62" s="4">
        <v>55</v>
      </c>
      <c r="T62" s="2" t="s">
        <v>9</v>
      </c>
      <c r="U62" s="4">
        <v>163.82971625403661</v>
      </c>
      <c r="V62" s="4">
        <v>158.3410596340151</v>
      </c>
      <c r="W62" s="4">
        <v>151.41817136706135</v>
      </c>
      <c r="X62" s="4">
        <v>150.75438708288482</v>
      </c>
      <c r="Y62" s="2" t="s">
        <v>1367</v>
      </c>
      <c r="Z62" s="2" t="s">
        <v>4</v>
      </c>
    </row>
    <row r="63" spans="1:26" x14ac:dyDescent="0.35">
      <c r="A63" s="3" t="s">
        <v>870</v>
      </c>
      <c r="B63" s="3" t="s">
        <v>871</v>
      </c>
      <c r="C63" s="2" t="s">
        <v>1341</v>
      </c>
      <c r="D63" s="2" t="s">
        <v>13</v>
      </c>
      <c r="E63" s="2" t="s">
        <v>1339</v>
      </c>
      <c r="F63" s="2" t="s">
        <v>9</v>
      </c>
      <c r="G63" s="2">
        <v>2000</v>
      </c>
      <c r="H63" s="2">
        <v>2010</v>
      </c>
      <c r="I63" s="2" t="s">
        <v>43</v>
      </c>
      <c r="J63" s="2" t="s">
        <v>8</v>
      </c>
      <c r="K63" s="4">
        <v>43006</v>
      </c>
      <c r="L63" s="4">
        <v>81.714179416825559</v>
      </c>
      <c r="M63" s="4">
        <v>94</v>
      </c>
      <c r="N63" s="4">
        <v>0</v>
      </c>
      <c r="O63" s="2" t="s">
        <v>1360</v>
      </c>
      <c r="P63" s="4">
        <v>14</v>
      </c>
      <c r="Q63" s="5" t="s">
        <v>7</v>
      </c>
      <c r="R63" s="2" t="s">
        <v>7</v>
      </c>
      <c r="S63" s="4">
        <v>0</v>
      </c>
      <c r="T63" s="2" t="s">
        <v>9</v>
      </c>
      <c r="U63" s="4">
        <v>201.84071036599545</v>
      </c>
      <c r="V63" s="4">
        <v>197.86160070687811</v>
      </c>
      <c r="W63" s="4">
        <v>193.905152769381</v>
      </c>
      <c r="X63" s="4">
        <v>152.97348044458911</v>
      </c>
      <c r="Y63" s="2" t="s">
        <v>1367</v>
      </c>
      <c r="Z63" s="2" t="s">
        <v>4</v>
      </c>
    </row>
    <row r="64" spans="1:26" x14ac:dyDescent="0.35">
      <c r="A64" s="3" t="s">
        <v>171</v>
      </c>
      <c r="B64" s="3" t="s">
        <v>172</v>
      </c>
      <c r="C64" s="2" t="s">
        <v>1341</v>
      </c>
      <c r="D64" s="2" t="s">
        <v>13</v>
      </c>
      <c r="E64" s="2" t="s">
        <v>1339</v>
      </c>
      <c r="F64" s="2" t="s">
        <v>9</v>
      </c>
      <c r="G64" s="2">
        <v>1997</v>
      </c>
      <c r="H64" s="2">
        <v>2018</v>
      </c>
      <c r="I64" s="2" t="s">
        <v>16</v>
      </c>
      <c r="J64" s="2" t="s">
        <v>8</v>
      </c>
      <c r="K64" s="4">
        <v>36837</v>
      </c>
      <c r="L64" s="4">
        <v>83.807041832939717</v>
      </c>
      <c r="M64" s="4">
        <v>89</v>
      </c>
      <c r="N64" s="4">
        <v>0</v>
      </c>
      <c r="O64" s="2" t="s">
        <v>1360</v>
      </c>
      <c r="P64" s="4">
        <v>1</v>
      </c>
      <c r="Q64" s="5">
        <v>0.63</v>
      </c>
      <c r="R64" s="2">
        <v>2017</v>
      </c>
      <c r="S64" s="4">
        <v>30</v>
      </c>
      <c r="T64" s="2" t="s">
        <v>9</v>
      </c>
      <c r="U64" s="4">
        <v>230.10351890791364</v>
      </c>
      <c r="V64" s="4">
        <v>179.02380758476531</v>
      </c>
      <c r="W64" s="4">
        <v>146.5724570404756</v>
      </c>
      <c r="X64" s="4">
        <v>153.25282732035726</v>
      </c>
      <c r="Y64" s="2" t="s">
        <v>1367</v>
      </c>
      <c r="Z64" s="2" t="s">
        <v>4</v>
      </c>
    </row>
    <row r="65" spans="1:26" x14ac:dyDescent="0.35">
      <c r="A65" s="3" t="s">
        <v>1193</v>
      </c>
      <c r="B65" s="3" t="s">
        <v>1194</v>
      </c>
      <c r="C65" s="2" t="s">
        <v>1341</v>
      </c>
      <c r="D65" s="2" t="s">
        <v>13</v>
      </c>
      <c r="E65" s="2" t="s">
        <v>1339</v>
      </c>
      <c r="F65" s="2" t="s">
        <v>4</v>
      </c>
      <c r="G65" s="2">
        <v>1995</v>
      </c>
      <c r="H65" s="2">
        <v>2019</v>
      </c>
      <c r="I65" s="2" t="s">
        <v>17</v>
      </c>
      <c r="J65" s="2" t="s">
        <v>8</v>
      </c>
      <c r="K65" s="4">
        <v>18089</v>
      </c>
      <c r="L65" s="4">
        <v>58.444358449886671</v>
      </c>
      <c r="M65" s="4">
        <v>95</v>
      </c>
      <c r="N65" s="4">
        <v>0</v>
      </c>
      <c r="O65" s="2" t="s">
        <v>1360</v>
      </c>
      <c r="P65" s="4">
        <v>7</v>
      </c>
      <c r="Q65" s="5">
        <v>0.64</v>
      </c>
      <c r="R65" s="2">
        <v>2018</v>
      </c>
      <c r="S65" s="4">
        <v>35</v>
      </c>
      <c r="T65" s="2" t="s">
        <v>9</v>
      </c>
      <c r="U65" s="4">
        <v>178.0528912598817</v>
      </c>
      <c r="V65" s="4">
        <v>164.42233843772459</v>
      </c>
      <c r="W65" s="4">
        <v>151.9869500801592</v>
      </c>
      <c r="X65" s="4">
        <v>154.5835253468959</v>
      </c>
      <c r="Y65" s="2" t="s">
        <v>1367</v>
      </c>
      <c r="Z65" s="2" t="s">
        <v>4</v>
      </c>
    </row>
    <row r="66" spans="1:26" x14ac:dyDescent="0.35">
      <c r="A66" s="3" t="s">
        <v>7</v>
      </c>
      <c r="B66" s="3" t="s">
        <v>351</v>
      </c>
      <c r="C66" s="2" t="s">
        <v>1341</v>
      </c>
      <c r="D66" s="2" t="s">
        <v>13</v>
      </c>
      <c r="E66" s="2" t="s">
        <v>1339</v>
      </c>
      <c r="F66" s="2" t="s">
        <v>9</v>
      </c>
      <c r="G66" s="2">
        <v>1992</v>
      </c>
      <c r="H66" s="2">
        <v>2019</v>
      </c>
      <c r="I66" s="2" t="s">
        <v>21</v>
      </c>
      <c r="J66" s="2" t="s">
        <v>8</v>
      </c>
      <c r="K66" s="4">
        <v>26866</v>
      </c>
      <c r="L66" s="4">
        <v>81.716667907392235</v>
      </c>
      <c r="M66" s="4">
        <v>60</v>
      </c>
      <c r="N66" s="4">
        <v>0</v>
      </c>
      <c r="O66" s="2" t="s">
        <v>1360</v>
      </c>
      <c r="P66" s="4">
        <v>1</v>
      </c>
      <c r="Q66" s="5">
        <v>0.59</v>
      </c>
      <c r="R66" s="2">
        <v>2018</v>
      </c>
      <c r="S66" s="4">
        <v>70</v>
      </c>
      <c r="T66" s="2" t="s">
        <v>9</v>
      </c>
      <c r="U66" s="4">
        <v>180.44771421127075</v>
      </c>
      <c r="V66" s="4">
        <v>180.00384314747265</v>
      </c>
      <c r="W66" s="4">
        <v>134.85398719571205</v>
      </c>
      <c r="X66" s="4">
        <v>155.23777116057471</v>
      </c>
      <c r="Y66" s="2" t="s">
        <v>1367</v>
      </c>
      <c r="Z66" s="2" t="s">
        <v>4</v>
      </c>
    </row>
    <row r="67" spans="1:26" x14ac:dyDescent="0.35">
      <c r="A67" s="3" t="s">
        <v>7</v>
      </c>
      <c r="B67" s="3" t="s">
        <v>7</v>
      </c>
      <c r="C67" s="2" t="s">
        <v>1341</v>
      </c>
      <c r="D67" s="2" t="s">
        <v>13</v>
      </c>
      <c r="E67" s="2" t="s">
        <v>1339</v>
      </c>
      <c r="F67" s="2" t="s">
        <v>9</v>
      </c>
      <c r="G67" s="3" t="s">
        <v>7</v>
      </c>
      <c r="H67" s="3" t="s">
        <v>7</v>
      </c>
      <c r="I67" s="3" t="s">
        <v>7</v>
      </c>
      <c r="J67" s="2" t="s">
        <v>6</v>
      </c>
      <c r="K67" s="3" t="s">
        <v>7</v>
      </c>
      <c r="L67" s="3" t="s">
        <v>7</v>
      </c>
      <c r="M67" s="3" t="s">
        <v>7</v>
      </c>
      <c r="N67" s="3" t="s">
        <v>7</v>
      </c>
      <c r="O67" s="3" t="s">
        <v>7</v>
      </c>
      <c r="P67" s="3" t="s">
        <v>7</v>
      </c>
      <c r="Q67" s="3" t="s">
        <v>7</v>
      </c>
      <c r="R67" s="3" t="s">
        <v>7</v>
      </c>
      <c r="S67" s="3" t="s">
        <v>7</v>
      </c>
      <c r="T67" s="3" t="s">
        <v>7</v>
      </c>
      <c r="U67" s="4">
        <v>186.88661387184055</v>
      </c>
      <c r="V67" s="4">
        <v>174.31714643964889</v>
      </c>
      <c r="W67" s="4">
        <v>151.08404540355045</v>
      </c>
      <c r="X67" s="4">
        <v>156.34077146439648</v>
      </c>
      <c r="Y67" s="2" t="s">
        <v>1367</v>
      </c>
      <c r="Z67" s="2" t="s">
        <v>9</v>
      </c>
    </row>
    <row r="68" spans="1:26" x14ac:dyDescent="0.35">
      <c r="A68" s="3" t="s">
        <v>282</v>
      </c>
      <c r="B68" s="3" t="s">
        <v>283</v>
      </c>
      <c r="C68" s="2" t="s">
        <v>1341</v>
      </c>
      <c r="D68" s="2" t="s">
        <v>13</v>
      </c>
      <c r="E68" s="2" t="s">
        <v>1339</v>
      </c>
      <c r="F68" s="2" t="s">
        <v>9</v>
      </c>
      <c r="G68" s="2">
        <v>1971</v>
      </c>
      <c r="H68" s="2">
        <v>2014</v>
      </c>
      <c r="I68" s="2" t="s">
        <v>16</v>
      </c>
      <c r="J68" s="2" t="s">
        <v>8</v>
      </c>
      <c r="K68" s="4">
        <v>37314</v>
      </c>
      <c r="L68" s="4">
        <v>91.370531167926245</v>
      </c>
      <c r="M68" s="4">
        <v>88</v>
      </c>
      <c r="N68" s="4">
        <v>0</v>
      </c>
      <c r="O68" s="2" t="s">
        <v>1360</v>
      </c>
      <c r="P68" s="4">
        <v>5</v>
      </c>
      <c r="Q68" s="5">
        <v>0.68</v>
      </c>
      <c r="R68" s="2">
        <v>2017</v>
      </c>
      <c r="S68" s="4">
        <v>0</v>
      </c>
      <c r="T68" s="2" t="s">
        <v>9</v>
      </c>
      <c r="U68" s="4">
        <v>159.62105831591359</v>
      </c>
      <c r="V68" s="4">
        <v>156.63574100873666</v>
      </c>
      <c r="W68" s="4">
        <v>154.49520260492039</v>
      </c>
      <c r="X68" s="4">
        <v>156.38232004073541</v>
      </c>
      <c r="Y68" s="2" t="s">
        <v>1367</v>
      </c>
      <c r="Z68" s="2" t="s">
        <v>4</v>
      </c>
    </row>
    <row r="69" spans="1:26" x14ac:dyDescent="0.35">
      <c r="A69" s="3" t="s">
        <v>430</v>
      </c>
      <c r="B69" s="3" t="s">
        <v>431</v>
      </c>
      <c r="C69" s="2" t="s">
        <v>1341</v>
      </c>
      <c r="D69" s="2" t="s">
        <v>13</v>
      </c>
      <c r="E69" s="2" t="s">
        <v>1339</v>
      </c>
      <c r="F69" s="2" t="s">
        <v>9</v>
      </c>
      <c r="G69" s="2">
        <v>1989</v>
      </c>
      <c r="H69" s="2">
        <v>2017</v>
      </c>
      <c r="I69" s="2" t="s">
        <v>17</v>
      </c>
      <c r="J69" s="2" t="s">
        <v>8</v>
      </c>
      <c r="K69" s="4">
        <v>48688</v>
      </c>
      <c r="L69" s="4">
        <v>69.216233979625372</v>
      </c>
      <c r="M69" s="4">
        <v>96</v>
      </c>
      <c r="N69" s="4">
        <v>0</v>
      </c>
      <c r="O69" s="2" t="s">
        <v>1360</v>
      </c>
      <c r="P69" s="4">
        <v>1</v>
      </c>
      <c r="Q69" s="5">
        <v>0.59</v>
      </c>
      <c r="R69" s="2">
        <v>2013</v>
      </c>
      <c r="S69" s="4">
        <v>50</v>
      </c>
      <c r="T69" s="2" t="s">
        <v>9</v>
      </c>
      <c r="U69" s="4">
        <v>181.28417679921131</v>
      </c>
      <c r="V69" s="4">
        <v>169.28443148209004</v>
      </c>
      <c r="W69" s="4">
        <v>161.66361321064738</v>
      </c>
      <c r="X69" s="4">
        <v>157.0052004600723</v>
      </c>
      <c r="Y69" s="2" t="s">
        <v>1367</v>
      </c>
      <c r="Z69" s="2" t="s">
        <v>4</v>
      </c>
    </row>
    <row r="70" spans="1:26" x14ac:dyDescent="0.35">
      <c r="A70" s="3" t="s">
        <v>1212</v>
      </c>
      <c r="B70" s="3" t="s">
        <v>1213</v>
      </c>
      <c r="C70" s="2" t="s">
        <v>1341</v>
      </c>
      <c r="D70" s="2" t="s">
        <v>13</v>
      </c>
      <c r="E70" s="2" t="s">
        <v>1339</v>
      </c>
      <c r="F70" s="2" t="s">
        <v>4</v>
      </c>
      <c r="G70" s="2">
        <v>1998</v>
      </c>
      <c r="H70" s="2">
        <v>2017</v>
      </c>
      <c r="I70" s="2" t="s">
        <v>17</v>
      </c>
      <c r="J70" s="2" t="s">
        <v>8</v>
      </c>
      <c r="K70" s="4">
        <v>53825</v>
      </c>
      <c r="L70" s="4">
        <v>94.04923362749652</v>
      </c>
      <c r="M70" s="4">
        <v>100</v>
      </c>
      <c r="N70" s="4">
        <v>0</v>
      </c>
      <c r="O70" s="2" t="s">
        <v>1360</v>
      </c>
      <c r="P70" s="4">
        <v>2</v>
      </c>
      <c r="Q70" s="5">
        <v>0.63</v>
      </c>
      <c r="R70" s="2">
        <v>2017</v>
      </c>
      <c r="S70" s="4">
        <v>5</v>
      </c>
      <c r="T70" s="2" t="s">
        <v>4</v>
      </c>
      <c r="U70" s="4">
        <v>207.66806929916316</v>
      </c>
      <c r="V70" s="4">
        <v>152.27461492923874</v>
      </c>
      <c r="W70" s="4">
        <v>146.27700138747571</v>
      </c>
      <c r="X70" s="4">
        <v>157.06460529493731</v>
      </c>
      <c r="Y70" s="2" t="s">
        <v>1367</v>
      </c>
      <c r="Z70" s="2" t="s">
        <v>4</v>
      </c>
    </row>
    <row r="71" spans="1:26" x14ac:dyDescent="0.35">
      <c r="A71" s="3" t="s">
        <v>1103</v>
      </c>
      <c r="B71" s="3" t="s">
        <v>1104</v>
      </c>
      <c r="C71" s="2" t="s">
        <v>1341</v>
      </c>
      <c r="D71" s="2" t="s">
        <v>13</v>
      </c>
      <c r="E71" s="2" t="s">
        <v>1339</v>
      </c>
      <c r="F71" s="2" t="s">
        <v>9</v>
      </c>
      <c r="G71" s="2">
        <v>1987</v>
      </c>
      <c r="H71" s="2">
        <v>2012</v>
      </c>
      <c r="I71" s="2" t="s">
        <v>17</v>
      </c>
      <c r="J71" s="2" t="s">
        <v>8</v>
      </c>
      <c r="K71" s="4">
        <v>95625</v>
      </c>
      <c r="L71" s="4">
        <v>97.39712418300654</v>
      </c>
      <c r="M71" s="4">
        <v>95</v>
      </c>
      <c r="N71" s="4">
        <v>0</v>
      </c>
      <c r="O71" s="2" t="s">
        <v>1360</v>
      </c>
      <c r="P71" s="4">
        <v>6</v>
      </c>
      <c r="Q71" s="5">
        <v>0.77</v>
      </c>
      <c r="R71" s="2">
        <v>2019</v>
      </c>
      <c r="S71" s="4">
        <v>57</v>
      </c>
      <c r="T71" s="2" t="s">
        <v>9</v>
      </c>
      <c r="U71" s="4">
        <v>164.41976993464053</v>
      </c>
      <c r="V71" s="4">
        <v>156.12486901960784</v>
      </c>
      <c r="W71" s="4">
        <v>151.30933960784313</v>
      </c>
      <c r="X71" s="4">
        <v>157.99639215686275</v>
      </c>
      <c r="Y71" s="2" t="s">
        <v>1367</v>
      </c>
      <c r="Z71" s="2" t="s">
        <v>4</v>
      </c>
    </row>
    <row r="72" spans="1:26" x14ac:dyDescent="0.35">
      <c r="A72" s="3" t="s">
        <v>1044</v>
      </c>
      <c r="B72" s="3" t="s">
        <v>1045</v>
      </c>
      <c r="C72" s="2" t="s">
        <v>1341</v>
      </c>
      <c r="D72" s="2" t="s">
        <v>13</v>
      </c>
      <c r="E72" s="2" t="s">
        <v>1339</v>
      </c>
      <c r="F72" s="2" t="s">
        <v>9</v>
      </c>
      <c r="G72" s="2">
        <v>1969</v>
      </c>
      <c r="H72" s="2" t="s">
        <v>7</v>
      </c>
      <c r="I72" s="2" t="s">
        <v>7</v>
      </c>
      <c r="J72" s="2" t="s">
        <v>6</v>
      </c>
      <c r="K72" s="4">
        <v>28835</v>
      </c>
      <c r="L72" s="4">
        <v>100</v>
      </c>
      <c r="M72" s="4">
        <v>100</v>
      </c>
      <c r="N72" s="4">
        <v>0</v>
      </c>
      <c r="O72" s="2" t="s">
        <v>1360</v>
      </c>
      <c r="P72" s="4">
        <v>10</v>
      </c>
      <c r="Q72" s="5" t="s">
        <v>7</v>
      </c>
      <c r="R72" s="2" t="s">
        <v>7</v>
      </c>
      <c r="S72" s="4">
        <v>5</v>
      </c>
      <c r="T72" s="2" t="s">
        <v>9</v>
      </c>
      <c r="U72" s="4">
        <v>152.16488364834402</v>
      </c>
      <c r="V72" s="4">
        <v>174.84443107334835</v>
      </c>
      <c r="W72" s="4">
        <v>161.18149852609676</v>
      </c>
      <c r="X72" s="4">
        <v>158.30301508583318</v>
      </c>
      <c r="Y72" s="2" t="s">
        <v>1367</v>
      </c>
      <c r="Z72" s="2" t="s">
        <v>4</v>
      </c>
    </row>
    <row r="73" spans="1:26" x14ac:dyDescent="0.35">
      <c r="A73" s="3" t="s">
        <v>442</v>
      </c>
      <c r="B73" s="3" t="s">
        <v>443</v>
      </c>
      <c r="C73" s="2" t="s">
        <v>1341</v>
      </c>
      <c r="D73" s="2" t="s">
        <v>13</v>
      </c>
      <c r="E73" s="2" t="s">
        <v>1339</v>
      </c>
      <c r="F73" s="2" t="s">
        <v>9</v>
      </c>
      <c r="G73" s="2">
        <v>2009</v>
      </c>
      <c r="H73" s="2">
        <v>2019</v>
      </c>
      <c r="I73" s="2" t="s">
        <v>16</v>
      </c>
      <c r="J73" s="2" t="s">
        <v>8</v>
      </c>
      <c r="K73" s="4">
        <v>32504</v>
      </c>
      <c r="L73" s="4">
        <v>77.187423086389373</v>
      </c>
      <c r="M73" s="4">
        <v>97</v>
      </c>
      <c r="N73" s="4">
        <v>0</v>
      </c>
      <c r="O73" s="2" t="s">
        <v>1363</v>
      </c>
      <c r="P73" s="4">
        <v>7</v>
      </c>
      <c r="Q73" s="5" t="s">
        <v>7</v>
      </c>
      <c r="R73" s="2" t="s">
        <v>7</v>
      </c>
      <c r="S73" s="4">
        <v>70</v>
      </c>
      <c r="T73" s="2" t="s">
        <v>9</v>
      </c>
      <c r="U73" s="4">
        <v>147.50221911149396</v>
      </c>
      <c r="V73" s="4">
        <v>168.84021966527197</v>
      </c>
      <c r="W73" s="4">
        <v>164.50601864385922</v>
      </c>
      <c r="X73" s="4">
        <v>158.3170652842727</v>
      </c>
      <c r="Y73" s="2" t="s">
        <v>1375</v>
      </c>
      <c r="Z73" s="2" t="s">
        <v>4</v>
      </c>
    </row>
    <row r="74" spans="1:26" x14ac:dyDescent="0.35">
      <c r="A74" s="3" t="s">
        <v>1240</v>
      </c>
      <c r="B74" s="3" t="s">
        <v>1241</v>
      </c>
      <c r="C74" s="2" t="s">
        <v>1341</v>
      </c>
      <c r="D74" s="2" t="s">
        <v>13</v>
      </c>
      <c r="E74" s="2" t="s">
        <v>1339</v>
      </c>
      <c r="F74" s="2" t="s">
        <v>9</v>
      </c>
      <c r="G74" s="2">
        <v>1998</v>
      </c>
      <c r="H74" s="2">
        <v>2017</v>
      </c>
      <c r="I74" s="2" t="s">
        <v>21</v>
      </c>
      <c r="J74" s="2" t="s">
        <v>8</v>
      </c>
      <c r="K74" s="4">
        <v>27699</v>
      </c>
      <c r="L74" s="4">
        <v>100</v>
      </c>
      <c r="M74" s="4">
        <v>95</v>
      </c>
      <c r="N74" s="4">
        <v>0</v>
      </c>
      <c r="O74" s="2" t="s">
        <v>1360</v>
      </c>
      <c r="P74" s="4">
        <v>2</v>
      </c>
      <c r="Q74" s="5">
        <v>0.65</v>
      </c>
      <c r="R74" s="2">
        <v>2017</v>
      </c>
      <c r="S74" s="4">
        <v>35</v>
      </c>
      <c r="T74" s="2" t="s">
        <v>9</v>
      </c>
      <c r="U74" s="4">
        <v>183.32335463374127</v>
      </c>
      <c r="V74" s="4">
        <v>174.57755153615653</v>
      </c>
      <c r="W74" s="4">
        <v>137.41775515361567</v>
      </c>
      <c r="X74" s="4">
        <v>159.20554532654609</v>
      </c>
      <c r="Y74" s="2" t="s">
        <v>1367</v>
      </c>
      <c r="Z74" s="2" t="s">
        <v>4</v>
      </c>
    </row>
    <row r="75" spans="1:26" x14ac:dyDescent="0.35">
      <c r="A75" s="3" t="s">
        <v>744</v>
      </c>
      <c r="B75" s="3" t="s">
        <v>745</v>
      </c>
      <c r="C75" s="2" t="s">
        <v>1341</v>
      </c>
      <c r="D75" s="2" t="s">
        <v>13</v>
      </c>
      <c r="E75" s="2" t="s">
        <v>1339</v>
      </c>
      <c r="F75" s="2" t="s">
        <v>9</v>
      </c>
      <c r="G75" s="2">
        <v>1997</v>
      </c>
      <c r="H75" s="2">
        <v>2018</v>
      </c>
      <c r="I75" s="2" t="s">
        <v>16</v>
      </c>
      <c r="J75" s="2" t="s">
        <v>8</v>
      </c>
      <c r="K75" s="4">
        <v>30915</v>
      </c>
      <c r="L75" s="4">
        <v>83.134400776322167</v>
      </c>
      <c r="M75" s="4">
        <v>88</v>
      </c>
      <c r="N75" s="4">
        <v>0</v>
      </c>
      <c r="O75" s="2" t="s">
        <v>1360</v>
      </c>
      <c r="P75" s="4">
        <v>20</v>
      </c>
      <c r="Q75" s="5">
        <v>0.85</v>
      </c>
      <c r="R75" s="2" t="s">
        <v>7</v>
      </c>
      <c r="S75" s="4">
        <v>99</v>
      </c>
      <c r="T75" s="2" t="s">
        <v>9</v>
      </c>
      <c r="U75" s="4">
        <v>169.05430244218016</v>
      </c>
      <c r="V75" s="4">
        <v>171.91502603913958</v>
      </c>
      <c r="W75" s="4">
        <v>169.00526605207827</v>
      </c>
      <c r="X75" s="4">
        <v>159.27876694161407</v>
      </c>
      <c r="Y75" s="2" t="s">
        <v>1367</v>
      </c>
      <c r="Z75" s="2" t="s">
        <v>4</v>
      </c>
    </row>
    <row r="76" spans="1:26" x14ac:dyDescent="0.35">
      <c r="A76" s="3" t="s">
        <v>719</v>
      </c>
      <c r="B76" s="3" t="s">
        <v>720</v>
      </c>
      <c r="C76" s="2" t="s">
        <v>1341</v>
      </c>
      <c r="D76" s="2" t="s">
        <v>13</v>
      </c>
      <c r="E76" s="2" t="s">
        <v>1339</v>
      </c>
      <c r="F76" s="2" t="s">
        <v>4</v>
      </c>
      <c r="G76" s="2">
        <v>1996</v>
      </c>
      <c r="H76" s="2">
        <v>2014</v>
      </c>
      <c r="I76" s="2" t="s">
        <v>17</v>
      </c>
      <c r="J76" s="2" t="s">
        <v>8</v>
      </c>
      <c r="K76" s="4">
        <v>86492</v>
      </c>
      <c r="L76" s="4">
        <v>96.403135550108672</v>
      </c>
      <c r="M76" s="4">
        <v>100</v>
      </c>
      <c r="N76" s="4">
        <v>0</v>
      </c>
      <c r="O76" s="2" t="s">
        <v>1360</v>
      </c>
      <c r="P76" s="4">
        <v>4</v>
      </c>
      <c r="Q76" s="5">
        <v>0.61</v>
      </c>
      <c r="R76" s="2">
        <v>2018</v>
      </c>
      <c r="S76" s="4">
        <v>5</v>
      </c>
      <c r="T76" s="2" t="s">
        <v>9</v>
      </c>
      <c r="U76" s="4">
        <v>173.17667807427276</v>
      </c>
      <c r="V76" s="4">
        <v>165.69024880913841</v>
      </c>
      <c r="W76" s="4">
        <v>165.02549368727745</v>
      </c>
      <c r="X76" s="4">
        <v>162.30601674143273</v>
      </c>
      <c r="Y76" s="2" t="s">
        <v>1367</v>
      </c>
      <c r="Z76" s="2" t="s">
        <v>4</v>
      </c>
    </row>
    <row r="77" spans="1:26" x14ac:dyDescent="0.35">
      <c r="A77" s="3" t="s">
        <v>1100</v>
      </c>
      <c r="B77" s="3" t="s">
        <v>1101</v>
      </c>
      <c r="C77" s="2" t="s">
        <v>1341</v>
      </c>
      <c r="D77" s="2" t="s">
        <v>13</v>
      </c>
      <c r="E77" s="2" t="s">
        <v>1339</v>
      </c>
      <c r="F77" s="2" t="s">
        <v>9</v>
      </c>
      <c r="G77" s="2">
        <v>2019</v>
      </c>
      <c r="H77" s="2">
        <v>2012</v>
      </c>
      <c r="I77" s="2" t="s">
        <v>21</v>
      </c>
      <c r="J77" s="2" t="s">
        <v>8</v>
      </c>
      <c r="K77" s="4">
        <v>68233</v>
      </c>
      <c r="L77" s="4">
        <v>87.555874723374316</v>
      </c>
      <c r="M77" s="4">
        <v>70</v>
      </c>
      <c r="N77" s="4">
        <v>0</v>
      </c>
      <c r="O77" s="2" t="s">
        <v>1360</v>
      </c>
      <c r="P77" s="4">
        <v>1</v>
      </c>
      <c r="Q77" s="5">
        <v>0.64</v>
      </c>
      <c r="R77" s="2">
        <v>2018</v>
      </c>
      <c r="S77" s="4">
        <v>20</v>
      </c>
      <c r="T77" s="2" t="s">
        <v>9</v>
      </c>
      <c r="U77" s="4" t="s">
        <v>7</v>
      </c>
      <c r="V77" s="4" t="s">
        <v>7</v>
      </c>
      <c r="W77" s="4" t="s">
        <v>7</v>
      </c>
      <c r="X77" s="4">
        <v>163.03162824439787</v>
      </c>
      <c r="Y77" s="2" t="s">
        <v>1367</v>
      </c>
      <c r="Z77" s="2" t="s">
        <v>4</v>
      </c>
    </row>
    <row r="78" spans="1:26" x14ac:dyDescent="0.35">
      <c r="A78" s="3" t="s">
        <v>721</v>
      </c>
      <c r="B78" s="3" t="s">
        <v>722</v>
      </c>
      <c r="C78" s="2" t="s">
        <v>1341</v>
      </c>
      <c r="D78" s="2" t="s">
        <v>13</v>
      </c>
      <c r="E78" s="2" t="s">
        <v>1339</v>
      </c>
      <c r="F78" s="2" t="s">
        <v>9</v>
      </c>
      <c r="G78" s="2">
        <v>1976</v>
      </c>
      <c r="H78" s="2">
        <v>2012</v>
      </c>
      <c r="I78" s="2" t="s">
        <v>21</v>
      </c>
      <c r="J78" s="2" t="s">
        <v>8</v>
      </c>
      <c r="K78" s="4">
        <v>103899</v>
      </c>
      <c r="L78" s="4">
        <v>98.528378521448715</v>
      </c>
      <c r="M78" s="4">
        <v>85</v>
      </c>
      <c r="N78" s="4">
        <v>0</v>
      </c>
      <c r="O78" s="2" t="s">
        <v>1360</v>
      </c>
      <c r="P78" s="4">
        <v>3</v>
      </c>
      <c r="Q78" s="5">
        <v>0.63</v>
      </c>
      <c r="R78" s="2">
        <v>2019</v>
      </c>
      <c r="S78" s="4">
        <v>18</v>
      </c>
      <c r="T78" s="2" t="s">
        <v>9</v>
      </c>
      <c r="U78" s="4">
        <v>187.71145854600124</v>
      </c>
      <c r="V78" s="4">
        <v>172.44764054640956</v>
      </c>
      <c r="W78" s="4">
        <v>162.73232168377288</v>
      </c>
      <c r="X78" s="4">
        <v>164.51506414883687</v>
      </c>
      <c r="Y78" s="2" t="s">
        <v>1367</v>
      </c>
      <c r="Z78" s="2" t="s">
        <v>4</v>
      </c>
    </row>
    <row r="79" spans="1:26" x14ac:dyDescent="0.35">
      <c r="A79" s="3" t="s">
        <v>205</v>
      </c>
      <c r="B79" s="3" t="s">
        <v>206</v>
      </c>
      <c r="C79" s="2" t="s">
        <v>1341</v>
      </c>
      <c r="D79" s="2" t="s">
        <v>13</v>
      </c>
      <c r="E79" s="2" t="s">
        <v>1339</v>
      </c>
      <c r="F79" s="2" t="s">
        <v>9</v>
      </c>
      <c r="G79" s="2">
        <v>2010</v>
      </c>
      <c r="H79" s="2">
        <v>2019</v>
      </c>
      <c r="I79" s="2" t="s">
        <v>17</v>
      </c>
      <c r="J79" s="2" t="s">
        <v>8</v>
      </c>
      <c r="K79" s="4">
        <v>312724</v>
      </c>
      <c r="L79" s="4">
        <v>90.156815594581801</v>
      </c>
      <c r="M79" s="4">
        <v>98</v>
      </c>
      <c r="N79" s="4">
        <v>0</v>
      </c>
      <c r="O79" s="2" t="s">
        <v>1360</v>
      </c>
      <c r="P79" s="4">
        <v>8</v>
      </c>
      <c r="Q79" s="5">
        <v>0.61</v>
      </c>
      <c r="R79" s="2">
        <v>2017</v>
      </c>
      <c r="S79" s="4">
        <v>20</v>
      </c>
      <c r="T79" s="2" t="s">
        <v>4</v>
      </c>
      <c r="U79" s="4">
        <v>210.42951541850221</v>
      </c>
      <c r="V79" s="4">
        <v>136.38008115782608</v>
      </c>
      <c r="W79" s="4">
        <v>146.75873773679027</v>
      </c>
      <c r="X79" s="4">
        <v>164.74974897993118</v>
      </c>
      <c r="Y79" s="2" t="s">
        <v>1367</v>
      </c>
      <c r="Z79" s="2" t="s">
        <v>4</v>
      </c>
    </row>
    <row r="80" spans="1:26" x14ac:dyDescent="0.35">
      <c r="A80" s="3" t="s">
        <v>1078</v>
      </c>
      <c r="B80" s="3" t="s">
        <v>1079</v>
      </c>
      <c r="C80" s="2" t="s">
        <v>1341</v>
      </c>
      <c r="D80" s="2" t="s">
        <v>13</v>
      </c>
      <c r="E80" s="2" t="s">
        <v>1339</v>
      </c>
      <c r="F80" s="2" t="s">
        <v>9</v>
      </c>
      <c r="G80" s="2">
        <v>2011</v>
      </c>
      <c r="H80" s="2">
        <v>2018</v>
      </c>
      <c r="I80" s="2" t="s">
        <v>17</v>
      </c>
      <c r="J80" s="2" t="s">
        <v>8</v>
      </c>
      <c r="K80" s="4">
        <v>145650</v>
      </c>
      <c r="L80" s="4">
        <v>84.93992447648472</v>
      </c>
      <c r="M80" s="4">
        <v>92</v>
      </c>
      <c r="N80" s="4">
        <v>0</v>
      </c>
      <c r="O80" s="2" t="s">
        <v>1363</v>
      </c>
      <c r="P80" s="4">
        <v>12</v>
      </c>
      <c r="Q80" s="5" t="s">
        <v>7</v>
      </c>
      <c r="R80" s="2" t="s">
        <v>7</v>
      </c>
      <c r="S80" s="4">
        <v>10</v>
      </c>
      <c r="T80" s="2" t="s">
        <v>4</v>
      </c>
      <c r="U80" s="4">
        <v>180.23750449708206</v>
      </c>
      <c r="V80" s="4">
        <v>169.64693800205973</v>
      </c>
      <c r="W80" s="4">
        <v>173.82085478887745</v>
      </c>
      <c r="X80" s="4">
        <v>167.45665980089254</v>
      </c>
      <c r="Y80" s="2" t="s">
        <v>1375</v>
      </c>
      <c r="Z80" s="2" t="s">
        <v>4</v>
      </c>
    </row>
    <row r="81" spans="1:26" x14ac:dyDescent="0.35">
      <c r="A81" s="3" t="s">
        <v>675</v>
      </c>
      <c r="B81" s="3" t="s">
        <v>676</v>
      </c>
      <c r="C81" s="2" t="s">
        <v>1341</v>
      </c>
      <c r="D81" s="2" t="s">
        <v>13</v>
      </c>
      <c r="E81" s="2" t="s">
        <v>1339</v>
      </c>
      <c r="F81" s="2" t="s">
        <v>4</v>
      </c>
      <c r="G81" s="2">
        <v>2014</v>
      </c>
      <c r="H81" s="2">
        <v>2013</v>
      </c>
      <c r="I81" s="2" t="s">
        <v>17</v>
      </c>
      <c r="J81" s="2" t="s">
        <v>8</v>
      </c>
      <c r="K81" s="4">
        <v>22485</v>
      </c>
      <c r="L81" s="4">
        <v>46.862352679564154</v>
      </c>
      <c r="M81" s="4">
        <v>81</v>
      </c>
      <c r="N81" s="4">
        <v>0</v>
      </c>
      <c r="O81" s="2" t="s">
        <v>1360</v>
      </c>
      <c r="P81" s="4">
        <v>2</v>
      </c>
      <c r="Q81" s="5">
        <v>0.6</v>
      </c>
      <c r="R81" s="2">
        <v>2019</v>
      </c>
      <c r="S81" s="4">
        <v>32</v>
      </c>
      <c r="T81" s="2" t="s">
        <v>4</v>
      </c>
      <c r="U81" s="4">
        <v>133.40062263731377</v>
      </c>
      <c r="V81" s="4">
        <v>156.98688014231709</v>
      </c>
      <c r="W81" s="4">
        <v>170.18416366466533</v>
      </c>
      <c r="X81" s="4">
        <v>168.16481165221259</v>
      </c>
      <c r="Y81" s="2" t="s">
        <v>1367</v>
      </c>
      <c r="Z81" s="2" t="s">
        <v>4</v>
      </c>
    </row>
    <row r="82" spans="1:26" x14ac:dyDescent="0.35">
      <c r="A82" s="3" t="s">
        <v>1159</v>
      </c>
      <c r="B82" s="3" t="s">
        <v>1160</v>
      </c>
      <c r="C82" s="2" t="s">
        <v>1341</v>
      </c>
      <c r="D82" s="2" t="s">
        <v>13</v>
      </c>
      <c r="E82" s="2" t="s">
        <v>1339</v>
      </c>
      <c r="F82" s="2" t="s">
        <v>9</v>
      </c>
      <c r="G82" s="2">
        <v>1999</v>
      </c>
      <c r="H82" s="2">
        <v>2017</v>
      </c>
      <c r="I82" s="2" t="s">
        <v>17</v>
      </c>
      <c r="J82" s="2" t="s">
        <v>8</v>
      </c>
      <c r="K82" s="4">
        <v>15769</v>
      </c>
      <c r="L82" s="4">
        <v>90.050098294121369</v>
      </c>
      <c r="M82" s="4">
        <v>93</v>
      </c>
      <c r="N82" s="4">
        <v>0</v>
      </c>
      <c r="O82" s="2" t="s">
        <v>1360</v>
      </c>
      <c r="P82" s="4">
        <v>4</v>
      </c>
      <c r="Q82" s="5">
        <v>0.65</v>
      </c>
      <c r="R82" s="2">
        <v>2017</v>
      </c>
      <c r="S82" s="4">
        <v>50</v>
      </c>
      <c r="T82" s="2" t="s">
        <v>9</v>
      </c>
      <c r="U82" s="4">
        <v>197.4412600672205</v>
      </c>
      <c r="V82" s="4">
        <v>202.75243388927643</v>
      </c>
      <c r="W82" s="4">
        <v>181.48447143128922</v>
      </c>
      <c r="X82" s="4">
        <v>168.64776713805568</v>
      </c>
      <c r="Y82" s="2" t="s">
        <v>1367</v>
      </c>
      <c r="Z82" s="2" t="s">
        <v>4</v>
      </c>
    </row>
    <row r="83" spans="1:26" x14ac:dyDescent="0.35">
      <c r="A83" s="3" t="s">
        <v>1142</v>
      </c>
      <c r="B83" s="3" t="s">
        <v>1143</v>
      </c>
      <c r="C83" s="2" t="s">
        <v>1341</v>
      </c>
      <c r="D83" s="2" t="s">
        <v>13</v>
      </c>
      <c r="E83" s="2" t="s">
        <v>1339</v>
      </c>
      <c r="F83" s="2" t="s">
        <v>4</v>
      </c>
      <c r="G83" s="2">
        <v>2006</v>
      </c>
      <c r="H83" s="2" t="s">
        <v>7</v>
      </c>
      <c r="I83" s="2" t="s">
        <v>7</v>
      </c>
      <c r="J83" s="2" t="s">
        <v>6</v>
      </c>
      <c r="K83" s="4">
        <v>15342</v>
      </c>
      <c r="L83" s="4">
        <v>71.437882935731977</v>
      </c>
      <c r="M83" s="4">
        <v>100</v>
      </c>
      <c r="N83" s="4">
        <v>0</v>
      </c>
      <c r="O83" s="2" t="s">
        <v>890</v>
      </c>
      <c r="P83" s="4">
        <v>12</v>
      </c>
      <c r="Q83" s="5">
        <v>1.44</v>
      </c>
      <c r="R83" s="2">
        <v>2018</v>
      </c>
      <c r="S83" s="4">
        <v>0</v>
      </c>
      <c r="T83" s="2" t="s">
        <v>9</v>
      </c>
      <c r="U83" s="4">
        <v>175.93521770303741</v>
      </c>
      <c r="V83" s="4">
        <v>168.7829546343371</v>
      </c>
      <c r="W83" s="4">
        <v>155.69033633163866</v>
      </c>
      <c r="X83" s="4">
        <v>168.65816060487552</v>
      </c>
      <c r="Y83" s="2" t="s">
        <v>1367</v>
      </c>
      <c r="Z83" s="2" t="s">
        <v>4</v>
      </c>
    </row>
    <row r="84" spans="1:26" x14ac:dyDescent="0.35">
      <c r="A84" s="3" t="s">
        <v>7</v>
      </c>
      <c r="B84" s="3" t="s">
        <v>7</v>
      </c>
      <c r="C84" s="2" t="s">
        <v>1341</v>
      </c>
      <c r="D84" s="2" t="s">
        <v>13</v>
      </c>
      <c r="E84" s="2" t="s">
        <v>1339</v>
      </c>
      <c r="F84" s="2" t="s">
        <v>9</v>
      </c>
      <c r="G84" s="3" t="s">
        <v>7</v>
      </c>
      <c r="H84" s="3" t="s">
        <v>7</v>
      </c>
      <c r="I84" s="3" t="s">
        <v>7</v>
      </c>
      <c r="J84" s="2" t="s">
        <v>8</v>
      </c>
      <c r="K84" s="3" t="s">
        <v>7</v>
      </c>
      <c r="L84" s="3" t="s">
        <v>7</v>
      </c>
      <c r="M84" s="3" t="s">
        <v>7</v>
      </c>
      <c r="N84" s="3" t="s">
        <v>7</v>
      </c>
      <c r="O84" s="3" t="s">
        <v>7</v>
      </c>
      <c r="P84" s="3" t="s">
        <v>7</v>
      </c>
      <c r="Q84" s="3" t="s">
        <v>7</v>
      </c>
      <c r="R84" s="3" t="s">
        <v>7</v>
      </c>
      <c r="S84" s="3" t="s">
        <v>7</v>
      </c>
      <c r="T84" s="3" t="s">
        <v>7</v>
      </c>
      <c r="U84" s="4">
        <v>191.46088423081557</v>
      </c>
      <c r="V84" s="4">
        <v>193.68690519214553</v>
      </c>
      <c r="W84" s="4">
        <v>182.28850740874594</v>
      </c>
      <c r="X84" s="4">
        <v>169.07500301168534</v>
      </c>
      <c r="Y84" s="2" t="s">
        <v>1367</v>
      </c>
      <c r="Z84" s="2" t="s">
        <v>9</v>
      </c>
    </row>
    <row r="85" spans="1:26" x14ac:dyDescent="0.35">
      <c r="A85" s="3" t="s">
        <v>1133</v>
      </c>
      <c r="B85" s="3" t="s">
        <v>1134</v>
      </c>
      <c r="C85" s="2" t="s">
        <v>1341</v>
      </c>
      <c r="D85" s="2" t="s">
        <v>13</v>
      </c>
      <c r="E85" s="2" t="s">
        <v>1339</v>
      </c>
      <c r="F85" s="2" t="s">
        <v>4</v>
      </c>
      <c r="G85" s="2">
        <v>2002</v>
      </c>
      <c r="H85" s="2" t="s">
        <v>7</v>
      </c>
      <c r="I85" s="2" t="s">
        <v>7</v>
      </c>
      <c r="J85" s="2" t="s">
        <v>6</v>
      </c>
      <c r="K85" s="4">
        <v>49327</v>
      </c>
      <c r="L85" s="4">
        <v>60.007703691690153</v>
      </c>
      <c r="M85" s="4">
        <v>90</v>
      </c>
      <c r="N85" s="4">
        <v>0</v>
      </c>
      <c r="O85" s="2" t="s">
        <v>1360</v>
      </c>
      <c r="P85" s="4">
        <v>15</v>
      </c>
      <c r="Q85" s="5" t="s">
        <v>7</v>
      </c>
      <c r="R85" s="5" t="s">
        <v>7</v>
      </c>
      <c r="S85" s="4">
        <v>0</v>
      </c>
      <c r="T85" s="2" t="s">
        <v>9</v>
      </c>
      <c r="U85" s="4">
        <v>171.37308167940478</v>
      </c>
      <c r="V85" s="4">
        <v>187.41972955987592</v>
      </c>
      <c r="W85" s="4">
        <v>170.92108784235813</v>
      </c>
      <c r="X85" s="4">
        <v>169.09656982991061</v>
      </c>
      <c r="Y85" s="2" t="s">
        <v>1367</v>
      </c>
      <c r="Z85" s="2" t="s">
        <v>4</v>
      </c>
    </row>
    <row r="86" spans="1:26" x14ac:dyDescent="0.35">
      <c r="A86" s="3" t="s">
        <v>364</v>
      </c>
      <c r="B86" s="3" t="s">
        <v>365</v>
      </c>
      <c r="C86" s="2" t="s">
        <v>1341</v>
      </c>
      <c r="D86" s="2" t="s">
        <v>13</v>
      </c>
      <c r="E86" s="2" t="s">
        <v>1339</v>
      </c>
      <c r="F86" s="2" t="s">
        <v>9</v>
      </c>
      <c r="G86" s="2">
        <v>2009</v>
      </c>
      <c r="H86" s="2">
        <v>2019</v>
      </c>
      <c r="I86" s="2" t="s">
        <v>16</v>
      </c>
      <c r="J86" s="2" t="s">
        <v>8</v>
      </c>
      <c r="K86" s="4">
        <v>18565</v>
      </c>
      <c r="L86" s="4">
        <v>79.515216805817403</v>
      </c>
      <c r="M86" s="4">
        <v>100</v>
      </c>
      <c r="N86" s="4">
        <v>0</v>
      </c>
      <c r="O86" s="2" t="s">
        <v>1361</v>
      </c>
      <c r="P86" s="4">
        <v>9</v>
      </c>
      <c r="Q86" s="5" t="s">
        <v>7</v>
      </c>
      <c r="R86" s="2" t="s">
        <v>7</v>
      </c>
      <c r="S86" s="4">
        <v>0</v>
      </c>
      <c r="T86" s="2" t="s">
        <v>9</v>
      </c>
      <c r="U86" s="4">
        <v>217.84031457042823</v>
      </c>
      <c r="V86" s="4">
        <v>200.79718987341772</v>
      </c>
      <c r="W86" s="4">
        <v>193.82599838405602</v>
      </c>
      <c r="X86" s="4">
        <v>170.90404632372744</v>
      </c>
      <c r="Y86" s="2" t="s">
        <v>1367</v>
      </c>
      <c r="Z86" s="2" t="s">
        <v>4</v>
      </c>
    </row>
    <row r="87" spans="1:26" x14ac:dyDescent="0.35">
      <c r="A87" s="3" t="s">
        <v>1004</v>
      </c>
      <c r="B87" s="3" t="s">
        <v>1005</v>
      </c>
      <c r="C87" s="2" t="s">
        <v>1341</v>
      </c>
      <c r="D87" s="2" t="s">
        <v>13</v>
      </c>
      <c r="E87" s="2" t="s">
        <v>1339</v>
      </c>
      <c r="F87" s="2" t="s">
        <v>9</v>
      </c>
      <c r="G87" s="2">
        <v>2017</v>
      </c>
      <c r="H87" s="2">
        <v>2014</v>
      </c>
      <c r="I87" s="2" t="s">
        <v>17</v>
      </c>
      <c r="J87" s="2" t="s">
        <v>8</v>
      </c>
      <c r="K87" s="4">
        <v>28189</v>
      </c>
      <c r="L87" s="4">
        <v>94.998048884316574</v>
      </c>
      <c r="M87" s="4">
        <v>93</v>
      </c>
      <c r="N87" s="4">
        <v>0</v>
      </c>
      <c r="O87" s="2" t="s">
        <v>1360</v>
      </c>
      <c r="P87" s="4">
        <v>4</v>
      </c>
      <c r="Q87" s="5">
        <v>0.6</v>
      </c>
      <c r="R87" s="2">
        <v>2019</v>
      </c>
      <c r="S87" s="4">
        <v>80</v>
      </c>
      <c r="T87" s="2" t="s">
        <v>9</v>
      </c>
      <c r="U87" s="4" t="s">
        <v>1338</v>
      </c>
      <c r="V87" s="4">
        <v>126.80847919401184</v>
      </c>
      <c r="W87" s="4">
        <v>148.42559615452836</v>
      </c>
      <c r="X87" s="4">
        <v>171.07297066231507</v>
      </c>
      <c r="Y87" s="2" t="s">
        <v>1367</v>
      </c>
      <c r="Z87" s="2" t="s">
        <v>4</v>
      </c>
    </row>
    <row r="88" spans="1:26" x14ac:dyDescent="0.35">
      <c r="A88" s="3" t="s">
        <v>639</v>
      </c>
      <c r="B88" s="3" t="s">
        <v>640</v>
      </c>
      <c r="C88" s="2" t="s">
        <v>1341</v>
      </c>
      <c r="D88" s="2" t="s">
        <v>13</v>
      </c>
      <c r="E88" s="2" t="s">
        <v>1339</v>
      </c>
      <c r="F88" s="2" t="s">
        <v>9</v>
      </c>
      <c r="G88" s="2">
        <v>2014</v>
      </c>
      <c r="H88" s="2">
        <v>2012</v>
      </c>
      <c r="I88" s="2" t="s">
        <v>16</v>
      </c>
      <c r="J88" s="2" t="s">
        <v>8</v>
      </c>
      <c r="K88" s="4">
        <v>39649</v>
      </c>
      <c r="L88" s="4">
        <v>91.270902166511135</v>
      </c>
      <c r="M88" s="4">
        <v>92</v>
      </c>
      <c r="N88" s="4">
        <v>0</v>
      </c>
      <c r="O88" s="2" t="s">
        <v>1363</v>
      </c>
      <c r="P88" s="4">
        <v>5</v>
      </c>
      <c r="Q88" s="5" t="s">
        <v>7</v>
      </c>
      <c r="R88" s="2" t="s">
        <v>7</v>
      </c>
      <c r="S88" s="4">
        <v>20</v>
      </c>
      <c r="T88" s="2" t="s">
        <v>9</v>
      </c>
      <c r="U88" s="4">
        <v>102.65446401325254</v>
      </c>
      <c r="V88" s="4">
        <v>128.46411006582764</v>
      </c>
      <c r="W88" s="4">
        <v>155.67108880425735</v>
      </c>
      <c r="X88" s="4">
        <v>177.65952483038663</v>
      </c>
      <c r="Y88" s="2" t="s">
        <v>1375</v>
      </c>
      <c r="Z88" s="2" t="s">
        <v>4</v>
      </c>
    </row>
    <row r="89" spans="1:26" x14ac:dyDescent="0.35">
      <c r="A89" s="3" t="s">
        <v>120</v>
      </c>
      <c r="B89" s="3" t="s">
        <v>121</v>
      </c>
      <c r="C89" s="2" t="s">
        <v>1341</v>
      </c>
      <c r="D89" s="2" t="s">
        <v>13</v>
      </c>
      <c r="E89" s="2" t="s">
        <v>1339</v>
      </c>
      <c r="F89" s="2" t="s">
        <v>9</v>
      </c>
      <c r="G89" s="2">
        <v>1989</v>
      </c>
      <c r="H89" s="2" t="s">
        <v>7</v>
      </c>
      <c r="I89" s="2" t="s">
        <v>7</v>
      </c>
      <c r="J89" s="2" t="s">
        <v>6</v>
      </c>
      <c r="K89" s="4">
        <v>17306</v>
      </c>
      <c r="L89" s="4">
        <v>86.675141569397894</v>
      </c>
      <c r="M89" s="4">
        <v>95</v>
      </c>
      <c r="N89" s="4">
        <v>0</v>
      </c>
      <c r="O89" s="2" t="s">
        <v>1360</v>
      </c>
      <c r="P89" s="4">
        <v>15</v>
      </c>
      <c r="Q89" s="5">
        <v>1.05</v>
      </c>
      <c r="R89" s="2">
        <v>2011</v>
      </c>
      <c r="S89" s="4">
        <v>0</v>
      </c>
      <c r="T89" s="2" t="s">
        <v>9</v>
      </c>
      <c r="U89" s="4">
        <v>186.53095631572864</v>
      </c>
      <c r="V89" s="4">
        <v>173.73186929388652</v>
      </c>
      <c r="W89" s="4">
        <v>176.60513752455793</v>
      </c>
      <c r="X89" s="4">
        <v>179.13716514503639</v>
      </c>
      <c r="Y89" s="2" t="s">
        <v>1367</v>
      </c>
      <c r="Z89" s="2" t="s">
        <v>4</v>
      </c>
    </row>
    <row r="90" spans="1:26" x14ac:dyDescent="0.35">
      <c r="A90" s="3" t="s">
        <v>1182</v>
      </c>
      <c r="B90" s="3" t="s">
        <v>1183</v>
      </c>
      <c r="C90" s="2" t="s">
        <v>1341</v>
      </c>
      <c r="D90" s="2" t="s">
        <v>13</v>
      </c>
      <c r="E90" s="2" t="s">
        <v>1339</v>
      </c>
      <c r="F90" s="2" t="s">
        <v>9</v>
      </c>
      <c r="G90" s="2">
        <v>2014</v>
      </c>
      <c r="H90" s="2">
        <v>2018</v>
      </c>
      <c r="I90" s="2" t="s">
        <v>17</v>
      </c>
      <c r="J90" s="2" t="s">
        <v>8</v>
      </c>
      <c r="K90" s="4">
        <v>82003</v>
      </c>
      <c r="L90" s="4">
        <v>86.53098057388145</v>
      </c>
      <c r="M90" s="4">
        <v>84</v>
      </c>
      <c r="N90" s="4">
        <v>0</v>
      </c>
      <c r="O90" s="2" t="s">
        <v>1360</v>
      </c>
      <c r="P90" s="4">
        <v>5</v>
      </c>
      <c r="Q90" s="5">
        <v>0.56999999999999995</v>
      </c>
      <c r="R90" s="2">
        <v>2017</v>
      </c>
      <c r="S90" s="4">
        <v>30</v>
      </c>
      <c r="T90" s="2" t="s">
        <v>9</v>
      </c>
      <c r="U90" s="4">
        <v>171.40907344853238</v>
      </c>
      <c r="V90" s="4">
        <v>173.718741997244</v>
      </c>
      <c r="W90" s="4">
        <v>176.0870913259271</v>
      </c>
      <c r="X90" s="4">
        <v>179.50278648342135</v>
      </c>
      <c r="Y90" s="2" t="s">
        <v>1367</v>
      </c>
      <c r="Z90" s="2" t="s">
        <v>4</v>
      </c>
    </row>
    <row r="91" spans="1:26" x14ac:dyDescent="0.35">
      <c r="A91" s="3" t="s">
        <v>982</v>
      </c>
      <c r="B91" s="3" t="s">
        <v>983</v>
      </c>
      <c r="C91" s="2" t="s">
        <v>1341</v>
      </c>
      <c r="D91" s="2" t="s">
        <v>13</v>
      </c>
      <c r="E91" s="2" t="s">
        <v>1339</v>
      </c>
      <c r="F91" s="2" t="s">
        <v>9</v>
      </c>
      <c r="G91" s="2">
        <v>2014</v>
      </c>
      <c r="H91" s="2">
        <v>2018</v>
      </c>
      <c r="I91" s="2" t="s">
        <v>17</v>
      </c>
      <c r="J91" s="2" t="s">
        <v>8</v>
      </c>
      <c r="K91" s="4">
        <v>68839</v>
      </c>
      <c r="L91" s="4">
        <v>80.746379232702395</v>
      </c>
      <c r="M91" s="4">
        <v>98</v>
      </c>
      <c r="N91" s="4">
        <v>0</v>
      </c>
      <c r="O91" s="2" t="s">
        <v>1360</v>
      </c>
      <c r="P91" s="4">
        <v>5</v>
      </c>
      <c r="Q91" s="5">
        <v>0.62</v>
      </c>
      <c r="R91" s="2">
        <v>2018</v>
      </c>
      <c r="S91" s="4">
        <v>25</v>
      </c>
      <c r="T91" s="2" t="s">
        <v>9</v>
      </c>
      <c r="U91" s="4">
        <v>182.90999288194192</v>
      </c>
      <c r="V91" s="4">
        <v>184.4022429146269</v>
      </c>
      <c r="W91" s="4">
        <v>184.68267987623295</v>
      </c>
      <c r="X91" s="4">
        <v>180.33991632650097</v>
      </c>
      <c r="Y91" s="2" t="s">
        <v>1367</v>
      </c>
      <c r="Z91" s="2" t="s">
        <v>4</v>
      </c>
    </row>
    <row r="92" spans="1:26" x14ac:dyDescent="0.35">
      <c r="A92" s="3" t="s">
        <v>451</v>
      </c>
      <c r="B92" s="3" t="s">
        <v>452</v>
      </c>
      <c r="C92" s="2" t="s">
        <v>1341</v>
      </c>
      <c r="D92" s="2" t="s">
        <v>13</v>
      </c>
      <c r="E92" s="2" t="s">
        <v>1339</v>
      </c>
      <c r="F92" s="2" t="s">
        <v>9</v>
      </c>
      <c r="G92" s="2">
        <v>1969</v>
      </c>
      <c r="H92" s="2" t="s">
        <v>7</v>
      </c>
      <c r="I92" s="2" t="s">
        <v>7</v>
      </c>
      <c r="J92" s="2" t="s">
        <v>6</v>
      </c>
      <c r="K92" s="4">
        <v>16450</v>
      </c>
      <c r="L92" s="4">
        <v>99.404255319148945</v>
      </c>
      <c r="M92" s="4">
        <v>95</v>
      </c>
      <c r="N92" s="4">
        <v>0</v>
      </c>
      <c r="O92" s="2" t="s">
        <v>1360</v>
      </c>
      <c r="P92" s="4">
        <v>40</v>
      </c>
      <c r="Q92" s="5" t="s">
        <v>7</v>
      </c>
      <c r="R92" s="2" t="s">
        <v>7</v>
      </c>
      <c r="S92" s="4">
        <v>0</v>
      </c>
      <c r="T92" s="2" t="s">
        <v>9</v>
      </c>
      <c r="U92" s="4">
        <v>171.08296109422491</v>
      </c>
      <c r="V92" s="4">
        <v>185.2584541033435</v>
      </c>
      <c r="W92" s="4">
        <v>162.77378054711247</v>
      </c>
      <c r="X92" s="4">
        <v>182.01535805471121</v>
      </c>
      <c r="Y92" s="2" t="s">
        <v>1367</v>
      </c>
      <c r="Z92" s="2" t="s">
        <v>4</v>
      </c>
    </row>
    <row r="93" spans="1:26" x14ac:dyDescent="0.35">
      <c r="A93" s="3" t="s">
        <v>234</v>
      </c>
      <c r="B93" s="3" t="s">
        <v>235</v>
      </c>
      <c r="C93" s="2" t="s">
        <v>1341</v>
      </c>
      <c r="D93" s="2" t="s">
        <v>13</v>
      </c>
      <c r="E93" s="2" t="s">
        <v>1339</v>
      </c>
      <c r="F93" s="2" t="s">
        <v>9</v>
      </c>
      <c r="G93" s="2">
        <v>1997</v>
      </c>
      <c r="H93" s="2">
        <v>2014</v>
      </c>
      <c r="I93" s="2" t="s">
        <v>21</v>
      </c>
      <c r="J93" s="2" t="s">
        <v>8</v>
      </c>
      <c r="K93" s="4">
        <v>18451</v>
      </c>
      <c r="L93" s="4">
        <v>73.166766028941524</v>
      </c>
      <c r="M93" s="4">
        <v>85</v>
      </c>
      <c r="N93" s="4">
        <v>0</v>
      </c>
      <c r="O93" s="2" t="s">
        <v>1360</v>
      </c>
      <c r="P93" s="4">
        <v>6</v>
      </c>
      <c r="Q93" s="5">
        <v>0.64</v>
      </c>
      <c r="R93" s="2">
        <v>2018</v>
      </c>
      <c r="S93" s="4">
        <v>30</v>
      </c>
      <c r="T93" s="2" t="s">
        <v>9</v>
      </c>
      <c r="U93" s="4">
        <v>200.0579453688147</v>
      </c>
      <c r="V93" s="4">
        <v>168.30059129586473</v>
      </c>
      <c r="W93" s="4">
        <v>159.21523386266327</v>
      </c>
      <c r="X93" s="4">
        <v>182.79084494065361</v>
      </c>
      <c r="Y93" s="2" t="s">
        <v>1367</v>
      </c>
      <c r="Z93" s="2" t="s">
        <v>4</v>
      </c>
    </row>
    <row r="94" spans="1:26" x14ac:dyDescent="0.35">
      <c r="A94" s="3" t="s">
        <v>1174</v>
      </c>
      <c r="B94" s="3" t="s">
        <v>1175</v>
      </c>
      <c r="C94" s="2" t="s">
        <v>1341</v>
      </c>
      <c r="D94" s="2" t="s">
        <v>13</v>
      </c>
      <c r="E94" s="2" t="s">
        <v>1339</v>
      </c>
      <c r="F94" s="2" t="s">
        <v>9</v>
      </c>
      <c r="G94" s="2">
        <v>1974</v>
      </c>
      <c r="H94" s="2">
        <v>2017</v>
      </c>
      <c r="I94" s="2" t="s">
        <v>43</v>
      </c>
      <c r="J94" s="2" t="s">
        <v>8</v>
      </c>
      <c r="K94" s="4">
        <v>116055</v>
      </c>
      <c r="L94" s="4">
        <v>94.782646159148669</v>
      </c>
      <c r="M94" s="4">
        <v>76</v>
      </c>
      <c r="N94" s="4">
        <v>268</v>
      </c>
      <c r="O94" s="2" t="s">
        <v>1360</v>
      </c>
      <c r="P94" s="4">
        <v>2</v>
      </c>
      <c r="Q94" s="5" t="s">
        <v>7</v>
      </c>
      <c r="R94" s="2" t="s">
        <v>7</v>
      </c>
      <c r="S94" s="4">
        <v>65</v>
      </c>
      <c r="T94" s="2" t="s">
        <v>9</v>
      </c>
      <c r="U94" s="4">
        <v>114.84967368919909</v>
      </c>
      <c r="V94" s="4">
        <v>158.89715876093234</v>
      </c>
      <c r="W94" s="4">
        <v>180.59866873465168</v>
      </c>
      <c r="X94" s="4">
        <v>183.07867390461419</v>
      </c>
      <c r="Y94" s="2" t="s">
        <v>1367</v>
      </c>
      <c r="Z94" s="2" t="s">
        <v>4</v>
      </c>
    </row>
    <row r="95" spans="1:26" x14ac:dyDescent="0.35">
      <c r="A95" s="3" t="s">
        <v>1145</v>
      </c>
      <c r="B95" s="3" t="s">
        <v>1146</v>
      </c>
      <c r="C95" s="2" t="s">
        <v>1341</v>
      </c>
      <c r="D95" s="2" t="s">
        <v>13</v>
      </c>
      <c r="E95" s="2" t="s">
        <v>1339</v>
      </c>
      <c r="F95" s="2" t="s">
        <v>4</v>
      </c>
      <c r="G95" s="2">
        <v>2005</v>
      </c>
      <c r="H95" s="2" t="s">
        <v>7</v>
      </c>
      <c r="I95" s="2" t="s">
        <v>7</v>
      </c>
      <c r="J95" s="2" t="s">
        <v>6</v>
      </c>
      <c r="K95" s="4">
        <v>19040</v>
      </c>
      <c r="L95" s="4">
        <v>48.293067226890756</v>
      </c>
      <c r="M95" s="4">
        <v>100</v>
      </c>
      <c r="N95" s="4">
        <v>0</v>
      </c>
      <c r="O95" s="2" t="s">
        <v>890</v>
      </c>
      <c r="P95" s="4">
        <v>12</v>
      </c>
      <c r="Q95" s="5" t="s">
        <v>7</v>
      </c>
      <c r="R95" s="2" t="s">
        <v>7</v>
      </c>
      <c r="S95" s="4">
        <v>0</v>
      </c>
      <c r="T95" s="2" t="s">
        <v>9</v>
      </c>
      <c r="U95" s="4">
        <v>207.53359926470588</v>
      </c>
      <c r="V95" s="4">
        <v>200.58843487394958</v>
      </c>
      <c r="W95" s="4">
        <v>181.25111817226892</v>
      </c>
      <c r="X95" s="4">
        <v>183.9975556722689</v>
      </c>
      <c r="Y95" s="2" t="s">
        <v>1367</v>
      </c>
      <c r="Z95" s="2" t="s">
        <v>4</v>
      </c>
    </row>
    <row r="96" spans="1:26" x14ac:dyDescent="0.35">
      <c r="A96" s="3" t="s">
        <v>389</v>
      </c>
      <c r="B96" s="3" t="s">
        <v>390</v>
      </c>
      <c r="C96" s="2" t="s">
        <v>1341</v>
      </c>
      <c r="D96" s="2" t="s">
        <v>13</v>
      </c>
      <c r="E96" s="2" t="s">
        <v>1339</v>
      </c>
      <c r="F96" s="2" t="s">
        <v>9</v>
      </c>
      <c r="G96" s="2">
        <v>1995</v>
      </c>
      <c r="H96" s="2">
        <v>2019</v>
      </c>
      <c r="I96" s="2" t="s">
        <v>43</v>
      </c>
      <c r="J96" s="2" t="s">
        <v>8</v>
      </c>
      <c r="K96" s="4">
        <v>20143</v>
      </c>
      <c r="L96" s="4">
        <v>80.00297870227871</v>
      </c>
      <c r="M96" s="4">
        <v>70</v>
      </c>
      <c r="N96" s="4">
        <v>0</v>
      </c>
      <c r="O96" s="2" t="s">
        <v>1362</v>
      </c>
      <c r="P96" s="4">
        <v>2</v>
      </c>
      <c r="Q96" s="5">
        <v>0.65</v>
      </c>
      <c r="R96" s="2">
        <v>2017</v>
      </c>
      <c r="S96" s="4">
        <v>80</v>
      </c>
      <c r="T96" s="2" t="s">
        <v>9</v>
      </c>
      <c r="U96" s="4">
        <v>276.77697065978253</v>
      </c>
      <c r="V96" s="4">
        <v>242.78236508960927</v>
      </c>
      <c r="W96" s="4">
        <v>211.59956659881846</v>
      </c>
      <c r="X96" s="4">
        <v>184.67233877773916</v>
      </c>
      <c r="Y96" s="2" t="s">
        <v>1367</v>
      </c>
      <c r="Z96" s="2" t="s">
        <v>4</v>
      </c>
    </row>
    <row r="97" spans="1:26" x14ac:dyDescent="0.35">
      <c r="A97" s="3" t="s">
        <v>874</v>
      </c>
      <c r="B97" s="3" t="s">
        <v>875</v>
      </c>
      <c r="C97" s="2" t="s">
        <v>1341</v>
      </c>
      <c r="D97" s="2" t="s">
        <v>13</v>
      </c>
      <c r="E97" s="2" t="s">
        <v>1339</v>
      </c>
      <c r="F97" s="2" t="s">
        <v>9</v>
      </c>
      <c r="G97" s="2">
        <v>2001</v>
      </c>
      <c r="H97" s="2" t="s">
        <v>7</v>
      </c>
      <c r="I97" s="2" t="s">
        <v>7</v>
      </c>
      <c r="J97" s="2" t="s">
        <v>6</v>
      </c>
      <c r="K97" s="4">
        <v>16519</v>
      </c>
      <c r="L97" s="4">
        <v>88.280162237423582</v>
      </c>
      <c r="M97" s="4">
        <v>80</v>
      </c>
      <c r="N97" s="4">
        <v>0</v>
      </c>
      <c r="O97" s="2" t="s">
        <v>890</v>
      </c>
      <c r="P97" s="4">
        <v>15</v>
      </c>
      <c r="Q97" s="5">
        <v>1.81</v>
      </c>
      <c r="R97" s="2">
        <v>2013</v>
      </c>
      <c r="S97" s="4">
        <v>14</v>
      </c>
      <c r="T97" s="2" t="s">
        <v>9</v>
      </c>
      <c r="U97" s="4">
        <v>200.69447000423756</v>
      </c>
      <c r="V97" s="4">
        <v>208.8594709122828</v>
      </c>
      <c r="W97" s="4">
        <v>210.7001483140626</v>
      </c>
      <c r="X97" s="4">
        <v>185.28586476178944</v>
      </c>
      <c r="Y97" s="2" t="s">
        <v>1367</v>
      </c>
      <c r="Z97" s="2" t="s">
        <v>4</v>
      </c>
    </row>
    <row r="98" spans="1:26" x14ac:dyDescent="0.35">
      <c r="A98" s="3" t="s">
        <v>7</v>
      </c>
      <c r="B98" s="3" t="s">
        <v>79</v>
      </c>
      <c r="C98" s="2" t="s">
        <v>1341</v>
      </c>
      <c r="D98" s="2" t="s">
        <v>13</v>
      </c>
      <c r="E98" s="2" t="s">
        <v>1339</v>
      </c>
      <c r="F98" s="2" t="s">
        <v>9</v>
      </c>
      <c r="G98" s="2">
        <v>1997</v>
      </c>
      <c r="H98" s="2" t="s">
        <v>7</v>
      </c>
      <c r="I98" s="2" t="s">
        <v>7</v>
      </c>
      <c r="J98" s="2" t="s">
        <v>6</v>
      </c>
      <c r="K98" s="4">
        <v>31031</v>
      </c>
      <c r="L98" s="4">
        <v>83.249009055460661</v>
      </c>
      <c r="M98" s="4">
        <v>80</v>
      </c>
      <c r="N98" s="4">
        <v>0</v>
      </c>
      <c r="O98" s="2" t="s">
        <v>1360</v>
      </c>
      <c r="P98" s="4">
        <v>20</v>
      </c>
      <c r="Q98" s="5" t="s">
        <v>7</v>
      </c>
      <c r="R98" s="2" t="s">
        <v>7</v>
      </c>
      <c r="S98" s="4">
        <v>0</v>
      </c>
      <c r="T98" s="2" t="s">
        <v>9</v>
      </c>
      <c r="U98" s="4">
        <v>200.94721085366248</v>
      </c>
      <c r="V98" s="4">
        <v>169.88936031710227</v>
      </c>
      <c r="W98" s="4">
        <v>153.6145780026425</v>
      </c>
      <c r="X98" s="4">
        <v>185.48778382907415</v>
      </c>
      <c r="Y98" s="2" t="s">
        <v>1367</v>
      </c>
      <c r="Z98" s="2" t="s">
        <v>4</v>
      </c>
    </row>
    <row r="99" spans="1:26" x14ac:dyDescent="0.35">
      <c r="A99" s="3" t="s">
        <v>891</v>
      </c>
      <c r="B99" s="3" t="s">
        <v>892</v>
      </c>
      <c r="C99" s="2" t="s">
        <v>1341</v>
      </c>
      <c r="D99" s="2" t="s">
        <v>13</v>
      </c>
      <c r="E99" s="2" t="s">
        <v>1339</v>
      </c>
      <c r="F99" s="2" t="s">
        <v>9</v>
      </c>
      <c r="G99" s="2">
        <v>1976</v>
      </c>
      <c r="H99" s="2" t="s">
        <v>7</v>
      </c>
      <c r="I99" s="2" t="s">
        <v>7</v>
      </c>
      <c r="J99" s="2" t="s">
        <v>6</v>
      </c>
      <c r="K99" s="4">
        <v>17884</v>
      </c>
      <c r="L99" s="4">
        <v>60.881234623126815</v>
      </c>
      <c r="M99" s="4">
        <v>96</v>
      </c>
      <c r="N99" s="4">
        <v>0</v>
      </c>
      <c r="O99" s="2" t="s">
        <v>1360</v>
      </c>
      <c r="P99" s="4">
        <v>5</v>
      </c>
      <c r="Q99" s="5" t="s">
        <v>7</v>
      </c>
      <c r="R99" s="2" t="s">
        <v>7</v>
      </c>
      <c r="S99" s="4">
        <v>0</v>
      </c>
      <c r="T99" s="2" t="s">
        <v>9</v>
      </c>
      <c r="U99" s="4">
        <v>249.57994372990356</v>
      </c>
      <c r="V99" s="4">
        <v>176.51094106463879</v>
      </c>
      <c r="W99" s="4">
        <v>187.02170767166183</v>
      </c>
      <c r="X99" s="4">
        <v>185.57308823529411</v>
      </c>
      <c r="Y99" s="2" t="s">
        <v>1367</v>
      </c>
      <c r="Z99" s="2" t="s">
        <v>4</v>
      </c>
    </row>
    <row r="100" spans="1:26" x14ac:dyDescent="0.35">
      <c r="A100" s="3" t="s">
        <v>360</v>
      </c>
      <c r="B100" s="3" t="s">
        <v>361</v>
      </c>
      <c r="C100" s="2" t="s">
        <v>1341</v>
      </c>
      <c r="D100" s="2" t="s">
        <v>13</v>
      </c>
      <c r="E100" s="2" t="s">
        <v>1339</v>
      </c>
      <c r="F100" s="2" t="s">
        <v>9</v>
      </c>
      <c r="G100" s="2">
        <v>2009</v>
      </c>
      <c r="H100" s="2">
        <v>2016</v>
      </c>
      <c r="I100" s="2" t="s">
        <v>17</v>
      </c>
      <c r="J100" s="2" t="s">
        <v>8</v>
      </c>
      <c r="K100" s="4">
        <v>27076</v>
      </c>
      <c r="L100" s="4">
        <v>81.267543211700399</v>
      </c>
      <c r="M100" s="4">
        <v>85</v>
      </c>
      <c r="N100" s="4">
        <v>0</v>
      </c>
      <c r="O100" s="2" t="s">
        <v>1363</v>
      </c>
      <c r="P100" s="4">
        <v>9</v>
      </c>
      <c r="Q100" s="5" t="s">
        <v>7</v>
      </c>
      <c r="R100" s="2" t="s">
        <v>7</v>
      </c>
      <c r="S100" s="4">
        <v>0</v>
      </c>
      <c r="T100" s="2" t="s">
        <v>4</v>
      </c>
      <c r="U100" s="4">
        <v>201.8864769537598</v>
      </c>
      <c r="V100" s="4">
        <v>195.37333801152312</v>
      </c>
      <c r="W100" s="4">
        <v>191.06546387945045</v>
      </c>
      <c r="X100" s="4">
        <v>186.35292325306546</v>
      </c>
      <c r="Y100" s="2" t="s">
        <v>1375</v>
      </c>
      <c r="Z100" s="2" t="s">
        <v>4</v>
      </c>
    </row>
    <row r="101" spans="1:26" x14ac:dyDescent="0.35">
      <c r="A101" s="3" t="s">
        <v>7</v>
      </c>
      <c r="B101" s="3" t="s">
        <v>333</v>
      </c>
      <c r="C101" s="2" t="s">
        <v>1341</v>
      </c>
      <c r="D101" s="2" t="s">
        <v>13</v>
      </c>
      <c r="E101" s="2" t="s">
        <v>1339</v>
      </c>
      <c r="F101" s="2" t="s">
        <v>9</v>
      </c>
      <c r="G101" s="2">
        <v>1996</v>
      </c>
      <c r="H101" s="2">
        <v>2016</v>
      </c>
      <c r="I101" s="2" t="s">
        <v>16</v>
      </c>
      <c r="J101" s="2" t="s">
        <v>8</v>
      </c>
      <c r="K101" s="4">
        <v>22518</v>
      </c>
      <c r="L101" s="4">
        <v>79.998223643307568</v>
      </c>
      <c r="M101" s="4">
        <v>100</v>
      </c>
      <c r="N101" s="4">
        <v>0</v>
      </c>
      <c r="O101" s="2" t="s">
        <v>1360</v>
      </c>
      <c r="P101" s="4">
        <v>8</v>
      </c>
      <c r="Q101" s="5">
        <v>0.73</v>
      </c>
      <c r="R101" s="2">
        <v>2016</v>
      </c>
      <c r="S101" s="4">
        <v>40</v>
      </c>
      <c r="T101" s="2" t="s">
        <v>9</v>
      </c>
      <c r="U101" s="4">
        <v>199.61172839506173</v>
      </c>
      <c r="V101" s="4">
        <v>196.01683097966071</v>
      </c>
      <c r="W101" s="4">
        <v>201.05633271160849</v>
      </c>
      <c r="X101" s="4">
        <v>186.39339639399591</v>
      </c>
      <c r="Y101" s="2" t="s">
        <v>1367</v>
      </c>
      <c r="Z101" s="2" t="s">
        <v>4</v>
      </c>
    </row>
    <row r="102" spans="1:26" x14ac:dyDescent="0.35">
      <c r="A102" s="3" t="s">
        <v>7</v>
      </c>
      <c r="B102" s="3" t="s">
        <v>7</v>
      </c>
      <c r="C102" s="2" t="s">
        <v>1341</v>
      </c>
      <c r="D102" s="2" t="s">
        <v>13</v>
      </c>
      <c r="E102" s="2" t="s">
        <v>1339</v>
      </c>
      <c r="F102" s="2" t="s">
        <v>9</v>
      </c>
      <c r="G102" s="3" t="s">
        <v>7</v>
      </c>
      <c r="H102" s="3" t="s">
        <v>7</v>
      </c>
      <c r="I102" s="3" t="s">
        <v>7</v>
      </c>
      <c r="J102" s="2" t="s">
        <v>8</v>
      </c>
      <c r="K102" s="3" t="s">
        <v>7</v>
      </c>
      <c r="L102" s="3" t="s">
        <v>7</v>
      </c>
      <c r="M102" s="3" t="s">
        <v>7</v>
      </c>
      <c r="N102" s="3" t="s">
        <v>7</v>
      </c>
      <c r="O102" s="3" t="s">
        <v>7</v>
      </c>
      <c r="P102" s="3" t="s">
        <v>7</v>
      </c>
      <c r="Q102" s="3" t="s">
        <v>7</v>
      </c>
      <c r="R102" s="3" t="s">
        <v>7</v>
      </c>
      <c r="S102" s="3" t="s">
        <v>7</v>
      </c>
      <c r="T102" s="3" t="s">
        <v>7</v>
      </c>
      <c r="U102" s="4">
        <v>188.2991912788743</v>
      </c>
      <c r="V102" s="4">
        <v>174.73256984340631</v>
      </c>
      <c r="W102" s="4">
        <v>147.77902071501265</v>
      </c>
      <c r="X102" s="4">
        <v>187.16153442106301</v>
      </c>
      <c r="Y102" s="2" t="s">
        <v>1367</v>
      </c>
      <c r="Z102" s="2" t="s">
        <v>9</v>
      </c>
    </row>
    <row r="103" spans="1:26" x14ac:dyDescent="0.35">
      <c r="A103" s="3" t="s">
        <v>403</v>
      </c>
      <c r="B103" s="3" t="s">
        <v>404</v>
      </c>
      <c r="C103" s="2" t="s">
        <v>1341</v>
      </c>
      <c r="D103" s="2" t="s">
        <v>13</v>
      </c>
      <c r="E103" s="2" t="s">
        <v>1339</v>
      </c>
      <c r="F103" s="2" t="s">
        <v>4</v>
      </c>
      <c r="G103" s="2">
        <v>2001</v>
      </c>
      <c r="H103" s="2" t="s">
        <v>7</v>
      </c>
      <c r="I103" s="2" t="s">
        <v>7</v>
      </c>
      <c r="J103" s="2" t="s">
        <v>6</v>
      </c>
      <c r="K103" s="4">
        <v>15423</v>
      </c>
      <c r="L103" s="4">
        <v>57.466122025546262</v>
      </c>
      <c r="M103" s="4">
        <v>100</v>
      </c>
      <c r="N103" s="4">
        <v>0</v>
      </c>
      <c r="O103" s="2" t="s">
        <v>1360</v>
      </c>
      <c r="P103" s="4">
        <v>14</v>
      </c>
      <c r="Q103" s="5" t="s">
        <v>7</v>
      </c>
      <c r="R103" s="2" t="s">
        <v>7</v>
      </c>
      <c r="S103" s="4">
        <v>10</v>
      </c>
      <c r="T103" s="2" t="s">
        <v>9</v>
      </c>
      <c r="U103" s="4">
        <v>199.80820203592037</v>
      </c>
      <c r="V103" s="4">
        <v>188.63619269921546</v>
      </c>
      <c r="W103" s="4">
        <v>184.7359463139467</v>
      </c>
      <c r="X103" s="4">
        <v>187.74401867340984</v>
      </c>
      <c r="Y103" s="2" t="s">
        <v>1367</v>
      </c>
      <c r="Z103" s="2" t="s">
        <v>4</v>
      </c>
    </row>
    <row r="104" spans="1:26" x14ac:dyDescent="0.35">
      <c r="A104" s="3" t="s">
        <v>7</v>
      </c>
      <c r="B104" s="3" t="s">
        <v>7</v>
      </c>
      <c r="C104" s="2" t="s">
        <v>1341</v>
      </c>
      <c r="D104" s="2" t="s">
        <v>13</v>
      </c>
      <c r="E104" s="2" t="s">
        <v>1339</v>
      </c>
      <c r="F104" s="2" t="s">
        <v>9</v>
      </c>
      <c r="G104" s="3" t="s">
        <v>7</v>
      </c>
      <c r="H104" s="3" t="s">
        <v>7</v>
      </c>
      <c r="I104" s="3" t="s">
        <v>7</v>
      </c>
      <c r="J104" s="2" t="s">
        <v>8</v>
      </c>
      <c r="K104" s="3" t="s">
        <v>7</v>
      </c>
      <c r="L104" s="3" t="s">
        <v>7</v>
      </c>
      <c r="M104" s="3" t="s">
        <v>7</v>
      </c>
      <c r="N104" s="3" t="s">
        <v>7</v>
      </c>
      <c r="O104" s="3" t="s">
        <v>7</v>
      </c>
      <c r="P104" s="3" t="s">
        <v>7</v>
      </c>
      <c r="Q104" s="3" t="s">
        <v>7</v>
      </c>
      <c r="R104" s="3" t="s">
        <v>7</v>
      </c>
      <c r="S104" s="3" t="s">
        <v>7</v>
      </c>
      <c r="T104" s="3" t="s">
        <v>7</v>
      </c>
      <c r="U104" s="4">
        <v>221.99013678252669</v>
      </c>
      <c r="V104" s="4">
        <v>178.15558268630724</v>
      </c>
      <c r="W104" s="4">
        <v>180.9618079239533</v>
      </c>
      <c r="X104" s="4">
        <v>187.93505043175387</v>
      </c>
      <c r="Y104" s="2" t="s">
        <v>1367</v>
      </c>
      <c r="Z104" s="2" t="s">
        <v>9</v>
      </c>
    </row>
    <row r="105" spans="1:26" x14ac:dyDescent="0.35">
      <c r="A105" s="3" t="s">
        <v>268</v>
      </c>
      <c r="B105" s="3" t="s">
        <v>269</v>
      </c>
      <c r="C105" s="2" t="s">
        <v>1341</v>
      </c>
      <c r="D105" s="2" t="s">
        <v>13</v>
      </c>
      <c r="E105" s="2" t="s">
        <v>1339</v>
      </c>
      <c r="F105" s="2" t="s">
        <v>9</v>
      </c>
      <c r="G105" s="2">
        <v>1985</v>
      </c>
      <c r="H105" s="2" t="s">
        <v>7</v>
      </c>
      <c r="I105" s="2" t="s">
        <v>7</v>
      </c>
      <c r="J105" s="2" t="s">
        <v>6</v>
      </c>
      <c r="K105" s="4">
        <v>34736</v>
      </c>
      <c r="L105" s="4">
        <v>79.919967756794108</v>
      </c>
      <c r="M105" s="4">
        <v>96</v>
      </c>
      <c r="N105" s="4">
        <v>0</v>
      </c>
      <c r="O105" s="2" t="s">
        <v>1360</v>
      </c>
      <c r="P105" s="4">
        <v>3</v>
      </c>
      <c r="Q105" s="5">
        <v>0.9</v>
      </c>
      <c r="R105" s="2">
        <v>2013</v>
      </c>
      <c r="S105" s="4">
        <v>30</v>
      </c>
      <c r="T105" s="2" t="s">
        <v>9</v>
      </c>
      <c r="U105" s="4">
        <v>216.95671637494243</v>
      </c>
      <c r="V105" s="4">
        <v>193.18680907415938</v>
      </c>
      <c r="W105" s="4">
        <v>189.24303316444036</v>
      </c>
      <c r="X105" s="4">
        <v>188.00120912022109</v>
      </c>
      <c r="Y105" s="2" t="s">
        <v>1367</v>
      </c>
      <c r="Z105" s="2" t="s">
        <v>4</v>
      </c>
    </row>
    <row r="106" spans="1:26" x14ac:dyDescent="0.35">
      <c r="A106" s="3" t="s">
        <v>777</v>
      </c>
      <c r="B106" s="3" t="s">
        <v>778</v>
      </c>
      <c r="C106" s="2" t="s">
        <v>1341</v>
      </c>
      <c r="D106" s="2" t="s">
        <v>13</v>
      </c>
      <c r="E106" s="2" t="s">
        <v>1339</v>
      </c>
      <c r="F106" s="2" t="s">
        <v>9</v>
      </c>
      <c r="G106" s="2">
        <v>2011</v>
      </c>
      <c r="H106" s="2">
        <v>2011</v>
      </c>
      <c r="I106" s="2" t="s">
        <v>16</v>
      </c>
      <c r="J106" s="2" t="s">
        <v>8</v>
      </c>
      <c r="K106" s="4">
        <v>42976</v>
      </c>
      <c r="L106" s="4">
        <v>82.983525688756515</v>
      </c>
      <c r="M106" s="4">
        <v>95</v>
      </c>
      <c r="N106" s="4">
        <v>0</v>
      </c>
      <c r="O106" s="2" t="s">
        <v>1363</v>
      </c>
      <c r="P106" s="4">
        <v>13</v>
      </c>
      <c r="Q106" s="5" t="s">
        <v>7</v>
      </c>
      <c r="R106" s="2" t="s">
        <v>7</v>
      </c>
      <c r="S106" s="4">
        <v>25</v>
      </c>
      <c r="T106" s="2" t="s">
        <v>9</v>
      </c>
      <c r="U106" s="4">
        <v>147.94309893894265</v>
      </c>
      <c r="V106" s="4">
        <v>164.28891706999255</v>
      </c>
      <c r="W106" s="4">
        <v>184.95834884586745</v>
      </c>
      <c r="X106" s="4">
        <v>188.06822412509308</v>
      </c>
      <c r="Y106" s="2" t="s">
        <v>1375</v>
      </c>
      <c r="Z106" s="2" t="s">
        <v>4</v>
      </c>
    </row>
    <row r="107" spans="1:26" x14ac:dyDescent="0.35">
      <c r="A107" s="3" t="s">
        <v>1236</v>
      </c>
      <c r="B107" s="3" t="s">
        <v>1237</v>
      </c>
      <c r="C107" s="2" t="s">
        <v>1341</v>
      </c>
      <c r="D107" s="2" t="s">
        <v>13</v>
      </c>
      <c r="E107" s="2" t="s">
        <v>1339</v>
      </c>
      <c r="F107" s="2" t="s">
        <v>9</v>
      </c>
      <c r="G107" s="2">
        <v>2016</v>
      </c>
      <c r="H107" s="2">
        <v>2016</v>
      </c>
      <c r="I107" s="2" t="s">
        <v>43</v>
      </c>
      <c r="J107" s="2" t="s">
        <v>8</v>
      </c>
      <c r="K107" s="4">
        <v>16839</v>
      </c>
      <c r="L107" s="4">
        <v>5.9385949284399313</v>
      </c>
      <c r="M107" s="4">
        <v>48</v>
      </c>
      <c r="N107" s="4">
        <v>0</v>
      </c>
      <c r="O107" s="2" t="s">
        <v>1361</v>
      </c>
      <c r="P107" s="4">
        <v>3</v>
      </c>
      <c r="Q107" s="5" t="s">
        <v>7</v>
      </c>
      <c r="R107" s="2" t="s">
        <v>7</v>
      </c>
      <c r="S107" s="4">
        <v>10</v>
      </c>
      <c r="T107" s="2" t="s">
        <v>9</v>
      </c>
      <c r="U107" s="4">
        <v>21.715660074826296</v>
      </c>
      <c r="V107" s="4">
        <v>86.319140091454358</v>
      </c>
      <c r="W107" s="4">
        <v>164.87992576756341</v>
      </c>
      <c r="X107" s="4">
        <v>188.90800819526098</v>
      </c>
      <c r="Y107" s="2" t="s">
        <v>1367</v>
      </c>
      <c r="Z107" s="2" t="s">
        <v>4</v>
      </c>
    </row>
    <row r="108" spans="1:26" x14ac:dyDescent="0.35">
      <c r="A108" s="3" t="s">
        <v>551</v>
      </c>
      <c r="B108" s="3" t="s">
        <v>552</v>
      </c>
      <c r="C108" s="2" t="s">
        <v>1341</v>
      </c>
      <c r="D108" s="2" t="s">
        <v>13</v>
      </c>
      <c r="E108" s="2" t="s">
        <v>1339</v>
      </c>
      <c r="F108" s="2" t="s">
        <v>9</v>
      </c>
      <c r="G108" s="2">
        <v>1997</v>
      </c>
      <c r="H108" s="2">
        <v>2008</v>
      </c>
      <c r="I108" s="2" t="s">
        <v>43</v>
      </c>
      <c r="J108" s="2" t="s">
        <v>8</v>
      </c>
      <c r="K108" s="4">
        <v>15724</v>
      </c>
      <c r="L108" s="4">
        <v>81.595013991350811</v>
      </c>
      <c r="M108" s="4">
        <v>83</v>
      </c>
      <c r="N108" s="4">
        <v>0</v>
      </c>
      <c r="O108" s="2" t="s">
        <v>1360</v>
      </c>
      <c r="P108" s="4">
        <v>18</v>
      </c>
      <c r="Q108" s="5">
        <v>0.82</v>
      </c>
      <c r="R108" s="2">
        <v>2013</v>
      </c>
      <c r="S108" s="4">
        <v>4</v>
      </c>
      <c r="T108" s="2" t="s">
        <v>9</v>
      </c>
      <c r="U108" s="4">
        <v>206.59577779191045</v>
      </c>
      <c r="V108" s="4">
        <v>210.22858051386416</v>
      </c>
      <c r="W108" s="4">
        <v>201.15760620707201</v>
      </c>
      <c r="X108" s="4">
        <v>189.22008394810481</v>
      </c>
      <c r="Y108" s="2" t="s">
        <v>1367</v>
      </c>
      <c r="Z108" s="2" t="s">
        <v>4</v>
      </c>
    </row>
    <row r="109" spans="1:26" x14ac:dyDescent="0.35">
      <c r="A109" s="3" t="s">
        <v>446</v>
      </c>
      <c r="B109" s="3" t="s">
        <v>447</v>
      </c>
      <c r="C109" s="2" t="s">
        <v>1341</v>
      </c>
      <c r="D109" s="2" t="s">
        <v>13</v>
      </c>
      <c r="E109" s="2" t="s">
        <v>1339</v>
      </c>
      <c r="F109" s="2" t="s">
        <v>9</v>
      </c>
      <c r="G109" s="2">
        <v>2008</v>
      </c>
      <c r="H109" s="2" t="s">
        <v>7</v>
      </c>
      <c r="I109" s="2" t="s">
        <v>7</v>
      </c>
      <c r="J109" s="2" t="s">
        <v>6</v>
      </c>
      <c r="K109" s="4">
        <v>19102</v>
      </c>
      <c r="L109" s="4">
        <v>98.277667259972773</v>
      </c>
      <c r="M109" s="4">
        <v>100</v>
      </c>
      <c r="N109" s="4">
        <v>0</v>
      </c>
      <c r="O109" s="2" t="s">
        <v>1363</v>
      </c>
      <c r="P109" s="4">
        <v>7</v>
      </c>
      <c r="Q109" s="5" t="s">
        <v>7</v>
      </c>
      <c r="R109" s="2" t="s">
        <v>7</v>
      </c>
      <c r="S109" s="4">
        <v>0</v>
      </c>
      <c r="T109" s="2" t="s">
        <v>9</v>
      </c>
      <c r="U109" s="4">
        <v>226.69389330960109</v>
      </c>
      <c r="V109" s="4">
        <v>211.88967123861374</v>
      </c>
      <c r="W109" s="4">
        <v>207.35845722960946</v>
      </c>
      <c r="X109" s="4">
        <v>189.78294157679824</v>
      </c>
      <c r="Y109" s="2" t="s">
        <v>1375</v>
      </c>
      <c r="Z109" s="2" t="s">
        <v>4</v>
      </c>
    </row>
    <row r="110" spans="1:26" x14ac:dyDescent="0.35">
      <c r="A110" s="3" t="s">
        <v>7</v>
      </c>
      <c r="B110" s="3" t="s">
        <v>7</v>
      </c>
      <c r="C110" s="2" t="s">
        <v>1341</v>
      </c>
      <c r="D110" s="2" t="s">
        <v>13</v>
      </c>
      <c r="E110" s="2" t="s">
        <v>1339</v>
      </c>
      <c r="F110" s="2" t="s">
        <v>9</v>
      </c>
      <c r="G110" s="3" t="s">
        <v>7</v>
      </c>
      <c r="H110" s="3" t="s">
        <v>7</v>
      </c>
      <c r="I110" s="3" t="s">
        <v>7</v>
      </c>
      <c r="J110" s="2" t="s">
        <v>8</v>
      </c>
      <c r="K110" s="3" t="s">
        <v>7</v>
      </c>
      <c r="L110" s="3" t="s">
        <v>7</v>
      </c>
      <c r="M110" s="3" t="s">
        <v>7</v>
      </c>
      <c r="N110" s="3" t="s">
        <v>7</v>
      </c>
      <c r="O110" s="3" t="s">
        <v>7</v>
      </c>
      <c r="P110" s="3" t="s">
        <v>7</v>
      </c>
      <c r="Q110" s="3" t="s">
        <v>7</v>
      </c>
      <c r="R110" s="3" t="s">
        <v>7</v>
      </c>
      <c r="S110" s="3" t="s">
        <v>7</v>
      </c>
      <c r="T110" s="3" t="s">
        <v>7</v>
      </c>
      <c r="U110" s="4">
        <v>200.34560342966412</v>
      </c>
      <c r="V110" s="4">
        <v>193.08154704993368</v>
      </c>
      <c r="W110" s="4">
        <v>192.88813496591925</v>
      </c>
      <c r="X110" s="4">
        <v>190.15433488572927</v>
      </c>
      <c r="Y110" s="2" t="s">
        <v>1367</v>
      </c>
      <c r="Z110" s="2" t="s">
        <v>9</v>
      </c>
    </row>
    <row r="111" spans="1:26" x14ac:dyDescent="0.35">
      <c r="A111" s="3" t="s">
        <v>1116</v>
      </c>
      <c r="B111" s="3" t="s">
        <v>1117</v>
      </c>
      <c r="C111" s="2" t="s">
        <v>1341</v>
      </c>
      <c r="D111" s="2" t="s">
        <v>13</v>
      </c>
      <c r="E111" s="2" t="s">
        <v>1339</v>
      </c>
      <c r="F111" s="2" t="s">
        <v>9</v>
      </c>
      <c r="G111" s="2">
        <v>2009</v>
      </c>
      <c r="H111" s="2">
        <v>2016</v>
      </c>
      <c r="I111" s="2" t="s">
        <v>17</v>
      </c>
      <c r="J111" s="2" t="s">
        <v>8</v>
      </c>
      <c r="K111" s="4">
        <v>35657</v>
      </c>
      <c r="L111" s="4">
        <v>91.906217572987075</v>
      </c>
      <c r="M111" s="4">
        <v>99</v>
      </c>
      <c r="N111" s="4">
        <v>0</v>
      </c>
      <c r="O111" s="2" t="s">
        <v>1360</v>
      </c>
      <c r="P111" s="4">
        <v>10</v>
      </c>
      <c r="Q111" s="5">
        <v>0.64</v>
      </c>
      <c r="R111" s="2">
        <v>2016</v>
      </c>
      <c r="S111" s="4">
        <v>30</v>
      </c>
      <c r="T111" s="2" t="s">
        <v>9</v>
      </c>
      <c r="U111" s="4">
        <v>223.1197745183274</v>
      </c>
      <c r="V111" s="4">
        <v>215.22848248590739</v>
      </c>
      <c r="W111" s="4">
        <v>209.62823569004684</v>
      </c>
      <c r="X111" s="4">
        <v>195.60807134643969</v>
      </c>
      <c r="Y111" s="2" t="s">
        <v>1367</v>
      </c>
      <c r="Z111" s="2" t="s">
        <v>4</v>
      </c>
    </row>
    <row r="112" spans="1:26" x14ac:dyDescent="0.35">
      <c r="A112" s="3" t="s">
        <v>1024</v>
      </c>
      <c r="B112" s="3" t="s">
        <v>1025</v>
      </c>
      <c r="C112" s="2" t="s">
        <v>1341</v>
      </c>
      <c r="D112" s="2" t="s">
        <v>13</v>
      </c>
      <c r="E112" s="2" t="s">
        <v>1339</v>
      </c>
      <c r="F112" s="2" t="s">
        <v>9</v>
      </c>
      <c r="G112" s="2">
        <v>1999</v>
      </c>
      <c r="H112" s="2">
        <v>2017</v>
      </c>
      <c r="I112" s="2" t="s">
        <v>16</v>
      </c>
      <c r="J112" s="2" t="s">
        <v>8</v>
      </c>
      <c r="K112" s="4">
        <v>17815</v>
      </c>
      <c r="L112" s="4">
        <v>89.811956216671334</v>
      </c>
      <c r="M112" s="4">
        <v>95</v>
      </c>
      <c r="N112" s="4">
        <v>0</v>
      </c>
      <c r="O112" s="2" t="s">
        <v>1361</v>
      </c>
      <c r="P112" s="4">
        <v>2</v>
      </c>
      <c r="Q112" s="5">
        <v>0.72</v>
      </c>
      <c r="R112" s="2">
        <v>2017</v>
      </c>
      <c r="S112" s="4">
        <v>0</v>
      </c>
      <c r="T112" s="2" t="s">
        <v>9</v>
      </c>
      <c r="U112" s="4">
        <v>234.45429637945551</v>
      </c>
      <c r="V112" s="4">
        <v>201.79298344092058</v>
      </c>
      <c r="W112" s="4">
        <v>188.01878922256526</v>
      </c>
      <c r="X112" s="4">
        <v>196.27018635980914</v>
      </c>
      <c r="Y112" s="2" t="s">
        <v>1378</v>
      </c>
      <c r="Z112" s="2" t="s">
        <v>4</v>
      </c>
    </row>
    <row r="113" spans="1:26" x14ac:dyDescent="0.35">
      <c r="A113" s="3" t="s">
        <v>573</v>
      </c>
      <c r="B113" s="3" t="s">
        <v>574</v>
      </c>
      <c r="C113" s="2" t="s">
        <v>1341</v>
      </c>
      <c r="D113" s="2" t="s">
        <v>13</v>
      </c>
      <c r="E113" s="2" t="s">
        <v>1339</v>
      </c>
      <c r="F113" s="2" t="s">
        <v>4</v>
      </c>
      <c r="G113" s="2">
        <v>1999</v>
      </c>
      <c r="H113" s="2">
        <v>2015</v>
      </c>
      <c r="I113" s="2" t="s">
        <v>17</v>
      </c>
      <c r="J113" s="2" t="s">
        <v>8</v>
      </c>
      <c r="K113" s="4">
        <v>38325</v>
      </c>
      <c r="L113" s="4">
        <v>78.930202217873443</v>
      </c>
      <c r="M113" s="4">
        <v>100</v>
      </c>
      <c r="N113" s="4">
        <v>0</v>
      </c>
      <c r="O113" s="2" t="s">
        <v>1360</v>
      </c>
      <c r="P113" s="4">
        <v>5</v>
      </c>
      <c r="Q113" s="5">
        <v>0.6</v>
      </c>
      <c r="R113" s="2" t="s">
        <v>7</v>
      </c>
      <c r="S113" s="4">
        <v>55</v>
      </c>
      <c r="T113" s="2" t="s">
        <v>4</v>
      </c>
      <c r="U113" s="4">
        <v>270.32458061985091</v>
      </c>
      <c r="V113" s="4">
        <v>241.66959016607822</v>
      </c>
      <c r="W113" s="4">
        <v>224.99707571596704</v>
      </c>
      <c r="X113" s="4">
        <v>199.71277782126552</v>
      </c>
      <c r="Y113" s="2" t="s">
        <v>1378</v>
      </c>
      <c r="Z113" s="2" t="s">
        <v>4</v>
      </c>
    </row>
    <row r="114" spans="1:26" x14ac:dyDescent="0.35">
      <c r="A114" s="3" t="s">
        <v>7</v>
      </c>
      <c r="B114" s="3" t="s">
        <v>661</v>
      </c>
      <c r="C114" s="2" t="s">
        <v>1341</v>
      </c>
      <c r="D114" s="2" t="s">
        <v>13</v>
      </c>
      <c r="E114" s="2" t="s">
        <v>1339</v>
      </c>
      <c r="F114" s="2" t="s">
        <v>9</v>
      </c>
      <c r="G114" s="2">
        <v>2008</v>
      </c>
      <c r="H114" s="2" t="s">
        <v>7</v>
      </c>
      <c r="I114" s="2" t="s">
        <v>7</v>
      </c>
      <c r="J114" s="2" t="s">
        <v>6</v>
      </c>
      <c r="K114" s="4">
        <v>15645</v>
      </c>
      <c r="L114" s="4">
        <v>89.101949504634064</v>
      </c>
      <c r="M114" s="4">
        <v>89</v>
      </c>
      <c r="N114" s="4">
        <v>0</v>
      </c>
      <c r="O114" s="2" t="s">
        <v>1361</v>
      </c>
      <c r="P114" s="4">
        <v>10</v>
      </c>
      <c r="Q114" s="5" t="s">
        <v>7</v>
      </c>
      <c r="R114" s="2" t="s">
        <v>7</v>
      </c>
      <c r="S114" s="4">
        <v>30</v>
      </c>
      <c r="T114" s="2" t="s">
        <v>9</v>
      </c>
      <c r="U114" s="4">
        <v>225.27516778523491</v>
      </c>
      <c r="V114" s="4">
        <v>217.85139022051774</v>
      </c>
      <c r="W114" s="4">
        <v>206.44199424736337</v>
      </c>
      <c r="X114" s="4">
        <v>199.84791946308727</v>
      </c>
      <c r="Y114" s="2" t="s">
        <v>1378</v>
      </c>
      <c r="Z114" s="2" t="s">
        <v>4</v>
      </c>
    </row>
    <row r="115" spans="1:26" x14ac:dyDescent="0.35">
      <c r="A115" s="3" t="s">
        <v>336</v>
      </c>
      <c r="B115" s="3" t="s">
        <v>337</v>
      </c>
      <c r="C115" s="2" t="s">
        <v>1341</v>
      </c>
      <c r="D115" s="2" t="s">
        <v>13</v>
      </c>
      <c r="E115" s="2" t="s">
        <v>1339</v>
      </c>
      <c r="F115" s="2" t="s">
        <v>9</v>
      </c>
      <c r="G115" s="2">
        <v>1979</v>
      </c>
      <c r="H115" s="2">
        <v>2016</v>
      </c>
      <c r="I115" s="2" t="s">
        <v>16</v>
      </c>
      <c r="J115" s="2" t="s">
        <v>8</v>
      </c>
      <c r="K115" s="4">
        <v>75079</v>
      </c>
      <c r="L115" s="4">
        <v>66.940156368625054</v>
      </c>
      <c r="M115" s="4">
        <v>90</v>
      </c>
      <c r="N115" s="4">
        <v>0</v>
      </c>
      <c r="O115" s="2" t="s">
        <v>1360</v>
      </c>
      <c r="P115" s="4">
        <v>8</v>
      </c>
      <c r="Q115" s="5">
        <v>0.79</v>
      </c>
      <c r="R115" s="2">
        <v>2014</v>
      </c>
      <c r="S115" s="4">
        <v>2</v>
      </c>
      <c r="T115" s="2" t="s">
        <v>9</v>
      </c>
      <c r="U115" s="4">
        <v>204.77557306304027</v>
      </c>
      <c r="V115" s="4">
        <v>200.07550380266119</v>
      </c>
      <c r="W115" s="4">
        <v>199.26832403201959</v>
      </c>
      <c r="X115" s="4">
        <v>199.94273365388457</v>
      </c>
      <c r="Y115" s="2" t="s">
        <v>1378</v>
      </c>
      <c r="Z115" s="2" t="s">
        <v>4</v>
      </c>
    </row>
    <row r="116" spans="1:26" x14ac:dyDescent="0.35">
      <c r="A116" s="3" t="s">
        <v>7</v>
      </c>
      <c r="B116" s="3" t="s">
        <v>7</v>
      </c>
      <c r="C116" s="2" t="s">
        <v>1341</v>
      </c>
      <c r="D116" s="2" t="s">
        <v>13</v>
      </c>
      <c r="E116" s="2" t="s">
        <v>1339</v>
      </c>
      <c r="F116" s="2" t="s">
        <v>9</v>
      </c>
      <c r="G116" s="3" t="s">
        <v>7</v>
      </c>
      <c r="H116" s="3" t="s">
        <v>7</v>
      </c>
      <c r="I116" s="3" t="s">
        <v>7</v>
      </c>
      <c r="J116" s="2" t="s">
        <v>6</v>
      </c>
      <c r="K116" s="3" t="s">
        <v>7</v>
      </c>
      <c r="L116" s="3" t="s">
        <v>7</v>
      </c>
      <c r="M116" s="3" t="s">
        <v>7</v>
      </c>
      <c r="N116" s="3" t="s">
        <v>7</v>
      </c>
      <c r="O116" s="3" t="s">
        <v>7</v>
      </c>
      <c r="P116" s="3" t="s">
        <v>7</v>
      </c>
      <c r="Q116" s="3" t="s">
        <v>7</v>
      </c>
      <c r="R116" s="3" t="s">
        <v>7</v>
      </c>
      <c r="S116" s="3" t="s">
        <v>7</v>
      </c>
      <c r="T116" s="3" t="s">
        <v>7</v>
      </c>
      <c r="U116" s="4">
        <v>191.63154087292017</v>
      </c>
      <c r="V116" s="4">
        <v>184.01538461538462</v>
      </c>
      <c r="W116" s="4">
        <v>184.20853629129491</v>
      </c>
      <c r="X116" s="4">
        <v>201.05196045333975</v>
      </c>
      <c r="Y116" s="2" t="s">
        <v>1378</v>
      </c>
      <c r="Z116" s="2" t="s">
        <v>9</v>
      </c>
    </row>
    <row r="117" spans="1:26" x14ac:dyDescent="0.35">
      <c r="A117" s="3" t="s">
        <v>225</v>
      </c>
      <c r="B117" s="3" t="s">
        <v>226</v>
      </c>
      <c r="C117" s="2" t="s">
        <v>1341</v>
      </c>
      <c r="D117" s="2" t="s">
        <v>13</v>
      </c>
      <c r="E117" s="2" t="s">
        <v>1339</v>
      </c>
      <c r="F117" s="2" t="s">
        <v>9</v>
      </c>
      <c r="G117" s="2">
        <v>2009</v>
      </c>
      <c r="H117" s="2">
        <v>2017</v>
      </c>
      <c r="I117" s="2" t="s">
        <v>17</v>
      </c>
      <c r="J117" s="2" t="s">
        <v>8</v>
      </c>
      <c r="K117" s="4">
        <v>338032</v>
      </c>
      <c r="L117" s="4">
        <v>94.014472002650635</v>
      </c>
      <c r="M117" s="4">
        <v>100</v>
      </c>
      <c r="N117" s="4">
        <v>0</v>
      </c>
      <c r="O117" s="2" t="s">
        <v>1363</v>
      </c>
      <c r="P117" s="4">
        <v>10</v>
      </c>
      <c r="Q117" s="5" t="s">
        <v>7</v>
      </c>
      <c r="R117" s="2" t="s">
        <v>7</v>
      </c>
      <c r="S117" s="4">
        <v>20</v>
      </c>
      <c r="T117" s="2" t="s">
        <v>9</v>
      </c>
      <c r="U117" s="4">
        <v>224.10010445756612</v>
      </c>
      <c r="V117" s="4">
        <v>215.65227256591092</v>
      </c>
      <c r="W117" s="4">
        <v>207.8245793297676</v>
      </c>
      <c r="X117" s="4">
        <v>202.00058189757183</v>
      </c>
      <c r="Y117" s="2" t="s">
        <v>1375</v>
      </c>
      <c r="Z117" s="2" t="s">
        <v>4</v>
      </c>
    </row>
    <row r="118" spans="1:26" x14ac:dyDescent="0.35">
      <c r="A118" s="3" t="s">
        <v>748</v>
      </c>
      <c r="B118" s="3" t="s">
        <v>749</v>
      </c>
      <c r="C118" s="2" t="s">
        <v>1341</v>
      </c>
      <c r="D118" s="2" t="s">
        <v>13</v>
      </c>
      <c r="E118" s="2" t="s">
        <v>1339</v>
      </c>
      <c r="F118" s="2" t="s">
        <v>9</v>
      </c>
      <c r="G118" s="2">
        <v>1998</v>
      </c>
      <c r="H118" s="2">
        <v>2016</v>
      </c>
      <c r="I118" s="2" t="s">
        <v>21</v>
      </c>
      <c r="J118" s="2" t="s">
        <v>8</v>
      </c>
      <c r="K118" s="4">
        <v>19566</v>
      </c>
      <c r="L118" s="4">
        <v>75.513646120821832</v>
      </c>
      <c r="M118" s="4">
        <v>85</v>
      </c>
      <c r="N118" s="4">
        <v>0</v>
      </c>
      <c r="O118" s="2" t="s">
        <v>1360</v>
      </c>
      <c r="P118" s="4">
        <v>0</v>
      </c>
      <c r="Q118" s="5">
        <v>0.66</v>
      </c>
      <c r="R118" s="2">
        <v>2015</v>
      </c>
      <c r="S118" s="4">
        <v>0</v>
      </c>
      <c r="T118" s="2" t="s">
        <v>9</v>
      </c>
      <c r="U118" s="4">
        <v>293.15677706225085</v>
      </c>
      <c r="V118" s="4">
        <v>186.47763978329755</v>
      </c>
      <c r="W118" s="4">
        <v>195.4449810896453</v>
      </c>
      <c r="X118" s="4">
        <v>202.36757640805479</v>
      </c>
      <c r="Y118" s="2" t="s">
        <v>1378</v>
      </c>
      <c r="Z118" s="2" t="s">
        <v>4</v>
      </c>
    </row>
    <row r="119" spans="1:26" x14ac:dyDescent="0.35">
      <c r="A119" s="3" t="s">
        <v>1161</v>
      </c>
      <c r="B119" s="3" t="s">
        <v>1162</v>
      </c>
      <c r="C119" s="2" t="s">
        <v>1341</v>
      </c>
      <c r="D119" s="2" t="s">
        <v>13</v>
      </c>
      <c r="E119" s="2" t="s">
        <v>1339</v>
      </c>
      <c r="F119" s="2" t="s">
        <v>9</v>
      </c>
      <c r="G119" s="2">
        <v>1998</v>
      </c>
      <c r="H119" s="2">
        <v>2018</v>
      </c>
      <c r="I119" s="2" t="s">
        <v>17</v>
      </c>
      <c r="J119" s="2" t="s">
        <v>8</v>
      </c>
      <c r="K119" s="4">
        <v>102356</v>
      </c>
      <c r="L119" s="4">
        <v>79.772558521239603</v>
      </c>
      <c r="M119" s="4">
        <v>80</v>
      </c>
      <c r="N119" s="4">
        <v>0</v>
      </c>
      <c r="O119" s="2" t="s">
        <v>1360</v>
      </c>
      <c r="P119" s="4">
        <v>4</v>
      </c>
      <c r="Q119" s="5">
        <v>0.59</v>
      </c>
      <c r="R119" s="2">
        <v>2017</v>
      </c>
      <c r="S119" s="4">
        <v>4</v>
      </c>
      <c r="T119" s="2" t="s">
        <v>9</v>
      </c>
      <c r="U119" s="4">
        <v>242.67693149400134</v>
      </c>
      <c r="V119" s="4">
        <v>212.37415491031302</v>
      </c>
      <c r="W119" s="4">
        <v>182.99209621321663</v>
      </c>
      <c r="X119" s="4">
        <v>202.80916604791122</v>
      </c>
      <c r="Y119" s="2" t="s">
        <v>1378</v>
      </c>
      <c r="Z119" s="2" t="s">
        <v>4</v>
      </c>
    </row>
    <row r="120" spans="1:26" x14ac:dyDescent="0.35">
      <c r="A120" s="3" t="s">
        <v>775</v>
      </c>
      <c r="B120" s="3" t="s">
        <v>776</v>
      </c>
      <c r="C120" s="2" t="s">
        <v>1341</v>
      </c>
      <c r="D120" s="2" t="s">
        <v>13</v>
      </c>
      <c r="E120" s="2" t="s">
        <v>1339</v>
      </c>
      <c r="F120" s="2" t="s">
        <v>9</v>
      </c>
      <c r="G120" s="2">
        <v>1988</v>
      </c>
      <c r="H120" s="2">
        <v>2016</v>
      </c>
      <c r="I120" s="2" t="s">
        <v>16</v>
      </c>
      <c r="J120" s="2" t="s">
        <v>8</v>
      </c>
      <c r="K120" s="4">
        <v>117542</v>
      </c>
      <c r="L120" s="4">
        <v>90.18053121437444</v>
      </c>
      <c r="M120" s="4">
        <v>95</v>
      </c>
      <c r="N120" s="4">
        <v>0</v>
      </c>
      <c r="O120" s="2" t="s">
        <v>1360</v>
      </c>
      <c r="P120" s="4">
        <v>2</v>
      </c>
      <c r="Q120" s="5">
        <v>0.67</v>
      </c>
      <c r="R120" s="2">
        <v>2019</v>
      </c>
      <c r="S120" s="4">
        <v>10</v>
      </c>
      <c r="T120" s="2" t="s">
        <v>4</v>
      </c>
      <c r="U120" s="4">
        <v>259.05601402052031</v>
      </c>
      <c r="V120" s="4">
        <v>238.4987493831992</v>
      </c>
      <c r="W120" s="4">
        <v>205.9290041006619</v>
      </c>
      <c r="X120" s="4">
        <v>203.81861802589714</v>
      </c>
      <c r="Y120" s="2" t="s">
        <v>1378</v>
      </c>
      <c r="Z120" s="2" t="s">
        <v>4</v>
      </c>
    </row>
    <row r="121" spans="1:26" x14ac:dyDescent="0.35">
      <c r="A121" s="3" t="s">
        <v>1184</v>
      </c>
      <c r="B121" s="3" t="s">
        <v>1185</v>
      </c>
      <c r="C121" s="2" t="s">
        <v>1341</v>
      </c>
      <c r="D121" s="2" t="s">
        <v>13</v>
      </c>
      <c r="E121" s="2" t="s">
        <v>1339</v>
      </c>
      <c r="F121" s="2" t="s">
        <v>9</v>
      </c>
      <c r="G121" s="2">
        <v>2013</v>
      </c>
      <c r="H121" s="2">
        <v>2017</v>
      </c>
      <c r="I121" s="2" t="s">
        <v>17</v>
      </c>
      <c r="J121" s="2" t="s">
        <v>8</v>
      </c>
      <c r="K121" s="4">
        <v>99576</v>
      </c>
      <c r="L121" s="4">
        <v>83.08126456174179</v>
      </c>
      <c r="M121" s="4">
        <v>93</v>
      </c>
      <c r="N121" s="4">
        <v>305</v>
      </c>
      <c r="O121" s="2" t="s">
        <v>1363</v>
      </c>
      <c r="P121" s="4">
        <v>12</v>
      </c>
      <c r="Q121" s="5" t="s">
        <v>7</v>
      </c>
      <c r="R121" s="2" t="s">
        <v>7</v>
      </c>
      <c r="S121" s="4">
        <v>10</v>
      </c>
      <c r="T121" s="2" t="s">
        <v>4</v>
      </c>
      <c r="U121" s="4">
        <v>199.47771400739134</v>
      </c>
      <c r="V121" s="4">
        <v>207.36323260625051</v>
      </c>
      <c r="W121" s="4">
        <v>208.45280489274523</v>
      </c>
      <c r="X121" s="4">
        <v>205.85579356471439</v>
      </c>
      <c r="Y121" s="2" t="s">
        <v>1375</v>
      </c>
      <c r="Z121" s="2" t="s">
        <v>4</v>
      </c>
    </row>
    <row r="122" spans="1:26" x14ac:dyDescent="0.35">
      <c r="A122" s="3" t="s">
        <v>962</v>
      </c>
      <c r="B122" s="3" t="s">
        <v>963</v>
      </c>
      <c r="C122" s="2" t="s">
        <v>1341</v>
      </c>
      <c r="D122" s="2" t="s">
        <v>13</v>
      </c>
      <c r="E122" s="2" t="s">
        <v>1339</v>
      </c>
      <c r="F122" s="2" t="s">
        <v>9</v>
      </c>
      <c r="G122" s="2">
        <v>2003</v>
      </c>
      <c r="H122" s="2" t="s">
        <v>7</v>
      </c>
      <c r="I122" s="2" t="s">
        <v>7</v>
      </c>
      <c r="J122" s="2" t="s">
        <v>6</v>
      </c>
      <c r="K122" s="4">
        <v>33846</v>
      </c>
      <c r="L122" s="4">
        <v>100</v>
      </c>
      <c r="M122" s="4">
        <v>88</v>
      </c>
      <c r="N122" s="4">
        <v>0</v>
      </c>
      <c r="O122" s="2" t="s">
        <v>1361</v>
      </c>
      <c r="P122" s="4">
        <v>14</v>
      </c>
      <c r="Q122" s="5" t="s">
        <v>7</v>
      </c>
      <c r="R122" s="5" t="s">
        <v>7</v>
      </c>
      <c r="S122" s="4">
        <v>0</v>
      </c>
      <c r="T122" s="2" t="s">
        <v>9</v>
      </c>
      <c r="U122" s="4">
        <v>241.6030810140046</v>
      </c>
      <c r="V122" s="4">
        <v>224.84361519825089</v>
      </c>
      <c r="W122" s="4">
        <v>209.14158246173847</v>
      </c>
      <c r="X122" s="4">
        <v>206.56367074395791</v>
      </c>
      <c r="Y122" s="2" t="s">
        <v>1378</v>
      </c>
      <c r="Z122" s="2" t="s">
        <v>4</v>
      </c>
    </row>
    <row r="123" spans="1:26" x14ac:dyDescent="0.35">
      <c r="A123" s="3" t="s">
        <v>804</v>
      </c>
      <c r="B123" s="3" t="s">
        <v>805</v>
      </c>
      <c r="C123" s="2" t="s">
        <v>1341</v>
      </c>
      <c r="D123" s="2" t="s">
        <v>13</v>
      </c>
      <c r="E123" s="2" t="s">
        <v>1339</v>
      </c>
      <c r="F123" s="2" t="s">
        <v>4</v>
      </c>
      <c r="G123" s="2">
        <v>2000</v>
      </c>
      <c r="H123" s="2">
        <v>2017</v>
      </c>
      <c r="I123" s="2" t="s">
        <v>17</v>
      </c>
      <c r="J123" s="2" t="s">
        <v>8</v>
      </c>
      <c r="K123" s="4">
        <v>51479</v>
      </c>
      <c r="L123" s="4">
        <v>59.470852192156023</v>
      </c>
      <c r="M123" s="4">
        <v>100</v>
      </c>
      <c r="N123" s="4">
        <v>0</v>
      </c>
      <c r="O123" s="2" t="s">
        <v>1360</v>
      </c>
      <c r="P123" s="4">
        <v>8</v>
      </c>
      <c r="Q123" s="5" t="s">
        <v>7</v>
      </c>
      <c r="R123" s="5" t="s">
        <v>7</v>
      </c>
      <c r="S123" s="4">
        <v>35</v>
      </c>
      <c r="T123" s="2" t="s">
        <v>9</v>
      </c>
      <c r="U123" s="4">
        <v>202.39249014161115</v>
      </c>
      <c r="V123" s="4">
        <v>207.74104003574274</v>
      </c>
      <c r="W123" s="4">
        <v>213.40756424949979</v>
      </c>
      <c r="X123" s="4">
        <v>207.03407214592357</v>
      </c>
      <c r="Y123" s="2" t="s">
        <v>1378</v>
      </c>
      <c r="Z123" s="2" t="s">
        <v>4</v>
      </c>
    </row>
    <row r="124" spans="1:26" x14ac:dyDescent="0.35">
      <c r="A124" s="3" t="s">
        <v>1336</v>
      </c>
      <c r="B124" s="3" t="s">
        <v>1337</v>
      </c>
      <c r="C124" s="2" t="s">
        <v>1341</v>
      </c>
      <c r="D124" s="2" t="s">
        <v>13</v>
      </c>
      <c r="E124" s="2" t="s">
        <v>1339</v>
      </c>
      <c r="F124" s="2" t="s">
        <v>4</v>
      </c>
      <c r="G124" s="2">
        <v>2008</v>
      </c>
      <c r="H124" s="2">
        <v>2016</v>
      </c>
      <c r="I124" s="2" t="s">
        <v>17</v>
      </c>
      <c r="J124" s="2" t="s">
        <v>8</v>
      </c>
      <c r="K124" s="4">
        <v>120384</v>
      </c>
      <c r="L124" s="4">
        <v>72.228036948431679</v>
      </c>
      <c r="M124" s="4">
        <v>90</v>
      </c>
      <c r="N124" s="4">
        <v>0</v>
      </c>
      <c r="O124" s="2" t="s">
        <v>1363</v>
      </c>
      <c r="P124" s="4">
        <v>12.2</v>
      </c>
      <c r="Q124" s="5" t="s">
        <v>7</v>
      </c>
      <c r="R124" s="2" t="s">
        <v>7</v>
      </c>
      <c r="S124" s="4">
        <v>15</v>
      </c>
      <c r="T124" s="2" t="s">
        <v>9</v>
      </c>
      <c r="U124" s="4">
        <v>230.46599315523656</v>
      </c>
      <c r="V124" s="4">
        <v>207.27842263091441</v>
      </c>
      <c r="W124" s="4">
        <v>220.34668934409891</v>
      </c>
      <c r="X124" s="4">
        <v>207.44903841042</v>
      </c>
      <c r="Y124" s="2" t="s">
        <v>1375</v>
      </c>
      <c r="Z124" s="2" t="s">
        <v>4</v>
      </c>
    </row>
    <row r="125" spans="1:26" x14ac:dyDescent="0.35">
      <c r="A125" s="3" t="s">
        <v>7</v>
      </c>
      <c r="B125" s="3" t="s">
        <v>7</v>
      </c>
      <c r="C125" s="2" t="s">
        <v>1341</v>
      </c>
      <c r="D125" s="2" t="s">
        <v>13</v>
      </c>
      <c r="E125" s="2" t="s">
        <v>1339</v>
      </c>
      <c r="F125" s="2" t="s">
        <v>9</v>
      </c>
      <c r="G125" s="3" t="s">
        <v>7</v>
      </c>
      <c r="H125" s="3" t="s">
        <v>7</v>
      </c>
      <c r="I125" s="3" t="s">
        <v>7</v>
      </c>
      <c r="J125" s="2" t="s">
        <v>8</v>
      </c>
      <c r="K125" s="3" t="s">
        <v>7</v>
      </c>
      <c r="L125" s="3" t="s">
        <v>7</v>
      </c>
      <c r="M125" s="3" t="s">
        <v>7</v>
      </c>
      <c r="N125" s="3" t="s">
        <v>7</v>
      </c>
      <c r="O125" s="3" t="s">
        <v>7</v>
      </c>
      <c r="P125" s="3" t="s">
        <v>7</v>
      </c>
      <c r="Q125" s="3" t="s">
        <v>7</v>
      </c>
      <c r="R125" s="3" t="s">
        <v>7</v>
      </c>
      <c r="S125" s="3" t="s">
        <v>7</v>
      </c>
      <c r="T125" s="3" t="s">
        <v>7</v>
      </c>
      <c r="U125" s="4">
        <v>234.21259413916707</v>
      </c>
      <c r="V125" s="4">
        <v>226.38699331504307</v>
      </c>
      <c r="W125" s="4">
        <v>208.66051624869584</v>
      </c>
      <c r="X125" s="4">
        <v>209.28953978128985</v>
      </c>
      <c r="Y125" s="2" t="s">
        <v>1378</v>
      </c>
      <c r="Z125" s="2" t="s">
        <v>9</v>
      </c>
    </row>
    <row r="126" spans="1:26" x14ac:dyDescent="0.35">
      <c r="A126" s="3" t="s">
        <v>1242</v>
      </c>
      <c r="B126" s="3" t="s">
        <v>1243</v>
      </c>
      <c r="C126" s="2" t="s">
        <v>1341</v>
      </c>
      <c r="D126" s="2" t="s">
        <v>13</v>
      </c>
      <c r="E126" s="2" t="s">
        <v>1339</v>
      </c>
      <c r="F126" s="2" t="s">
        <v>9</v>
      </c>
      <c r="G126" s="2">
        <v>2009</v>
      </c>
      <c r="H126" s="2">
        <v>2018</v>
      </c>
      <c r="I126" s="2" t="s">
        <v>17</v>
      </c>
      <c r="J126" s="2" t="s">
        <v>8</v>
      </c>
      <c r="K126" s="4">
        <v>23418</v>
      </c>
      <c r="L126" s="4">
        <v>91.767016824664793</v>
      </c>
      <c r="M126" s="4">
        <v>93</v>
      </c>
      <c r="N126" s="4">
        <v>0</v>
      </c>
      <c r="O126" s="2" t="s">
        <v>1360</v>
      </c>
      <c r="P126" s="4">
        <v>10</v>
      </c>
      <c r="Q126" s="5">
        <v>0.65</v>
      </c>
      <c r="R126" s="2">
        <v>2016</v>
      </c>
      <c r="S126" s="4">
        <v>0</v>
      </c>
      <c r="T126" s="2" t="s">
        <v>9</v>
      </c>
      <c r="U126" s="4">
        <v>234.97570245110597</v>
      </c>
      <c r="V126" s="4">
        <v>205.30301477495942</v>
      </c>
      <c r="W126" s="4">
        <v>200.78341446750363</v>
      </c>
      <c r="X126" s="4">
        <v>209.33499871893414</v>
      </c>
      <c r="Y126" s="2" t="s">
        <v>1378</v>
      </c>
      <c r="Z126" s="2" t="s">
        <v>4</v>
      </c>
    </row>
    <row r="127" spans="1:26" x14ac:dyDescent="0.35">
      <c r="A127" s="3" t="s">
        <v>575</v>
      </c>
      <c r="B127" s="3" t="s">
        <v>576</v>
      </c>
      <c r="C127" s="2" t="s">
        <v>1341</v>
      </c>
      <c r="D127" s="2" t="s">
        <v>13</v>
      </c>
      <c r="E127" s="2" t="s">
        <v>1339</v>
      </c>
      <c r="F127" s="2" t="s">
        <v>9</v>
      </c>
      <c r="G127" s="2">
        <v>2011</v>
      </c>
      <c r="H127" s="2">
        <v>2019</v>
      </c>
      <c r="I127" s="2" t="s">
        <v>17</v>
      </c>
      <c r="J127" s="2" t="s">
        <v>8</v>
      </c>
      <c r="K127" s="4">
        <v>95992</v>
      </c>
      <c r="L127" s="4">
        <v>89.364738728227351</v>
      </c>
      <c r="M127" s="4">
        <v>97</v>
      </c>
      <c r="N127" s="4">
        <v>0</v>
      </c>
      <c r="O127" s="2" t="s">
        <v>1363</v>
      </c>
      <c r="P127" s="4">
        <v>7.75</v>
      </c>
      <c r="Q127" s="5">
        <v>0.59</v>
      </c>
      <c r="R127" s="2">
        <v>2019</v>
      </c>
      <c r="S127" s="4">
        <v>90</v>
      </c>
      <c r="T127" s="2" t="s">
        <v>4</v>
      </c>
      <c r="U127" s="4">
        <v>210.61169159929995</v>
      </c>
      <c r="V127" s="4">
        <v>208.01756917243102</v>
      </c>
      <c r="W127" s="4">
        <v>201.40506500541713</v>
      </c>
      <c r="X127" s="4">
        <v>210.36081996416365</v>
      </c>
      <c r="Y127" s="2" t="s">
        <v>1375</v>
      </c>
      <c r="Z127" s="2" t="s">
        <v>4</v>
      </c>
    </row>
    <row r="128" spans="1:26" x14ac:dyDescent="0.35">
      <c r="A128" s="3" t="s">
        <v>356</v>
      </c>
      <c r="B128" s="3" t="s">
        <v>357</v>
      </c>
      <c r="C128" s="2" t="s">
        <v>1341</v>
      </c>
      <c r="D128" s="2" t="s">
        <v>13</v>
      </c>
      <c r="E128" s="2" t="s">
        <v>1339</v>
      </c>
      <c r="F128" s="2" t="s">
        <v>9</v>
      </c>
      <c r="G128" s="2">
        <v>2013</v>
      </c>
      <c r="H128" s="2">
        <v>2013</v>
      </c>
      <c r="I128" s="2" t="s">
        <v>17</v>
      </c>
      <c r="J128" s="2" t="s">
        <v>8</v>
      </c>
      <c r="K128" s="4">
        <v>100096</v>
      </c>
      <c r="L128" s="4">
        <v>100</v>
      </c>
      <c r="M128" s="4">
        <v>100</v>
      </c>
      <c r="N128" s="4">
        <v>0</v>
      </c>
      <c r="O128" s="2" t="s">
        <v>1360</v>
      </c>
      <c r="P128" s="4">
        <v>4</v>
      </c>
      <c r="Q128" s="5">
        <v>0.56999999999999995</v>
      </c>
      <c r="R128" s="2">
        <v>2017</v>
      </c>
      <c r="S128" s="4">
        <v>20</v>
      </c>
      <c r="T128" s="2" t="s">
        <v>4</v>
      </c>
      <c r="U128" s="4">
        <v>213.64280350863169</v>
      </c>
      <c r="V128" s="4">
        <v>211.09086277173913</v>
      </c>
      <c r="W128" s="4">
        <v>207.16431725543478</v>
      </c>
      <c r="X128" s="4">
        <v>211.97900015984655</v>
      </c>
      <c r="Y128" s="2" t="s">
        <v>1378</v>
      </c>
      <c r="Z128" s="2" t="s">
        <v>4</v>
      </c>
    </row>
    <row r="129" spans="1:26" x14ac:dyDescent="0.35">
      <c r="A129" s="3" t="s">
        <v>1180</v>
      </c>
      <c r="B129" s="3" t="s">
        <v>1181</v>
      </c>
      <c r="C129" s="2" t="s">
        <v>1341</v>
      </c>
      <c r="D129" s="2" t="s">
        <v>13</v>
      </c>
      <c r="E129" s="2" t="s">
        <v>1339</v>
      </c>
      <c r="F129" s="2" t="s">
        <v>9</v>
      </c>
      <c r="G129" s="2">
        <v>2004</v>
      </c>
      <c r="H129" s="2">
        <v>2018</v>
      </c>
      <c r="I129" s="2" t="s">
        <v>21</v>
      </c>
      <c r="J129" s="2" t="s">
        <v>8</v>
      </c>
      <c r="K129" s="4">
        <v>51661</v>
      </c>
      <c r="L129" s="4">
        <v>80.565610421788193</v>
      </c>
      <c r="M129" s="4">
        <v>98</v>
      </c>
      <c r="N129" s="4">
        <v>0</v>
      </c>
      <c r="O129" s="2" t="s">
        <v>1360</v>
      </c>
      <c r="P129" s="4">
        <v>15</v>
      </c>
      <c r="Q129" s="5">
        <v>0.72</v>
      </c>
      <c r="R129" s="2">
        <v>2018</v>
      </c>
      <c r="S129" s="4">
        <v>17</v>
      </c>
      <c r="T129" s="2" t="s">
        <v>9</v>
      </c>
      <c r="U129" s="4">
        <v>215.40305452856117</v>
      </c>
      <c r="V129" s="4">
        <v>210.1631414413194</v>
      </c>
      <c r="W129" s="4">
        <v>214.05038617138655</v>
      </c>
      <c r="X129" s="4">
        <v>214.99488008362206</v>
      </c>
      <c r="Y129" s="2" t="s">
        <v>1378</v>
      </c>
      <c r="Z129" s="2" t="s">
        <v>4</v>
      </c>
    </row>
    <row r="130" spans="1:26" x14ac:dyDescent="0.35">
      <c r="A130" s="3" t="s">
        <v>1120</v>
      </c>
      <c r="B130" s="3" t="s">
        <v>1121</v>
      </c>
      <c r="C130" s="2" t="s">
        <v>1341</v>
      </c>
      <c r="D130" s="2" t="s">
        <v>13</v>
      </c>
      <c r="E130" s="2" t="s">
        <v>1339</v>
      </c>
      <c r="F130" s="2" t="s">
        <v>9</v>
      </c>
      <c r="G130" s="2">
        <v>1999</v>
      </c>
      <c r="H130" s="2" t="s">
        <v>7</v>
      </c>
      <c r="I130" s="2" t="s">
        <v>7</v>
      </c>
      <c r="J130" s="2" t="s">
        <v>6</v>
      </c>
      <c r="K130" s="4">
        <v>162134</v>
      </c>
      <c r="L130" s="4">
        <v>94.668607448160174</v>
      </c>
      <c r="M130" s="4">
        <v>99</v>
      </c>
      <c r="N130" s="4">
        <v>0</v>
      </c>
      <c r="O130" s="2" t="s">
        <v>1360</v>
      </c>
      <c r="P130" s="4">
        <v>10</v>
      </c>
      <c r="Q130" s="5">
        <v>0.63</v>
      </c>
      <c r="R130" s="2" t="s">
        <v>7</v>
      </c>
      <c r="S130" s="4">
        <v>0</v>
      </c>
      <c r="T130" s="2" t="s">
        <v>9</v>
      </c>
      <c r="U130" s="4">
        <v>145.89030801989296</v>
      </c>
      <c r="V130" s="4">
        <v>139.07802496700259</v>
      </c>
      <c r="W130" s="4">
        <v>211.21738191865987</v>
      </c>
      <c r="X130" s="4">
        <v>216.59709869614022</v>
      </c>
      <c r="Y130" s="2" t="s">
        <v>1378</v>
      </c>
      <c r="Z130" s="2" t="s">
        <v>4</v>
      </c>
    </row>
    <row r="131" spans="1:26" x14ac:dyDescent="0.35">
      <c r="A131" s="3" t="s">
        <v>50</v>
      </c>
      <c r="B131" s="3" t="s">
        <v>51</v>
      </c>
      <c r="C131" s="2" t="s">
        <v>1341</v>
      </c>
      <c r="D131" s="2" t="s">
        <v>13</v>
      </c>
      <c r="E131" s="2" t="s">
        <v>1339</v>
      </c>
      <c r="F131" s="2" t="s">
        <v>9</v>
      </c>
      <c r="G131" s="2">
        <v>1993</v>
      </c>
      <c r="H131" s="2">
        <v>2019</v>
      </c>
      <c r="I131" s="2" t="s">
        <v>43</v>
      </c>
      <c r="J131" s="2" t="s">
        <v>8</v>
      </c>
      <c r="K131" s="4">
        <v>15276</v>
      </c>
      <c r="L131" s="4">
        <v>90.429431788426285</v>
      </c>
      <c r="M131" s="4">
        <v>99</v>
      </c>
      <c r="N131" s="4">
        <v>0</v>
      </c>
      <c r="O131" s="2" t="s">
        <v>1360</v>
      </c>
      <c r="P131" s="4">
        <v>1</v>
      </c>
      <c r="Q131" s="5">
        <v>0.79</v>
      </c>
      <c r="R131" s="2">
        <v>2018</v>
      </c>
      <c r="S131" s="4">
        <v>15</v>
      </c>
      <c r="T131" s="2" t="s">
        <v>9</v>
      </c>
      <c r="U131" s="4">
        <v>219.04450334469269</v>
      </c>
      <c r="V131" s="4">
        <v>222.12880989787905</v>
      </c>
      <c r="W131" s="4">
        <v>232.87745483110763</v>
      </c>
      <c r="X131" s="4">
        <v>217.50634982979838</v>
      </c>
      <c r="Y131" s="2" t="s">
        <v>1378</v>
      </c>
      <c r="Z131" s="2" t="s">
        <v>4</v>
      </c>
    </row>
    <row r="132" spans="1:26" x14ac:dyDescent="0.35">
      <c r="A132" s="3" t="s">
        <v>1301</v>
      </c>
      <c r="B132" s="3" t="s">
        <v>1302</v>
      </c>
      <c r="C132" s="2" t="s">
        <v>1341</v>
      </c>
      <c r="D132" s="2" t="s">
        <v>13</v>
      </c>
      <c r="E132" s="2" t="s">
        <v>1339</v>
      </c>
      <c r="F132" s="2" t="s">
        <v>4</v>
      </c>
      <c r="G132" s="2">
        <v>2016</v>
      </c>
      <c r="H132" s="2">
        <v>2016</v>
      </c>
      <c r="I132" s="2" t="s">
        <v>17</v>
      </c>
      <c r="J132" s="2" t="s">
        <v>8</v>
      </c>
      <c r="K132" s="4">
        <v>120263</v>
      </c>
      <c r="L132" s="4">
        <v>35.316764092031633</v>
      </c>
      <c r="M132" s="4">
        <v>100</v>
      </c>
      <c r="N132" s="4">
        <v>0</v>
      </c>
      <c r="O132" s="2" t="s">
        <v>1360</v>
      </c>
      <c r="P132" s="4">
        <v>4</v>
      </c>
      <c r="Q132" s="5">
        <v>0.57999999999999996</v>
      </c>
      <c r="R132" s="2">
        <v>2019</v>
      </c>
      <c r="S132" s="4">
        <v>40</v>
      </c>
      <c r="T132" s="2" t="s">
        <v>4</v>
      </c>
      <c r="U132" s="4">
        <v>18.464864505292567</v>
      </c>
      <c r="V132" s="4">
        <v>186.23632530370935</v>
      </c>
      <c r="W132" s="4">
        <v>198.59163633037591</v>
      </c>
      <c r="X132" s="4">
        <v>217.51760674521674</v>
      </c>
      <c r="Y132" s="2" t="s">
        <v>1378</v>
      </c>
      <c r="Z132" s="2" t="s">
        <v>4</v>
      </c>
    </row>
    <row r="133" spans="1:26" x14ac:dyDescent="0.35">
      <c r="A133" s="3" t="s">
        <v>488</v>
      </c>
      <c r="B133" s="3" t="s">
        <v>489</v>
      </c>
      <c r="C133" s="2" t="s">
        <v>1341</v>
      </c>
      <c r="D133" s="2" t="s">
        <v>13</v>
      </c>
      <c r="E133" s="2" t="s">
        <v>1339</v>
      </c>
      <c r="F133" s="2" t="s">
        <v>4</v>
      </c>
      <c r="G133" s="2">
        <v>2003</v>
      </c>
      <c r="H133" s="2" t="s">
        <v>7</v>
      </c>
      <c r="I133" s="2" t="s">
        <v>7</v>
      </c>
      <c r="J133" s="2" t="s">
        <v>6</v>
      </c>
      <c r="K133" s="4">
        <v>16448</v>
      </c>
      <c r="L133" s="4">
        <v>61.332684824902728</v>
      </c>
      <c r="M133" s="4">
        <v>100</v>
      </c>
      <c r="N133" s="4">
        <v>0</v>
      </c>
      <c r="O133" s="2" t="s">
        <v>1360</v>
      </c>
      <c r="P133" s="4">
        <v>4</v>
      </c>
      <c r="Q133" s="5" t="s">
        <v>7</v>
      </c>
      <c r="R133" s="2" t="s">
        <v>7</v>
      </c>
      <c r="S133" s="4">
        <v>30</v>
      </c>
      <c r="T133" s="2" t="s">
        <v>9</v>
      </c>
      <c r="U133" s="4">
        <v>251.72969601167316</v>
      </c>
      <c r="V133" s="4">
        <v>206.62273832684824</v>
      </c>
      <c r="W133" s="4">
        <v>222.83966439688714</v>
      </c>
      <c r="X133" s="4">
        <v>219.58774075875488</v>
      </c>
      <c r="Y133" s="2" t="s">
        <v>1378</v>
      </c>
      <c r="Z133" s="2" t="s">
        <v>4</v>
      </c>
    </row>
    <row r="134" spans="1:26" x14ac:dyDescent="0.35">
      <c r="A134" s="3" t="s">
        <v>510</v>
      </c>
      <c r="B134" s="3" t="s">
        <v>511</v>
      </c>
      <c r="C134" s="2" t="s">
        <v>1341</v>
      </c>
      <c r="D134" s="2" t="s">
        <v>13</v>
      </c>
      <c r="E134" s="2" t="s">
        <v>1339</v>
      </c>
      <c r="F134" s="2" t="s">
        <v>9</v>
      </c>
      <c r="G134" s="2">
        <v>1975</v>
      </c>
      <c r="H134" s="2">
        <v>2019</v>
      </c>
      <c r="I134" s="2" t="s">
        <v>21</v>
      </c>
      <c r="J134" s="2" t="s">
        <v>8</v>
      </c>
      <c r="K134" s="4">
        <v>31296</v>
      </c>
      <c r="L134" s="4">
        <v>89.998721881390594</v>
      </c>
      <c r="M134" s="4">
        <v>75</v>
      </c>
      <c r="N134" s="4">
        <v>0</v>
      </c>
      <c r="O134" s="2" t="s">
        <v>1360</v>
      </c>
      <c r="P134" s="4">
        <v>1</v>
      </c>
      <c r="Q134" s="5">
        <v>0.56000000000000005</v>
      </c>
      <c r="R134" s="2">
        <v>2018</v>
      </c>
      <c r="S134" s="4">
        <v>100</v>
      </c>
      <c r="T134" s="2" t="s">
        <v>9</v>
      </c>
      <c r="U134" s="4">
        <v>254.59314289366054</v>
      </c>
      <c r="V134" s="4">
        <v>242.89675996932516</v>
      </c>
      <c r="W134" s="4">
        <v>221.98685135480574</v>
      </c>
      <c r="X134" s="4">
        <v>221.0287097392638</v>
      </c>
      <c r="Y134" s="2" t="s">
        <v>1378</v>
      </c>
      <c r="Z134" s="2" t="s">
        <v>4</v>
      </c>
    </row>
    <row r="135" spans="1:26" x14ac:dyDescent="0.35">
      <c r="A135" s="3" t="s">
        <v>7</v>
      </c>
      <c r="B135" s="3" t="s">
        <v>7</v>
      </c>
      <c r="C135" s="2" t="s">
        <v>1341</v>
      </c>
      <c r="D135" s="2" t="s">
        <v>13</v>
      </c>
      <c r="E135" s="2" t="s">
        <v>1339</v>
      </c>
      <c r="F135" s="2" t="s">
        <v>9</v>
      </c>
      <c r="G135" s="3" t="s">
        <v>7</v>
      </c>
      <c r="H135" s="3" t="s">
        <v>7</v>
      </c>
      <c r="I135" s="3" t="s">
        <v>7</v>
      </c>
      <c r="J135" s="2" t="s">
        <v>6</v>
      </c>
      <c r="K135" s="3" t="s">
        <v>7</v>
      </c>
      <c r="L135" s="3" t="s">
        <v>7</v>
      </c>
      <c r="M135" s="3" t="s">
        <v>7</v>
      </c>
      <c r="N135" s="3" t="s">
        <v>7</v>
      </c>
      <c r="O135" s="3" t="s">
        <v>7</v>
      </c>
      <c r="P135" s="3" t="s">
        <v>7</v>
      </c>
      <c r="Q135" s="3" t="s">
        <v>7</v>
      </c>
      <c r="R135" s="3" t="s">
        <v>7</v>
      </c>
      <c r="S135" s="3" t="s">
        <v>7</v>
      </c>
      <c r="T135" s="3" t="s">
        <v>7</v>
      </c>
      <c r="U135" s="4">
        <v>248.77396505717917</v>
      </c>
      <c r="V135" s="4">
        <v>220.28591486658195</v>
      </c>
      <c r="W135" s="4">
        <v>215.79745235069885</v>
      </c>
      <c r="X135" s="4">
        <v>221.96128843710289</v>
      </c>
      <c r="Y135" s="2" t="s">
        <v>1378</v>
      </c>
      <c r="Z135" s="2" t="s">
        <v>9</v>
      </c>
    </row>
    <row r="136" spans="1:26" x14ac:dyDescent="0.35">
      <c r="A136" s="3" t="s">
        <v>521</v>
      </c>
      <c r="B136" s="3" t="s">
        <v>522</v>
      </c>
      <c r="C136" s="2" t="s">
        <v>1341</v>
      </c>
      <c r="D136" s="2" t="s">
        <v>13</v>
      </c>
      <c r="E136" s="2" t="s">
        <v>1339</v>
      </c>
      <c r="F136" s="2" t="s">
        <v>4</v>
      </c>
      <c r="G136" s="2">
        <v>2001</v>
      </c>
      <c r="H136" s="2">
        <v>2019</v>
      </c>
      <c r="I136" s="2" t="s">
        <v>17</v>
      </c>
      <c r="J136" s="2" t="s">
        <v>8</v>
      </c>
      <c r="K136" s="4">
        <v>106793</v>
      </c>
      <c r="L136" s="4">
        <v>25.844390549942414</v>
      </c>
      <c r="M136" s="4">
        <v>70</v>
      </c>
      <c r="N136" s="4">
        <v>0</v>
      </c>
      <c r="O136" s="2" t="s">
        <v>1360</v>
      </c>
      <c r="P136" s="4">
        <v>1</v>
      </c>
      <c r="Q136" s="5">
        <v>0.52</v>
      </c>
      <c r="R136" s="2">
        <v>2019</v>
      </c>
      <c r="S136" s="4">
        <v>1</v>
      </c>
      <c r="T136" s="2" t="s">
        <v>9</v>
      </c>
      <c r="U136" s="4">
        <v>230.14899791113871</v>
      </c>
      <c r="V136" s="4">
        <v>229.61103958124596</v>
      </c>
      <c r="W136" s="4">
        <v>236.8694015525362</v>
      </c>
      <c r="X136" s="4">
        <v>225.43181903308269</v>
      </c>
      <c r="Y136" s="2" t="s">
        <v>1378</v>
      </c>
      <c r="Z136" s="2" t="s">
        <v>4</v>
      </c>
    </row>
    <row r="137" spans="1:26" x14ac:dyDescent="0.35">
      <c r="A137" s="3" t="s">
        <v>133</v>
      </c>
      <c r="B137" s="3" t="s">
        <v>134</v>
      </c>
      <c r="C137" s="2" t="s">
        <v>1341</v>
      </c>
      <c r="D137" s="2" t="s">
        <v>13</v>
      </c>
      <c r="E137" s="2" t="s">
        <v>1339</v>
      </c>
      <c r="F137" s="2" t="s">
        <v>9</v>
      </c>
      <c r="G137" s="2">
        <v>1993</v>
      </c>
      <c r="H137" s="2">
        <v>2019</v>
      </c>
      <c r="I137" s="2" t="s">
        <v>21</v>
      </c>
      <c r="J137" s="2" t="s">
        <v>8</v>
      </c>
      <c r="K137" s="4">
        <v>38596</v>
      </c>
      <c r="L137" s="4">
        <v>77.728261996061761</v>
      </c>
      <c r="M137" s="4">
        <v>90</v>
      </c>
      <c r="N137" s="4">
        <v>0</v>
      </c>
      <c r="O137" s="2" t="s">
        <v>1360</v>
      </c>
      <c r="P137" s="4">
        <v>7</v>
      </c>
      <c r="Q137" s="5">
        <v>0.96</v>
      </c>
      <c r="R137" s="2">
        <v>2013</v>
      </c>
      <c r="S137" s="4">
        <v>0</v>
      </c>
      <c r="T137" s="2" t="s">
        <v>9</v>
      </c>
      <c r="U137" s="4">
        <v>253.1461576329153</v>
      </c>
      <c r="V137" s="4">
        <v>249.64676391335891</v>
      </c>
      <c r="W137" s="4">
        <v>243.18512281065395</v>
      </c>
      <c r="X137" s="4">
        <v>225.99155352886311</v>
      </c>
      <c r="Y137" s="2" t="s">
        <v>1378</v>
      </c>
      <c r="Z137" s="2" t="s">
        <v>4</v>
      </c>
    </row>
    <row r="138" spans="1:26" x14ac:dyDescent="0.35">
      <c r="A138" s="3" t="s">
        <v>61</v>
      </c>
      <c r="B138" s="3" t="s">
        <v>62</v>
      </c>
      <c r="C138" s="2" t="s">
        <v>1341</v>
      </c>
      <c r="D138" s="2" t="s">
        <v>13</v>
      </c>
      <c r="E138" s="2" t="s">
        <v>1339</v>
      </c>
      <c r="F138" s="2" t="s">
        <v>9</v>
      </c>
      <c r="G138" s="2">
        <v>1979</v>
      </c>
      <c r="H138" s="2">
        <v>2017</v>
      </c>
      <c r="I138" s="2" t="s">
        <v>17</v>
      </c>
      <c r="J138" s="2" t="s">
        <v>8</v>
      </c>
      <c r="K138" s="4">
        <v>169727</v>
      </c>
      <c r="L138" s="4">
        <v>75.296800155543906</v>
      </c>
      <c r="M138" s="4">
        <v>95</v>
      </c>
      <c r="N138" s="4">
        <v>0</v>
      </c>
      <c r="O138" s="2" t="s">
        <v>1360</v>
      </c>
      <c r="P138" s="4">
        <v>10</v>
      </c>
      <c r="Q138" s="5">
        <v>0.65</v>
      </c>
      <c r="R138" s="2">
        <v>2017</v>
      </c>
      <c r="S138" s="4">
        <v>100</v>
      </c>
      <c r="T138" s="2" t="s">
        <v>9</v>
      </c>
      <c r="U138" s="4">
        <v>244.85940975802316</v>
      </c>
      <c r="V138" s="4">
        <v>235.94897264430531</v>
      </c>
      <c r="W138" s="4">
        <v>231.20854260076476</v>
      </c>
      <c r="X138" s="4">
        <v>226.32716980798574</v>
      </c>
      <c r="Y138" s="2" t="s">
        <v>1378</v>
      </c>
      <c r="Z138" s="2" t="s">
        <v>4</v>
      </c>
    </row>
    <row r="139" spans="1:26" x14ac:dyDescent="0.35">
      <c r="A139" s="3" t="s">
        <v>444</v>
      </c>
      <c r="B139" s="3" t="s">
        <v>445</v>
      </c>
      <c r="C139" s="2" t="s">
        <v>1341</v>
      </c>
      <c r="D139" s="2" t="s">
        <v>13</v>
      </c>
      <c r="E139" s="2" t="s">
        <v>1339</v>
      </c>
      <c r="F139" s="2" t="s">
        <v>9</v>
      </c>
      <c r="G139" s="2">
        <v>2012</v>
      </c>
      <c r="H139" s="2">
        <v>2011</v>
      </c>
      <c r="I139" s="2" t="s">
        <v>21</v>
      </c>
      <c r="J139" s="2" t="s">
        <v>8</v>
      </c>
      <c r="K139" s="4">
        <v>71158</v>
      </c>
      <c r="L139" s="4">
        <v>74.482138340032051</v>
      </c>
      <c r="M139" s="4">
        <v>95</v>
      </c>
      <c r="N139" s="4">
        <v>0</v>
      </c>
      <c r="O139" s="2" t="s">
        <v>1360</v>
      </c>
      <c r="P139" s="4">
        <v>4</v>
      </c>
      <c r="Q139" s="5">
        <v>0.59</v>
      </c>
      <c r="R139" s="2">
        <v>2015</v>
      </c>
      <c r="S139" s="4">
        <v>15</v>
      </c>
      <c r="T139" s="2" t="s">
        <v>9</v>
      </c>
      <c r="U139" s="4">
        <v>253.66306669664689</v>
      </c>
      <c r="V139" s="4">
        <v>235.14119283847214</v>
      </c>
      <c r="W139" s="4">
        <v>234.18172939093284</v>
      </c>
      <c r="X139" s="4">
        <v>226.37300444082183</v>
      </c>
      <c r="Y139" s="2" t="s">
        <v>1378</v>
      </c>
      <c r="Z139" s="2" t="s">
        <v>4</v>
      </c>
    </row>
    <row r="140" spans="1:26" x14ac:dyDescent="0.35">
      <c r="A140" s="3" t="s">
        <v>48</v>
      </c>
      <c r="B140" s="3" t="s">
        <v>49</v>
      </c>
      <c r="C140" s="2" t="s">
        <v>1341</v>
      </c>
      <c r="D140" s="2" t="s">
        <v>13</v>
      </c>
      <c r="E140" s="2" t="s">
        <v>1339</v>
      </c>
      <c r="F140" s="2" t="s">
        <v>9</v>
      </c>
      <c r="G140" s="2">
        <v>1994</v>
      </c>
      <c r="H140" s="2">
        <v>2017</v>
      </c>
      <c r="I140" s="2" t="s">
        <v>43</v>
      </c>
      <c r="J140" s="2" t="s">
        <v>8</v>
      </c>
      <c r="K140" s="4">
        <v>17828</v>
      </c>
      <c r="L140" s="4">
        <v>81.899259591653589</v>
      </c>
      <c r="M140" s="4">
        <v>100</v>
      </c>
      <c r="N140" s="4">
        <v>0</v>
      </c>
      <c r="O140" s="2" t="s">
        <v>890</v>
      </c>
      <c r="P140" s="4">
        <v>6</v>
      </c>
      <c r="Q140" s="5">
        <v>0.94</v>
      </c>
      <c r="R140" s="2">
        <v>2017</v>
      </c>
      <c r="S140" s="4">
        <v>15</v>
      </c>
      <c r="T140" s="2" t="s">
        <v>9</v>
      </c>
      <c r="U140" s="4">
        <v>286.56624411038814</v>
      </c>
      <c r="V140" s="4">
        <v>265.98157392865158</v>
      </c>
      <c r="W140" s="4">
        <v>246.74761610949068</v>
      </c>
      <c r="X140" s="4">
        <v>226.6495260264752</v>
      </c>
      <c r="Y140" s="2" t="s">
        <v>1378</v>
      </c>
      <c r="Z140" s="2" t="s">
        <v>4</v>
      </c>
    </row>
    <row r="141" spans="1:26" x14ac:dyDescent="0.35">
      <c r="A141" s="3" t="s">
        <v>7</v>
      </c>
      <c r="B141" s="3" t="s">
        <v>425</v>
      </c>
      <c r="C141" s="2" t="s">
        <v>1341</v>
      </c>
      <c r="D141" s="2" t="s">
        <v>13</v>
      </c>
      <c r="E141" s="2" t="s">
        <v>1339</v>
      </c>
      <c r="F141" s="2" t="s">
        <v>9</v>
      </c>
      <c r="G141" s="2">
        <v>2009</v>
      </c>
      <c r="H141" s="2">
        <v>2019</v>
      </c>
      <c r="I141" s="2" t="s">
        <v>16</v>
      </c>
      <c r="J141" s="2" t="s">
        <v>8</v>
      </c>
      <c r="K141" s="4">
        <v>24089</v>
      </c>
      <c r="L141" s="4">
        <v>97.679438747976249</v>
      </c>
      <c r="M141" s="4">
        <v>100</v>
      </c>
      <c r="N141" s="4">
        <v>0</v>
      </c>
      <c r="O141" s="2" t="s">
        <v>1360</v>
      </c>
      <c r="P141" s="4">
        <v>7</v>
      </c>
      <c r="Q141" s="5">
        <v>0.65</v>
      </c>
      <c r="R141" s="2">
        <v>2015</v>
      </c>
      <c r="S141" s="4">
        <v>0</v>
      </c>
      <c r="T141" s="2" t="s">
        <v>9</v>
      </c>
      <c r="U141" s="4">
        <v>248.99362987255594</v>
      </c>
      <c r="V141" s="4">
        <v>228.54715845406616</v>
      </c>
      <c r="W141" s="4">
        <v>221.13531902528126</v>
      </c>
      <c r="X141" s="4">
        <v>226.69302171115447</v>
      </c>
      <c r="Y141" s="2" t="s">
        <v>1378</v>
      </c>
      <c r="Z141" s="2" t="s">
        <v>4</v>
      </c>
    </row>
    <row r="142" spans="1:26" x14ac:dyDescent="0.35">
      <c r="A142" s="3" t="s">
        <v>7</v>
      </c>
      <c r="B142" s="3" t="s">
        <v>7</v>
      </c>
      <c r="C142" s="2" t="s">
        <v>1341</v>
      </c>
      <c r="D142" s="2" t="s">
        <v>13</v>
      </c>
      <c r="E142" s="2" t="s">
        <v>1339</v>
      </c>
      <c r="F142" s="2" t="s">
        <v>4</v>
      </c>
      <c r="G142" s="3" t="s">
        <v>7</v>
      </c>
      <c r="H142" s="3" t="s">
        <v>7</v>
      </c>
      <c r="I142" s="3" t="s">
        <v>7</v>
      </c>
      <c r="J142" s="2" t="s">
        <v>8</v>
      </c>
      <c r="K142" s="3" t="s">
        <v>7</v>
      </c>
      <c r="L142" s="3" t="s">
        <v>7</v>
      </c>
      <c r="M142" s="3" t="s">
        <v>7</v>
      </c>
      <c r="N142" s="3" t="s">
        <v>7</v>
      </c>
      <c r="O142" s="3" t="s">
        <v>7</v>
      </c>
      <c r="P142" s="3" t="s">
        <v>7</v>
      </c>
      <c r="Q142" s="3" t="s">
        <v>7</v>
      </c>
      <c r="R142" s="3" t="s">
        <v>7</v>
      </c>
      <c r="S142" s="3" t="s">
        <v>7</v>
      </c>
      <c r="T142" s="3" t="s">
        <v>7</v>
      </c>
      <c r="U142" s="4">
        <v>231.52476874216018</v>
      </c>
      <c r="V142" s="4">
        <v>218.55848317275615</v>
      </c>
      <c r="W142" s="4">
        <v>216.29007809122209</v>
      </c>
      <c r="X142" s="4">
        <v>226.71285484000106</v>
      </c>
      <c r="Y142" s="2" t="s">
        <v>1378</v>
      </c>
      <c r="Z142" s="2" t="s">
        <v>9</v>
      </c>
    </row>
    <row r="143" spans="1:26" x14ac:dyDescent="0.35">
      <c r="A143" s="3" t="s">
        <v>813</v>
      </c>
      <c r="B143" s="3" t="s">
        <v>814</v>
      </c>
      <c r="C143" s="2" t="s">
        <v>1341</v>
      </c>
      <c r="D143" s="2" t="s">
        <v>13</v>
      </c>
      <c r="E143" s="2" t="s">
        <v>1339</v>
      </c>
      <c r="F143" s="2" t="s">
        <v>9</v>
      </c>
      <c r="G143" s="2">
        <v>1986</v>
      </c>
      <c r="H143" s="2">
        <v>2018</v>
      </c>
      <c r="I143" s="2" t="s">
        <v>21</v>
      </c>
      <c r="J143" s="2" t="s">
        <v>8</v>
      </c>
      <c r="K143" s="4">
        <v>79650</v>
      </c>
      <c r="L143" s="4">
        <v>93.934714375392332</v>
      </c>
      <c r="M143" s="4">
        <v>100</v>
      </c>
      <c r="N143" s="4">
        <v>0</v>
      </c>
      <c r="O143" s="2" t="s">
        <v>1360</v>
      </c>
      <c r="P143" s="4">
        <v>10</v>
      </c>
      <c r="Q143" s="5">
        <v>0.69</v>
      </c>
      <c r="R143" s="2">
        <v>2018</v>
      </c>
      <c r="S143" s="4">
        <v>43</v>
      </c>
      <c r="T143" s="2" t="s">
        <v>9</v>
      </c>
      <c r="U143" s="4">
        <v>246.9435478970496</v>
      </c>
      <c r="V143" s="4">
        <v>234.92324180790962</v>
      </c>
      <c r="W143" s="4">
        <v>230.811571123666</v>
      </c>
      <c r="X143" s="4">
        <v>229.37559246704339</v>
      </c>
      <c r="Y143" s="2" t="s">
        <v>1378</v>
      </c>
      <c r="Z143" s="2" t="s">
        <v>4</v>
      </c>
    </row>
    <row r="144" spans="1:26" x14ac:dyDescent="0.35">
      <c r="A144" s="3" t="s">
        <v>453</v>
      </c>
      <c r="B144" s="3" t="s">
        <v>454</v>
      </c>
      <c r="C144" s="2" t="s">
        <v>1341</v>
      </c>
      <c r="D144" s="2" t="s">
        <v>13</v>
      </c>
      <c r="E144" s="2" t="s">
        <v>1339</v>
      </c>
      <c r="F144" s="2" t="s">
        <v>4</v>
      </c>
      <c r="G144" s="2">
        <v>1997</v>
      </c>
      <c r="H144" s="2" t="s">
        <v>7</v>
      </c>
      <c r="I144" s="2" t="s">
        <v>7</v>
      </c>
      <c r="J144" s="2" t="s">
        <v>6</v>
      </c>
      <c r="K144" s="4">
        <v>37923</v>
      </c>
      <c r="L144" s="4">
        <v>79.115576299343402</v>
      </c>
      <c r="M144" s="4">
        <v>100</v>
      </c>
      <c r="N144" s="4">
        <v>0</v>
      </c>
      <c r="O144" s="2" t="s">
        <v>1361</v>
      </c>
      <c r="P144" s="4">
        <v>4</v>
      </c>
      <c r="Q144" s="5" t="s">
        <v>7</v>
      </c>
      <c r="R144" s="2" t="s">
        <v>7</v>
      </c>
      <c r="S144" s="4">
        <v>0</v>
      </c>
      <c r="T144" s="2" t="s">
        <v>9</v>
      </c>
      <c r="U144" s="4">
        <v>251.45865464230152</v>
      </c>
      <c r="V144" s="4">
        <v>226.45457268676</v>
      </c>
      <c r="W144" s="4">
        <v>230.04833056456505</v>
      </c>
      <c r="X144" s="4">
        <v>231.32027951375159</v>
      </c>
      <c r="Y144" s="2" t="s">
        <v>1378</v>
      </c>
      <c r="Z144" s="2" t="s">
        <v>4</v>
      </c>
    </row>
    <row r="145" spans="1:26" x14ac:dyDescent="0.35">
      <c r="A145" s="3" t="s">
        <v>7</v>
      </c>
      <c r="B145" s="3" t="s">
        <v>7</v>
      </c>
      <c r="C145" s="2" t="s">
        <v>1341</v>
      </c>
      <c r="D145" s="2" t="s">
        <v>13</v>
      </c>
      <c r="E145" s="2" t="s">
        <v>1339</v>
      </c>
      <c r="F145" s="2" t="s">
        <v>4</v>
      </c>
      <c r="G145" s="3" t="s">
        <v>7</v>
      </c>
      <c r="H145" s="3" t="s">
        <v>7</v>
      </c>
      <c r="I145" s="3" t="s">
        <v>7</v>
      </c>
      <c r="J145" s="2" t="s">
        <v>8</v>
      </c>
      <c r="K145" s="3" t="s">
        <v>7</v>
      </c>
      <c r="L145" s="3" t="s">
        <v>7</v>
      </c>
      <c r="M145" s="3" t="s">
        <v>7</v>
      </c>
      <c r="N145" s="3" t="s">
        <v>7</v>
      </c>
      <c r="O145" s="3" t="s">
        <v>7</v>
      </c>
      <c r="P145" s="3" t="s">
        <v>7</v>
      </c>
      <c r="Q145" s="3" t="s">
        <v>7</v>
      </c>
      <c r="R145" s="3" t="s">
        <v>7</v>
      </c>
      <c r="S145" s="3" t="s">
        <v>7</v>
      </c>
      <c r="T145" s="3" t="s">
        <v>7</v>
      </c>
      <c r="U145" s="4">
        <v>248.77702417471085</v>
      </c>
      <c r="V145" s="4">
        <v>219.82226099681986</v>
      </c>
      <c r="W145" s="4">
        <v>222.81153856978023</v>
      </c>
      <c r="X145" s="4">
        <v>234.24486533644782</v>
      </c>
      <c r="Y145" s="2" t="s">
        <v>1378</v>
      </c>
      <c r="Z145" s="2" t="s">
        <v>9</v>
      </c>
    </row>
    <row r="146" spans="1:26" x14ac:dyDescent="0.35">
      <c r="A146" s="3" t="s">
        <v>186</v>
      </c>
      <c r="B146" s="3" t="s">
        <v>187</v>
      </c>
      <c r="C146" s="2" t="s">
        <v>1341</v>
      </c>
      <c r="D146" s="2" t="s">
        <v>13</v>
      </c>
      <c r="E146" s="2" t="s">
        <v>1339</v>
      </c>
      <c r="F146" s="2" t="s">
        <v>9</v>
      </c>
      <c r="G146" s="2">
        <v>2002</v>
      </c>
      <c r="H146" s="2" t="s">
        <v>7</v>
      </c>
      <c r="I146" s="2" t="s">
        <v>7</v>
      </c>
      <c r="J146" s="2" t="s">
        <v>6</v>
      </c>
      <c r="K146" s="4">
        <v>39149</v>
      </c>
      <c r="L146" s="4">
        <v>89.999744565633861</v>
      </c>
      <c r="M146" s="4">
        <v>90</v>
      </c>
      <c r="N146" s="4">
        <v>0</v>
      </c>
      <c r="O146" s="2" t="s">
        <v>1360</v>
      </c>
      <c r="P146" s="4">
        <v>17</v>
      </c>
      <c r="Q146" s="5" t="s">
        <v>7</v>
      </c>
      <c r="R146" s="2" t="s">
        <v>7</v>
      </c>
      <c r="S146" s="4">
        <v>63</v>
      </c>
      <c r="T146" s="2" t="s">
        <v>9</v>
      </c>
      <c r="U146" s="4">
        <v>208.65267031086361</v>
      </c>
      <c r="V146" s="4">
        <v>228.99700375488516</v>
      </c>
      <c r="W146" s="4">
        <v>237.2738036731462</v>
      </c>
      <c r="X146" s="4">
        <v>234.94101356356475</v>
      </c>
      <c r="Y146" s="2" t="s">
        <v>1378</v>
      </c>
      <c r="Z146" s="2" t="s">
        <v>4</v>
      </c>
    </row>
    <row r="147" spans="1:26" x14ac:dyDescent="0.35">
      <c r="A147" s="3" t="s">
        <v>312</v>
      </c>
      <c r="B147" s="3" t="s">
        <v>313</v>
      </c>
      <c r="C147" s="2" t="s">
        <v>1341</v>
      </c>
      <c r="D147" s="2" t="s">
        <v>13</v>
      </c>
      <c r="E147" s="2" t="s">
        <v>1339</v>
      </c>
      <c r="F147" s="2" t="s">
        <v>9</v>
      </c>
      <c r="G147" s="2">
        <v>1998</v>
      </c>
      <c r="H147" s="2" t="s">
        <v>7</v>
      </c>
      <c r="I147" s="2" t="s">
        <v>7</v>
      </c>
      <c r="J147" s="2" t="s">
        <v>6</v>
      </c>
      <c r="K147" s="4">
        <v>41363</v>
      </c>
      <c r="L147" s="4">
        <v>67.935111089621159</v>
      </c>
      <c r="M147" s="4">
        <v>84</v>
      </c>
      <c r="N147" s="4">
        <v>0</v>
      </c>
      <c r="O147" s="2" t="s">
        <v>1360</v>
      </c>
      <c r="P147" s="4">
        <v>20</v>
      </c>
      <c r="Q147" s="5">
        <v>1.27</v>
      </c>
      <c r="R147" s="2">
        <v>2013</v>
      </c>
      <c r="S147" s="4">
        <v>0</v>
      </c>
      <c r="T147" s="2" t="s">
        <v>9</v>
      </c>
      <c r="U147" s="4">
        <v>311.66839929405506</v>
      </c>
      <c r="V147" s="4">
        <v>246.19809975098519</v>
      </c>
      <c r="W147" s="4">
        <v>231.35319004907768</v>
      </c>
      <c r="X147" s="4">
        <v>238.63829992988903</v>
      </c>
      <c r="Y147" s="2" t="s">
        <v>1378</v>
      </c>
      <c r="Z147" s="2" t="s">
        <v>4</v>
      </c>
    </row>
    <row r="148" spans="1:26" x14ac:dyDescent="0.35">
      <c r="A148" s="3" t="s">
        <v>1187</v>
      </c>
      <c r="B148" s="3" t="s">
        <v>1188</v>
      </c>
      <c r="C148" s="2" t="s">
        <v>1341</v>
      </c>
      <c r="D148" s="2" t="s">
        <v>13</v>
      </c>
      <c r="E148" s="2" t="s">
        <v>1339</v>
      </c>
      <c r="F148" s="2" t="s">
        <v>9</v>
      </c>
      <c r="G148" s="2">
        <v>2000</v>
      </c>
      <c r="H148" s="2">
        <v>2017</v>
      </c>
      <c r="I148" s="2" t="s">
        <v>17</v>
      </c>
      <c r="J148" s="2" t="s">
        <v>8</v>
      </c>
      <c r="K148" s="4">
        <v>95555</v>
      </c>
      <c r="L148" s="4">
        <v>89.434357176495212</v>
      </c>
      <c r="M148" s="4">
        <v>99</v>
      </c>
      <c r="N148" s="4">
        <v>0</v>
      </c>
      <c r="O148" s="2" t="s">
        <v>1360</v>
      </c>
      <c r="P148" s="4">
        <v>3</v>
      </c>
      <c r="Q148" s="5">
        <v>0.64</v>
      </c>
      <c r="R148" s="2">
        <v>2017</v>
      </c>
      <c r="S148" s="4">
        <v>25</v>
      </c>
      <c r="T148" s="2" t="s">
        <v>9</v>
      </c>
      <c r="U148" s="4">
        <v>273.31756579980117</v>
      </c>
      <c r="V148" s="4">
        <v>268.47138611270998</v>
      </c>
      <c r="W148" s="4">
        <v>257.93607869813195</v>
      </c>
      <c r="X148" s="4">
        <v>246.10154884621423</v>
      </c>
      <c r="Y148" s="2" t="s">
        <v>1378</v>
      </c>
      <c r="Z148" s="2" t="s">
        <v>4</v>
      </c>
    </row>
    <row r="149" spans="1:26" x14ac:dyDescent="0.35">
      <c r="A149" s="3" t="s">
        <v>232</v>
      </c>
      <c r="B149" s="3" t="s">
        <v>233</v>
      </c>
      <c r="C149" s="2" t="s">
        <v>1341</v>
      </c>
      <c r="D149" s="2" t="s">
        <v>13</v>
      </c>
      <c r="E149" s="2" t="s">
        <v>1339</v>
      </c>
      <c r="F149" s="2" t="s">
        <v>9</v>
      </c>
      <c r="G149" s="2">
        <v>1985</v>
      </c>
      <c r="H149" s="2" t="s">
        <v>7</v>
      </c>
      <c r="I149" s="2" t="s">
        <v>7</v>
      </c>
      <c r="J149" s="2" t="s">
        <v>6</v>
      </c>
      <c r="K149" s="4">
        <v>17034</v>
      </c>
      <c r="L149" s="4">
        <v>93.929787483855819</v>
      </c>
      <c r="M149" s="4">
        <v>95</v>
      </c>
      <c r="N149" s="4">
        <v>0</v>
      </c>
      <c r="O149" s="2" t="s">
        <v>1360</v>
      </c>
      <c r="P149" s="4">
        <v>2</v>
      </c>
      <c r="Q149" s="5" t="s">
        <v>7</v>
      </c>
      <c r="R149" s="2" t="s">
        <v>7</v>
      </c>
      <c r="S149" s="4">
        <v>0</v>
      </c>
      <c r="T149" s="2" t="s">
        <v>9</v>
      </c>
      <c r="U149" s="4">
        <v>287.46090759657153</v>
      </c>
      <c r="V149" s="4">
        <v>267.23632499706474</v>
      </c>
      <c r="W149" s="4">
        <v>246.25563696137135</v>
      </c>
      <c r="X149" s="4">
        <v>246.77598802395212</v>
      </c>
      <c r="Y149" s="2" t="s">
        <v>1378</v>
      </c>
      <c r="Z149" s="2" t="s">
        <v>4</v>
      </c>
    </row>
    <row r="150" spans="1:26" x14ac:dyDescent="0.35">
      <c r="A150" s="3" t="s">
        <v>7</v>
      </c>
      <c r="B150" s="3" t="s">
        <v>7</v>
      </c>
      <c r="C150" s="2" t="s">
        <v>1341</v>
      </c>
      <c r="D150" s="2" t="s">
        <v>13</v>
      </c>
      <c r="E150" s="2" t="s">
        <v>1339</v>
      </c>
      <c r="F150" s="2" t="s">
        <v>9</v>
      </c>
      <c r="G150" s="3" t="s">
        <v>7</v>
      </c>
      <c r="H150" s="3" t="s">
        <v>7</v>
      </c>
      <c r="I150" s="3" t="s">
        <v>7</v>
      </c>
      <c r="J150" s="2" t="s">
        <v>6</v>
      </c>
      <c r="K150" s="3" t="s">
        <v>7</v>
      </c>
      <c r="L150" s="3" t="s">
        <v>7</v>
      </c>
      <c r="M150" s="3" t="s">
        <v>7</v>
      </c>
      <c r="N150" s="3" t="s">
        <v>7</v>
      </c>
      <c r="O150" s="3" t="s">
        <v>7</v>
      </c>
      <c r="P150" s="3" t="s">
        <v>7</v>
      </c>
      <c r="Q150" s="3" t="s">
        <v>7</v>
      </c>
      <c r="R150" s="3" t="s">
        <v>7</v>
      </c>
      <c r="S150" s="3" t="s">
        <v>7</v>
      </c>
      <c r="T150" s="3" t="s">
        <v>7</v>
      </c>
      <c r="U150" s="4">
        <v>260.09373672772432</v>
      </c>
      <c r="V150" s="4">
        <v>268.32950946910898</v>
      </c>
      <c r="W150" s="4">
        <v>256.38106178205527</v>
      </c>
      <c r="X150" s="4">
        <v>249.10210369450479</v>
      </c>
      <c r="Y150" s="2" t="s">
        <v>1378</v>
      </c>
      <c r="Z150" s="2" t="s">
        <v>9</v>
      </c>
    </row>
    <row r="151" spans="1:26" x14ac:dyDescent="0.35">
      <c r="A151" s="3" t="s">
        <v>1012</v>
      </c>
      <c r="B151" s="3" t="s">
        <v>1013</v>
      </c>
      <c r="C151" s="2" t="s">
        <v>1341</v>
      </c>
      <c r="D151" s="2" t="s">
        <v>13</v>
      </c>
      <c r="E151" s="2" t="s">
        <v>1339</v>
      </c>
      <c r="F151" s="2" t="s">
        <v>9</v>
      </c>
      <c r="G151" s="2">
        <v>2014</v>
      </c>
      <c r="H151" s="2">
        <v>2013</v>
      </c>
      <c r="I151" s="2" t="s">
        <v>21</v>
      </c>
      <c r="J151" s="2" t="s">
        <v>8</v>
      </c>
      <c r="K151" s="4">
        <v>61153</v>
      </c>
      <c r="L151" s="4">
        <v>100</v>
      </c>
      <c r="M151" s="4">
        <v>93</v>
      </c>
      <c r="N151" s="4">
        <v>0</v>
      </c>
      <c r="O151" s="2" t="s">
        <v>1360</v>
      </c>
      <c r="P151" s="4">
        <v>2</v>
      </c>
      <c r="Q151" s="5">
        <v>0.57999999999999996</v>
      </c>
      <c r="R151" s="2">
        <v>2016</v>
      </c>
      <c r="S151" s="4">
        <v>19</v>
      </c>
      <c r="T151" s="2" t="s">
        <v>9</v>
      </c>
      <c r="U151" s="4">
        <v>230.59161055058624</v>
      </c>
      <c r="V151" s="4">
        <v>243.03448726963518</v>
      </c>
      <c r="W151" s="4">
        <v>243.43241558059293</v>
      </c>
      <c r="X151" s="4">
        <v>249.58484865828333</v>
      </c>
      <c r="Y151" s="2" t="s">
        <v>1378</v>
      </c>
      <c r="Z151" s="2" t="s">
        <v>4</v>
      </c>
    </row>
    <row r="152" spans="1:26" x14ac:dyDescent="0.35">
      <c r="A152" s="3" t="s">
        <v>7</v>
      </c>
      <c r="B152" s="3" t="s">
        <v>1218</v>
      </c>
      <c r="C152" s="2" t="s">
        <v>1341</v>
      </c>
      <c r="D152" s="2" t="s">
        <v>13</v>
      </c>
      <c r="E152" s="2" t="s">
        <v>1339</v>
      </c>
      <c r="F152" s="2" t="s">
        <v>4</v>
      </c>
      <c r="G152" s="2">
        <v>1988</v>
      </c>
      <c r="H152" s="2" t="s">
        <v>7</v>
      </c>
      <c r="I152" s="2" t="s">
        <v>7</v>
      </c>
      <c r="J152" s="2" t="s">
        <v>6</v>
      </c>
      <c r="K152" s="4">
        <v>23278</v>
      </c>
      <c r="L152" s="4">
        <v>94.509837614915369</v>
      </c>
      <c r="M152" s="4">
        <v>92</v>
      </c>
      <c r="N152" s="4">
        <v>0</v>
      </c>
      <c r="O152" s="2" t="s">
        <v>1360</v>
      </c>
      <c r="P152" s="4">
        <v>13</v>
      </c>
      <c r="Q152" s="5" t="s">
        <v>7</v>
      </c>
      <c r="R152" s="2" t="s">
        <v>7</v>
      </c>
      <c r="S152" s="4">
        <v>5</v>
      </c>
      <c r="T152" s="2" t="s">
        <v>9</v>
      </c>
      <c r="U152" s="4">
        <v>269.86140561903943</v>
      </c>
      <c r="V152" s="4">
        <v>264.34796803849127</v>
      </c>
      <c r="W152" s="4">
        <v>245.43345691210584</v>
      </c>
      <c r="X152" s="4">
        <v>250.77561989861672</v>
      </c>
      <c r="Y152" s="2" t="s">
        <v>1378</v>
      </c>
      <c r="Z152" s="2" t="s">
        <v>4</v>
      </c>
    </row>
    <row r="153" spans="1:26" x14ac:dyDescent="0.35">
      <c r="A153" s="3" t="s">
        <v>564</v>
      </c>
      <c r="B153" s="3" t="s">
        <v>565</v>
      </c>
      <c r="C153" s="2" t="s">
        <v>1341</v>
      </c>
      <c r="D153" s="2" t="s">
        <v>13</v>
      </c>
      <c r="E153" s="2" t="s">
        <v>1339</v>
      </c>
      <c r="F153" s="2" t="s">
        <v>9</v>
      </c>
      <c r="G153" s="2">
        <v>2016</v>
      </c>
      <c r="H153" s="2">
        <v>2013</v>
      </c>
      <c r="I153" s="2" t="s">
        <v>17</v>
      </c>
      <c r="J153" s="2" t="s">
        <v>8</v>
      </c>
      <c r="K153" s="4">
        <v>129726</v>
      </c>
      <c r="L153" s="4">
        <v>82.481538010884478</v>
      </c>
      <c r="M153" s="4">
        <v>90</v>
      </c>
      <c r="N153" s="4">
        <v>223</v>
      </c>
      <c r="O153" s="2" t="s">
        <v>1360</v>
      </c>
      <c r="P153" s="4">
        <v>1</v>
      </c>
      <c r="Q153" s="5">
        <v>0.65</v>
      </c>
      <c r="R153" s="2">
        <v>2018</v>
      </c>
      <c r="S153" s="4">
        <v>37</v>
      </c>
      <c r="T153" s="2" t="s">
        <v>4</v>
      </c>
      <c r="U153" s="4">
        <v>66.299037972341708</v>
      </c>
      <c r="V153" s="4">
        <v>200.39760726454219</v>
      </c>
      <c r="W153" s="4">
        <v>247.39337526787227</v>
      </c>
      <c r="X153" s="4">
        <v>252.20771472179825</v>
      </c>
      <c r="Y153" s="2" t="s">
        <v>1378</v>
      </c>
      <c r="Z153" s="2" t="s">
        <v>4</v>
      </c>
    </row>
    <row r="154" spans="1:26" x14ac:dyDescent="0.35">
      <c r="A154" s="3" t="s">
        <v>221</v>
      </c>
      <c r="B154" s="3" t="s">
        <v>222</v>
      </c>
      <c r="C154" s="2" t="s">
        <v>1341</v>
      </c>
      <c r="D154" s="2" t="s">
        <v>13</v>
      </c>
      <c r="E154" s="2" t="s">
        <v>1339</v>
      </c>
      <c r="F154" s="2" t="s">
        <v>9</v>
      </c>
      <c r="G154" s="2">
        <v>1979</v>
      </c>
      <c r="H154" s="2" t="s">
        <v>7</v>
      </c>
      <c r="I154" s="2" t="s">
        <v>7</v>
      </c>
      <c r="J154" s="2" t="s">
        <v>6</v>
      </c>
      <c r="K154" s="4">
        <v>36800</v>
      </c>
      <c r="L154" s="4">
        <v>92.260869565217391</v>
      </c>
      <c r="M154" s="4">
        <v>90</v>
      </c>
      <c r="N154" s="4">
        <v>0</v>
      </c>
      <c r="O154" s="2" t="s">
        <v>1360</v>
      </c>
      <c r="P154" s="4">
        <v>11</v>
      </c>
      <c r="Q154" s="5" t="s">
        <v>7</v>
      </c>
      <c r="R154" s="2" t="s">
        <v>7</v>
      </c>
      <c r="S154" s="4">
        <v>0</v>
      </c>
      <c r="T154" s="2" t="s">
        <v>9</v>
      </c>
      <c r="U154" s="4">
        <v>288.08908753534399</v>
      </c>
      <c r="V154" s="4">
        <v>255.30292989130436</v>
      </c>
      <c r="W154" s="4">
        <v>256.62049864130427</v>
      </c>
      <c r="X154" s="4">
        <v>255.87485081521737</v>
      </c>
      <c r="Y154" s="2" t="s">
        <v>1378</v>
      </c>
      <c r="Z154" s="2" t="s">
        <v>4</v>
      </c>
    </row>
    <row r="155" spans="1:26" x14ac:dyDescent="0.35">
      <c r="A155" s="3" t="s">
        <v>621</v>
      </c>
      <c r="B155" s="3" t="s">
        <v>622</v>
      </c>
      <c r="C155" s="2" t="s">
        <v>1341</v>
      </c>
      <c r="D155" s="2" t="s">
        <v>13</v>
      </c>
      <c r="E155" s="2" t="s">
        <v>1339</v>
      </c>
      <c r="F155" s="2" t="s">
        <v>9</v>
      </c>
      <c r="G155" s="2">
        <v>1993</v>
      </c>
      <c r="H155" s="2">
        <v>2012</v>
      </c>
      <c r="I155" s="2" t="s">
        <v>16</v>
      </c>
      <c r="J155" s="2" t="s">
        <v>8</v>
      </c>
      <c r="K155" s="4">
        <v>49048</v>
      </c>
      <c r="L155" s="4">
        <v>53.41502201924645</v>
      </c>
      <c r="M155" s="4">
        <v>90</v>
      </c>
      <c r="N155" s="4">
        <v>0</v>
      </c>
      <c r="O155" s="2" t="s">
        <v>1361</v>
      </c>
      <c r="P155" s="4">
        <v>0</v>
      </c>
      <c r="Q155" s="5">
        <v>0.65</v>
      </c>
      <c r="R155" s="2">
        <v>2016</v>
      </c>
      <c r="S155" s="4">
        <v>8</v>
      </c>
      <c r="T155" s="2" t="s">
        <v>9</v>
      </c>
      <c r="U155" s="4">
        <v>280.41128690262599</v>
      </c>
      <c r="V155" s="4">
        <v>267.5437377670853</v>
      </c>
      <c r="W155" s="4">
        <v>260.31382523242536</v>
      </c>
      <c r="X155" s="4">
        <v>258.11945441200459</v>
      </c>
      <c r="Y155" s="2" t="s">
        <v>1378</v>
      </c>
      <c r="Z155" s="2" t="s">
        <v>4</v>
      </c>
    </row>
    <row r="156" spans="1:26" x14ac:dyDescent="0.35">
      <c r="A156" s="3" t="s">
        <v>146</v>
      </c>
      <c r="B156" s="3" t="s">
        <v>147</v>
      </c>
      <c r="C156" s="2" t="s">
        <v>1341</v>
      </c>
      <c r="D156" s="2" t="s">
        <v>13</v>
      </c>
      <c r="E156" s="2" t="s">
        <v>1339</v>
      </c>
      <c r="F156" s="2" t="s">
        <v>9</v>
      </c>
      <c r="G156" s="2">
        <v>1982</v>
      </c>
      <c r="H156" s="2" t="s">
        <v>7</v>
      </c>
      <c r="I156" s="2" t="s">
        <v>7</v>
      </c>
      <c r="J156" s="2" t="s">
        <v>6</v>
      </c>
      <c r="K156" s="4">
        <v>64277</v>
      </c>
      <c r="L156" s="4">
        <v>95.674969273612646</v>
      </c>
      <c r="M156" s="4">
        <v>95</v>
      </c>
      <c r="N156" s="4">
        <v>0</v>
      </c>
      <c r="O156" s="2" t="s">
        <v>1360</v>
      </c>
      <c r="P156" s="4">
        <v>4</v>
      </c>
      <c r="Q156" s="5">
        <v>0.67</v>
      </c>
      <c r="R156" s="2">
        <v>2018</v>
      </c>
      <c r="S156" s="4">
        <v>2</v>
      </c>
      <c r="T156" s="2" t="s">
        <v>9</v>
      </c>
      <c r="U156" s="4">
        <v>279.30729498887627</v>
      </c>
      <c r="V156" s="4">
        <v>269.27193241750547</v>
      </c>
      <c r="W156" s="4">
        <v>263.72752306423757</v>
      </c>
      <c r="X156" s="4">
        <v>259.01493535790405</v>
      </c>
      <c r="Y156" s="2" t="s">
        <v>1378</v>
      </c>
      <c r="Z156" s="2" t="s">
        <v>4</v>
      </c>
    </row>
    <row r="157" spans="1:26" x14ac:dyDescent="0.35">
      <c r="A157" s="3" t="s">
        <v>142</v>
      </c>
      <c r="B157" s="3" t="s">
        <v>143</v>
      </c>
      <c r="C157" s="2" t="s">
        <v>1341</v>
      </c>
      <c r="D157" s="2" t="s">
        <v>13</v>
      </c>
      <c r="E157" s="2" t="s">
        <v>1339</v>
      </c>
      <c r="F157" s="2" t="s">
        <v>9</v>
      </c>
      <c r="G157" s="2">
        <v>1977</v>
      </c>
      <c r="H157" s="2" t="s">
        <v>7</v>
      </c>
      <c r="I157" s="2" t="s">
        <v>7</v>
      </c>
      <c r="J157" s="2" t="s">
        <v>6</v>
      </c>
      <c r="K157" s="4">
        <v>37281</v>
      </c>
      <c r="L157" s="4">
        <v>74.971164936562857</v>
      </c>
      <c r="M157" s="4">
        <v>96</v>
      </c>
      <c r="N157" s="4">
        <v>0</v>
      </c>
      <c r="O157" s="2" t="s">
        <v>1361</v>
      </c>
      <c r="P157" s="4">
        <v>0</v>
      </c>
      <c r="Q157" s="5">
        <v>0.89</v>
      </c>
      <c r="R157" s="2">
        <v>2009</v>
      </c>
      <c r="S157" s="4">
        <v>0</v>
      </c>
      <c r="T157" s="2" t="s">
        <v>9</v>
      </c>
      <c r="U157" s="4">
        <v>266.47543359888419</v>
      </c>
      <c r="V157" s="4">
        <v>261.25993186878031</v>
      </c>
      <c r="W157" s="4">
        <v>252.47435208283039</v>
      </c>
      <c r="X157" s="4">
        <v>259.11294144470372</v>
      </c>
      <c r="Y157" s="2" t="s">
        <v>1378</v>
      </c>
      <c r="Z157" s="2" t="s">
        <v>4</v>
      </c>
    </row>
    <row r="158" spans="1:26" x14ac:dyDescent="0.35">
      <c r="A158" s="3" t="s">
        <v>393</v>
      </c>
      <c r="B158" s="3" t="s">
        <v>394</v>
      </c>
      <c r="C158" s="2" t="s">
        <v>1341</v>
      </c>
      <c r="D158" s="2" t="s">
        <v>13</v>
      </c>
      <c r="E158" s="2" t="s">
        <v>1339</v>
      </c>
      <c r="F158" s="2" t="s">
        <v>9</v>
      </c>
      <c r="G158" s="2">
        <v>2013</v>
      </c>
      <c r="H158" s="2">
        <v>2013</v>
      </c>
      <c r="I158" s="2" t="s">
        <v>21</v>
      </c>
      <c r="J158" s="2" t="s">
        <v>8</v>
      </c>
      <c r="K158" s="4">
        <v>75269</v>
      </c>
      <c r="L158" s="4">
        <v>68.57537631694322</v>
      </c>
      <c r="M158" s="4">
        <v>100</v>
      </c>
      <c r="N158" s="4">
        <v>0</v>
      </c>
      <c r="O158" s="2" t="s">
        <v>1360</v>
      </c>
      <c r="P158" s="4">
        <v>4</v>
      </c>
      <c r="Q158" s="5">
        <v>0.65</v>
      </c>
      <c r="R158" s="2" t="s">
        <v>7</v>
      </c>
      <c r="S158" s="4">
        <v>100</v>
      </c>
      <c r="T158" s="2" t="s">
        <v>9</v>
      </c>
      <c r="U158" s="4">
        <v>156.30369740530631</v>
      </c>
      <c r="V158" s="4">
        <v>246.25134517530458</v>
      </c>
      <c r="W158" s="4">
        <v>255.93779643678008</v>
      </c>
      <c r="X158" s="4">
        <v>265.43973614635507</v>
      </c>
      <c r="Y158" s="2" t="s">
        <v>1378</v>
      </c>
      <c r="Z158" s="2" t="s">
        <v>4</v>
      </c>
    </row>
    <row r="159" spans="1:26" x14ac:dyDescent="0.35">
      <c r="A159" s="3" t="s">
        <v>7</v>
      </c>
      <c r="B159" s="3" t="s">
        <v>812</v>
      </c>
      <c r="C159" s="2" t="s">
        <v>1341</v>
      </c>
      <c r="D159" s="2" t="s">
        <v>13</v>
      </c>
      <c r="E159" s="2" t="s">
        <v>1339</v>
      </c>
      <c r="F159" s="2" t="s">
        <v>9</v>
      </c>
      <c r="G159" s="2">
        <v>2002</v>
      </c>
      <c r="H159" s="2">
        <v>2017</v>
      </c>
      <c r="I159" s="2" t="s">
        <v>43</v>
      </c>
      <c r="J159" s="2" t="s">
        <v>8</v>
      </c>
      <c r="K159" s="4">
        <v>15345</v>
      </c>
      <c r="L159" s="4">
        <v>87.813620071684582</v>
      </c>
      <c r="M159" s="4">
        <v>100</v>
      </c>
      <c r="N159" s="4">
        <v>0</v>
      </c>
      <c r="O159" s="2" t="s">
        <v>1361</v>
      </c>
      <c r="P159" s="4">
        <v>6</v>
      </c>
      <c r="Q159" s="5">
        <v>0.87</v>
      </c>
      <c r="R159" s="2" t="s">
        <v>7</v>
      </c>
      <c r="S159" s="4">
        <v>25</v>
      </c>
      <c r="T159" s="2" t="s">
        <v>9</v>
      </c>
      <c r="U159" s="4">
        <v>303.94300332399138</v>
      </c>
      <c r="V159" s="4">
        <v>287.55865102639297</v>
      </c>
      <c r="W159" s="4">
        <v>274.67259693711304</v>
      </c>
      <c r="X159" s="4">
        <v>267.75024437927664</v>
      </c>
      <c r="Y159" s="2" t="s">
        <v>1378</v>
      </c>
      <c r="Z159" s="2" t="s">
        <v>4</v>
      </c>
    </row>
    <row r="160" spans="1:26" x14ac:dyDescent="0.35">
      <c r="A160" s="3" t="s">
        <v>266</v>
      </c>
      <c r="B160" s="3" t="s">
        <v>267</v>
      </c>
      <c r="C160" s="2" t="s">
        <v>1341</v>
      </c>
      <c r="D160" s="2" t="s">
        <v>13</v>
      </c>
      <c r="E160" s="2" t="s">
        <v>1339</v>
      </c>
      <c r="F160" s="2" t="s">
        <v>9</v>
      </c>
      <c r="G160" s="2">
        <v>1980</v>
      </c>
      <c r="H160" s="2" t="s">
        <v>7</v>
      </c>
      <c r="I160" s="2" t="s">
        <v>7</v>
      </c>
      <c r="J160" s="2" t="s">
        <v>6</v>
      </c>
      <c r="K160" s="4">
        <v>47744</v>
      </c>
      <c r="L160" s="4">
        <v>92.443029490616624</v>
      </c>
      <c r="M160" s="4">
        <v>96</v>
      </c>
      <c r="N160" s="4">
        <v>0</v>
      </c>
      <c r="O160" s="2" t="s">
        <v>1360</v>
      </c>
      <c r="P160" s="4">
        <v>9</v>
      </c>
      <c r="Q160" s="5">
        <v>0.7</v>
      </c>
      <c r="R160" s="2">
        <v>2010</v>
      </c>
      <c r="S160" s="4">
        <v>60</v>
      </c>
      <c r="T160" s="2" t="s">
        <v>9</v>
      </c>
      <c r="U160" s="4">
        <v>268.38303828753351</v>
      </c>
      <c r="V160" s="4">
        <v>266.48318008545573</v>
      </c>
      <c r="W160" s="4">
        <v>255.68315243800268</v>
      </c>
      <c r="X160" s="4">
        <v>269.83866454423594</v>
      </c>
      <c r="Y160" s="2" t="s">
        <v>1378</v>
      </c>
      <c r="Z160" s="2" t="s">
        <v>4</v>
      </c>
    </row>
    <row r="161" spans="1:26" x14ac:dyDescent="0.35">
      <c r="A161" s="3" t="s">
        <v>988</v>
      </c>
      <c r="B161" s="3" t="s">
        <v>989</v>
      </c>
      <c r="C161" s="2" t="s">
        <v>1341</v>
      </c>
      <c r="D161" s="2" t="s">
        <v>13</v>
      </c>
      <c r="E161" s="2" t="s">
        <v>1339</v>
      </c>
      <c r="F161" s="2" t="s">
        <v>9</v>
      </c>
      <c r="G161" s="2">
        <v>1992</v>
      </c>
      <c r="H161" s="2">
        <v>2013</v>
      </c>
      <c r="I161" s="2" t="s">
        <v>21</v>
      </c>
      <c r="J161" s="2" t="s">
        <v>8</v>
      </c>
      <c r="K161" s="4">
        <v>100125</v>
      </c>
      <c r="L161" s="4">
        <v>65.37228464419475</v>
      </c>
      <c r="M161" s="4">
        <v>95</v>
      </c>
      <c r="N161" s="4">
        <v>0</v>
      </c>
      <c r="O161" s="2" t="s">
        <v>1360</v>
      </c>
      <c r="P161" s="4">
        <v>5</v>
      </c>
      <c r="Q161" s="5">
        <v>0.65</v>
      </c>
      <c r="R161" s="2">
        <v>2015</v>
      </c>
      <c r="S161" s="4">
        <v>30</v>
      </c>
      <c r="T161" s="2" t="s">
        <v>9</v>
      </c>
      <c r="U161" s="4">
        <v>293.98124564294631</v>
      </c>
      <c r="V161" s="4">
        <v>274.79563835205994</v>
      </c>
      <c r="W161" s="4">
        <v>290.05015210986267</v>
      </c>
      <c r="X161" s="4">
        <v>270.11209488139826</v>
      </c>
      <c r="Y161" s="2" t="s">
        <v>1368</v>
      </c>
      <c r="Z161" s="2" t="s">
        <v>4</v>
      </c>
    </row>
    <row r="162" spans="1:26" x14ac:dyDescent="0.35">
      <c r="A162" s="3" t="s">
        <v>1315</v>
      </c>
      <c r="B162" s="3" t="s">
        <v>1316</v>
      </c>
      <c r="C162" s="2" t="s">
        <v>1341</v>
      </c>
      <c r="D162" s="2" t="s">
        <v>13</v>
      </c>
      <c r="E162" s="2" t="s">
        <v>1339</v>
      </c>
      <c r="F162" s="2" t="s">
        <v>9</v>
      </c>
      <c r="G162" s="2">
        <v>2008</v>
      </c>
      <c r="H162" s="2">
        <v>2016</v>
      </c>
      <c r="I162" s="2" t="s">
        <v>16</v>
      </c>
      <c r="J162" s="2" t="s">
        <v>8</v>
      </c>
      <c r="K162" s="4">
        <v>29812</v>
      </c>
      <c r="L162" s="4">
        <v>65.530658795116054</v>
      </c>
      <c r="M162" s="4">
        <v>99</v>
      </c>
      <c r="N162" s="4">
        <v>154</v>
      </c>
      <c r="O162" s="2" t="s">
        <v>1361</v>
      </c>
      <c r="P162" s="4">
        <v>0</v>
      </c>
      <c r="Q162" s="5">
        <v>0.87</v>
      </c>
      <c r="R162" s="2">
        <v>2015</v>
      </c>
      <c r="S162" s="4">
        <v>20</v>
      </c>
      <c r="T162" s="2" t="s">
        <v>9</v>
      </c>
      <c r="U162" s="4">
        <v>267.98008184623643</v>
      </c>
      <c r="V162" s="4">
        <v>261.58257413122232</v>
      </c>
      <c r="W162" s="4">
        <v>269.04508251710723</v>
      </c>
      <c r="X162" s="4">
        <v>274.80595062390984</v>
      </c>
      <c r="Y162" s="2" t="s">
        <v>1368</v>
      </c>
      <c r="Z162" s="2" t="s">
        <v>4</v>
      </c>
    </row>
    <row r="163" spans="1:26" x14ac:dyDescent="0.35">
      <c r="A163" s="3" t="s">
        <v>346</v>
      </c>
      <c r="B163" s="3" t="s">
        <v>347</v>
      </c>
      <c r="C163" s="2" t="s">
        <v>1341</v>
      </c>
      <c r="D163" s="2" t="s">
        <v>13</v>
      </c>
      <c r="E163" s="2" t="s">
        <v>1339</v>
      </c>
      <c r="F163" s="2" t="s">
        <v>9</v>
      </c>
      <c r="G163" s="2">
        <v>2013</v>
      </c>
      <c r="H163" s="2">
        <v>2019</v>
      </c>
      <c r="I163" s="2" t="s">
        <v>17</v>
      </c>
      <c r="J163" s="2" t="s">
        <v>8</v>
      </c>
      <c r="K163" s="4">
        <v>22495</v>
      </c>
      <c r="L163" s="4">
        <v>73.811958212936219</v>
      </c>
      <c r="M163" s="4">
        <v>100</v>
      </c>
      <c r="N163" s="4">
        <v>0</v>
      </c>
      <c r="O163" s="2" t="s">
        <v>1363</v>
      </c>
      <c r="P163" s="4">
        <v>11.5</v>
      </c>
      <c r="Q163" s="5" t="s">
        <v>7</v>
      </c>
      <c r="R163" s="2" t="s">
        <v>7</v>
      </c>
      <c r="S163" s="4">
        <v>45</v>
      </c>
      <c r="T163" s="2" t="s">
        <v>4</v>
      </c>
      <c r="U163" s="4">
        <v>288.74846045068881</v>
      </c>
      <c r="V163" s="4">
        <v>291.63407423871973</v>
      </c>
      <c r="W163" s="4">
        <v>292.15208935318958</v>
      </c>
      <c r="X163" s="4">
        <v>277.53797510557899</v>
      </c>
      <c r="Y163" s="2" t="s">
        <v>1375</v>
      </c>
      <c r="Z163" s="2" t="s">
        <v>4</v>
      </c>
    </row>
    <row r="164" spans="1:26" x14ac:dyDescent="0.35">
      <c r="A164" s="3" t="s">
        <v>7</v>
      </c>
      <c r="B164" s="3" t="s">
        <v>1102</v>
      </c>
      <c r="C164" s="2" t="s">
        <v>1341</v>
      </c>
      <c r="D164" s="2" t="s">
        <v>13</v>
      </c>
      <c r="E164" s="2" t="s">
        <v>1339</v>
      </c>
      <c r="F164" s="2" t="s">
        <v>4</v>
      </c>
      <c r="G164" s="2">
        <v>2009</v>
      </c>
      <c r="H164" s="2">
        <v>2015</v>
      </c>
      <c r="I164" s="2" t="s">
        <v>1377</v>
      </c>
      <c r="J164" s="2" t="s">
        <v>8</v>
      </c>
      <c r="K164" s="4">
        <v>386781</v>
      </c>
      <c r="L164" s="4">
        <v>24.872990141708097</v>
      </c>
      <c r="M164" s="4">
        <v>100</v>
      </c>
      <c r="N164" s="4">
        <v>0</v>
      </c>
      <c r="O164" s="2" t="s">
        <v>1361</v>
      </c>
      <c r="P164" s="4">
        <v>8</v>
      </c>
      <c r="Q164" s="5" t="s">
        <v>7</v>
      </c>
      <c r="R164" s="2" t="s">
        <v>7</v>
      </c>
      <c r="S164" s="4">
        <v>10</v>
      </c>
      <c r="T164" s="2" t="s">
        <v>9</v>
      </c>
      <c r="U164" s="4">
        <v>309.57841767039383</v>
      </c>
      <c r="V164" s="4">
        <v>341.04147217319621</v>
      </c>
      <c r="W164" s="4">
        <v>306.39984745889797</v>
      </c>
      <c r="X164" s="4">
        <v>283.9112683146277</v>
      </c>
      <c r="Y164" s="2" t="s">
        <v>1368</v>
      </c>
      <c r="Z164" s="2" t="s">
        <v>4</v>
      </c>
    </row>
    <row r="165" spans="1:26" x14ac:dyDescent="0.35">
      <c r="A165" s="3" t="s">
        <v>7</v>
      </c>
      <c r="B165" s="3" t="s">
        <v>505</v>
      </c>
      <c r="C165" s="2" t="s">
        <v>1341</v>
      </c>
      <c r="D165" s="2" t="s">
        <v>13</v>
      </c>
      <c r="E165" s="2" t="s">
        <v>1339</v>
      </c>
      <c r="F165" s="2" t="s">
        <v>9</v>
      </c>
      <c r="G165" s="2">
        <v>2013</v>
      </c>
      <c r="H165" s="2">
        <v>2018</v>
      </c>
      <c r="I165" s="2" t="s">
        <v>16</v>
      </c>
      <c r="J165" s="2" t="s">
        <v>8</v>
      </c>
      <c r="K165" s="4">
        <v>33363</v>
      </c>
      <c r="L165" s="4">
        <v>82.831280160657016</v>
      </c>
      <c r="M165" s="4">
        <v>75</v>
      </c>
      <c r="N165" s="4">
        <v>0</v>
      </c>
      <c r="O165" s="2" t="s">
        <v>1363</v>
      </c>
      <c r="P165" s="4">
        <v>3</v>
      </c>
      <c r="Q165" s="5" t="s">
        <v>7</v>
      </c>
      <c r="R165" s="2" t="s">
        <v>7</v>
      </c>
      <c r="S165" s="4">
        <v>0</v>
      </c>
      <c r="T165" s="2" t="s">
        <v>4</v>
      </c>
      <c r="U165" s="4">
        <v>321.7247363846177</v>
      </c>
      <c r="V165" s="4">
        <v>312.22688247459763</v>
      </c>
      <c r="W165" s="4">
        <v>293.56859934658155</v>
      </c>
      <c r="X165" s="4">
        <v>285.60021670713064</v>
      </c>
      <c r="Y165" s="2" t="s">
        <v>1375</v>
      </c>
      <c r="Z165" s="2" t="s">
        <v>4</v>
      </c>
    </row>
    <row r="166" spans="1:26" x14ac:dyDescent="0.35">
      <c r="A166" s="3" t="s">
        <v>1094</v>
      </c>
      <c r="B166" s="3" t="s">
        <v>1095</v>
      </c>
      <c r="C166" s="2" t="s">
        <v>1341</v>
      </c>
      <c r="D166" s="2" t="s">
        <v>13</v>
      </c>
      <c r="E166" s="2" t="s">
        <v>1339</v>
      </c>
      <c r="F166" s="2" t="s">
        <v>9</v>
      </c>
      <c r="G166" s="2">
        <v>2011</v>
      </c>
      <c r="H166" s="2">
        <v>2019</v>
      </c>
      <c r="I166" s="2" t="s">
        <v>16</v>
      </c>
      <c r="J166" s="2" t="s">
        <v>8</v>
      </c>
      <c r="K166" s="4">
        <v>40450</v>
      </c>
      <c r="L166" s="4">
        <v>89.770086526576023</v>
      </c>
      <c r="M166" s="4">
        <v>97</v>
      </c>
      <c r="N166" s="4">
        <v>0</v>
      </c>
      <c r="O166" s="2" t="s">
        <v>1360</v>
      </c>
      <c r="P166" s="4">
        <v>8</v>
      </c>
      <c r="Q166" s="5">
        <v>0.75</v>
      </c>
      <c r="R166" s="2">
        <v>2019</v>
      </c>
      <c r="S166" s="4">
        <v>25</v>
      </c>
      <c r="T166" s="2" t="s">
        <v>9</v>
      </c>
      <c r="U166" s="4">
        <v>298.56574215080343</v>
      </c>
      <c r="V166" s="4">
        <v>297.94593325092706</v>
      </c>
      <c r="W166" s="4">
        <v>288.89527812113721</v>
      </c>
      <c r="X166" s="4">
        <v>288.11384425216318</v>
      </c>
      <c r="Y166" s="2" t="s">
        <v>1368</v>
      </c>
      <c r="Z166" s="2" t="s">
        <v>4</v>
      </c>
    </row>
    <row r="167" spans="1:26" x14ac:dyDescent="0.35">
      <c r="A167" s="3" t="s">
        <v>7</v>
      </c>
      <c r="B167" s="3" t="s">
        <v>162</v>
      </c>
      <c r="C167" s="2" t="s">
        <v>1341</v>
      </c>
      <c r="D167" s="2" t="s">
        <v>13</v>
      </c>
      <c r="E167" s="2" t="s">
        <v>1339</v>
      </c>
      <c r="F167" s="2" t="s">
        <v>9</v>
      </c>
      <c r="G167" s="2">
        <v>2006</v>
      </c>
      <c r="H167" s="2">
        <v>2019</v>
      </c>
      <c r="I167" s="2" t="s">
        <v>17</v>
      </c>
      <c r="J167" s="2" t="s">
        <v>8</v>
      </c>
      <c r="K167" s="4">
        <v>144109</v>
      </c>
      <c r="L167" s="4">
        <v>97.148686064020978</v>
      </c>
      <c r="M167" s="4">
        <v>100</v>
      </c>
      <c r="N167" s="4">
        <v>0</v>
      </c>
      <c r="O167" s="2" t="s">
        <v>1363</v>
      </c>
      <c r="P167" s="4">
        <v>10</v>
      </c>
      <c r="Q167" s="5" t="s">
        <v>7</v>
      </c>
      <c r="R167" s="5" t="s">
        <v>7</v>
      </c>
      <c r="S167" s="4">
        <v>26</v>
      </c>
      <c r="T167" s="2" t="s">
        <v>9</v>
      </c>
      <c r="U167" s="4">
        <v>282.08709126386645</v>
      </c>
      <c r="V167" s="4">
        <v>274.29971584009326</v>
      </c>
      <c r="W167" s="4">
        <v>249.89808360338355</v>
      </c>
      <c r="X167" s="4">
        <v>290.44426094137077</v>
      </c>
      <c r="Y167" s="2" t="s">
        <v>1375</v>
      </c>
      <c r="Z167" s="2" t="s">
        <v>4</v>
      </c>
    </row>
    <row r="168" spans="1:26" x14ac:dyDescent="0.35">
      <c r="A168" s="3" t="s">
        <v>577</v>
      </c>
      <c r="B168" s="3" t="s">
        <v>578</v>
      </c>
      <c r="C168" s="2" t="s">
        <v>1341</v>
      </c>
      <c r="D168" s="2" t="s">
        <v>13</v>
      </c>
      <c r="E168" s="2" t="s">
        <v>1339</v>
      </c>
      <c r="F168" s="2" t="s">
        <v>4</v>
      </c>
      <c r="G168" s="2">
        <v>1975</v>
      </c>
      <c r="H168" s="2" t="s">
        <v>7</v>
      </c>
      <c r="I168" s="2" t="s">
        <v>7</v>
      </c>
      <c r="J168" s="2" t="s">
        <v>6</v>
      </c>
      <c r="K168" s="4">
        <v>29675</v>
      </c>
      <c r="L168" s="4">
        <v>51.133951137320977</v>
      </c>
      <c r="M168" s="4">
        <v>100</v>
      </c>
      <c r="N168" s="4">
        <v>0</v>
      </c>
      <c r="O168" s="2" t="s">
        <v>1360</v>
      </c>
      <c r="P168" s="4">
        <v>25</v>
      </c>
      <c r="Q168" s="5">
        <v>0.98</v>
      </c>
      <c r="R168" s="2">
        <v>2018</v>
      </c>
      <c r="S168" s="4">
        <v>62</v>
      </c>
      <c r="T168" s="2" t="s">
        <v>9</v>
      </c>
      <c r="U168" s="4">
        <v>138.6683396798652</v>
      </c>
      <c r="V168" s="4">
        <v>132.75566638584667</v>
      </c>
      <c r="W168" s="4">
        <v>129.51944869418702</v>
      </c>
      <c r="X168" s="4">
        <v>292.99119797809607</v>
      </c>
      <c r="Y168" s="2" t="s">
        <v>1368</v>
      </c>
      <c r="Z168" s="2" t="s">
        <v>4</v>
      </c>
    </row>
    <row r="169" spans="1:26" x14ac:dyDescent="0.35">
      <c r="A169" s="3" t="s">
        <v>1110</v>
      </c>
      <c r="B169" s="3" t="s">
        <v>1111</v>
      </c>
      <c r="C169" s="2" t="s">
        <v>1341</v>
      </c>
      <c r="D169" s="2" t="s">
        <v>13</v>
      </c>
      <c r="E169" s="2" t="s">
        <v>1339</v>
      </c>
      <c r="F169" s="2" t="s">
        <v>9</v>
      </c>
      <c r="G169" s="2">
        <v>2017</v>
      </c>
      <c r="H169" s="2">
        <v>2013</v>
      </c>
      <c r="I169" s="2" t="s">
        <v>17</v>
      </c>
      <c r="J169" s="2" t="s">
        <v>8</v>
      </c>
      <c r="K169" s="4">
        <v>71715</v>
      </c>
      <c r="L169" s="4">
        <v>82.687025029631172</v>
      </c>
      <c r="M169" s="4">
        <v>80</v>
      </c>
      <c r="N169" s="4">
        <v>0</v>
      </c>
      <c r="O169" s="2" t="s">
        <v>1360</v>
      </c>
      <c r="P169" s="4">
        <v>2</v>
      </c>
      <c r="Q169" s="5">
        <v>0.59</v>
      </c>
      <c r="R169" s="2" t="s">
        <v>7</v>
      </c>
      <c r="S169" s="4">
        <v>0</v>
      </c>
      <c r="T169" s="2" t="s">
        <v>9</v>
      </c>
      <c r="U169" s="4" t="s">
        <v>1338</v>
      </c>
      <c r="V169" s="4">
        <v>133.90870110855471</v>
      </c>
      <c r="W169" s="4">
        <v>269.44867182597784</v>
      </c>
      <c r="X169" s="4">
        <v>298.36076134699852</v>
      </c>
      <c r="Y169" s="2" t="s">
        <v>1368</v>
      </c>
      <c r="Z169" s="2" t="s">
        <v>4</v>
      </c>
    </row>
    <row r="170" spans="1:26" x14ac:dyDescent="0.35">
      <c r="A170" s="3" t="s">
        <v>196</v>
      </c>
      <c r="B170" s="3" t="s">
        <v>197</v>
      </c>
      <c r="C170" s="2" t="s">
        <v>1341</v>
      </c>
      <c r="D170" s="2" t="s">
        <v>13</v>
      </c>
      <c r="E170" s="2" t="s">
        <v>1339</v>
      </c>
      <c r="F170" s="2" t="s">
        <v>9</v>
      </c>
      <c r="G170" s="2">
        <v>2003</v>
      </c>
      <c r="H170" s="2" t="s">
        <v>7</v>
      </c>
      <c r="I170" s="2" t="s">
        <v>7</v>
      </c>
      <c r="J170" s="2" t="s">
        <v>6</v>
      </c>
      <c r="K170" s="4">
        <v>29964</v>
      </c>
      <c r="L170" s="4">
        <v>95.000667467627821</v>
      </c>
      <c r="M170" s="4">
        <v>95</v>
      </c>
      <c r="N170" s="4">
        <v>0</v>
      </c>
      <c r="O170" s="2" t="s">
        <v>1360</v>
      </c>
      <c r="P170" s="4">
        <v>13</v>
      </c>
      <c r="Q170" s="5" t="s">
        <v>7</v>
      </c>
      <c r="R170" s="2" t="s">
        <v>7</v>
      </c>
      <c r="S170" s="4">
        <v>15</v>
      </c>
      <c r="T170" s="2" t="s">
        <v>9</v>
      </c>
      <c r="U170" s="4">
        <v>312.28028400747564</v>
      </c>
      <c r="V170" s="4">
        <v>314.5184314510746</v>
      </c>
      <c r="W170" s="4">
        <v>290.88341142704576</v>
      </c>
      <c r="X170" s="4">
        <v>302.1092057135229</v>
      </c>
      <c r="Y170" s="2" t="s">
        <v>1368</v>
      </c>
      <c r="Z170" s="2" t="s">
        <v>4</v>
      </c>
    </row>
    <row r="171" spans="1:26" x14ac:dyDescent="0.35">
      <c r="A171" s="3" t="s">
        <v>673</v>
      </c>
      <c r="B171" s="3" t="s">
        <v>674</v>
      </c>
      <c r="C171" s="2" t="s">
        <v>1341</v>
      </c>
      <c r="D171" s="2" t="s">
        <v>13</v>
      </c>
      <c r="E171" s="2" t="s">
        <v>1339</v>
      </c>
      <c r="F171" s="2" t="s">
        <v>4</v>
      </c>
      <c r="G171" s="2">
        <v>2012</v>
      </c>
      <c r="H171" s="2">
        <v>2018</v>
      </c>
      <c r="I171" s="2" t="s">
        <v>17</v>
      </c>
      <c r="J171" s="2" t="s">
        <v>8</v>
      </c>
      <c r="K171" s="4">
        <v>28800</v>
      </c>
      <c r="L171" s="4">
        <v>72.559027777777771</v>
      </c>
      <c r="M171" s="4">
        <v>77</v>
      </c>
      <c r="N171" s="4">
        <v>0</v>
      </c>
      <c r="O171" s="2" t="s">
        <v>1360</v>
      </c>
      <c r="P171" s="4">
        <v>7</v>
      </c>
      <c r="Q171" s="5">
        <v>0.65</v>
      </c>
      <c r="R171" s="2" t="s">
        <v>7</v>
      </c>
      <c r="S171" s="4">
        <v>75</v>
      </c>
      <c r="T171" s="2" t="s">
        <v>4</v>
      </c>
      <c r="U171" s="4">
        <v>297.5094194444444</v>
      </c>
      <c r="V171" s="4">
        <v>302.96785138888885</v>
      </c>
      <c r="W171" s="4">
        <v>293.75569270833336</v>
      </c>
      <c r="X171" s="4">
        <v>302.22013923611115</v>
      </c>
      <c r="Y171" s="2" t="s">
        <v>1368</v>
      </c>
      <c r="Z171" s="2" t="s">
        <v>4</v>
      </c>
    </row>
    <row r="172" spans="1:26" x14ac:dyDescent="0.35">
      <c r="A172" s="3" t="s">
        <v>685</v>
      </c>
      <c r="B172" s="3" t="s">
        <v>686</v>
      </c>
      <c r="C172" s="2" t="s">
        <v>1341</v>
      </c>
      <c r="D172" s="2" t="s">
        <v>13</v>
      </c>
      <c r="E172" s="2" t="s">
        <v>1339</v>
      </c>
      <c r="F172" s="2" t="s">
        <v>4</v>
      </c>
      <c r="G172" s="2">
        <v>2015</v>
      </c>
      <c r="H172" s="2">
        <v>2012</v>
      </c>
      <c r="I172" s="2" t="s">
        <v>17</v>
      </c>
      <c r="J172" s="2" t="s">
        <v>8</v>
      </c>
      <c r="K172" s="4">
        <v>33123</v>
      </c>
      <c r="L172" s="4">
        <v>79.482534794553644</v>
      </c>
      <c r="M172" s="4">
        <v>100</v>
      </c>
      <c r="N172" s="4">
        <v>0</v>
      </c>
      <c r="O172" s="2" t="s">
        <v>1361</v>
      </c>
      <c r="P172" s="4">
        <v>0</v>
      </c>
      <c r="Q172" s="5">
        <v>0.64</v>
      </c>
      <c r="R172" s="2">
        <v>2019</v>
      </c>
      <c r="S172" s="4">
        <v>0</v>
      </c>
      <c r="T172" s="2" t="s">
        <v>9</v>
      </c>
      <c r="U172" s="4">
        <v>289.73594903843252</v>
      </c>
      <c r="V172" s="4">
        <v>286.714569332488</v>
      </c>
      <c r="W172" s="4">
        <v>298.16723877668085</v>
      </c>
      <c r="X172" s="4">
        <v>304.50314101983514</v>
      </c>
      <c r="Y172" s="2" t="s">
        <v>1368</v>
      </c>
      <c r="Z172" s="2" t="s">
        <v>4</v>
      </c>
    </row>
    <row r="173" spans="1:26" x14ac:dyDescent="0.35">
      <c r="A173" s="3" t="s">
        <v>7</v>
      </c>
      <c r="B173" s="3" t="s">
        <v>7</v>
      </c>
      <c r="C173" s="2" t="s">
        <v>1341</v>
      </c>
      <c r="D173" s="2" t="s">
        <v>13</v>
      </c>
      <c r="E173" s="2" t="s">
        <v>1339</v>
      </c>
      <c r="F173" s="2" t="s">
        <v>9</v>
      </c>
      <c r="G173" s="3" t="s">
        <v>7</v>
      </c>
      <c r="H173" s="3" t="s">
        <v>7</v>
      </c>
      <c r="I173" s="3" t="s">
        <v>7</v>
      </c>
      <c r="J173" s="2" t="s">
        <v>8</v>
      </c>
      <c r="K173" s="3" t="s">
        <v>7</v>
      </c>
      <c r="L173" s="3" t="s">
        <v>7</v>
      </c>
      <c r="M173" s="3" t="s">
        <v>7</v>
      </c>
      <c r="N173" s="3" t="s">
        <v>7</v>
      </c>
      <c r="O173" s="3" t="s">
        <v>7</v>
      </c>
      <c r="P173" s="3" t="s">
        <v>7</v>
      </c>
      <c r="Q173" s="3" t="s">
        <v>7</v>
      </c>
      <c r="R173" s="3" t="s">
        <v>7</v>
      </c>
      <c r="S173" s="3" t="s">
        <v>7</v>
      </c>
      <c r="T173" s="3" t="s">
        <v>7</v>
      </c>
      <c r="U173" s="4">
        <v>329.15760358865822</v>
      </c>
      <c r="V173" s="4">
        <v>297.67539895702112</v>
      </c>
      <c r="W173" s="4">
        <v>302.59506741043515</v>
      </c>
      <c r="X173" s="4">
        <v>304.88279948203416</v>
      </c>
      <c r="Y173" s="2" t="s">
        <v>1368</v>
      </c>
      <c r="Z173" s="2" t="s">
        <v>9</v>
      </c>
    </row>
    <row r="174" spans="1:26" x14ac:dyDescent="0.35">
      <c r="A174" s="3" t="s">
        <v>7</v>
      </c>
      <c r="B174" s="3" t="s">
        <v>7</v>
      </c>
      <c r="C174" s="2" t="s">
        <v>1341</v>
      </c>
      <c r="D174" s="2" t="s">
        <v>13</v>
      </c>
      <c r="E174" s="2" t="s">
        <v>1339</v>
      </c>
      <c r="F174" s="2" t="s">
        <v>9</v>
      </c>
      <c r="G174" s="3" t="s">
        <v>7</v>
      </c>
      <c r="H174" s="3" t="s">
        <v>7</v>
      </c>
      <c r="I174" s="3" t="s">
        <v>7</v>
      </c>
      <c r="J174" s="2" t="s">
        <v>8</v>
      </c>
      <c r="K174" s="3" t="s">
        <v>7</v>
      </c>
      <c r="L174" s="3" t="s">
        <v>7</v>
      </c>
      <c r="M174" s="3" t="s">
        <v>7</v>
      </c>
      <c r="N174" s="3" t="s">
        <v>7</v>
      </c>
      <c r="O174" s="3" t="s">
        <v>7</v>
      </c>
      <c r="P174" s="3" t="s">
        <v>7</v>
      </c>
      <c r="Q174" s="3" t="s">
        <v>7</v>
      </c>
      <c r="R174" s="3" t="s">
        <v>7</v>
      </c>
      <c r="S174" s="3" t="s">
        <v>7</v>
      </c>
      <c r="T174" s="3" t="s">
        <v>7</v>
      </c>
      <c r="U174" s="4">
        <v>365.42604574089683</v>
      </c>
      <c r="V174" s="4">
        <v>361.57579558453443</v>
      </c>
      <c r="W174" s="4">
        <v>319.2903557538321</v>
      </c>
      <c r="X174" s="4">
        <v>307.47975906543127</v>
      </c>
      <c r="Y174" s="2" t="s">
        <v>1368</v>
      </c>
      <c r="Z174" s="2" t="s">
        <v>9</v>
      </c>
    </row>
    <row r="175" spans="1:26" x14ac:dyDescent="0.35">
      <c r="A175" s="3" t="s">
        <v>7</v>
      </c>
      <c r="B175" s="3" t="s">
        <v>7</v>
      </c>
      <c r="C175" s="2" t="s">
        <v>1341</v>
      </c>
      <c r="D175" s="2" t="s">
        <v>13</v>
      </c>
      <c r="E175" s="2" t="s">
        <v>1339</v>
      </c>
      <c r="F175" s="2" t="s">
        <v>9</v>
      </c>
      <c r="G175" s="3" t="s">
        <v>7</v>
      </c>
      <c r="H175" s="3" t="s">
        <v>7</v>
      </c>
      <c r="I175" s="3" t="s">
        <v>7</v>
      </c>
      <c r="J175" s="2" t="s">
        <v>8</v>
      </c>
      <c r="K175" s="3" t="s">
        <v>7</v>
      </c>
      <c r="L175" s="3" t="s">
        <v>7</v>
      </c>
      <c r="M175" s="3" t="s">
        <v>7</v>
      </c>
      <c r="N175" s="3" t="s">
        <v>7</v>
      </c>
      <c r="O175" s="3" t="s">
        <v>7</v>
      </c>
      <c r="P175" s="3" t="s">
        <v>7</v>
      </c>
      <c r="Q175" s="3" t="s">
        <v>7</v>
      </c>
      <c r="R175" s="3" t="s">
        <v>7</v>
      </c>
      <c r="S175" s="3" t="s">
        <v>7</v>
      </c>
      <c r="T175" s="3" t="s">
        <v>7</v>
      </c>
      <c r="U175" s="4">
        <v>343.86931273748553</v>
      </c>
      <c r="V175" s="4">
        <v>327.6829671237403</v>
      </c>
      <c r="W175" s="4">
        <v>321.99483727077484</v>
      </c>
      <c r="X175" s="4">
        <v>307.80415702957214</v>
      </c>
      <c r="Y175" s="2" t="s">
        <v>1375</v>
      </c>
      <c r="Z175" s="2" t="s">
        <v>9</v>
      </c>
    </row>
    <row r="176" spans="1:26" x14ac:dyDescent="0.35">
      <c r="A176" s="3" t="s">
        <v>432</v>
      </c>
      <c r="B176" s="3" t="s">
        <v>433</v>
      </c>
      <c r="C176" s="2" t="s">
        <v>1341</v>
      </c>
      <c r="D176" s="2" t="s">
        <v>13</v>
      </c>
      <c r="E176" s="2" t="s">
        <v>1339</v>
      </c>
      <c r="F176" s="2" t="s">
        <v>9</v>
      </c>
      <c r="G176" s="2">
        <v>1998</v>
      </c>
      <c r="H176" s="2" t="s">
        <v>7</v>
      </c>
      <c r="I176" s="2" t="s">
        <v>7</v>
      </c>
      <c r="J176" s="2" t="s">
        <v>6</v>
      </c>
      <c r="K176" s="4">
        <v>32629</v>
      </c>
      <c r="L176" s="4">
        <v>82.141653130650653</v>
      </c>
      <c r="M176" s="4">
        <v>60</v>
      </c>
      <c r="N176" s="4">
        <v>0</v>
      </c>
      <c r="O176" s="2" t="s">
        <v>1361</v>
      </c>
      <c r="P176" s="4">
        <v>1</v>
      </c>
      <c r="Q176" s="5" t="s">
        <v>7</v>
      </c>
      <c r="R176" s="2" t="s">
        <v>7</v>
      </c>
      <c r="S176" s="4">
        <v>100</v>
      </c>
      <c r="T176" s="2" t="s">
        <v>9</v>
      </c>
      <c r="U176" s="4">
        <v>466.05108676330872</v>
      </c>
      <c r="V176" s="4">
        <v>408.21134175120289</v>
      </c>
      <c r="W176" s="4">
        <v>356.39598394066627</v>
      </c>
      <c r="X176" s="4">
        <v>316.03634619510251</v>
      </c>
      <c r="Y176" s="2" t="s">
        <v>1368</v>
      </c>
      <c r="Z176" s="2" t="s">
        <v>4</v>
      </c>
    </row>
    <row r="177" spans="1:26" x14ac:dyDescent="0.35">
      <c r="A177" s="3" t="s">
        <v>449</v>
      </c>
      <c r="B177" s="3" t="s">
        <v>450</v>
      </c>
      <c r="C177" s="2" t="s">
        <v>1341</v>
      </c>
      <c r="D177" s="2" t="s">
        <v>13</v>
      </c>
      <c r="E177" s="2" t="s">
        <v>1339</v>
      </c>
      <c r="F177" s="2" t="s">
        <v>9</v>
      </c>
      <c r="G177" s="2">
        <v>2008</v>
      </c>
      <c r="H177" s="2">
        <v>2018</v>
      </c>
      <c r="I177" s="2" t="s">
        <v>17</v>
      </c>
      <c r="J177" s="2" t="s">
        <v>8</v>
      </c>
      <c r="K177" s="4">
        <v>38774</v>
      </c>
      <c r="L177" s="4">
        <v>89.005519162325271</v>
      </c>
      <c r="M177" s="4">
        <v>100</v>
      </c>
      <c r="N177" s="4">
        <v>0</v>
      </c>
      <c r="O177" s="2" t="s">
        <v>1363</v>
      </c>
      <c r="P177" s="4">
        <v>3</v>
      </c>
      <c r="Q177" s="5" t="s">
        <v>7</v>
      </c>
      <c r="R177" s="5" t="s">
        <v>7</v>
      </c>
      <c r="S177" s="4">
        <v>90</v>
      </c>
      <c r="T177" s="2" t="s">
        <v>4</v>
      </c>
      <c r="U177" s="4">
        <v>360.54113968122971</v>
      </c>
      <c r="V177" s="4">
        <v>351.96060504461752</v>
      </c>
      <c r="W177" s="4">
        <v>322.06741630989836</v>
      </c>
      <c r="X177" s="4">
        <v>319.81025945221023</v>
      </c>
      <c r="Y177" s="2" t="s">
        <v>1375</v>
      </c>
      <c r="Z177" s="2" t="s">
        <v>4</v>
      </c>
    </row>
    <row r="178" spans="1:26" x14ac:dyDescent="0.35">
      <c r="A178" s="3" t="s">
        <v>344</v>
      </c>
      <c r="B178" s="3" t="s">
        <v>345</v>
      </c>
      <c r="C178" s="2" t="s">
        <v>1341</v>
      </c>
      <c r="D178" s="2" t="s">
        <v>13</v>
      </c>
      <c r="E178" s="2" t="s">
        <v>1339</v>
      </c>
      <c r="F178" s="2" t="s">
        <v>9</v>
      </c>
      <c r="G178" s="2">
        <v>2014</v>
      </c>
      <c r="H178" s="2" t="s">
        <v>7</v>
      </c>
      <c r="I178" s="2" t="s">
        <v>7</v>
      </c>
      <c r="J178" s="2" t="s">
        <v>6</v>
      </c>
      <c r="K178" s="4">
        <v>20484</v>
      </c>
      <c r="L178" s="4">
        <v>88.156610037102126</v>
      </c>
      <c r="M178" s="4">
        <v>90</v>
      </c>
      <c r="N178" s="4">
        <v>0</v>
      </c>
      <c r="O178" s="2" t="s">
        <v>1360</v>
      </c>
      <c r="P178" s="4">
        <v>3</v>
      </c>
      <c r="Q178" s="5">
        <v>0.64</v>
      </c>
      <c r="R178" s="2" t="s">
        <v>7</v>
      </c>
      <c r="S178" s="4">
        <v>20</v>
      </c>
      <c r="T178" s="2" t="s">
        <v>9</v>
      </c>
      <c r="U178" s="4">
        <v>316.68812146065221</v>
      </c>
      <c r="V178" s="4">
        <v>334.26000585823084</v>
      </c>
      <c r="W178" s="4">
        <v>327.79077572739698</v>
      </c>
      <c r="X178" s="4">
        <v>324.05272407732866</v>
      </c>
      <c r="Y178" s="2" t="s">
        <v>1368</v>
      </c>
      <c r="Z178" s="2" t="s">
        <v>4</v>
      </c>
    </row>
    <row r="179" spans="1:26" x14ac:dyDescent="0.35">
      <c r="A179" s="3" t="s">
        <v>1226</v>
      </c>
      <c r="B179" s="3" t="s">
        <v>1227</v>
      </c>
      <c r="C179" s="2" t="s">
        <v>1341</v>
      </c>
      <c r="D179" s="2" t="s">
        <v>13</v>
      </c>
      <c r="E179" s="2" t="s">
        <v>1339</v>
      </c>
      <c r="F179" s="2" t="s">
        <v>9</v>
      </c>
      <c r="G179" s="2">
        <v>1983</v>
      </c>
      <c r="H179" s="2">
        <v>2016</v>
      </c>
      <c r="I179" s="2" t="s">
        <v>17</v>
      </c>
      <c r="J179" s="2" t="s">
        <v>8</v>
      </c>
      <c r="K179" s="4">
        <v>99012</v>
      </c>
      <c r="L179" s="4">
        <v>78.778329899406131</v>
      </c>
      <c r="M179" s="4">
        <v>100</v>
      </c>
      <c r="N179" s="4">
        <v>0</v>
      </c>
      <c r="O179" s="2" t="s">
        <v>1360</v>
      </c>
      <c r="P179" s="4">
        <v>7</v>
      </c>
      <c r="Q179" s="5">
        <v>0.7</v>
      </c>
      <c r="R179" s="2">
        <v>2019</v>
      </c>
      <c r="S179" s="4">
        <v>60</v>
      </c>
      <c r="T179" s="2" t="s">
        <v>9</v>
      </c>
      <c r="U179" s="4">
        <v>332.80869238072154</v>
      </c>
      <c r="V179" s="4">
        <v>325.58494576414978</v>
      </c>
      <c r="W179" s="4">
        <v>329.95447723508255</v>
      </c>
      <c r="X179" s="4">
        <v>326.11017583727227</v>
      </c>
      <c r="Y179" s="2" t="s">
        <v>1368</v>
      </c>
      <c r="Z179" s="2" t="s">
        <v>4</v>
      </c>
    </row>
    <row r="180" spans="1:26" x14ac:dyDescent="0.35">
      <c r="A180" s="3" t="s">
        <v>198</v>
      </c>
      <c r="B180" s="3" t="s">
        <v>199</v>
      </c>
      <c r="C180" s="2" t="s">
        <v>1341</v>
      </c>
      <c r="D180" s="2" t="s">
        <v>13</v>
      </c>
      <c r="E180" s="2" t="s">
        <v>1339</v>
      </c>
      <c r="F180" s="2" t="s">
        <v>9</v>
      </c>
      <c r="G180" s="2">
        <v>2003</v>
      </c>
      <c r="H180" s="2" t="s">
        <v>7</v>
      </c>
      <c r="I180" s="2" t="s">
        <v>7</v>
      </c>
      <c r="J180" s="2" t="s">
        <v>6</v>
      </c>
      <c r="K180" s="4">
        <v>29964</v>
      </c>
      <c r="L180" s="4">
        <v>94.993992791349626</v>
      </c>
      <c r="M180" s="4">
        <v>97</v>
      </c>
      <c r="N180" s="4">
        <v>0</v>
      </c>
      <c r="O180" s="2" t="s">
        <v>1360</v>
      </c>
      <c r="P180" s="4">
        <v>13</v>
      </c>
      <c r="Q180" s="5" t="s">
        <v>7</v>
      </c>
      <c r="R180" s="2" t="s">
        <v>7</v>
      </c>
      <c r="S180" s="4">
        <v>15</v>
      </c>
      <c r="T180" s="2" t="s">
        <v>9</v>
      </c>
      <c r="U180" s="4">
        <v>335.46768622346815</v>
      </c>
      <c r="V180" s="4">
        <v>329.13466459751703</v>
      </c>
      <c r="W180" s="4">
        <v>331.85947003070351</v>
      </c>
      <c r="X180" s="4">
        <v>329.40578928046989</v>
      </c>
      <c r="Y180" s="2" t="s">
        <v>1368</v>
      </c>
      <c r="Z180" s="2" t="s">
        <v>4</v>
      </c>
    </row>
    <row r="181" spans="1:26" x14ac:dyDescent="0.35">
      <c r="A181" s="3" t="s">
        <v>1170</v>
      </c>
      <c r="B181" s="3" t="s">
        <v>1171</v>
      </c>
      <c r="C181" s="2" t="s">
        <v>1341</v>
      </c>
      <c r="D181" s="2" t="s">
        <v>13</v>
      </c>
      <c r="E181" s="2" t="s">
        <v>1339</v>
      </c>
      <c r="F181" s="2" t="s">
        <v>9</v>
      </c>
      <c r="G181" s="2">
        <v>1975</v>
      </c>
      <c r="H181" s="2" t="s">
        <v>7</v>
      </c>
      <c r="I181" s="2" t="s">
        <v>7</v>
      </c>
      <c r="J181" s="2" t="s">
        <v>6</v>
      </c>
      <c r="K181" s="4">
        <v>29199</v>
      </c>
      <c r="L181" s="4">
        <v>99.996575225178944</v>
      </c>
      <c r="M181" s="4">
        <v>79</v>
      </c>
      <c r="N181" s="4">
        <v>0</v>
      </c>
      <c r="O181" s="2" t="s">
        <v>1360</v>
      </c>
      <c r="P181" s="4">
        <v>18</v>
      </c>
      <c r="Q181" s="5" t="s">
        <v>7</v>
      </c>
      <c r="R181" s="5" t="s">
        <v>7</v>
      </c>
      <c r="S181" s="4">
        <v>20</v>
      </c>
      <c r="T181" s="2" t="s">
        <v>9</v>
      </c>
      <c r="U181" s="4">
        <v>234.18091679017573</v>
      </c>
      <c r="V181" s="4">
        <v>248.59250743653007</v>
      </c>
      <c r="W181" s="4">
        <v>232.13537274886437</v>
      </c>
      <c r="X181" s="4">
        <v>331.45348231103804</v>
      </c>
      <c r="Y181" s="2" t="s">
        <v>1368</v>
      </c>
      <c r="Z181" s="2" t="s">
        <v>4</v>
      </c>
    </row>
    <row r="182" spans="1:26" x14ac:dyDescent="0.35">
      <c r="A182" s="3" t="s">
        <v>1329</v>
      </c>
      <c r="B182" s="3" t="s">
        <v>1330</v>
      </c>
      <c r="C182" s="2" t="s">
        <v>1341</v>
      </c>
      <c r="D182" s="2" t="s">
        <v>13</v>
      </c>
      <c r="E182" s="2" t="s">
        <v>1339</v>
      </c>
      <c r="F182" s="2" t="s">
        <v>4</v>
      </c>
      <c r="G182" s="2">
        <v>1997</v>
      </c>
      <c r="H182" s="2" t="s">
        <v>7</v>
      </c>
      <c r="I182" s="2" t="s">
        <v>7</v>
      </c>
      <c r="J182" s="2" t="s">
        <v>6</v>
      </c>
      <c r="K182" s="4">
        <v>37819</v>
      </c>
      <c r="L182" s="4">
        <v>100</v>
      </c>
      <c r="M182" s="4">
        <v>100</v>
      </c>
      <c r="N182" s="4">
        <v>0</v>
      </c>
      <c r="O182" s="2" t="s">
        <v>1360</v>
      </c>
      <c r="P182" s="4">
        <v>4</v>
      </c>
      <c r="Q182" s="5" t="s">
        <v>7</v>
      </c>
      <c r="R182" s="2" t="s">
        <v>7</v>
      </c>
      <c r="S182" s="4">
        <v>17</v>
      </c>
      <c r="T182" s="2" t="s">
        <v>9</v>
      </c>
      <c r="U182" s="4">
        <v>344.69841085168827</v>
      </c>
      <c r="V182" s="4">
        <v>329.55138951320765</v>
      </c>
      <c r="W182" s="4">
        <v>337.57642983685452</v>
      </c>
      <c r="X182" s="4">
        <v>340.16594833284859</v>
      </c>
      <c r="Y182" s="2" t="s">
        <v>1368</v>
      </c>
      <c r="Z182" s="2" t="s">
        <v>4</v>
      </c>
    </row>
    <row r="183" spans="1:26" x14ac:dyDescent="0.35">
      <c r="A183" s="3" t="s">
        <v>807</v>
      </c>
      <c r="B183" s="3" t="s">
        <v>808</v>
      </c>
      <c r="C183" s="2" t="s">
        <v>1341</v>
      </c>
      <c r="D183" s="2" t="s">
        <v>13</v>
      </c>
      <c r="E183" s="2" t="s">
        <v>1339</v>
      </c>
      <c r="F183" s="2" t="s">
        <v>9</v>
      </c>
      <c r="G183" s="2">
        <v>1989</v>
      </c>
      <c r="H183" s="2" t="s">
        <v>7</v>
      </c>
      <c r="I183" s="2" t="s">
        <v>7</v>
      </c>
      <c r="J183" s="2" t="s">
        <v>6</v>
      </c>
      <c r="K183" s="4">
        <v>32079</v>
      </c>
      <c r="L183" s="4">
        <v>63.340503132890682</v>
      </c>
      <c r="M183" s="4">
        <v>100</v>
      </c>
      <c r="N183" s="4">
        <v>0</v>
      </c>
      <c r="O183" s="2" t="s">
        <v>1360</v>
      </c>
      <c r="P183" s="4">
        <v>16</v>
      </c>
      <c r="Q183" s="5">
        <v>0.83</v>
      </c>
      <c r="R183" s="2">
        <v>2014</v>
      </c>
      <c r="S183" s="4">
        <v>33</v>
      </c>
      <c r="T183" s="2" t="s">
        <v>9</v>
      </c>
      <c r="U183" s="4">
        <v>340.38715670687986</v>
      </c>
      <c r="V183" s="4">
        <v>320.17461579226284</v>
      </c>
      <c r="W183" s="4">
        <v>328.45303781289942</v>
      </c>
      <c r="X183" s="4">
        <v>344.58952897534215</v>
      </c>
      <c r="Y183" s="2" t="s">
        <v>1368</v>
      </c>
      <c r="Z183" s="2" t="s">
        <v>4</v>
      </c>
    </row>
    <row r="184" spans="1:26" x14ac:dyDescent="0.35">
      <c r="A184" s="3" t="s">
        <v>7</v>
      </c>
      <c r="B184" s="3" t="s">
        <v>7</v>
      </c>
      <c r="C184" s="2" t="s">
        <v>1341</v>
      </c>
      <c r="D184" s="2" t="s">
        <v>13</v>
      </c>
      <c r="E184" s="2" t="s">
        <v>1339</v>
      </c>
      <c r="F184" s="2" t="s">
        <v>9</v>
      </c>
      <c r="G184" s="3" t="s">
        <v>7</v>
      </c>
      <c r="H184" s="3" t="s">
        <v>7</v>
      </c>
      <c r="I184" s="3" t="s">
        <v>7</v>
      </c>
      <c r="J184" s="2" t="s">
        <v>6</v>
      </c>
      <c r="K184" s="3" t="s">
        <v>7</v>
      </c>
      <c r="L184" s="3" t="s">
        <v>7</v>
      </c>
      <c r="M184" s="3" t="s">
        <v>7</v>
      </c>
      <c r="N184" s="3" t="s">
        <v>7</v>
      </c>
      <c r="O184" s="3" t="s">
        <v>7</v>
      </c>
      <c r="P184" s="3" t="s">
        <v>7</v>
      </c>
      <c r="Q184" s="3" t="s">
        <v>7</v>
      </c>
      <c r="R184" s="3" t="s">
        <v>7</v>
      </c>
      <c r="S184" s="3" t="s">
        <v>7</v>
      </c>
      <c r="T184" s="3" t="s">
        <v>7</v>
      </c>
      <c r="U184" s="4">
        <v>363.44005432985307</v>
      </c>
      <c r="V184" s="4">
        <v>381.83076864931263</v>
      </c>
      <c r="W184" s="4">
        <v>359.48624651580292</v>
      </c>
      <c r="X184" s="4">
        <v>347.38489252137759</v>
      </c>
      <c r="Y184" s="2" t="s">
        <v>1375</v>
      </c>
      <c r="Z184" s="2" t="s">
        <v>9</v>
      </c>
    </row>
    <row r="185" spans="1:26" x14ac:dyDescent="0.35">
      <c r="A185" s="3" t="s">
        <v>417</v>
      </c>
      <c r="B185" s="3" t="s">
        <v>418</v>
      </c>
      <c r="C185" s="2" t="s">
        <v>1341</v>
      </c>
      <c r="D185" s="2" t="s">
        <v>13</v>
      </c>
      <c r="E185" s="2" t="s">
        <v>1339</v>
      </c>
      <c r="F185" s="2" t="s">
        <v>9</v>
      </c>
      <c r="G185" s="2">
        <v>1998</v>
      </c>
      <c r="H185" s="2">
        <v>2018</v>
      </c>
      <c r="I185" s="2" t="s">
        <v>21</v>
      </c>
      <c r="J185" s="2" t="s">
        <v>8</v>
      </c>
      <c r="K185" s="4">
        <v>36196</v>
      </c>
      <c r="L185" s="4">
        <v>86.197369875124323</v>
      </c>
      <c r="M185" s="4">
        <v>100</v>
      </c>
      <c r="N185" s="4">
        <v>0</v>
      </c>
      <c r="O185" s="2" t="s">
        <v>1360</v>
      </c>
      <c r="P185" s="4">
        <v>3</v>
      </c>
      <c r="Q185" s="5">
        <v>0.6</v>
      </c>
      <c r="R185" s="2">
        <v>2016</v>
      </c>
      <c r="S185" s="4">
        <v>30</v>
      </c>
      <c r="T185" s="2" t="s">
        <v>9</v>
      </c>
      <c r="U185" s="4">
        <v>357.35541220024311</v>
      </c>
      <c r="V185" s="4">
        <v>322.87393634655763</v>
      </c>
      <c r="W185" s="4">
        <v>328.29202121781412</v>
      </c>
      <c r="X185" s="4">
        <v>348.24342468781083</v>
      </c>
      <c r="Y185" s="2" t="s">
        <v>1368</v>
      </c>
      <c r="Z185" s="2" t="s">
        <v>4</v>
      </c>
    </row>
    <row r="186" spans="1:26" x14ac:dyDescent="0.35">
      <c r="A186" s="3" t="s">
        <v>264</v>
      </c>
      <c r="B186" s="3" t="s">
        <v>265</v>
      </c>
      <c r="C186" s="2" t="s">
        <v>1341</v>
      </c>
      <c r="D186" s="2" t="s">
        <v>13</v>
      </c>
      <c r="E186" s="2" t="s">
        <v>1339</v>
      </c>
      <c r="F186" s="2" t="s">
        <v>9</v>
      </c>
      <c r="G186" s="2">
        <v>1953</v>
      </c>
      <c r="H186" s="2" t="s">
        <v>7</v>
      </c>
      <c r="I186" s="2" t="s">
        <v>7</v>
      </c>
      <c r="J186" s="2" t="s">
        <v>6</v>
      </c>
      <c r="K186" s="4">
        <v>15480</v>
      </c>
      <c r="L186" s="4">
        <v>100</v>
      </c>
      <c r="M186" s="4">
        <v>95</v>
      </c>
      <c r="N186" s="4">
        <v>0</v>
      </c>
      <c r="O186" s="2" t="s">
        <v>1361</v>
      </c>
      <c r="P186" s="4">
        <v>2</v>
      </c>
      <c r="Q186" s="5" t="s">
        <v>7</v>
      </c>
      <c r="R186" s="2" t="s">
        <v>7</v>
      </c>
      <c r="S186" s="4">
        <v>12</v>
      </c>
      <c r="T186" s="2" t="s">
        <v>9</v>
      </c>
      <c r="U186" s="4">
        <v>373.3159173126615</v>
      </c>
      <c r="V186" s="4">
        <v>366.53875968992247</v>
      </c>
      <c r="W186" s="4">
        <v>373.40542635658915</v>
      </c>
      <c r="X186" s="4">
        <v>353.84604651162789</v>
      </c>
      <c r="Y186" s="2" t="s">
        <v>1368</v>
      </c>
      <c r="Z186" s="2" t="s">
        <v>4</v>
      </c>
    </row>
    <row r="187" spans="1:26" x14ac:dyDescent="0.35">
      <c r="A187" s="3" t="s">
        <v>148</v>
      </c>
      <c r="B187" s="3" t="s">
        <v>149</v>
      </c>
      <c r="C187" s="2" t="s">
        <v>1341</v>
      </c>
      <c r="D187" s="2" t="s">
        <v>13</v>
      </c>
      <c r="E187" s="2" t="s">
        <v>1339</v>
      </c>
      <c r="F187" s="2" t="s">
        <v>4</v>
      </c>
      <c r="G187" s="2">
        <v>1997</v>
      </c>
      <c r="H187" s="2" t="s">
        <v>7</v>
      </c>
      <c r="I187" s="2" t="s">
        <v>7</v>
      </c>
      <c r="J187" s="2" t="s">
        <v>6</v>
      </c>
      <c r="K187" s="4">
        <v>15551</v>
      </c>
      <c r="L187" s="4">
        <v>89.209697125586786</v>
      </c>
      <c r="M187" s="4">
        <v>89</v>
      </c>
      <c r="N187" s="4">
        <v>0</v>
      </c>
      <c r="O187" s="2" t="s">
        <v>1360</v>
      </c>
      <c r="P187" s="4">
        <v>6</v>
      </c>
      <c r="Q187" s="5" t="s">
        <v>7</v>
      </c>
      <c r="R187" s="2" t="s">
        <v>7</v>
      </c>
      <c r="S187" s="4">
        <v>10</v>
      </c>
      <c r="T187" s="2" t="s">
        <v>9</v>
      </c>
      <c r="U187" s="4">
        <v>396.6803832550961</v>
      </c>
      <c r="V187" s="4">
        <v>401.00675390650122</v>
      </c>
      <c r="W187" s="4">
        <v>358.50519902257088</v>
      </c>
      <c r="X187" s="4">
        <v>356.12296636872219</v>
      </c>
      <c r="Y187" s="2" t="s">
        <v>1368</v>
      </c>
      <c r="Z187" s="2" t="s">
        <v>4</v>
      </c>
    </row>
    <row r="188" spans="1:26" x14ac:dyDescent="0.35">
      <c r="A188" s="3" t="s">
        <v>623</v>
      </c>
      <c r="B188" s="3" t="s">
        <v>624</v>
      </c>
      <c r="C188" s="2" t="s">
        <v>1341</v>
      </c>
      <c r="D188" s="2" t="s">
        <v>13</v>
      </c>
      <c r="E188" s="2" t="s">
        <v>1339</v>
      </c>
      <c r="F188" s="2" t="s">
        <v>9</v>
      </c>
      <c r="G188" s="2">
        <v>1975</v>
      </c>
      <c r="H188" s="2">
        <v>2012</v>
      </c>
      <c r="I188" s="2" t="s">
        <v>16</v>
      </c>
      <c r="J188" s="2" t="s">
        <v>8</v>
      </c>
      <c r="K188" s="4">
        <v>40939</v>
      </c>
      <c r="L188" s="4">
        <v>87.813576296441042</v>
      </c>
      <c r="M188" s="4">
        <v>85</v>
      </c>
      <c r="N188" s="4">
        <v>0</v>
      </c>
      <c r="O188" s="2" t="s">
        <v>1360</v>
      </c>
      <c r="P188" s="4">
        <v>2</v>
      </c>
      <c r="Q188" s="5">
        <v>0.65</v>
      </c>
      <c r="R188" s="2">
        <v>2016</v>
      </c>
      <c r="S188" s="4">
        <v>27</v>
      </c>
      <c r="T188" s="2" t="s">
        <v>9</v>
      </c>
      <c r="U188" s="4">
        <v>353.98502002730993</v>
      </c>
      <c r="V188" s="4">
        <v>366.86607244925381</v>
      </c>
      <c r="W188" s="4">
        <v>362.0225213121962</v>
      </c>
      <c r="X188" s="4">
        <v>360.02635628618191</v>
      </c>
      <c r="Y188" s="2" t="s">
        <v>1368</v>
      </c>
      <c r="Z188" s="2" t="s">
        <v>4</v>
      </c>
    </row>
    <row r="189" spans="1:26" x14ac:dyDescent="0.35">
      <c r="A189" s="3" t="s">
        <v>44</v>
      </c>
      <c r="B189" s="3" t="s">
        <v>45</v>
      </c>
      <c r="C189" s="2" t="s">
        <v>1341</v>
      </c>
      <c r="D189" s="2" t="s">
        <v>13</v>
      </c>
      <c r="E189" s="2" t="s">
        <v>1339</v>
      </c>
      <c r="F189" s="2" t="s">
        <v>9</v>
      </c>
      <c r="G189" s="2">
        <v>1999</v>
      </c>
      <c r="H189" s="2">
        <v>2018</v>
      </c>
      <c r="I189" s="2" t="s">
        <v>21</v>
      </c>
      <c r="J189" s="2" t="s">
        <v>8</v>
      </c>
      <c r="K189" s="4">
        <v>36280</v>
      </c>
      <c r="L189" s="4">
        <v>84.614112458654915</v>
      </c>
      <c r="M189" s="4">
        <v>98</v>
      </c>
      <c r="N189" s="4">
        <v>0</v>
      </c>
      <c r="O189" s="2" t="s">
        <v>1360</v>
      </c>
      <c r="P189" s="4">
        <v>20</v>
      </c>
      <c r="Q189" s="5">
        <v>0.68</v>
      </c>
      <c r="R189" s="2">
        <v>2017</v>
      </c>
      <c r="S189" s="4">
        <v>80</v>
      </c>
      <c r="T189" s="2" t="s">
        <v>9</v>
      </c>
      <c r="U189" s="4">
        <v>517.85184334066514</v>
      </c>
      <c r="V189" s="4">
        <v>414.9833106394708</v>
      </c>
      <c r="W189" s="4">
        <v>386.44194459757443</v>
      </c>
      <c r="X189" s="4">
        <v>376.34125551267914</v>
      </c>
      <c r="Y189" s="2" t="s">
        <v>1368</v>
      </c>
      <c r="Z189" s="2" t="s">
        <v>4</v>
      </c>
    </row>
    <row r="190" spans="1:26" x14ac:dyDescent="0.35">
      <c r="A190" s="3" t="s">
        <v>1080</v>
      </c>
      <c r="B190" s="3" t="s">
        <v>1081</v>
      </c>
      <c r="C190" s="2" t="s">
        <v>1341</v>
      </c>
      <c r="D190" s="2" t="s">
        <v>13</v>
      </c>
      <c r="E190" s="2" t="s">
        <v>1339</v>
      </c>
      <c r="F190" s="2" t="s">
        <v>9</v>
      </c>
      <c r="G190" s="2">
        <v>2008</v>
      </c>
      <c r="H190" s="2">
        <v>2018</v>
      </c>
      <c r="I190" s="2" t="s">
        <v>21</v>
      </c>
      <c r="J190" s="2" t="s">
        <v>8</v>
      </c>
      <c r="K190" s="4">
        <v>22722</v>
      </c>
      <c r="L190" s="4">
        <v>92.88795000440102</v>
      </c>
      <c r="M190" s="4">
        <v>100</v>
      </c>
      <c r="N190" s="4">
        <v>0</v>
      </c>
      <c r="O190" s="2" t="s">
        <v>1360</v>
      </c>
      <c r="P190" s="4">
        <v>10</v>
      </c>
      <c r="Q190" s="5">
        <v>0.65</v>
      </c>
      <c r="R190" s="2">
        <v>2017</v>
      </c>
      <c r="S190" s="4">
        <v>30</v>
      </c>
      <c r="T190" s="2" t="s">
        <v>9</v>
      </c>
      <c r="U190" s="4">
        <v>401.50352081682951</v>
      </c>
      <c r="V190" s="4">
        <v>386.00061614294515</v>
      </c>
      <c r="W190" s="4">
        <v>400.69465716046125</v>
      </c>
      <c r="X190" s="4">
        <v>410.21151307103247</v>
      </c>
      <c r="Y190" s="2" t="s">
        <v>1368</v>
      </c>
      <c r="Z190" s="2" t="s">
        <v>4</v>
      </c>
    </row>
    <row r="191" spans="1:26" x14ac:dyDescent="0.35">
      <c r="A191" s="3" t="s">
        <v>703</v>
      </c>
      <c r="B191" s="3" t="s">
        <v>704</v>
      </c>
      <c r="C191" s="2" t="s">
        <v>1341</v>
      </c>
      <c r="D191" s="2" t="s">
        <v>13</v>
      </c>
      <c r="E191" s="2" t="s">
        <v>1339</v>
      </c>
      <c r="F191" s="2" t="s">
        <v>9</v>
      </c>
      <c r="G191" s="2">
        <v>1998</v>
      </c>
      <c r="H191" s="2">
        <v>2016</v>
      </c>
      <c r="I191" s="2" t="s">
        <v>16</v>
      </c>
      <c r="J191" s="2" t="s">
        <v>8</v>
      </c>
      <c r="K191" s="4">
        <v>27291</v>
      </c>
      <c r="L191" s="4">
        <v>98.933714411344397</v>
      </c>
      <c r="M191" s="4">
        <v>80</v>
      </c>
      <c r="N191" s="4">
        <v>0</v>
      </c>
      <c r="O191" s="2" t="s">
        <v>1361</v>
      </c>
      <c r="P191" s="4">
        <v>20</v>
      </c>
      <c r="Q191" s="5">
        <v>0.92</v>
      </c>
      <c r="R191" s="2">
        <v>2015</v>
      </c>
      <c r="S191" s="4">
        <v>100</v>
      </c>
      <c r="T191" s="2" t="s">
        <v>9</v>
      </c>
      <c r="U191" s="4">
        <v>474.66284855813274</v>
      </c>
      <c r="V191" s="4">
        <v>456.11168517093546</v>
      </c>
      <c r="W191" s="4">
        <v>423.65981459089079</v>
      </c>
      <c r="X191" s="4">
        <v>423.67710966985453</v>
      </c>
      <c r="Y191" s="2" t="s">
        <v>1368</v>
      </c>
      <c r="Z191" s="2" t="s">
        <v>4</v>
      </c>
    </row>
    <row r="192" spans="1:26" x14ac:dyDescent="0.35">
      <c r="A192" s="3" t="s">
        <v>415</v>
      </c>
      <c r="B192" s="3" t="s">
        <v>416</v>
      </c>
      <c r="C192" s="2" t="s">
        <v>1341</v>
      </c>
      <c r="D192" s="2" t="s">
        <v>13</v>
      </c>
      <c r="E192" s="2" t="s">
        <v>1339</v>
      </c>
      <c r="F192" s="2" t="s">
        <v>4</v>
      </c>
      <c r="G192" s="2">
        <v>1988</v>
      </c>
      <c r="H192" s="2">
        <v>2016</v>
      </c>
      <c r="I192" s="2" t="s">
        <v>21</v>
      </c>
      <c r="J192" s="2" t="s">
        <v>8</v>
      </c>
      <c r="K192" s="4">
        <v>17284</v>
      </c>
      <c r="L192" s="4">
        <v>91.130525341356176</v>
      </c>
      <c r="M192" s="4">
        <v>95</v>
      </c>
      <c r="N192" s="4">
        <v>0</v>
      </c>
      <c r="O192" s="2" t="s">
        <v>1360</v>
      </c>
      <c r="P192" s="4">
        <v>0</v>
      </c>
      <c r="Q192" s="5">
        <v>0.62</v>
      </c>
      <c r="R192" s="2">
        <v>2016</v>
      </c>
      <c r="S192" s="4">
        <v>0</v>
      </c>
      <c r="T192" s="2" t="s">
        <v>9</v>
      </c>
      <c r="U192" s="4">
        <v>475.50998728665974</v>
      </c>
      <c r="V192" s="4">
        <v>447.54564915528812</v>
      </c>
      <c r="W192" s="4">
        <v>448.29825271927797</v>
      </c>
      <c r="X192" s="4">
        <v>454.46377574635505</v>
      </c>
      <c r="Y192" s="2" t="s">
        <v>1368</v>
      </c>
      <c r="Z192" s="2" t="s">
        <v>4</v>
      </c>
    </row>
    <row r="193" spans="1:26" x14ac:dyDescent="0.35">
      <c r="A193" s="3" t="s">
        <v>1066</v>
      </c>
      <c r="B193" s="3" t="s">
        <v>1067</v>
      </c>
      <c r="C193" s="2" t="s">
        <v>1341</v>
      </c>
      <c r="D193" s="2" t="s">
        <v>13</v>
      </c>
      <c r="E193" s="2" t="s">
        <v>1339</v>
      </c>
      <c r="F193" s="2" t="s">
        <v>9</v>
      </c>
      <c r="G193" s="2">
        <v>2000</v>
      </c>
      <c r="H193" s="2" t="s">
        <v>7</v>
      </c>
      <c r="I193" s="2" t="s">
        <v>7</v>
      </c>
      <c r="J193" s="2" t="s">
        <v>6</v>
      </c>
      <c r="K193" s="4">
        <v>18275</v>
      </c>
      <c r="L193" s="4">
        <v>98.905608755129961</v>
      </c>
      <c r="M193" s="4">
        <v>60</v>
      </c>
      <c r="N193" s="4">
        <v>0</v>
      </c>
      <c r="O193" s="2" t="s">
        <v>1361</v>
      </c>
      <c r="P193" s="4">
        <v>11</v>
      </c>
      <c r="Q193" s="5" t="s">
        <v>7</v>
      </c>
      <c r="R193" s="2" t="s">
        <v>7</v>
      </c>
      <c r="S193" s="4">
        <v>10</v>
      </c>
      <c r="T193" s="2" t="s">
        <v>9</v>
      </c>
      <c r="U193" s="4">
        <v>442.41740082079343</v>
      </c>
      <c r="V193" s="4">
        <v>455.51625718194254</v>
      </c>
      <c r="W193" s="4">
        <v>457.79226265389877</v>
      </c>
      <c r="X193" s="4">
        <v>457.80725581395347</v>
      </c>
      <c r="Y193" s="2" t="s">
        <v>1368</v>
      </c>
      <c r="Z193" s="2" t="s">
        <v>4</v>
      </c>
    </row>
    <row r="194" spans="1:26" x14ac:dyDescent="0.35">
      <c r="A194" s="3" t="s">
        <v>7</v>
      </c>
      <c r="B194" s="3" t="s">
        <v>7</v>
      </c>
      <c r="C194" s="2" t="s">
        <v>1341</v>
      </c>
      <c r="D194" s="2" t="s">
        <v>13</v>
      </c>
      <c r="E194" s="2" t="s">
        <v>1339</v>
      </c>
      <c r="F194" s="2" t="s">
        <v>9</v>
      </c>
      <c r="G194" s="3" t="s">
        <v>7</v>
      </c>
      <c r="H194" s="3" t="s">
        <v>7</v>
      </c>
      <c r="I194" s="3" t="s">
        <v>7</v>
      </c>
      <c r="J194" s="2" t="s">
        <v>8</v>
      </c>
      <c r="K194" s="3" t="s">
        <v>7</v>
      </c>
      <c r="L194" s="3" t="s">
        <v>7</v>
      </c>
      <c r="M194" s="3" t="s">
        <v>7</v>
      </c>
      <c r="N194" s="3" t="s">
        <v>7</v>
      </c>
      <c r="O194" s="3" t="s">
        <v>7</v>
      </c>
      <c r="P194" s="3" t="s">
        <v>7</v>
      </c>
      <c r="Q194" s="3" t="s">
        <v>7</v>
      </c>
      <c r="R194" s="3" t="s">
        <v>7</v>
      </c>
      <c r="S194" s="3" t="s">
        <v>7</v>
      </c>
      <c r="T194" s="3" t="s">
        <v>7</v>
      </c>
      <c r="U194" s="4">
        <v>424.7541466608468</v>
      </c>
      <c r="V194" s="4">
        <v>453.15102575294634</v>
      </c>
      <c r="W194" s="4">
        <v>449.6578641059217</v>
      </c>
      <c r="X194" s="4">
        <v>467.7736432416703</v>
      </c>
      <c r="Y194" s="2" t="s">
        <v>1375</v>
      </c>
      <c r="Z194" s="2" t="s">
        <v>9</v>
      </c>
    </row>
    <row r="195" spans="1:26" x14ac:dyDescent="0.35">
      <c r="A195" s="3" t="s">
        <v>683</v>
      </c>
      <c r="B195" s="3" t="s">
        <v>684</v>
      </c>
      <c r="C195" s="2" t="s">
        <v>1341</v>
      </c>
      <c r="D195" s="2" t="s">
        <v>13</v>
      </c>
      <c r="E195" s="2" t="s">
        <v>1339</v>
      </c>
      <c r="F195" s="2" t="s">
        <v>4</v>
      </c>
      <c r="G195" s="2">
        <v>2015</v>
      </c>
      <c r="H195" s="2">
        <v>2012</v>
      </c>
      <c r="I195" s="2" t="s">
        <v>17</v>
      </c>
      <c r="J195" s="2" t="s">
        <v>8</v>
      </c>
      <c r="K195" s="4">
        <v>41193</v>
      </c>
      <c r="L195" s="4">
        <v>73.830505182919424</v>
      </c>
      <c r="M195" s="4">
        <v>96</v>
      </c>
      <c r="N195" s="4">
        <v>0</v>
      </c>
      <c r="O195" s="2" t="s">
        <v>1361</v>
      </c>
      <c r="P195" s="4">
        <v>0</v>
      </c>
      <c r="Q195" s="5">
        <v>0.64</v>
      </c>
      <c r="R195" s="2">
        <v>2019</v>
      </c>
      <c r="S195" s="4">
        <v>0</v>
      </c>
      <c r="T195" s="2" t="s">
        <v>9</v>
      </c>
      <c r="U195" s="4">
        <v>447.14469691452433</v>
      </c>
      <c r="V195" s="4">
        <v>545.85408467458058</v>
      </c>
      <c r="W195" s="4">
        <v>508.83251280557374</v>
      </c>
      <c r="X195" s="4">
        <v>508.45496322190655</v>
      </c>
      <c r="Y195" s="2" t="s">
        <v>1368</v>
      </c>
      <c r="Z195" s="2" t="s">
        <v>4</v>
      </c>
    </row>
    <row r="196" spans="1:26" x14ac:dyDescent="0.35">
      <c r="A196" s="3" t="s">
        <v>7</v>
      </c>
      <c r="B196" s="3" t="s">
        <v>935</v>
      </c>
      <c r="C196" s="2" t="s">
        <v>1341</v>
      </c>
      <c r="D196" s="2" t="s">
        <v>13</v>
      </c>
      <c r="E196" s="2" t="s">
        <v>1339</v>
      </c>
      <c r="F196" s="2" t="s">
        <v>9</v>
      </c>
      <c r="G196" s="2">
        <v>1995</v>
      </c>
      <c r="H196" s="2" t="s">
        <v>7</v>
      </c>
      <c r="I196" s="2" t="s">
        <v>7</v>
      </c>
      <c r="J196" s="2" t="s">
        <v>6</v>
      </c>
      <c r="K196" s="4">
        <v>30809</v>
      </c>
      <c r="L196" s="4">
        <v>95.300074653510336</v>
      </c>
      <c r="M196" s="4">
        <v>90</v>
      </c>
      <c r="N196" s="4">
        <v>180</v>
      </c>
      <c r="O196" s="2" t="s">
        <v>1361</v>
      </c>
      <c r="P196" s="4">
        <v>0</v>
      </c>
      <c r="Q196" s="5" t="s">
        <v>7</v>
      </c>
      <c r="R196" s="2" t="s">
        <v>7</v>
      </c>
      <c r="S196" s="4">
        <v>0</v>
      </c>
      <c r="T196" s="2" t="s">
        <v>9</v>
      </c>
      <c r="U196" s="4">
        <v>521.57758414748935</v>
      </c>
      <c r="V196" s="4">
        <v>494.90688013242885</v>
      </c>
      <c r="W196" s="4">
        <v>477.5020588139829</v>
      </c>
      <c r="X196" s="4">
        <v>514.40873932941679</v>
      </c>
      <c r="Y196" s="2" t="s">
        <v>1368</v>
      </c>
      <c r="Z196" s="2" t="s">
        <v>4</v>
      </c>
    </row>
    <row r="197" spans="1:26" x14ac:dyDescent="0.35">
      <c r="A197" s="3" t="s">
        <v>1214</v>
      </c>
      <c r="B197" s="3" t="s">
        <v>1215</v>
      </c>
      <c r="C197" s="2" t="s">
        <v>1341</v>
      </c>
      <c r="D197" s="2" t="s">
        <v>13</v>
      </c>
      <c r="E197" s="2" t="s">
        <v>1339</v>
      </c>
      <c r="F197" s="2" t="s">
        <v>9</v>
      </c>
      <c r="G197" s="2">
        <v>2014</v>
      </c>
      <c r="H197" s="2">
        <v>2015</v>
      </c>
      <c r="I197" s="2" t="s">
        <v>17</v>
      </c>
      <c r="J197" s="2" t="s">
        <v>8</v>
      </c>
      <c r="K197" s="4">
        <v>40880</v>
      </c>
      <c r="L197" s="4">
        <v>86.431017612524457</v>
      </c>
      <c r="M197" s="4">
        <v>99</v>
      </c>
      <c r="N197" s="4">
        <v>0</v>
      </c>
      <c r="O197" s="2" t="s">
        <v>1363</v>
      </c>
      <c r="P197" s="4">
        <v>5</v>
      </c>
      <c r="Q197" s="5" t="s">
        <v>7</v>
      </c>
      <c r="R197" s="2" t="s">
        <v>7</v>
      </c>
      <c r="S197" s="4">
        <v>0</v>
      </c>
      <c r="T197" s="2" t="s">
        <v>4</v>
      </c>
      <c r="U197" s="4">
        <v>478.02854182974556</v>
      </c>
      <c r="V197" s="4">
        <v>472.58343909001951</v>
      </c>
      <c r="W197" s="4">
        <v>526.96298923679058</v>
      </c>
      <c r="X197" s="4">
        <v>516.40162671232872</v>
      </c>
      <c r="Y197" s="2" t="s">
        <v>1375</v>
      </c>
      <c r="Z197" s="2" t="s">
        <v>4</v>
      </c>
    </row>
    <row r="198" spans="1:26" x14ac:dyDescent="0.35">
      <c r="A198" s="3" t="s">
        <v>1062</v>
      </c>
      <c r="B198" s="3" t="s">
        <v>1063</v>
      </c>
      <c r="C198" s="2" t="s">
        <v>1341</v>
      </c>
      <c r="D198" s="2" t="s">
        <v>13</v>
      </c>
      <c r="E198" s="2" t="s">
        <v>1339</v>
      </c>
      <c r="F198" s="2" t="s">
        <v>9</v>
      </c>
      <c r="G198" s="2">
        <v>1990</v>
      </c>
      <c r="H198" s="2">
        <v>2015</v>
      </c>
      <c r="I198" s="2" t="s">
        <v>21</v>
      </c>
      <c r="J198" s="2" t="s">
        <v>8</v>
      </c>
      <c r="K198" s="4">
        <v>15267</v>
      </c>
      <c r="L198" s="4">
        <v>95.283945765376302</v>
      </c>
      <c r="M198" s="4">
        <v>90</v>
      </c>
      <c r="N198" s="4">
        <v>0</v>
      </c>
      <c r="O198" s="2" t="s">
        <v>1360</v>
      </c>
      <c r="P198" s="4">
        <v>4</v>
      </c>
      <c r="Q198" s="5">
        <v>0.6</v>
      </c>
      <c r="R198" s="2" t="s">
        <v>7</v>
      </c>
      <c r="S198" s="4">
        <v>40</v>
      </c>
      <c r="T198" s="2" t="s">
        <v>9</v>
      </c>
      <c r="U198" s="4">
        <v>204.65851575293115</v>
      </c>
      <c r="V198" s="4">
        <v>348.88960830549553</v>
      </c>
      <c r="W198" s="4">
        <v>535.27114888321216</v>
      </c>
      <c r="X198" s="4">
        <v>544.84962337066872</v>
      </c>
      <c r="Y198" s="2" t="s">
        <v>1368</v>
      </c>
      <c r="Z198" s="2" t="s">
        <v>4</v>
      </c>
    </row>
    <row r="199" spans="1:26" x14ac:dyDescent="0.35">
      <c r="A199" s="3" t="s">
        <v>391</v>
      </c>
      <c r="B199" s="3" t="s">
        <v>392</v>
      </c>
      <c r="C199" s="2" t="s">
        <v>1341</v>
      </c>
      <c r="D199" s="2" t="s">
        <v>13</v>
      </c>
      <c r="E199" s="2" t="s">
        <v>1339</v>
      </c>
      <c r="F199" s="2" t="s">
        <v>9</v>
      </c>
      <c r="G199" s="2">
        <v>1990</v>
      </c>
      <c r="H199" s="2">
        <v>2019</v>
      </c>
      <c r="I199" s="2" t="s">
        <v>21</v>
      </c>
      <c r="J199" s="2" t="s">
        <v>8</v>
      </c>
      <c r="K199" s="4">
        <v>54211</v>
      </c>
      <c r="L199" s="4">
        <v>85.960413938130642</v>
      </c>
      <c r="M199" s="4">
        <v>70</v>
      </c>
      <c r="N199" s="4">
        <v>0</v>
      </c>
      <c r="O199" s="2" t="s">
        <v>1363</v>
      </c>
      <c r="P199" s="4">
        <v>2</v>
      </c>
      <c r="Q199" s="5" t="s">
        <v>7</v>
      </c>
      <c r="R199" s="2" t="s">
        <v>7</v>
      </c>
      <c r="S199" s="4">
        <v>80</v>
      </c>
      <c r="T199" s="2" t="s">
        <v>9</v>
      </c>
      <c r="U199" s="4">
        <v>851.64619652837985</v>
      </c>
      <c r="V199" s="4">
        <v>828.96315471029857</v>
      </c>
      <c r="W199" s="4">
        <v>754.56394827618021</v>
      </c>
      <c r="X199" s="4">
        <v>549.7872310047776</v>
      </c>
      <c r="Y199" s="2" t="s">
        <v>1375</v>
      </c>
      <c r="Z199" s="2" t="s">
        <v>4</v>
      </c>
    </row>
    <row r="200" spans="1:26" x14ac:dyDescent="0.35">
      <c r="A200" s="3" t="s">
        <v>1034</v>
      </c>
      <c r="B200" s="3" t="s">
        <v>1035</v>
      </c>
      <c r="C200" s="2" t="s">
        <v>1341</v>
      </c>
      <c r="D200" s="2" t="s">
        <v>13</v>
      </c>
      <c r="E200" s="2" t="s">
        <v>1339</v>
      </c>
      <c r="F200" s="2" t="s">
        <v>9</v>
      </c>
      <c r="G200" s="2">
        <v>1996</v>
      </c>
      <c r="H200" s="2" t="s">
        <v>7</v>
      </c>
      <c r="I200" s="2" t="s">
        <v>7</v>
      </c>
      <c r="J200" s="2" t="s">
        <v>6</v>
      </c>
      <c r="K200" s="4">
        <v>42420</v>
      </c>
      <c r="L200" s="4">
        <v>52.178217821782184</v>
      </c>
      <c r="M200" s="4">
        <v>50</v>
      </c>
      <c r="N200" s="4">
        <v>0</v>
      </c>
      <c r="O200" s="2" t="s">
        <v>1360</v>
      </c>
      <c r="P200" s="4">
        <v>4</v>
      </c>
      <c r="Q200" s="5" t="s">
        <v>7</v>
      </c>
      <c r="R200" s="2" t="s">
        <v>7</v>
      </c>
      <c r="S200" s="4">
        <v>17</v>
      </c>
      <c r="T200" s="2" t="s">
        <v>9</v>
      </c>
      <c r="U200" s="4">
        <v>584.79703913248466</v>
      </c>
      <c r="V200" s="4">
        <v>564.27491749174919</v>
      </c>
      <c r="W200" s="4">
        <v>573.03892032060344</v>
      </c>
      <c r="X200" s="4">
        <v>574.78661008958034</v>
      </c>
      <c r="Y200" s="2" t="s">
        <v>1368</v>
      </c>
      <c r="Z200" s="2" t="s">
        <v>4</v>
      </c>
    </row>
    <row r="201" spans="1:26" x14ac:dyDescent="0.35">
      <c r="A201" s="3" t="s">
        <v>681</v>
      </c>
      <c r="B201" s="3" t="s">
        <v>682</v>
      </c>
      <c r="C201" s="2" t="s">
        <v>1341</v>
      </c>
      <c r="D201" s="2" t="s">
        <v>13</v>
      </c>
      <c r="E201" s="2" t="s">
        <v>1339</v>
      </c>
      <c r="F201" s="2" t="s">
        <v>4</v>
      </c>
      <c r="G201" s="2">
        <v>2008</v>
      </c>
      <c r="H201" s="2">
        <v>2016</v>
      </c>
      <c r="I201" s="2" t="s">
        <v>21</v>
      </c>
      <c r="J201" s="2" t="s">
        <v>8</v>
      </c>
      <c r="K201" s="4">
        <v>170856</v>
      </c>
      <c r="L201" s="4">
        <v>84.352905370604475</v>
      </c>
      <c r="M201" s="4">
        <v>94</v>
      </c>
      <c r="N201" s="4">
        <v>0</v>
      </c>
      <c r="O201" s="2" t="s">
        <v>1363</v>
      </c>
      <c r="P201" s="4">
        <v>12.5</v>
      </c>
      <c r="Q201" s="5" t="s">
        <v>7</v>
      </c>
      <c r="R201" s="5" t="s">
        <v>7</v>
      </c>
      <c r="S201" s="4">
        <v>10</v>
      </c>
      <c r="T201" s="2" t="s">
        <v>9</v>
      </c>
      <c r="U201" s="4">
        <v>666.1684787739033</v>
      </c>
      <c r="V201" s="4">
        <v>686.35553793838085</v>
      </c>
      <c r="W201" s="4">
        <v>663.33953481294191</v>
      </c>
      <c r="X201" s="4">
        <v>676.0925743901297</v>
      </c>
      <c r="Y201" s="2" t="s">
        <v>1375</v>
      </c>
      <c r="Z201" s="2" t="s">
        <v>4</v>
      </c>
    </row>
    <row r="202" spans="1:26" x14ac:dyDescent="0.35">
      <c r="A202" s="3" t="s">
        <v>992</v>
      </c>
      <c r="B202" s="3" t="s">
        <v>993</v>
      </c>
      <c r="C202" s="2" t="s">
        <v>1341</v>
      </c>
      <c r="D202" s="2" t="s">
        <v>13</v>
      </c>
      <c r="E202" s="2" t="s">
        <v>1339</v>
      </c>
      <c r="F202" s="2" t="s">
        <v>9</v>
      </c>
      <c r="G202" s="2">
        <v>1995</v>
      </c>
      <c r="H202" s="2">
        <v>2017</v>
      </c>
      <c r="I202" s="2" t="s">
        <v>21</v>
      </c>
      <c r="J202" s="2" t="s">
        <v>8</v>
      </c>
      <c r="K202" s="4">
        <v>30469</v>
      </c>
      <c r="L202" s="4">
        <v>73.766779349502769</v>
      </c>
      <c r="M202" s="4">
        <v>95</v>
      </c>
      <c r="N202" s="4">
        <v>0</v>
      </c>
      <c r="O202" s="2" t="s">
        <v>1360</v>
      </c>
      <c r="P202" s="4">
        <v>1</v>
      </c>
      <c r="Q202" s="5">
        <v>0.57999999999999996</v>
      </c>
      <c r="R202" s="2">
        <v>2015</v>
      </c>
      <c r="S202" s="4">
        <v>85</v>
      </c>
      <c r="T202" s="2" t="s">
        <v>9</v>
      </c>
      <c r="U202" s="4">
        <v>655.07696379927143</v>
      </c>
      <c r="V202" s="4">
        <v>657.13112507794813</v>
      </c>
      <c r="W202" s="4">
        <v>700.85010174275499</v>
      </c>
      <c r="X202" s="4">
        <v>749.18875775378262</v>
      </c>
      <c r="Y202" s="2" t="s">
        <v>1368</v>
      </c>
      <c r="Z202" s="2" t="s">
        <v>4</v>
      </c>
    </row>
    <row r="203" spans="1:26" x14ac:dyDescent="0.35">
      <c r="A203" s="3" t="s">
        <v>687</v>
      </c>
      <c r="B203" s="3" t="s">
        <v>688</v>
      </c>
      <c r="C203" s="2" t="s">
        <v>1341</v>
      </c>
      <c r="D203" s="2" t="s">
        <v>13</v>
      </c>
      <c r="E203" s="2" t="s">
        <v>1339</v>
      </c>
      <c r="F203" s="2" t="s">
        <v>4</v>
      </c>
      <c r="G203" s="2">
        <v>2015</v>
      </c>
      <c r="H203" s="2">
        <v>2012</v>
      </c>
      <c r="I203" s="2" t="s">
        <v>17</v>
      </c>
      <c r="J203" s="2" t="s">
        <v>8</v>
      </c>
      <c r="K203" s="4">
        <v>19173</v>
      </c>
      <c r="L203" s="4">
        <v>100</v>
      </c>
      <c r="M203" s="4">
        <v>100</v>
      </c>
      <c r="N203" s="4">
        <v>0</v>
      </c>
      <c r="O203" s="2" t="s">
        <v>1361</v>
      </c>
      <c r="P203" s="4">
        <v>0</v>
      </c>
      <c r="Q203" s="5">
        <v>0.64</v>
      </c>
      <c r="R203" s="2">
        <v>2019</v>
      </c>
      <c r="S203" s="4">
        <v>0</v>
      </c>
      <c r="T203" s="2" t="s">
        <v>9</v>
      </c>
      <c r="U203" s="4">
        <v>913.92656339644293</v>
      </c>
      <c r="V203" s="4">
        <v>1040.4876649454964</v>
      </c>
      <c r="W203" s="4">
        <v>1093.1179001721171</v>
      </c>
      <c r="X203" s="4">
        <v>1126.0738929744955</v>
      </c>
      <c r="Y203" s="2" t="s">
        <v>1368</v>
      </c>
      <c r="Z203" s="2" t="s">
        <v>4</v>
      </c>
    </row>
    <row r="204" spans="1:26" x14ac:dyDescent="0.35">
      <c r="A204" s="3" t="s">
        <v>7</v>
      </c>
      <c r="B204" s="3" t="s">
        <v>7</v>
      </c>
      <c r="C204" s="2" t="s">
        <v>1341</v>
      </c>
      <c r="D204" s="2" t="s">
        <v>13</v>
      </c>
      <c r="E204" s="2" t="s">
        <v>1339</v>
      </c>
      <c r="F204" s="2" t="s">
        <v>9</v>
      </c>
      <c r="G204" s="3" t="s">
        <v>7</v>
      </c>
      <c r="H204" s="3" t="s">
        <v>7</v>
      </c>
      <c r="I204" s="3" t="s">
        <v>7</v>
      </c>
      <c r="J204" s="2" t="s">
        <v>8</v>
      </c>
      <c r="K204" s="3" t="s">
        <v>7</v>
      </c>
      <c r="L204" s="3" t="s">
        <v>7</v>
      </c>
      <c r="M204" s="3" t="s">
        <v>7</v>
      </c>
      <c r="N204" s="3" t="s">
        <v>7</v>
      </c>
      <c r="O204" s="3" t="s">
        <v>7</v>
      </c>
      <c r="P204" s="3" t="s">
        <v>7</v>
      </c>
      <c r="Q204" s="3" t="s">
        <v>7</v>
      </c>
      <c r="R204" s="3" t="s">
        <v>7</v>
      </c>
      <c r="S204" s="3" t="s">
        <v>7</v>
      </c>
      <c r="T204" s="3" t="s">
        <v>7</v>
      </c>
      <c r="U204" s="4" t="s">
        <v>7</v>
      </c>
      <c r="V204" s="4" t="s">
        <v>7</v>
      </c>
      <c r="W204" s="4" t="s">
        <v>7</v>
      </c>
      <c r="X204" s="4" t="s">
        <v>7</v>
      </c>
      <c r="Y204" s="2" t="s">
        <v>1375</v>
      </c>
      <c r="Z204" s="2" t="s">
        <v>9</v>
      </c>
    </row>
    <row r="205" spans="1:26" x14ac:dyDescent="0.35">
      <c r="A205" s="3" t="s">
        <v>459</v>
      </c>
      <c r="B205" s="3" t="s">
        <v>460</v>
      </c>
      <c r="C205" s="2" t="s">
        <v>1341</v>
      </c>
      <c r="D205" s="2" t="s">
        <v>13</v>
      </c>
      <c r="E205" s="2" t="s">
        <v>1340</v>
      </c>
      <c r="F205" s="2" t="s">
        <v>9</v>
      </c>
      <c r="G205" s="2">
        <v>2013</v>
      </c>
      <c r="H205" s="2" t="s">
        <v>7</v>
      </c>
      <c r="I205" s="2" t="s">
        <v>7</v>
      </c>
      <c r="J205" s="2" t="s">
        <v>6</v>
      </c>
      <c r="K205" s="4">
        <v>5295</v>
      </c>
      <c r="L205" s="4">
        <v>100</v>
      </c>
      <c r="M205" s="4">
        <v>78</v>
      </c>
      <c r="N205" s="4">
        <v>0</v>
      </c>
      <c r="O205" s="2" t="s">
        <v>1361</v>
      </c>
      <c r="P205" s="4">
        <v>5</v>
      </c>
      <c r="Q205" s="5" t="s">
        <v>7</v>
      </c>
      <c r="R205" s="5" t="s">
        <v>7</v>
      </c>
      <c r="S205" s="4">
        <v>60</v>
      </c>
      <c r="T205" s="2" t="s">
        <v>9</v>
      </c>
      <c r="U205" s="4">
        <v>45.806009517335141</v>
      </c>
      <c r="V205" s="4">
        <v>37.674404154863076</v>
      </c>
      <c r="W205" s="4">
        <v>33.703246458923516</v>
      </c>
      <c r="X205" s="4">
        <v>31.073648725212465</v>
      </c>
      <c r="Y205" s="2" t="s">
        <v>1366</v>
      </c>
      <c r="Z205" s="2" t="s">
        <v>4</v>
      </c>
    </row>
    <row r="206" spans="1:26" x14ac:dyDescent="0.35">
      <c r="A206" s="3" t="s">
        <v>876</v>
      </c>
      <c r="B206" s="3" t="s">
        <v>877</v>
      </c>
      <c r="C206" s="2" t="s">
        <v>1341</v>
      </c>
      <c r="D206" s="2" t="s">
        <v>13</v>
      </c>
      <c r="E206" s="2" t="s">
        <v>1340</v>
      </c>
      <c r="F206" s="2" t="s">
        <v>4</v>
      </c>
      <c r="G206" s="2">
        <v>1988</v>
      </c>
      <c r="H206" s="2" t="s">
        <v>7</v>
      </c>
      <c r="I206" s="2" t="s">
        <v>7</v>
      </c>
      <c r="J206" s="2" t="s">
        <v>6</v>
      </c>
      <c r="K206" s="4">
        <v>9436</v>
      </c>
      <c r="L206" s="4">
        <v>30.574395930479014</v>
      </c>
      <c r="M206" s="4">
        <v>100</v>
      </c>
      <c r="N206" s="4">
        <v>0</v>
      </c>
      <c r="O206" s="2" t="s">
        <v>1361</v>
      </c>
      <c r="P206" s="4">
        <v>8</v>
      </c>
      <c r="Q206" s="5" t="s">
        <v>7</v>
      </c>
      <c r="R206" s="2" t="s">
        <v>7</v>
      </c>
      <c r="S206" s="4">
        <v>0</v>
      </c>
      <c r="T206" s="2" t="s">
        <v>9</v>
      </c>
      <c r="U206" s="4">
        <v>39.126112759643917</v>
      </c>
      <c r="V206" s="4">
        <v>39.990038151759222</v>
      </c>
      <c r="W206" s="4">
        <v>35.976685036032215</v>
      </c>
      <c r="X206" s="4">
        <v>35.976685036032215</v>
      </c>
      <c r="Y206" s="2" t="s">
        <v>1366</v>
      </c>
      <c r="Z206" s="2" t="s">
        <v>4</v>
      </c>
    </row>
    <row r="207" spans="1:26" x14ac:dyDescent="0.35">
      <c r="A207" s="3" t="s">
        <v>7</v>
      </c>
      <c r="B207" s="3" t="s">
        <v>1135</v>
      </c>
      <c r="C207" s="2" t="s">
        <v>1341</v>
      </c>
      <c r="D207" s="2" t="s">
        <v>13</v>
      </c>
      <c r="E207" s="2" t="s">
        <v>1340</v>
      </c>
      <c r="F207" s="2" t="s">
        <v>4</v>
      </c>
      <c r="G207" s="2">
        <v>2001</v>
      </c>
      <c r="H207" s="2" t="s">
        <v>7</v>
      </c>
      <c r="I207" s="2" t="s">
        <v>7</v>
      </c>
      <c r="J207" s="2" t="s">
        <v>6</v>
      </c>
      <c r="K207" s="4">
        <v>6342</v>
      </c>
      <c r="L207" s="4">
        <v>59.949542730999681</v>
      </c>
      <c r="M207" s="4">
        <v>100</v>
      </c>
      <c r="N207" s="4">
        <v>0</v>
      </c>
      <c r="O207" s="2" t="s">
        <v>1361</v>
      </c>
      <c r="P207" s="4">
        <v>9</v>
      </c>
      <c r="Q207" s="5" t="s">
        <v>7</v>
      </c>
      <c r="R207" s="2" t="s">
        <v>7</v>
      </c>
      <c r="S207" s="4">
        <v>0</v>
      </c>
      <c r="T207" s="2" t="s">
        <v>9</v>
      </c>
      <c r="U207" s="4">
        <v>58.50985808893094</v>
      </c>
      <c r="V207" s="4">
        <v>56.71953957742037</v>
      </c>
      <c r="W207" s="4">
        <v>64.104339325134021</v>
      </c>
      <c r="X207" s="4">
        <v>52.442469252601704</v>
      </c>
      <c r="Y207" s="2" t="s">
        <v>1366</v>
      </c>
      <c r="Z207" s="2" t="s">
        <v>4</v>
      </c>
    </row>
    <row r="208" spans="1:26" x14ac:dyDescent="0.35">
      <c r="A208" s="3" t="s">
        <v>973</v>
      </c>
      <c r="B208" s="3" t="s">
        <v>974</v>
      </c>
      <c r="C208" s="2" t="s">
        <v>1341</v>
      </c>
      <c r="D208" s="2" t="s">
        <v>13</v>
      </c>
      <c r="E208" s="2" t="s">
        <v>1340</v>
      </c>
      <c r="F208" s="2" t="s">
        <v>4</v>
      </c>
      <c r="G208" s="2">
        <v>2002</v>
      </c>
      <c r="H208" s="2" t="s">
        <v>7</v>
      </c>
      <c r="I208" s="2" t="s">
        <v>7</v>
      </c>
      <c r="J208" s="2" t="s">
        <v>6</v>
      </c>
      <c r="K208" s="4">
        <v>5834</v>
      </c>
      <c r="L208" s="4">
        <v>11.998628728145356</v>
      </c>
      <c r="M208" s="4">
        <v>70</v>
      </c>
      <c r="N208" s="4">
        <v>0</v>
      </c>
      <c r="O208" s="2" t="s">
        <v>1361</v>
      </c>
      <c r="P208" s="4">
        <v>1</v>
      </c>
      <c r="Q208" s="5" t="s">
        <v>7</v>
      </c>
      <c r="R208" s="2" t="s">
        <v>7</v>
      </c>
      <c r="S208" s="4">
        <v>0</v>
      </c>
      <c r="T208" s="2" t="s">
        <v>9</v>
      </c>
      <c r="U208" s="4">
        <v>38.68272197463147</v>
      </c>
      <c r="V208" s="4">
        <v>56.825505656496404</v>
      </c>
      <c r="W208" s="4">
        <v>50.584504628042509</v>
      </c>
      <c r="X208" s="4">
        <v>52.621700377099764</v>
      </c>
      <c r="Y208" s="2" t="s">
        <v>1366</v>
      </c>
      <c r="Z208" s="2" t="s">
        <v>4</v>
      </c>
    </row>
    <row r="209" spans="1:26" x14ac:dyDescent="0.35">
      <c r="A209" s="3" t="s">
        <v>7</v>
      </c>
      <c r="B209" s="3" t="s">
        <v>1144</v>
      </c>
      <c r="C209" s="2" t="s">
        <v>1341</v>
      </c>
      <c r="D209" s="2" t="s">
        <v>13</v>
      </c>
      <c r="E209" s="2" t="s">
        <v>1340</v>
      </c>
      <c r="F209" s="2" t="s">
        <v>4</v>
      </c>
      <c r="G209" s="2">
        <v>2001</v>
      </c>
      <c r="H209" s="2" t="s">
        <v>7</v>
      </c>
      <c r="I209" s="2" t="s">
        <v>7</v>
      </c>
      <c r="J209" s="2" t="s">
        <v>6</v>
      </c>
      <c r="K209" s="4">
        <v>7574</v>
      </c>
      <c r="L209" s="4">
        <v>35.093741748085556</v>
      </c>
      <c r="M209" s="4">
        <v>100</v>
      </c>
      <c r="N209" s="4">
        <v>0</v>
      </c>
      <c r="O209" s="2" t="s">
        <v>1361</v>
      </c>
      <c r="P209" s="4">
        <v>16</v>
      </c>
      <c r="Q209" s="5" t="s">
        <v>7</v>
      </c>
      <c r="R209" s="5" t="s">
        <v>7</v>
      </c>
      <c r="S209" s="4">
        <v>0</v>
      </c>
      <c r="T209" s="2" t="s">
        <v>9</v>
      </c>
      <c r="U209" s="4">
        <v>55.382112490097704</v>
      </c>
      <c r="V209" s="4">
        <v>53.49703195141273</v>
      </c>
      <c r="W209" s="4">
        <v>53.613315289147081</v>
      </c>
      <c r="X209" s="4">
        <v>52.90369685767098</v>
      </c>
      <c r="Y209" s="2" t="s">
        <v>1366</v>
      </c>
      <c r="Z209" s="2" t="s">
        <v>4</v>
      </c>
    </row>
    <row r="210" spans="1:26" x14ac:dyDescent="0.35">
      <c r="A210" s="3" t="s">
        <v>7</v>
      </c>
      <c r="B210" s="3" t="s">
        <v>7</v>
      </c>
      <c r="C210" s="2" t="s">
        <v>1341</v>
      </c>
      <c r="D210" s="2" t="s">
        <v>13</v>
      </c>
      <c r="E210" s="2" t="s">
        <v>1340</v>
      </c>
      <c r="F210" s="2" t="s">
        <v>4</v>
      </c>
      <c r="G210" s="3" t="s">
        <v>7</v>
      </c>
      <c r="H210" s="3" t="s">
        <v>7</v>
      </c>
      <c r="I210" s="3" t="s">
        <v>7</v>
      </c>
      <c r="J210" s="2" t="s">
        <v>6</v>
      </c>
      <c r="K210" s="3" t="s">
        <v>7</v>
      </c>
      <c r="L210" s="3" t="s">
        <v>7</v>
      </c>
      <c r="M210" s="3" t="s">
        <v>7</v>
      </c>
      <c r="N210" s="3" t="s">
        <v>7</v>
      </c>
      <c r="O210" s="3" t="s">
        <v>7</v>
      </c>
      <c r="P210" s="3" t="s">
        <v>7</v>
      </c>
      <c r="Q210" s="3" t="s">
        <v>7</v>
      </c>
      <c r="R210" s="3" t="s">
        <v>7</v>
      </c>
      <c r="S210" s="3" t="s">
        <v>7</v>
      </c>
      <c r="T210" s="3" t="s">
        <v>7</v>
      </c>
      <c r="U210" s="4">
        <v>46.45379931162298</v>
      </c>
      <c r="V210" s="4">
        <v>50.304474450622187</v>
      </c>
      <c r="W210" s="4">
        <v>50.319036272173683</v>
      </c>
      <c r="X210" s="4">
        <v>52.973545141646817</v>
      </c>
      <c r="Y210" s="2" t="s">
        <v>1366</v>
      </c>
      <c r="Z210" s="2" t="s">
        <v>9</v>
      </c>
    </row>
    <row r="211" spans="1:26" x14ac:dyDescent="0.35">
      <c r="A211" s="3" t="s">
        <v>654</v>
      </c>
      <c r="B211" s="3" t="s">
        <v>657</v>
      </c>
      <c r="C211" s="2" t="s">
        <v>1341</v>
      </c>
      <c r="D211" s="2" t="s">
        <v>13</v>
      </c>
      <c r="E211" s="2" t="s">
        <v>1340</v>
      </c>
      <c r="F211" s="2" t="s">
        <v>9</v>
      </c>
      <c r="G211" s="2">
        <v>2011</v>
      </c>
      <c r="H211" s="2">
        <v>2011</v>
      </c>
      <c r="I211" s="2" t="s">
        <v>43</v>
      </c>
      <c r="J211" s="2" t="s">
        <v>8</v>
      </c>
      <c r="K211" s="4">
        <v>2853</v>
      </c>
      <c r="L211" s="4">
        <v>74.483000350508235</v>
      </c>
      <c r="M211" s="4">
        <v>80</v>
      </c>
      <c r="N211" s="4">
        <v>0</v>
      </c>
      <c r="O211" s="2" t="s">
        <v>1361</v>
      </c>
      <c r="P211" s="4">
        <v>8</v>
      </c>
      <c r="Q211" s="5" t="s">
        <v>7</v>
      </c>
      <c r="R211" s="2" t="s">
        <v>7</v>
      </c>
      <c r="S211" s="4">
        <v>20</v>
      </c>
      <c r="T211" s="2" t="s">
        <v>9</v>
      </c>
      <c r="U211" s="4">
        <v>140.08359270942867</v>
      </c>
      <c r="V211" s="4">
        <v>140.65753943217663</v>
      </c>
      <c r="W211" s="4">
        <v>134.3559411146162</v>
      </c>
      <c r="X211" s="4">
        <v>55.564384858044164</v>
      </c>
      <c r="Y211" s="2" t="s">
        <v>1366</v>
      </c>
      <c r="Z211" s="2" t="s">
        <v>4</v>
      </c>
    </row>
    <row r="212" spans="1:26" x14ac:dyDescent="0.35">
      <c r="A212" s="3" t="s">
        <v>7</v>
      </c>
      <c r="B212" s="3" t="s">
        <v>695</v>
      </c>
      <c r="C212" s="2" t="s">
        <v>1341</v>
      </c>
      <c r="D212" s="2" t="s">
        <v>13</v>
      </c>
      <c r="E212" s="2" t="s">
        <v>1340</v>
      </c>
      <c r="F212" s="2" t="s">
        <v>9</v>
      </c>
      <c r="G212" s="2">
        <v>1997</v>
      </c>
      <c r="H212" s="2" t="s">
        <v>7</v>
      </c>
      <c r="I212" s="2" t="s">
        <v>7</v>
      </c>
      <c r="J212" s="2" t="s">
        <v>6</v>
      </c>
      <c r="K212" s="4">
        <v>4179</v>
      </c>
      <c r="L212" s="4">
        <v>20.100502512562816</v>
      </c>
      <c r="M212" s="4">
        <v>70</v>
      </c>
      <c r="N212" s="4">
        <v>0</v>
      </c>
      <c r="O212" s="2" t="s">
        <v>1361</v>
      </c>
      <c r="P212" s="4">
        <v>6</v>
      </c>
      <c r="Q212" s="5" t="s">
        <v>7</v>
      </c>
      <c r="R212" s="2" t="s">
        <v>7</v>
      </c>
      <c r="S212" s="4">
        <v>70</v>
      </c>
      <c r="T212" s="2" t="s">
        <v>9</v>
      </c>
      <c r="U212" s="4">
        <v>67.112108159846855</v>
      </c>
      <c r="V212" s="4">
        <v>56.483680306293365</v>
      </c>
      <c r="W212" s="4">
        <v>55.195783680306292</v>
      </c>
      <c r="X212" s="4">
        <v>55.977662120124428</v>
      </c>
      <c r="Y212" s="2" t="s">
        <v>1366</v>
      </c>
      <c r="Z212" s="2" t="s">
        <v>4</v>
      </c>
    </row>
    <row r="213" spans="1:26" x14ac:dyDescent="0.35">
      <c r="A213" s="3" t="s">
        <v>899</v>
      </c>
      <c r="B213" s="3" t="s">
        <v>900</v>
      </c>
      <c r="C213" s="2" t="s">
        <v>1341</v>
      </c>
      <c r="D213" s="2" t="s">
        <v>13</v>
      </c>
      <c r="E213" s="2" t="s">
        <v>1340</v>
      </c>
      <c r="F213" s="2" t="s">
        <v>4</v>
      </c>
      <c r="G213" s="2">
        <v>1991</v>
      </c>
      <c r="H213" s="2" t="s">
        <v>7</v>
      </c>
      <c r="I213" s="2" t="s">
        <v>7</v>
      </c>
      <c r="J213" s="2" t="s">
        <v>6</v>
      </c>
      <c r="K213" s="4">
        <v>13101</v>
      </c>
      <c r="L213" s="4">
        <v>8.3199755743836352</v>
      </c>
      <c r="M213" s="4">
        <v>100</v>
      </c>
      <c r="N213" s="4">
        <v>0</v>
      </c>
      <c r="O213" s="2" t="s">
        <v>1361</v>
      </c>
      <c r="P213" s="4">
        <v>5</v>
      </c>
      <c r="Q213" s="5" t="s">
        <v>7</v>
      </c>
      <c r="R213" s="5" t="s">
        <v>7</v>
      </c>
      <c r="S213" s="4">
        <v>0</v>
      </c>
      <c r="T213" s="2" t="s">
        <v>9</v>
      </c>
      <c r="U213" s="4">
        <v>70.740344248530647</v>
      </c>
      <c r="V213" s="4">
        <v>66.551549500038163</v>
      </c>
      <c r="W213" s="4">
        <v>64.506533852377686</v>
      </c>
      <c r="X213" s="4">
        <v>66.255579726738418</v>
      </c>
      <c r="Y213" s="2" t="s">
        <v>1366</v>
      </c>
      <c r="Z213" s="2" t="s">
        <v>4</v>
      </c>
    </row>
    <row r="214" spans="1:26" x14ac:dyDescent="0.35">
      <c r="A214" s="3" t="s">
        <v>677</v>
      </c>
      <c r="B214" s="3" t="s">
        <v>678</v>
      </c>
      <c r="C214" s="2" t="s">
        <v>1341</v>
      </c>
      <c r="D214" s="2" t="s">
        <v>13</v>
      </c>
      <c r="E214" s="2" t="s">
        <v>1340</v>
      </c>
      <c r="F214" s="2" t="s">
        <v>4</v>
      </c>
      <c r="G214" s="2">
        <v>2018</v>
      </c>
      <c r="H214" s="2">
        <v>2017</v>
      </c>
      <c r="I214" s="2" t="s">
        <v>17</v>
      </c>
      <c r="J214" s="2" t="s">
        <v>8</v>
      </c>
      <c r="K214" s="4">
        <v>5382</v>
      </c>
      <c r="L214" s="4">
        <v>63.879598662207357</v>
      </c>
      <c r="M214" s="4">
        <v>53</v>
      </c>
      <c r="N214" s="4">
        <v>0</v>
      </c>
      <c r="O214" s="2" t="s">
        <v>1360</v>
      </c>
      <c r="P214" s="4">
        <v>7</v>
      </c>
      <c r="Q214" s="5">
        <v>0.65</v>
      </c>
      <c r="R214" s="2" t="s">
        <v>7</v>
      </c>
      <c r="S214" s="4">
        <v>80</v>
      </c>
      <c r="T214" s="2" t="s">
        <v>9</v>
      </c>
      <c r="U214" s="4" t="s">
        <v>7</v>
      </c>
      <c r="V214" s="4" t="s">
        <v>7</v>
      </c>
      <c r="W214" s="4">
        <v>39.066332218506133</v>
      </c>
      <c r="X214" s="4">
        <v>66.410256410256409</v>
      </c>
      <c r="Y214" s="2" t="s">
        <v>1366</v>
      </c>
      <c r="Z214" s="2" t="s">
        <v>4</v>
      </c>
    </row>
    <row r="215" spans="1:26" x14ac:dyDescent="0.35">
      <c r="A215" s="3" t="s">
        <v>606</v>
      </c>
      <c r="B215" s="3" t="s">
        <v>607</v>
      </c>
      <c r="C215" s="2" t="s">
        <v>1341</v>
      </c>
      <c r="D215" s="2" t="s">
        <v>13</v>
      </c>
      <c r="E215" s="2" t="s">
        <v>1340</v>
      </c>
      <c r="F215" s="2" t="s">
        <v>9</v>
      </c>
      <c r="G215" s="2">
        <v>1999</v>
      </c>
      <c r="H215" s="2" t="s">
        <v>7</v>
      </c>
      <c r="I215" s="2" t="s">
        <v>7</v>
      </c>
      <c r="J215" s="2" t="s">
        <v>6</v>
      </c>
      <c r="K215" s="4">
        <v>7386</v>
      </c>
      <c r="L215" s="4">
        <v>94.096940157053893</v>
      </c>
      <c r="M215" s="4">
        <v>100</v>
      </c>
      <c r="N215" s="4">
        <v>0</v>
      </c>
      <c r="O215" s="2" t="s">
        <v>890</v>
      </c>
      <c r="P215" s="4">
        <v>3</v>
      </c>
      <c r="Q215" s="5" t="s">
        <v>7</v>
      </c>
      <c r="R215" s="2" t="s">
        <v>7</v>
      </c>
      <c r="S215" s="4">
        <v>0</v>
      </c>
      <c r="T215" s="2" t="s">
        <v>9</v>
      </c>
      <c r="U215" s="4">
        <v>81.783088275115091</v>
      </c>
      <c r="V215" s="4">
        <v>75.693380720281624</v>
      </c>
      <c r="W215" s="4">
        <v>76.55639723801788</v>
      </c>
      <c r="X215" s="4">
        <v>67.205553750338481</v>
      </c>
      <c r="Y215" s="2" t="s">
        <v>1366</v>
      </c>
      <c r="Z215" s="2" t="s">
        <v>4</v>
      </c>
    </row>
    <row r="216" spans="1:26" x14ac:dyDescent="0.35">
      <c r="A216" s="3" t="s">
        <v>426</v>
      </c>
      <c r="B216" s="3" t="s">
        <v>427</v>
      </c>
      <c r="C216" s="2" t="s">
        <v>1341</v>
      </c>
      <c r="D216" s="2" t="s">
        <v>13</v>
      </c>
      <c r="E216" s="2" t="s">
        <v>1340</v>
      </c>
      <c r="F216" s="2" t="s">
        <v>9</v>
      </c>
      <c r="G216" s="2">
        <v>1979</v>
      </c>
      <c r="H216" s="2" t="s">
        <v>7</v>
      </c>
      <c r="I216" s="2" t="s">
        <v>7</v>
      </c>
      <c r="J216" s="2" t="s">
        <v>6</v>
      </c>
      <c r="K216" s="4">
        <v>6421</v>
      </c>
      <c r="L216" s="4">
        <v>90.655661111976329</v>
      </c>
      <c r="M216" s="4">
        <v>90</v>
      </c>
      <c r="N216" s="4">
        <v>0</v>
      </c>
      <c r="O216" s="2" t="s">
        <v>1362</v>
      </c>
      <c r="P216" s="4">
        <v>10</v>
      </c>
      <c r="Q216" s="5" t="s">
        <v>7</v>
      </c>
      <c r="R216" s="2" t="s">
        <v>7</v>
      </c>
      <c r="S216" s="4">
        <v>0</v>
      </c>
      <c r="T216" s="2" t="s">
        <v>9</v>
      </c>
      <c r="U216" s="4">
        <v>72.432364117738672</v>
      </c>
      <c r="V216" s="4">
        <v>70.560040492135187</v>
      </c>
      <c r="W216" s="4">
        <v>70.124071016975549</v>
      </c>
      <c r="X216" s="4">
        <v>72.027073664538236</v>
      </c>
      <c r="Y216" s="2" t="s">
        <v>1366</v>
      </c>
      <c r="Z216" s="2" t="s">
        <v>4</v>
      </c>
    </row>
    <row r="217" spans="1:26" x14ac:dyDescent="0.35">
      <c r="A217" s="3" t="s">
        <v>955</v>
      </c>
      <c r="B217" s="3" t="s">
        <v>956</v>
      </c>
      <c r="C217" s="2" t="s">
        <v>1341</v>
      </c>
      <c r="D217" s="2" t="s">
        <v>13</v>
      </c>
      <c r="E217" s="2" t="s">
        <v>1340</v>
      </c>
      <c r="F217" s="2" t="s">
        <v>9</v>
      </c>
      <c r="G217" s="2">
        <v>1976</v>
      </c>
      <c r="H217" s="2" t="s">
        <v>7</v>
      </c>
      <c r="I217" s="2" t="s">
        <v>7</v>
      </c>
      <c r="J217" s="2" t="s">
        <v>6</v>
      </c>
      <c r="K217" s="4">
        <v>5099</v>
      </c>
      <c r="L217" s="4">
        <v>70.01372818199647</v>
      </c>
      <c r="M217" s="4">
        <v>95</v>
      </c>
      <c r="N217" s="4">
        <v>0</v>
      </c>
      <c r="O217" s="2" t="s">
        <v>1360</v>
      </c>
      <c r="P217" s="4">
        <v>39</v>
      </c>
      <c r="Q217" s="5" t="s">
        <v>7</v>
      </c>
      <c r="R217" s="2" t="s">
        <v>7</v>
      </c>
      <c r="S217" s="4">
        <v>0</v>
      </c>
      <c r="T217" s="2" t="s">
        <v>9</v>
      </c>
      <c r="U217" s="4">
        <v>108.40993528142774</v>
      </c>
      <c r="V217" s="4">
        <v>106.97096489507746</v>
      </c>
      <c r="W217" s="4">
        <v>74.826358109433215</v>
      </c>
      <c r="X217" s="4">
        <v>73.495987448519301</v>
      </c>
      <c r="Y217" s="2" t="s">
        <v>1366</v>
      </c>
      <c r="Z217" s="2" t="s">
        <v>4</v>
      </c>
    </row>
    <row r="218" spans="1:26" x14ac:dyDescent="0.35">
      <c r="A218" s="3" t="s">
        <v>7</v>
      </c>
      <c r="B218" s="3" t="s">
        <v>566</v>
      </c>
      <c r="C218" s="2" t="s">
        <v>1341</v>
      </c>
      <c r="D218" s="2" t="s">
        <v>13</v>
      </c>
      <c r="E218" s="2" t="s">
        <v>1340</v>
      </c>
      <c r="F218" s="2" t="s">
        <v>4</v>
      </c>
      <c r="G218" s="2">
        <v>2019</v>
      </c>
      <c r="H218" s="2">
        <v>2011</v>
      </c>
      <c r="I218" s="2" t="s">
        <v>43</v>
      </c>
      <c r="J218" s="2" t="s">
        <v>8</v>
      </c>
      <c r="K218" s="4">
        <v>13855</v>
      </c>
      <c r="L218" s="4">
        <v>8.6611331649224113</v>
      </c>
      <c r="M218" s="4">
        <v>100</v>
      </c>
      <c r="N218" s="4">
        <v>0</v>
      </c>
      <c r="O218" s="2" t="s">
        <v>1361</v>
      </c>
      <c r="P218" s="4">
        <v>7</v>
      </c>
      <c r="Q218" s="5" t="s">
        <v>7</v>
      </c>
      <c r="R218" s="2" t="s">
        <v>7</v>
      </c>
      <c r="S218" s="4">
        <v>0</v>
      </c>
      <c r="T218" s="2" t="s">
        <v>9</v>
      </c>
      <c r="U218" s="4" t="s">
        <v>7</v>
      </c>
      <c r="V218" s="4" t="s">
        <v>7</v>
      </c>
      <c r="W218" s="4" t="s">
        <v>7</v>
      </c>
      <c r="X218" s="4">
        <v>84.63090364489355</v>
      </c>
      <c r="Y218" s="2" t="s">
        <v>1366</v>
      </c>
      <c r="Z218" s="2" t="s">
        <v>4</v>
      </c>
    </row>
    <row r="219" spans="1:26" x14ac:dyDescent="0.35">
      <c r="A219" s="3" t="s">
        <v>7</v>
      </c>
      <c r="B219" s="3" t="s">
        <v>7</v>
      </c>
      <c r="C219" s="2" t="s">
        <v>1341</v>
      </c>
      <c r="D219" s="2" t="s">
        <v>13</v>
      </c>
      <c r="E219" s="2" t="s">
        <v>1340</v>
      </c>
      <c r="F219" s="2" t="s">
        <v>9</v>
      </c>
      <c r="G219" s="3" t="s">
        <v>7</v>
      </c>
      <c r="H219" s="3" t="s">
        <v>7</v>
      </c>
      <c r="I219" s="3" t="s">
        <v>7</v>
      </c>
      <c r="J219" s="2" t="s">
        <v>6</v>
      </c>
      <c r="K219" s="3" t="s">
        <v>7</v>
      </c>
      <c r="L219" s="3" t="s">
        <v>7</v>
      </c>
      <c r="M219" s="3" t="s">
        <v>7</v>
      </c>
      <c r="N219" s="3" t="s">
        <v>7</v>
      </c>
      <c r="O219" s="3" t="s">
        <v>7</v>
      </c>
      <c r="P219" s="3" t="s">
        <v>7</v>
      </c>
      <c r="Q219" s="3" t="s">
        <v>7</v>
      </c>
      <c r="R219" s="3" t="s">
        <v>7</v>
      </c>
      <c r="S219" s="3" t="s">
        <v>7</v>
      </c>
      <c r="T219" s="3" t="s">
        <v>7</v>
      </c>
      <c r="U219" s="4">
        <v>115.3688667198723</v>
      </c>
      <c r="V219" s="4">
        <v>125.1429209896249</v>
      </c>
      <c r="W219" s="4">
        <v>66.89139664804469</v>
      </c>
      <c r="X219" s="4">
        <v>87.083687943262404</v>
      </c>
      <c r="Y219" s="2" t="s">
        <v>1366</v>
      </c>
      <c r="Z219" s="2" t="s">
        <v>9</v>
      </c>
    </row>
    <row r="220" spans="1:26" x14ac:dyDescent="0.35">
      <c r="A220" s="3" t="s">
        <v>7</v>
      </c>
      <c r="B220" s="3" t="s">
        <v>662</v>
      </c>
      <c r="C220" s="2" t="s">
        <v>1341</v>
      </c>
      <c r="D220" s="2" t="s">
        <v>13</v>
      </c>
      <c r="E220" s="2" t="s">
        <v>1340</v>
      </c>
      <c r="F220" s="2" t="s">
        <v>9</v>
      </c>
      <c r="G220" s="2">
        <v>2014</v>
      </c>
      <c r="H220" s="2">
        <v>2015</v>
      </c>
      <c r="I220" s="2" t="s">
        <v>43</v>
      </c>
      <c r="J220" s="2" t="s">
        <v>8</v>
      </c>
      <c r="K220" s="4">
        <v>7043</v>
      </c>
      <c r="L220" s="4">
        <v>73.832173789578306</v>
      </c>
      <c r="M220" s="4">
        <v>55</v>
      </c>
      <c r="N220" s="4">
        <v>0</v>
      </c>
      <c r="O220" s="2" t="s">
        <v>1361</v>
      </c>
      <c r="P220" s="4">
        <v>2</v>
      </c>
      <c r="Q220" s="5" t="s">
        <v>7</v>
      </c>
      <c r="R220" s="2" t="s">
        <v>7</v>
      </c>
      <c r="S220" s="4">
        <v>8</v>
      </c>
      <c r="T220" s="2" t="s">
        <v>9</v>
      </c>
      <c r="U220" s="4">
        <v>39.393018600028398</v>
      </c>
      <c r="V220" s="4">
        <v>65.230099389464726</v>
      </c>
      <c r="W220" s="4">
        <v>78.593120829192102</v>
      </c>
      <c r="X220" s="4">
        <v>88.093255714894227</v>
      </c>
      <c r="Y220" s="2" t="s">
        <v>1366</v>
      </c>
      <c r="Z220" s="2" t="s">
        <v>4</v>
      </c>
    </row>
    <row r="221" spans="1:26" x14ac:dyDescent="0.35">
      <c r="A221" s="3" t="s">
        <v>647</v>
      </c>
      <c r="B221" s="3" t="s">
        <v>648</v>
      </c>
      <c r="C221" s="2" t="s">
        <v>1341</v>
      </c>
      <c r="D221" s="2" t="s">
        <v>13</v>
      </c>
      <c r="E221" s="2" t="s">
        <v>1340</v>
      </c>
      <c r="F221" s="2" t="s">
        <v>9</v>
      </c>
      <c r="G221" s="2">
        <v>1992</v>
      </c>
      <c r="H221" s="2" t="s">
        <v>7</v>
      </c>
      <c r="I221" s="2" t="s">
        <v>7</v>
      </c>
      <c r="J221" s="2" t="s">
        <v>6</v>
      </c>
      <c r="K221" s="4">
        <v>10841</v>
      </c>
      <c r="L221" s="4">
        <v>80.813578083202657</v>
      </c>
      <c r="M221" s="4">
        <v>100</v>
      </c>
      <c r="N221" s="4">
        <v>0</v>
      </c>
      <c r="O221" s="2" t="s">
        <v>1362</v>
      </c>
      <c r="P221" s="4">
        <v>15</v>
      </c>
      <c r="Q221" s="5" t="s">
        <v>7</v>
      </c>
      <c r="R221" s="2" t="s">
        <v>7</v>
      </c>
      <c r="S221" s="4">
        <v>0</v>
      </c>
      <c r="T221" s="2" t="s">
        <v>9</v>
      </c>
      <c r="U221" s="4">
        <v>189.65909417950374</v>
      </c>
      <c r="V221" s="4">
        <v>137.81323032930541</v>
      </c>
      <c r="W221" s="4">
        <v>85.279033299511113</v>
      </c>
      <c r="X221" s="4">
        <v>88.980260123604836</v>
      </c>
      <c r="Y221" s="2" t="s">
        <v>1366</v>
      </c>
      <c r="Z221" s="2" t="s">
        <v>4</v>
      </c>
    </row>
    <row r="222" spans="1:26" x14ac:dyDescent="0.35">
      <c r="A222" s="3" t="s">
        <v>895</v>
      </c>
      <c r="B222" s="3" t="s">
        <v>896</v>
      </c>
      <c r="C222" s="2" t="s">
        <v>1341</v>
      </c>
      <c r="D222" s="2" t="s">
        <v>13</v>
      </c>
      <c r="E222" s="2" t="s">
        <v>1340</v>
      </c>
      <c r="F222" s="2" t="s">
        <v>4</v>
      </c>
      <c r="G222" s="2">
        <v>1983</v>
      </c>
      <c r="H222" s="2">
        <v>2012</v>
      </c>
      <c r="I222" s="2" t="s">
        <v>16</v>
      </c>
      <c r="J222" s="2" t="s">
        <v>8</v>
      </c>
      <c r="K222" s="4">
        <v>5055</v>
      </c>
      <c r="L222" s="4">
        <v>80</v>
      </c>
      <c r="M222" s="4">
        <v>100</v>
      </c>
      <c r="N222" s="4">
        <v>0</v>
      </c>
      <c r="O222" s="2" t="s">
        <v>1361</v>
      </c>
      <c r="P222" s="4">
        <v>6</v>
      </c>
      <c r="Q222" s="5" t="s">
        <v>7</v>
      </c>
      <c r="R222" s="5" t="s">
        <v>7</v>
      </c>
      <c r="S222" s="4">
        <v>5</v>
      </c>
      <c r="T222" s="2" t="s">
        <v>9</v>
      </c>
      <c r="U222" s="4">
        <v>98.98793273986152</v>
      </c>
      <c r="V222" s="4">
        <v>88.634025717111768</v>
      </c>
      <c r="W222" s="4">
        <v>85.092581602373883</v>
      </c>
      <c r="X222" s="4">
        <v>89.845301681503457</v>
      </c>
      <c r="Y222" s="2" t="s">
        <v>1366</v>
      </c>
      <c r="Z222" s="2" t="s">
        <v>4</v>
      </c>
    </row>
    <row r="223" spans="1:26" x14ac:dyDescent="0.35">
      <c r="A223" s="3" t="s">
        <v>654</v>
      </c>
      <c r="B223" s="3" t="s">
        <v>659</v>
      </c>
      <c r="C223" s="2" t="s">
        <v>1341</v>
      </c>
      <c r="D223" s="2" t="s">
        <v>13</v>
      </c>
      <c r="E223" s="2" t="s">
        <v>1340</v>
      </c>
      <c r="F223" s="2" t="s">
        <v>9</v>
      </c>
      <c r="G223" s="2">
        <v>2011</v>
      </c>
      <c r="H223" s="2">
        <v>2011</v>
      </c>
      <c r="I223" s="2" t="s">
        <v>43</v>
      </c>
      <c r="J223" s="2" t="s">
        <v>8</v>
      </c>
      <c r="K223" s="4">
        <v>1063</v>
      </c>
      <c r="L223" s="4">
        <v>83.537158984007533</v>
      </c>
      <c r="M223" s="4">
        <v>100</v>
      </c>
      <c r="N223" s="4">
        <v>0</v>
      </c>
      <c r="O223" s="2" t="s">
        <v>1361</v>
      </c>
      <c r="P223" s="4">
        <v>8</v>
      </c>
      <c r="Q223" s="5" t="s">
        <v>7</v>
      </c>
      <c r="R223" s="5" t="s">
        <v>7</v>
      </c>
      <c r="S223" s="4">
        <v>90</v>
      </c>
      <c r="T223" s="2" t="s">
        <v>9</v>
      </c>
      <c r="U223" s="4">
        <v>104.49670743179681</v>
      </c>
      <c r="V223" s="4">
        <v>111.58795860771401</v>
      </c>
      <c r="W223" s="4">
        <v>140.59984948259643</v>
      </c>
      <c r="X223" s="4">
        <v>93.939849482596429</v>
      </c>
      <c r="Y223" s="2" t="s">
        <v>1366</v>
      </c>
      <c r="Z223" s="2" t="s">
        <v>4</v>
      </c>
    </row>
    <row r="224" spans="1:26" x14ac:dyDescent="0.35">
      <c r="A224" s="3" t="s">
        <v>7</v>
      </c>
      <c r="B224" s="3" t="s">
        <v>781</v>
      </c>
      <c r="C224" s="2" t="s">
        <v>1341</v>
      </c>
      <c r="D224" s="2" t="s">
        <v>13</v>
      </c>
      <c r="E224" s="2" t="s">
        <v>1340</v>
      </c>
      <c r="F224" s="2" t="s">
        <v>9</v>
      </c>
      <c r="G224" s="2">
        <v>2010</v>
      </c>
      <c r="H224" s="2">
        <v>2009</v>
      </c>
      <c r="I224" s="2" t="s">
        <v>43</v>
      </c>
      <c r="J224" s="2" t="s">
        <v>8</v>
      </c>
      <c r="K224" s="4">
        <v>5901</v>
      </c>
      <c r="L224" s="4">
        <v>5.0330452465683777</v>
      </c>
      <c r="M224" s="4">
        <v>75</v>
      </c>
      <c r="N224" s="4">
        <v>0</v>
      </c>
      <c r="O224" s="2" t="s">
        <v>1361</v>
      </c>
      <c r="P224" s="4">
        <v>1</v>
      </c>
      <c r="Q224" s="5" t="s">
        <v>7</v>
      </c>
      <c r="R224" s="2" t="s">
        <v>7</v>
      </c>
      <c r="S224" s="4">
        <v>44</v>
      </c>
      <c r="T224" s="2" t="s">
        <v>9</v>
      </c>
      <c r="U224" s="4">
        <v>101.26812404677173</v>
      </c>
      <c r="V224" s="4">
        <v>103.35898322318251</v>
      </c>
      <c r="W224" s="4">
        <v>111.02950177935942</v>
      </c>
      <c r="X224" s="4">
        <v>96.869206914082355</v>
      </c>
      <c r="Y224" s="2" t="s">
        <v>1366</v>
      </c>
      <c r="Z224" s="2" t="s">
        <v>4</v>
      </c>
    </row>
    <row r="225" spans="1:26" x14ac:dyDescent="0.35">
      <c r="A225" s="3" t="s">
        <v>591</v>
      </c>
      <c r="B225" s="3" t="s">
        <v>592</v>
      </c>
      <c r="C225" s="2" t="s">
        <v>1341</v>
      </c>
      <c r="D225" s="2" t="s">
        <v>13</v>
      </c>
      <c r="E225" s="2" t="s">
        <v>1340</v>
      </c>
      <c r="F225" s="2" t="s">
        <v>9</v>
      </c>
      <c r="G225" s="2">
        <v>1997</v>
      </c>
      <c r="H225" s="2" t="s">
        <v>7</v>
      </c>
      <c r="I225" s="2" t="s">
        <v>7</v>
      </c>
      <c r="J225" s="2" t="s">
        <v>6</v>
      </c>
      <c r="K225" s="4">
        <v>8677</v>
      </c>
      <c r="L225" s="4">
        <v>86.435403941454425</v>
      </c>
      <c r="M225" s="4">
        <v>30</v>
      </c>
      <c r="N225" s="4">
        <v>0</v>
      </c>
      <c r="O225" s="2" t="s">
        <v>1361</v>
      </c>
      <c r="P225" s="4">
        <v>2</v>
      </c>
      <c r="Q225" s="5" t="s">
        <v>7</v>
      </c>
      <c r="R225" s="2" t="s">
        <v>7</v>
      </c>
      <c r="S225" s="4">
        <v>10</v>
      </c>
      <c r="T225" s="2" t="s">
        <v>9</v>
      </c>
      <c r="U225" s="4">
        <v>135.93307479543623</v>
      </c>
      <c r="V225" s="4">
        <v>117.4810153278783</v>
      </c>
      <c r="W225" s="4">
        <v>106.44214244554571</v>
      </c>
      <c r="X225" s="4">
        <v>97.139419154085516</v>
      </c>
      <c r="Y225" s="2" t="s">
        <v>1366</v>
      </c>
      <c r="Z225" s="2" t="s">
        <v>4</v>
      </c>
    </row>
    <row r="226" spans="1:26" x14ac:dyDescent="0.35">
      <c r="A226" s="3" t="s">
        <v>1293</v>
      </c>
      <c r="B226" s="3" t="s">
        <v>1294</v>
      </c>
      <c r="C226" s="2" t="s">
        <v>1341</v>
      </c>
      <c r="D226" s="2" t="s">
        <v>13</v>
      </c>
      <c r="E226" s="2" t="s">
        <v>1340</v>
      </c>
      <c r="F226" s="2" t="s">
        <v>9</v>
      </c>
      <c r="G226" s="2">
        <v>2013</v>
      </c>
      <c r="H226" s="2" t="s">
        <v>7</v>
      </c>
      <c r="I226" s="2" t="s">
        <v>7</v>
      </c>
      <c r="J226" s="2" t="s">
        <v>6</v>
      </c>
      <c r="K226" s="4">
        <v>11735</v>
      </c>
      <c r="L226" s="4">
        <v>73.020877716233485</v>
      </c>
      <c r="M226" s="4">
        <v>77</v>
      </c>
      <c r="N226" s="4">
        <v>0</v>
      </c>
      <c r="O226" s="2" t="s">
        <v>1361</v>
      </c>
      <c r="P226" s="4">
        <v>0</v>
      </c>
      <c r="Q226" s="5" t="s">
        <v>7</v>
      </c>
      <c r="R226" s="2" t="s">
        <v>7</v>
      </c>
      <c r="S226" s="4">
        <v>100</v>
      </c>
      <c r="T226" s="2" t="s">
        <v>9</v>
      </c>
      <c r="U226" s="4">
        <v>85.22974009373668</v>
      </c>
      <c r="V226" s="4">
        <v>89.873455475074564</v>
      </c>
      <c r="W226" s="4">
        <v>94.71112654452493</v>
      </c>
      <c r="X226" s="4">
        <v>99.409292714103117</v>
      </c>
      <c r="Y226" s="2" t="s">
        <v>1366</v>
      </c>
      <c r="Z226" s="2" t="s">
        <v>4</v>
      </c>
    </row>
    <row r="227" spans="1:26" x14ac:dyDescent="0.35">
      <c r="A227" s="3" t="s">
        <v>7</v>
      </c>
      <c r="B227" s="3" t="s">
        <v>708</v>
      </c>
      <c r="C227" s="2" t="s">
        <v>1341</v>
      </c>
      <c r="D227" s="2" t="s">
        <v>13</v>
      </c>
      <c r="E227" s="2" t="s">
        <v>1340</v>
      </c>
      <c r="F227" s="2" t="s">
        <v>9</v>
      </c>
      <c r="G227" s="2">
        <v>1930</v>
      </c>
      <c r="H227" s="2" t="s">
        <v>7</v>
      </c>
      <c r="I227" s="2" t="s">
        <v>7</v>
      </c>
      <c r="J227" s="2" t="s">
        <v>6</v>
      </c>
      <c r="K227" s="4">
        <v>8906</v>
      </c>
      <c r="L227" s="4">
        <v>44.913541432741972</v>
      </c>
      <c r="M227" s="4">
        <v>50</v>
      </c>
      <c r="N227" s="4">
        <v>0</v>
      </c>
      <c r="O227" s="2" t="s">
        <v>1361</v>
      </c>
      <c r="P227" s="4">
        <v>3</v>
      </c>
      <c r="Q227" s="5" t="s">
        <v>7</v>
      </c>
      <c r="R227" s="5" t="s">
        <v>7</v>
      </c>
      <c r="S227" s="4">
        <v>10</v>
      </c>
      <c r="T227" s="2" t="s">
        <v>9</v>
      </c>
      <c r="U227" s="4">
        <v>13.148439254435212</v>
      </c>
      <c r="V227" s="4">
        <v>29.721086907702674</v>
      </c>
      <c r="W227" s="4">
        <v>76.15352571300248</v>
      </c>
      <c r="X227" s="4">
        <v>103.22380193128228</v>
      </c>
      <c r="Y227" s="2" t="s">
        <v>1366</v>
      </c>
      <c r="Z227" s="2" t="s">
        <v>4</v>
      </c>
    </row>
    <row r="228" spans="1:26" x14ac:dyDescent="0.35">
      <c r="A228" s="3" t="s">
        <v>1154</v>
      </c>
      <c r="B228" s="3" t="s">
        <v>1155</v>
      </c>
      <c r="C228" s="2" t="s">
        <v>1341</v>
      </c>
      <c r="D228" s="2" t="s">
        <v>13</v>
      </c>
      <c r="E228" s="2" t="s">
        <v>1340</v>
      </c>
      <c r="F228" s="2" t="s">
        <v>9</v>
      </c>
      <c r="G228" s="2">
        <v>1973</v>
      </c>
      <c r="H228" s="2" t="s">
        <v>7</v>
      </c>
      <c r="I228" s="2" t="s">
        <v>7</v>
      </c>
      <c r="J228" s="2" t="s">
        <v>6</v>
      </c>
      <c r="K228" s="4">
        <v>11481</v>
      </c>
      <c r="L228" s="4">
        <v>87.100426792091284</v>
      </c>
      <c r="M228" s="4">
        <v>90</v>
      </c>
      <c r="N228" s="4">
        <v>0</v>
      </c>
      <c r="O228" s="2" t="s">
        <v>1360</v>
      </c>
      <c r="P228" s="4">
        <v>1</v>
      </c>
      <c r="Q228" s="5" t="s">
        <v>7</v>
      </c>
      <c r="R228" s="2" t="s">
        <v>7</v>
      </c>
      <c r="S228" s="4">
        <v>100</v>
      </c>
      <c r="T228" s="2" t="s">
        <v>9</v>
      </c>
      <c r="U228" s="4">
        <v>140.91881891821271</v>
      </c>
      <c r="V228" s="4">
        <v>139.63423133873354</v>
      </c>
      <c r="W228" s="4">
        <v>102.11603518857243</v>
      </c>
      <c r="X228" s="4">
        <v>103.64943036320879</v>
      </c>
      <c r="Y228" s="2" t="s">
        <v>1366</v>
      </c>
      <c r="Z228" s="2" t="s">
        <v>4</v>
      </c>
    </row>
    <row r="229" spans="1:26" x14ac:dyDescent="0.35">
      <c r="A229" s="3" t="s">
        <v>1257</v>
      </c>
      <c r="B229" s="3" t="s">
        <v>1258</v>
      </c>
      <c r="C229" s="2" t="s">
        <v>1341</v>
      </c>
      <c r="D229" s="2" t="s">
        <v>13</v>
      </c>
      <c r="E229" s="2" t="s">
        <v>1340</v>
      </c>
      <c r="F229" s="2" t="s">
        <v>9</v>
      </c>
      <c r="G229" s="2">
        <v>2019</v>
      </c>
      <c r="H229" s="2">
        <v>2019</v>
      </c>
      <c r="I229" s="2" t="s">
        <v>43</v>
      </c>
      <c r="J229" s="2" t="s">
        <v>8</v>
      </c>
      <c r="K229" s="4">
        <v>6266</v>
      </c>
      <c r="L229" s="4">
        <v>100</v>
      </c>
      <c r="M229" s="4">
        <v>82</v>
      </c>
      <c r="N229" s="4">
        <v>0</v>
      </c>
      <c r="O229" s="2" t="s">
        <v>1361</v>
      </c>
      <c r="P229" s="4">
        <v>1</v>
      </c>
      <c r="Q229" s="5" t="s">
        <v>7</v>
      </c>
      <c r="R229" s="2" t="s">
        <v>7</v>
      </c>
      <c r="S229" s="4">
        <v>100</v>
      </c>
      <c r="T229" s="2" t="s">
        <v>9</v>
      </c>
      <c r="U229" s="4" t="s">
        <v>7</v>
      </c>
      <c r="V229" s="4" t="s">
        <v>7</v>
      </c>
      <c r="W229" s="4" t="s">
        <v>7</v>
      </c>
      <c r="X229" s="4">
        <v>106.18108841366102</v>
      </c>
      <c r="Y229" s="2" t="s">
        <v>1366</v>
      </c>
      <c r="Z229" s="2" t="s">
        <v>4</v>
      </c>
    </row>
    <row r="230" spans="1:26" x14ac:dyDescent="0.35">
      <c r="A230" s="3" t="s">
        <v>938</v>
      </c>
      <c r="B230" s="3" t="s">
        <v>939</v>
      </c>
      <c r="C230" s="2" t="s">
        <v>1341</v>
      </c>
      <c r="D230" s="2" t="s">
        <v>13</v>
      </c>
      <c r="E230" s="2" t="s">
        <v>1340</v>
      </c>
      <c r="F230" s="2" t="s">
        <v>9</v>
      </c>
      <c r="G230" s="2">
        <v>2014</v>
      </c>
      <c r="H230" s="2" t="s">
        <v>7</v>
      </c>
      <c r="I230" s="2" t="s">
        <v>7</v>
      </c>
      <c r="J230" s="2" t="s">
        <v>6</v>
      </c>
      <c r="K230" s="4">
        <v>9014</v>
      </c>
      <c r="L230" s="4">
        <v>22.187708009762591</v>
      </c>
      <c r="M230" s="4">
        <v>10</v>
      </c>
      <c r="N230" s="4">
        <v>0</v>
      </c>
      <c r="O230" s="2" t="s">
        <v>1361</v>
      </c>
      <c r="P230" s="4">
        <v>2</v>
      </c>
      <c r="Q230" s="5" t="s">
        <v>7</v>
      </c>
      <c r="R230" s="2" t="s">
        <v>7</v>
      </c>
      <c r="S230" s="4">
        <v>0</v>
      </c>
      <c r="T230" s="2" t="s">
        <v>9</v>
      </c>
      <c r="U230" s="4">
        <v>509.19733866362083</v>
      </c>
      <c r="V230" s="4">
        <v>101.67725648990459</v>
      </c>
      <c r="W230" s="4">
        <v>106.85796649656091</v>
      </c>
      <c r="X230" s="4">
        <v>106.8079465276237</v>
      </c>
      <c r="Y230" s="2" t="s">
        <v>1366</v>
      </c>
      <c r="Z230" s="2" t="s">
        <v>4</v>
      </c>
    </row>
    <row r="231" spans="1:26" x14ac:dyDescent="0.35">
      <c r="A231" s="3" t="s">
        <v>760</v>
      </c>
      <c r="B231" s="3" t="s">
        <v>761</v>
      </c>
      <c r="C231" s="2" t="s">
        <v>1341</v>
      </c>
      <c r="D231" s="2" t="s">
        <v>13</v>
      </c>
      <c r="E231" s="2" t="s">
        <v>1340</v>
      </c>
      <c r="F231" s="2" t="s">
        <v>9</v>
      </c>
      <c r="G231" s="2">
        <v>2015</v>
      </c>
      <c r="H231" s="2">
        <v>2016</v>
      </c>
      <c r="I231" s="2" t="s">
        <v>43</v>
      </c>
      <c r="J231" s="2" t="s">
        <v>8</v>
      </c>
      <c r="K231" s="4">
        <v>12253</v>
      </c>
      <c r="L231" s="4">
        <v>81.849343018036407</v>
      </c>
      <c r="M231" s="4">
        <v>65</v>
      </c>
      <c r="N231" s="4">
        <v>0</v>
      </c>
      <c r="O231" s="2" t="s">
        <v>1360</v>
      </c>
      <c r="P231" s="4">
        <v>2</v>
      </c>
      <c r="Q231" s="5" t="s">
        <v>7</v>
      </c>
      <c r="R231" s="5" t="s">
        <v>7</v>
      </c>
      <c r="S231" s="4">
        <v>0</v>
      </c>
      <c r="T231" s="2" t="s">
        <v>9</v>
      </c>
      <c r="U231" s="4">
        <v>105.19896759977148</v>
      </c>
      <c r="V231" s="4">
        <v>119.95181588182487</v>
      </c>
      <c r="W231" s="4">
        <v>112.97998530972006</v>
      </c>
      <c r="X231" s="4">
        <v>107.53479800865094</v>
      </c>
      <c r="Y231" s="2" t="s">
        <v>1366</v>
      </c>
      <c r="Z231" s="2" t="s">
        <v>4</v>
      </c>
    </row>
    <row r="232" spans="1:26" x14ac:dyDescent="0.35">
      <c r="A232" s="3" t="s">
        <v>7</v>
      </c>
      <c r="B232" s="3" t="s">
        <v>7</v>
      </c>
      <c r="C232" s="2" t="s">
        <v>1341</v>
      </c>
      <c r="D232" s="2" t="s">
        <v>13</v>
      </c>
      <c r="E232" s="2" t="s">
        <v>1340</v>
      </c>
      <c r="F232" s="2" t="s">
        <v>9</v>
      </c>
      <c r="G232" s="3" t="s">
        <v>7</v>
      </c>
      <c r="H232" s="3" t="s">
        <v>7</v>
      </c>
      <c r="I232" s="3" t="s">
        <v>7</v>
      </c>
      <c r="J232" s="2" t="s">
        <v>6</v>
      </c>
      <c r="K232" s="3" t="s">
        <v>7</v>
      </c>
      <c r="L232" s="3" t="s">
        <v>7</v>
      </c>
      <c r="M232" s="3" t="s">
        <v>7</v>
      </c>
      <c r="N232" s="3" t="s">
        <v>7</v>
      </c>
      <c r="O232" s="3" t="s">
        <v>7</v>
      </c>
      <c r="P232" s="3" t="s">
        <v>7</v>
      </c>
      <c r="Q232" s="3" t="s">
        <v>7</v>
      </c>
      <c r="R232" s="3" t="s">
        <v>7</v>
      </c>
      <c r="S232" s="3" t="s">
        <v>7</v>
      </c>
      <c r="T232" s="3" t="s">
        <v>7</v>
      </c>
      <c r="U232" s="4" t="s">
        <v>7</v>
      </c>
      <c r="V232" s="4" t="s">
        <v>7</v>
      </c>
      <c r="W232" s="4">
        <v>45.050374309102359</v>
      </c>
      <c r="X232" s="4">
        <v>107.7359546631218</v>
      </c>
      <c r="Y232" s="2" t="s">
        <v>1366</v>
      </c>
      <c r="Z232" s="2" t="s">
        <v>9</v>
      </c>
    </row>
    <row r="233" spans="1:26" x14ac:dyDescent="0.35">
      <c r="A233" s="3" t="s">
        <v>7</v>
      </c>
      <c r="B233" s="3" t="s">
        <v>7</v>
      </c>
      <c r="C233" s="2" t="s">
        <v>1341</v>
      </c>
      <c r="D233" s="2" t="s">
        <v>13</v>
      </c>
      <c r="E233" s="2" t="s">
        <v>1340</v>
      </c>
      <c r="F233" s="2" t="s">
        <v>4</v>
      </c>
      <c r="G233" s="3" t="s">
        <v>7</v>
      </c>
      <c r="H233" s="3" t="s">
        <v>7</v>
      </c>
      <c r="I233" s="3" t="s">
        <v>7</v>
      </c>
      <c r="J233" s="2" t="s">
        <v>6</v>
      </c>
      <c r="K233" s="3" t="s">
        <v>7</v>
      </c>
      <c r="L233" s="3" t="s">
        <v>7</v>
      </c>
      <c r="M233" s="3" t="s">
        <v>7</v>
      </c>
      <c r="N233" s="3" t="s">
        <v>7</v>
      </c>
      <c r="O233" s="3" t="s">
        <v>7</v>
      </c>
      <c r="P233" s="3" t="s">
        <v>7</v>
      </c>
      <c r="Q233" s="3" t="s">
        <v>7</v>
      </c>
      <c r="R233" s="3" t="s">
        <v>7</v>
      </c>
      <c r="S233" s="3" t="s">
        <v>7</v>
      </c>
      <c r="T233" s="3" t="s">
        <v>7</v>
      </c>
      <c r="U233" s="4">
        <v>111.75695142378559</v>
      </c>
      <c r="V233" s="4">
        <v>107.92280848687884</v>
      </c>
      <c r="W233" s="4">
        <v>112.29142936906757</v>
      </c>
      <c r="X233" s="4">
        <v>109.02779452819654</v>
      </c>
      <c r="Y233" s="2" t="s">
        <v>1366</v>
      </c>
      <c r="Z233" s="2" t="s">
        <v>9</v>
      </c>
    </row>
    <row r="234" spans="1:26" x14ac:dyDescent="0.35">
      <c r="A234" s="3" t="s">
        <v>82</v>
      </c>
      <c r="B234" s="3" t="s">
        <v>83</v>
      </c>
      <c r="C234" s="2" t="s">
        <v>1341</v>
      </c>
      <c r="D234" s="2" t="s">
        <v>13</v>
      </c>
      <c r="E234" s="2" t="s">
        <v>1340</v>
      </c>
      <c r="F234" s="2" t="s">
        <v>9</v>
      </c>
      <c r="G234" s="2">
        <v>1996</v>
      </c>
      <c r="H234" s="2" t="s">
        <v>7</v>
      </c>
      <c r="I234" s="2" t="s">
        <v>7</v>
      </c>
      <c r="J234" s="2" t="s">
        <v>6</v>
      </c>
      <c r="K234" s="4">
        <v>7387</v>
      </c>
      <c r="L234" s="4">
        <v>49.627724380668745</v>
      </c>
      <c r="M234" s="4">
        <v>100</v>
      </c>
      <c r="N234" s="4">
        <v>0</v>
      </c>
      <c r="O234" s="2" t="s">
        <v>1361</v>
      </c>
      <c r="P234" s="4">
        <v>4</v>
      </c>
      <c r="Q234" s="5" t="s">
        <v>7</v>
      </c>
      <c r="R234" s="5" t="s">
        <v>7</v>
      </c>
      <c r="S234" s="4">
        <v>70</v>
      </c>
      <c r="T234" s="2" t="s">
        <v>9</v>
      </c>
      <c r="U234" s="4">
        <v>132.85589413835115</v>
      </c>
      <c r="V234" s="4">
        <v>114.12749830783811</v>
      </c>
      <c r="W234" s="4">
        <v>104.68382834709624</v>
      </c>
      <c r="X234" s="4">
        <v>110.79121564911331</v>
      </c>
      <c r="Y234" s="2" t="s">
        <v>1366</v>
      </c>
      <c r="Z234" s="2" t="s">
        <v>4</v>
      </c>
    </row>
    <row r="235" spans="1:26" x14ac:dyDescent="0.35">
      <c r="A235" s="3" t="s">
        <v>276</v>
      </c>
      <c r="B235" s="3" t="s">
        <v>277</v>
      </c>
      <c r="C235" s="2" t="s">
        <v>1341</v>
      </c>
      <c r="D235" s="2" t="s">
        <v>13</v>
      </c>
      <c r="E235" s="2" t="s">
        <v>1340</v>
      </c>
      <c r="F235" s="2" t="s">
        <v>9</v>
      </c>
      <c r="G235" s="2">
        <v>1995</v>
      </c>
      <c r="H235" s="2" t="s">
        <v>7</v>
      </c>
      <c r="I235" s="2" t="s">
        <v>7</v>
      </c>
      <c r="J235" s="2" t="s">
        <v>6</v>
      </c>
      <c r="K235" s="4">
        <v>7433</v>
      </c>
      <c r="L235" s="4">
        <v>63.877303914973773</v>
      </c>
      <c r="M235" s="4">
        <v>100</v>
      </c>
      <c r="N235" s="4">
        <v>0</v>
      </c>
      <c r="O235" s="2" t="s">
        <v>1361</v>
      </c>
      <c r="P235" s="4">
        <v>1</v>
      </c>
      <c r="Q235" s="5">
        <v>1.41</v>
      </c>
      <c r="R235" s="2">
        <v>2012</v>
      </c>
      <c r="S235" s="4">
        <v>90</v>
      </c>
      <c r="T235" s="2" t="s">
        <v>9</v>
      </c>
      <c r="U235" s="4">
        <v>139.19193865195749</v>
      </c>
      <c r="V235" s="4">
        <v>130.69995694874211</v>
      </c>
      <c r="W235" s="4">
        <v>110.24238261805462</v>
      </c>
      <c r="X235" s="4">
        <v>113.65346562626127</v>
      </c>
      <c r="Y235" s="2" t="s">
        <v>1366</v>
      </c>
      <c r="Z235" s="2" t="s">
        <v>4</v>
      </c>
    </row>
    <row r="236" spans="1:26" x14ac:dyDescent="0.35">
      <c r="A236" s="3" t="s">
        <v>654</v>
      </c>
      <c r="B236" s="3" t="s">
        <v>656</v>
      </c>
      <c r="C236" s="2" t="s">
        <v>1341</v>
      </c>
      <c r="D236" s="2" t="s">
        <v>13</v>
      </c>
      <c r="E236" s="2" t="s">
        <v>1340</v>
      </c>
      <c r="F236" s="2" t="s">
        <v>9</v>
      </c>
      <c r="G236" s="2">
        <v>2011</v>
      </c>
      <c r="H236" s="2">
        <v>2011</v>
      </c>
      <c r="I236" s="2" t="s">
        <v>43</v>
      </c>
      <c r="J236" s="2" t="s">
        <v>8</v>
      </c>
      <c r="K236" s="4">
        <v>757</v>
      </c>
      <c r="L236" s="4">
        <v>100</v>
      </c>
      <c r="M236" s="4">
        <v>80</v>
      </c>
      <c r="N236" s="4">
        <v>0</v>
      </c>
      <c r="O236" s="2" t="s">
        <v>1361</v>
      </c>
      <c r="P236" s="4">
        <v>8</v>
      </c>
      <c r="Q236" s="5" t="s">
        <v>7</v>
      </c>
      <c r="R236" s="5" t="s">
        <v>7</v>
      </c>
      <c r="S236" s="4">
        <v>90</v>
      </c>
      <c r="T236" s="2" t="s">
        <v>9</v>
      </c>
      <c r="U236" s="4">
        <v>99.656538969616904</v>
      </c>
      <c r="V236" s="4">
        <v>116.35138705416117</v>
      </c>
      <c r="W236" s="4">
        <v>108.41479524438573</v>
      </c>
      <c r="X236" s="4">
        <v>116.19676354029062</v>
      </c>
      <c r="Y236" s="2" t="s">
        <v>1366</v>
      </c>
      <c r="Z236" s="2" t="s">
        <v>4</v>
      </c>
    </row>
    <row r="237" spans="1:26" x14ac:dyDescent="0.35">
      <c r="A237" s="3" t="s">
        <v>893</v>
      </c>
      <c r="B237" s="3" t="s">
        <v>894</v>
      </c>
      <c r="C237" s="2" t="s">
        <v>1341</v>
      </c>
      <c r="D237" s="2" t="s">
        <v>13</v>
      </c>
      <c r="E237" s="2" t="s">
        <v>1340</v>
      </c>
      <c r="F237" s="2" t="s">
        <v>4</v>
      </c>
      <c r="G237" s="2">
        <v>2009</v>
      </c>
      <c r="H237" s="2">
        <v>2009</v>
      </c>
      <c r="I237" s="2" t="s">
        <v>43</v>
      </c>
      <c r="J237" s="2" t="s">
        <v>8</v>
      </c>
      <c r="K237" s="4">
        <v>6898</v>
      </c>
      <c r="L237" s="4">
        <v>18.483618440127572</v>
      </c>
      <c r="M237" s="4">
        <v>85</v>
      </c>
      <c r="N237" s="4">
        <v>0</v>
      </c>
      <c r="O237" s="2" t="s">
        <v>1361</v>
      </c>
      <c r="P237" s="4">
        <v>9</v>
      </c>
      <c r="Q237" s="5" t="s">
        <v>7</v>
      </c>
      <c r="R237" s="5" t="s">
        <v>7</v>
      </c>
      <c r="S237" s="4">
        <v>0</v>
      </c>
      <c r="T237" s="2" t="s">
        <v>9</v>
      </c>
      <c r="U237" s="4">
        <v>95.812955854126685</v>
      </c>
      <c r="V237" s="4">
        <v>111.71151493186431</v>
      </c>
      <c r="W237" s="4">
        <v>118.04538561902</v>
      </c>
      <c r="X237" s="4">
        <v>116.459943461873</v>
      </c>
      <c r="Y237" s="2" t="s">
        <v>1366</v>
      </c>
      <c r="Z237" s="2" t="s">
        <v>4</v>
      </c>
    </row>
    <row r="238" spans="1:26" x14ac:dyDescent="0.35">
      <c r="A238" s="3" t="s">
        <v>7</v>
      </c>
      <c r="B238" s="3" t="s">
        <v>7</v>
      </c>
      <c r="C238" s="2" t="s">
        <v>1341</v>
      </c>
      <c r="D238" s="2" t="s">
        <v>13</v>
      </c>
      <c r="E238" s="2" t="s">
        <v>1340</v>
      </c>
      <c r="F238" s="2" t="s">
        <v>9</v>
      </c>
      <c r="G238" s="3" t="s">
        <v>7</v>
      </c>
      <c r="H238" s="3" t="s">
        <v>7</v>
      </c>
      <c r="I238" s="3" t="s">
        <v>7</v>
      </c>
      <c r="J238" s="2" t="s">
        <v>6</v>
      </c>
      <c r="K238" s="3" t="s">
        <v>7</v>
      </c>
      <c r="L238" s="3" t="s">
        <v>7</v>
      </c>
      <c r="M238" s="3" t="s">
        <v>7</v>
      </c>
      <c r="N238" s="3" t="s">
        <v>7</v>
      </c>
      <c r="O238" s="3" t="s">
        <v>7</v>
      </c>
      <c r="P238" s="3" t="s">
        <v>7</v>
      </c>
      <c r="Q238" s="3" t="s">
        <v>7</v>
      </c>
      <c r="R238" s="3" t="s">
        <v>7</v>
      </c>
      <c r="S238" s="3" t="s">
        <v>7</v>
      </c>
      <c r="T238" s="3" t="s">
        <v>7</v>
      </c>
      <c r="U238" s="4">
        <v>120.4406783625731</v>
      </c>
      <c r="V238" s="4">
        <v>116.16670342522974</v>
      </c>
      <c r="W238" s="4">
        <v>117.38680200501253</v>
      </c>
      <c r="X238" s="4">
        <v>118.09867502088555</v>
      </c>
      <c r="Y238" s="2" t="s">
        <v>1366</v>
      </c>
      <c r="Z238" s="2" t="s">
        <v>9</v>
      </c>
    </row>
    <row r="239" spans="1:26" x14ac:dyDescent="0.35">
      <c r="A239" s="3" t="s">
        <v>1068</v>
      </c>
      <c r="B239" s="3" t="s">
        <v>1069</v>
      </c>
      <c r="C239" s="2" t="s">
        <v>1341</v>
      </c>
      <c r="D239" s="2" t="s">
        <v>13</v>
      </c>
      <c r="E239" s="2" t="s">
        <v>1340</v>
      </c>
      <c r="F239" s="2" t="s">
        <v>9</v>
      </c>
      <c r="G239" s="2">
        <v>1998</v>
      </c>
      <c r="H239" s="2">
        <v>2019</v>
      </c>
      <c r="I239" s="2" t="s">
        <v>17</v>
      </c>
      <c r="J239" s="2" t="s">
        <v>8</v>
      </c>
      <c r="K239" s="4">
        <v>9882</v>
      </c>
      <c r="L239" s="4">
        <v>58.075288403157252</v>
      </c>
      <c r="M239" s="4">
        <v>100</v>
      </c>
      <c r="N239" s="4">
        <v>0</v>
      </c>
      <c r="O239" s="2" t="s">
        <v>1360</v>
      </c>
      <c r="P239" s="4">
        <v>1</v>
      </c>
      <c r="Q239" s="5">
        <v>0.97</v>
      </c>
      <c r="R239" s="2">
        <v>2018</v>
      </c>
      <c r="S239" s="4">
        <v>35</v>
      </c>
      <c r="T239" s="2" t="s">
        <v>9</v>
      </c>
      <c r="U239" s="4">
        <v>215.58478855459708</v>
      </c>
      <c r="V239" s="4">
        <v>230.08378870673954</v>
      </c>
      <c r="W239" s="4">
        <v>172.81086824529447</v>
      </c>
      <c r="X239" s="4">
        <v>121.06749645820685</v>
      </c>
      <c r="Y239" s="2" t="s">
        <v>1366</v>
      </c>
      <c r="Z239" s="2" t="s">
        <v>4</v>
      </c>
    </row>
    <row r="240" spans="1:26" x14ac:dyDescent="0.35">
      <c r="A240" s="3" t="s">
        <v>7</v>
      </c>
      <c r="B240" s="3" t="s">
        <v>7</v>
      </c>
      <c r="C240" s="2" t="s">
        <v>1341</v>
      </c>
      <c r="D240" s="2" t="s">
        <v>13</v>
      </c>
      <c r="E240" s="2" t="s">
        <v>1340</v>
      </c>
      <c r="F240" s="2" t="s">
        <v>9</v>
      </c>
      <c r="G240" s="3" t="s">
        <v>7</v>
      </c>
      <c r="H240" s="3" t="s">
        <v>7</v>
      </c>
      <c r="I240" s="3" t="s">
        <v>7</v>
      </c>
      <c r="J240" s="2" t="s">
        <v>6</v>
      </c>
      <c r="K240" s="3" t="s">
        <v>7</v>
      </c>
      <c r="L240" s="3" t="s">
        <v>7</v>
      </c>
      <c r="M240" s="3" t="s">
        <v>7</v>
      </c>
      <c r="N240" s="3" t="s">
        <v>7</v>
      </c>
      <c r="O240" s="3" t="s">
        <v>7</v>
      </c>
      <c r="P240" s="3" t="s">
        <v>7</v>
      </c>
      <c r="Q240" s="3" t="s">
        <v>7</v>
      </c>
      <c r="R240" s="3" t="s">
        <v>7</v>
      </c>
      <c r="S240" s="3" t="s">
        <v>7</v>
      </c>
      <c r="T240" s="3" t="s">
        <v>7</v>
      </c>
      <c r="U240" s="4">
        <v>135.20308232291001</v>
      </c>
      <c r="V240" s="4">
        <v>126.76326738991705</v>
      </c>
      <c r="W240" s="4">
        <v>122.29961550733888</v>
      </c>
      <c r="X240" s="4">
        <v>121.83736279514999</v>
      </c>
      <c r="Y240" s="2" t="s">
        <v>1366</v>
      </c>
      <c r="Z240" s="2" t="s">
        <v>9</v>
      </c>
    </row>
    <row r="241" spans="1:26" x14ac:dyDescent="0.35">
      <c r="A241" s="3" t="s">
        <v>1331</v>
      </c>
      <c r="B241" s="3" t="s">
        <v>1332</v>
      </c>
      <c r="C241" s="2" t="s">
        <v>1341</v>
      </c>
      <c r="D241" s="2" t="s">
        <v>13</v>
      </c>
      <c r="E241" s="2" t="s">
        <v>1340</v>
      </c>
      <c r="F241" s="2" t="s">
        <v>4</v>
      </c>
      <c r="G241" s="2">
        <v>1973</v>
      </c>
      <c r="H241" s="2" t="s">
        <v>7</v>
      </c>
      <c r="I241" s="2" t="s">
        <v>7</v>
      </c>
      <c r="J241" s="2" t="s">
        <v>6</v>
      </c>
      <c r="K241" s="4">
        <v>7428</v>
      </c>
      <c r="L241" s="4">
        <v>49.273021001615511</v>
      </c>
      <c r="M241" s="4">
        <v>90</v>
      </c>
      <c r="N241" s="4">
        <v>46</v>
      </c>
      <c r="O241" s="2" t="s">
        <v>1361</v>
      </c>
      <c r="P241" s="4">
        <v>4</v>
      </c>
      <c r="Q241" s="5" t="s">
        <v>7</v>
      </c>
      <c r="R241" s="2" t="s">
        <v>7</v>
      </c>
      <c r="S241" s="4">
        <v>10</v>
      </c>
      <c r="T241" s="2" t="s">
        <v>4</v>
      </c>
      <c r="U241" s="4">
        <v>124.319514001077</v>
      </c>
      <c r="V241" s="4">
        <v>121.32902127086699</v>
      </c>
      <c r="W241" s="4">
        <v>119.60026117393646</v>
      </c>
      <c r="X241" s="4">
        <v>122.40942918686051</v>
      </c>
      <c r="Y241" s="2" t="s">
        <v>1366</v>
      </c>
      <c r="Z241" s="2" t="s">
        <v>4</v>
      </c>
    </row>
    <row r="242" spans="1:26" x14ac:dyDescent="0.35">
      <c r="A242" s="3" t="s">
        <v>7</v>
      </c>
      <c r="B242" s="3" t="s">
        <v>1205</v>
      </c>
      <c r="C242" s="2" t="s">
        <v>1341</v>
      </c>
      <c r="D242" s="2" t="s">
        <v>13</v>
      </c>
      <c r="E242" s="2" t="s">
        <v>1340</v>
      </c>
      <c r="F242" s="2" t="s">
        <v>9</v>
      </c>
      <c r="G242" s="2">
        <v>2013</v>
      </c>
      <c r="H242" s="2" t="s">
        <v>7</v>
      </c>
      <c r="I242" s="2" t="s">
        <v>7</v>
      </c>
      <c r="J242" s="2" t="s">
        <v>6</v>
      </c>
      <c r="K242" s="4">
        <v>14893</v>
      </c>
      <c r="L242" s="4">
        <v>67.145638890754043</v>
      </c>
      <c r="M242" s="4">
        <v>80</v>
      </c>
      <c r="N242" s="4">
        <v>0</v>
      </c>
      <c r="O242" s="2" t="s">
        <v>1361</v>
      </c>
      <c r="P242" s="4">
        <v>7</v>
      </c>
      <c r="Q242" s="5" t="s">
        <v>7</v>
      </c>
      <c r="R242" s="2" t="s">
        <v>7</v>
      </c>
      <c r="S242" s="4">
        <v>0</v>
      </c>
      <c r="T242" s="2" t="s">
        <v>9</v>
      </c>
      <c r="U242" s="4">
        <v>157.2815060766803</v>
      </c>
      <c r="V242" s="4">
        <v>142.09514134156987</v>
      </c>
      <c r="W242" s="4">
        <v>113.47810985026523</v>
      </c>
      <c r="X242" s="4">
        <v>123.83256966360035</v>
      </c>
      <c r="Y242" s="2" t="s">
        <v>1366</v>
      </c>
      <c r="Z242" s="2" t="s">
        <v>4</v>
      </c>
    </row>
    <row r="243" spans="1:26" x14ac:dyDescent="0.35">
      <c r="A243" s="3" t="s">
        <v>996</v>
      </c>
      <c r="B243" s="3" t="s">
        <v>997</v>
      </c>
      <c r="C243" s="2" t="s">
        <v>1341</v>
      </c>
      <c r="D243" s="2" t="s">
        <v>13</v>
      </c>
      <c r="E243" s="2" t="s">
        <v>1340</v>
      </c>
      <c r="F243" s="2" t="s">
        <v>9</v>
      </c>
      <c r="G243" s="2">
        <v>1994</v>
      </c>
      <c r="H243" s="2" t="s">
        <v>7</v>
      </c>
      <c r="I243" s="2" t="s">
        <v>7</v>
      </c>
      <c r="J243" s="2" t="s">
        <v>6</v>
      </c>
      <c r="K243" s="4">
        <v>7816</v>
      </c>
      <c r="L243" s="4">
        <v>60.939099283520981</v>
      </c>
      <c r="M243" s="4">
        <v>87</v>
      </c>
      <c r="N243" s="4">
        <v>0</v>
      </c>
      <c r="O243" s="2" t="s">
        <v>1361</v>
      </c>
      <c r="P243" s="4">
        <v>0</v>
      </c>
      <c r="Q243" s="5" t="s">
        <v>7</v>
      </c>
      <c r="R243" s="2" t="s">
        <v>7</v>
      </c>
      <c r="S243" s="4">
        <v>0</v>
      </c>
      <c r="T243" s="2" t="s">
        <v>9</v>
      </c>
      <c r="U243" s="4">
        <v>317.05486438075746</v>
      </c>
      <c r="V243" s="4">
        <v>304.01233239508696</v>
      </c>
      <c r="W243" s="4">
        <v>203.95640736949846</v>
      </c>
      <c r="X243" s="4">
        <v>125.14386770726713</v>
      </c>
      <c r="Y243" s="2" t="s">
        <v>1367</v>
      </c>
      <c r="Z243" s="2" t="s">
        <v>4</v>
      </c>
    </row>
    <row r="244" spans="1:26" x14ac:dyDescent="0.35">
      <c r="A244" s="3" t="s">
        <v>593</v>
      </c>
      <c r="B244" s="3" t="s">
        <v>594</v>
      </c>
      <c r="C244" s="2" t="s">
        <v>1341</v>
      </c>
      <c r="D244" s="2" t="s">
        <v>13</v>
      </c>
      <c r="E244" s="2" t="s">
        <v>1340</v>
      </c>
      <c r="F244" s="2" t="s">
        <v>9</v>
      </c>
      <c r="G244" s="2">
        <v>1997</v>
      </c>
      <c r="H244" s="2" t="s">
        <v>7</v>
      </c>
      <c r="I244" s="2" t="s">
        <v>7</v>
      </c>
      <c r="J244" s="2" t="s">
        <v>6</v>
      </c>
      <c r="K244" s="4">
        <v>8500</v>
      </c>
      <c r="L244" s="4">
        <v>82.35294117647058</v>
      </c>
      <c r="M244" s="4">
        <v>56</v>
      </c>
      <c r="N244" s="4">
        <v>0</v>
      </c>
      <c r="O244" s="2" t="s">
        <v>1362</v>
      </c>
      <c r="P244" s="4">
        <v>2</v>
      </c>
      <c r="Q244" s="5" t="s">
        <v>7</v>
      </c>
      <c r="R244" s="2" t="s">
        <v>7</v>
      </c>
      <c r="S244" s="4">
        <v>20</v>
      </c>
      <c r="T244" s="2" t="s">
        <v>9</v>
      </c>
      <c r="U244" s="4">
        <v>163.15044823529414</v>
      </c>
      <c r="V244" s="4">
        <v>137.11094117647059</v>
      </c>
      <c r="W244" s="4">
        <v>126.58865294117648</v>
      </c>
      <c r="X244" s="4">
        <v>128.66144117647059</v>
      </c>
      <c r="Y244" s="2" t="s">
        <v>1367</v>
      </c>
      <c r="Z244" s="2" t="s">
        <v>4</v>
      </c>
    </row>
    <row r="245" spans="1:26" x14ac:dyDescent="0.35">
      <c r="A245" s="3" t="s">
        <v>7</v>
      </c>
      <c r="B245" s="3" t="s">
        <v>882</v>
      </c>
      <c r="C245" s="2" t="s">
        <v>1341</v>
      </c>
      <c r="D245" s="2" t="s">
        <v>13</v>
      </c>
      <c r="E245" s="2" t="s">
        <v>1340</v>
      </c>
      <c r="F245" s="2" t="s">
        <v>9</v>
      </c>
      <c r="G245" s="2">
        <v>2002</v>
      </c>
      <c r="H245" s="2" t="s">
        <v>7</v>
      </c>
      <c r="I245" s="2" t="s">
        <v>7</v>
      </c>
      <c r="J245" s="2" t="s">
        <v>6</v>
      </c>
      <c r="K245" s="4">
        <v>6359</v>
      </c>
      <c r="L245" s="4">
        <v>87.183519421292658</v>
      </c>
      <c r="M245" s="4">
        <v>100</v>
      </c>
      <c r="N245" s="4">
        <v>0</v>
      </c>
      <c r="O245" s="2" t="s">
        <v>890</v>
      </c>
      <c r="P245" s="4">
        <v>2</v>
      </c>
      <c r="Q245" s="5" t="s">
        <v>7</v>
      </c>
      <c r="R245" s="2" t="s">
        <v>7</v>
      </c>
      <c r="S245" s="4">
        <v>19</v>
      </c>
      <c r="T245" s="2" t="s">
        <v>9</v>
      </c>
      <c r="U245" s="4">
        <v>152.07839440163548</v>
      </c>
      <c r="V245" s="4">
        <v>151.29723226922471</v>
      </c>
      <c r="W245" s="4">
        <v>148.97500393143574</v>
      </c>
      <c r="X245" s="4">
        <v>130.7629674477119</v>
      </c>
      <c r="Y245" s="2" t="s">
        <v>1367</v>
      </c>
      <c r="Z245" s="2" t="s">
        <v>4</v>
      </c>
    </row>
    <row r="246" spans="1:26" x14ac:dyDescent="0.35">
      <c r="A246" s="3" t="s">
        <v>122</v>
      </c>
      <c r="B246" s="3" t="s">
        <v>123</v>
      </c>
      <c r="C246" s="2" t="s">
        <v>1341</v>
      </c>
      <c r="D246" s="2" t="s">
        <v>13</v>
      </c>
      <c r="E246" s="2" t="s">
        <v>1340</v>
      </c>
      <c r="F246" s="2" t="s">
        <v>9</v>
      </c>
      <c r="G246" s="2">
        <v>1988</v>
      </c>
      <c r="H246" s="2" t="s">
        <v>7</v>
      </c>
      <c r="I246" s="2" t="s">
        <v>7</v>
      </c>
      <c r="J246" s="2" t="s">
        <v>6</v>
      </c>
      <c r="K246" s="4">
        <v>10063</v>
      </c>
      <c r="L246" s="4">
        <v>14.935903806022061</v>
      </c>
      <c r="M246" s="4">
        <v>100</v>
      </c>
      <c r="N246" s="4">
        <v>0</v>
      </c>
      <c r="O246" s="2" t="s">
        <v>1362</v>
      </c>
      <c r="P246" s="4">
        <v>30</v>
      </c>
      <c r="Q246" s="5" t="s">
        <v>7</v>
      </c>
      <c r="R246" s="5" t="s">
        <v>7</v>
      </c>
      <c r="S246" s="4">
        <v>23</v>
      </c>
      <c r="T246" s="2" t="s">
        <v>9</v>
      </c>
      <c r="U246" s="4">
        <v>118.18633111398192</v>
      </c>
      <c r="V246" s="4">
        <v>121.91806220808904</v>
      </c>
      <c r="W246" s="4">
        <v>140.80357050581338</v>
      </c>
      <c r="X246" s="4">
        <v>131.96444897147967</v>
      </c>
      <c r="Y246" s="2" t="s">
        <v>1367</v>
      </c>
      <c r="Z246" s="2" t="s">
        <v>4</v>
      </c>
    </row>
    <row r="247" spans="1:26" x14ac:dyDescent="0.35">
      <c r="A247" s="3" t="s">
        <v>897</v>
      </c>
      <c r="B247" s="3" t="s">
        <v>898</v>
      </c>
      <c r="C247" s="2" t="s">
        <v>1341</v>
      </c>
      <c r="D247" s="2" t="s">
        <v>13</v>
      </c>
      <c r="E247" s="2" t="s">
        <v>1340</v>
      </c>
      <c r="F247" s="2" t="s">
        <v>4</v>
      </c>
      <c r="G247" s="2">
        <v>1985</v>
      </c>
      <c r="H247" s="2" t="s">
        <v>7</v>
      </c>
      <c r="I247" s="2" t="s">
        <v>7</v>
      </c>
      <c r="J247" s="2" t="s">
        <v>6</v>
      </c>
      <c r="K247" s="4">
        <v>6978</v>
      </c>
      <c r="L247" s="4">
        <v>12.209802235597593</v>
      </c>
      <c r="M247" s="4">
        <v>100</v>
      </c>
      <c r="N247" s="4">
        <v>0</v>
      </c>
      <c r="O247" s="2" t="s">
        <v>1361</v>
      </c>
      <c r="P247" s="4">
        <v>6</v>
      </c>
      <c r="Q247" s="5" t="s">
        <v>7</v>
      </c>
      <c r="R247" s="5" t="s">
        <v>7</v>
      </c>
      <c r="S247" s="4">
        <v>5</v>
      </c>
      <c r="T247" s="2" t="s">
        <v>9</v>
      </c>
      <c r="U247" s="4">
        <v>106.56848523932359</v>
      </c>
      <c r="V247" s="4">
        <v>116.92368586987675</v>
      </c>
      <c r="W247" s="4">
        <v>133.29149469762109</v>
      </c>
      <c r="X247" s="4">
        <v>132.76491974777872</v>
      </c>
      <c r="Y247" s="2" t="s">
        <v>1367</v>
      </c>
      <c r="Z247" s="2" t="s">
        <v>4</v>
      </c>
    </row>
    <row r="248" spans="1:26" x14ac:dyDescent="0.35">
      <c r="A248" s="3" t="s">
        <v>167</v>
      </c>
      <c r="B248" s="3" t="s">
        <v>168</v>
      </c>
      <c r="C248" s="2" t="s">
        <v>1341</v>
      </c>
      <c r="D248" s="2" t="s">
        <v>13</v>
      </c>
      <c r="E248" s="2" t="s">
        <v>1340</v>
      </c>
      <c r="F248" s="2" t="s">
        <v>9</v>
      </c>
      <c r="G248" s="2">
        <v>1984</v>
      </c>
      <c r="H248" s="2" t="s">
        <v>7</v>
      </c>
      <c r="I248" s="2" t="s">
        <v>7</v>
      </c>
      <c r="J248" s="2" t="s">
        <v>6</v>
      </c>
      <c r="K248" s="4">
        <v>11950</v>
      </c>
      <c r="L248" s="4">
        <v>74.853556485355639</v>
      </c>
      <c r="M248" s="4">
        <v>90</v>
      </c>
      <c r="N248" s="4">
        <v>0</v>
      </c>
      <c r="O248" s="2" t="s">
        <v>1360</v>
      </c>
      <c r="P248" s="4">
        <v>35</v>
      </c>
      <c r="Q248" s="5" t="s">
        <v>7</v>
      </c>
      <c r="R248" s="5" t="s">
        <v>7</v>
      </c>
      <c r="S248" s="4">
        <v>0</v>
      </c>
      <c r="T248" s="2" t="s">
        <v>9</v>
      </c>
      <c r="U248" s="4">
        <v>143.66839497907949</v>
      </c>
      <c r="V248" s="4">
        <v>130.54280585774057</v>
      </c>
      <c r="W248" s="4">
        <v>130.08267112970714</v>
      </c>
      <c r="X248" s="4">
        <v>134.19463514644352</v>
      </c>
      <c r="Y248" s="2" t="s">
        <v>1367</v>
      </c>
      <c r="Z248" s="2" t="s">
        <v>4</v>
      </c>
    </row>
    <row r="249" spans="1:26" x14ac:dyDescent="0.35">
      <c r="A249" s="3" t="s">
        <v>7</v>
      </c>
      <c r="B249" s="3" t="s">
        <v>7</v>
      </c>
      <c r="C249" s="2" t="s">
        <v>1341</v>
      </c>
      <c r="D249" s="2" t="s">
        <v>13</v>
      </c>
      <c r="E249" s="2" t="s">
        <v>1340</v>
      </c>
      <c r="F249" s="2" t="s">
        <v>9</v>
      </c>
      <c r="G249" s="3" t="s">
        <v>7</v>
      </c>
      <c r="H249" s="3" t="s">
        <v>7</v>
      </c>
      <c r="I249" s="3" t="s">
        <v>7</v>
      </c>
      <c r="J249" s="2" t="s">
        <v>6</v>
      </c>
      <c r="K249" s="3" t="s">
        <v>7</v>
      </c>
      <c r="L249" s="3" t="s">
        <v>7</v>
      </c>
      <c r="M249" s="3" t="s">
        <v>7</v>
      </c>
      <c r="N249" s="3" t="s">
        <v>7</v>
      </c>
      <c r="O249" s="3" t="s">
        <v>7</v>
      </c>
      <c r="P249" s="3" t="s">
        <v>7</v>
      </c>
      <c r="Q249" s="3" t="s">
        <v>7</v>
      </c>
      <c r="R249" s="3" t="s">
        <v>7</v>
      </c>
      <c r="S249" s="3" t="s">
        <v>7</v>
      </c>
      <c r="T249" s="3" t="s">
        <v>7</v>
      </c>
      <c r="U249" s="4">
        <v>141.6540254043681</v>
      </c>
      <c r="V249" s="4">
        <v>135.41149593347345</v>
      </c>
      <c r="W249" s="4">
        <v>136.36303755825642</v>
      </c>
      <c r="X249" s="4">
        <v>137.38538426391301</v>
      </c>
      <c r="Y249" s="2" t="s">
        <v>1367</v>
      </c>
      <c r="Z249" s="2" t="s">
        <v>9</v>
      </c>
    </row>
    <row r="250" spans="1:26" x14ac:dyDescent="0.35">
      <c r="A250" s="3" t="s">
        <v>7</v>
      </c>
      <c r="B250" s="3" t="s">
        <v>257</v>
      </c>
      <c r="C250" s="2" t="s">
        <v>1341</v>
      </c>
      <c r="D250" s="2" t="s">
        <v>13</v>
      </c>
      <c r="E250" s="2" t="s">
        <v>1340</v>
      </c>
      <c r="F250" s="2" t="s">
        <v>4</v>
      </c>
      <c r="G250" s="2">
        <v>2001</v>
      </c>
      <c r="H250" s="2" t="s">
        <v>7</v>
      </c>
      <c r="I250" s="2" t="s">
        <v>7</v>
      </c>
      <c r="J250" s="2" t="s">
        <v>6</v>
      </c>
      <c r="K250" s="4">
        <v>10700</v>
      </c>
      <c r="L250" s="4">
        <v>85</v>
      </c>
      <c r="M250" s="4">
        <v>100</v>
      </c>
      <c r="N250" s="4">
        <v>0</v>
      </c>
      <c r="O250" s="2" t="s">
        <v>1361</v>
      </c>
      <c r="P250" s="4">
        <v>1</v>
      </c>
      <c r="Q250" s="5" t="s">
        <v>7</v>
      </c>
      <c r="R250" s="2" t="s">
        <v>7</v>
      </c>
      <c r="S250" s="4">
        <v>31</v>
      </c>
      <c r="T250" s="2" t="s">
        <v>9</v>
      </c>
      <c r="U250" s="4">
        <v>153.13563831775701</v>
      </c>
      <c r="V250" s="4">
        <v>142.46931308411214</v>
      </c>
      <c r="W250" s="4">
        <v>139.67307476635514</v>
      </c>
      <c r="X250" s="4">
        <v>141.94678785046727</v>
      </c>
      <c r="Y250" s="2" t="s">
        <v>1367</v>
      </c>
      <c r="Z250" s="2" t="s">
        <v>4</v>
      </c>
    </row>
    <row r="251" spans="1:26" x14ac:dyDescent="0.35">
      <c r="A251" s="3" t="s">
        <v>980</v>
      </c>
      <c r="B251" s="3" t="s">
        <v>981</v>
      </c>
      <c r="C251" s="2" t="s">
        <v>1341</v>
      </c>
      <c r="D251" s="2" t="s">
        <v>13</v>
      </c>
      <c r="E251" s="2" t="s">
        <v>1340</v>
      </c>
      <c r="F251" s="2" t="s">
        <v>9</v>
      </c>
      <c r="G251" s="2">
        <v>1993</v>
      </c>
      <c r="H251" s="2">
        <v>2014</v>
      </c>
      <c r="I251" s="2" t="s">
        <v>16</v>
      </c>
      <c r="J251" s="2" t="s">
        <v>8</v>
      </c>
      <c r="K251" s="4">
        <v>9164</v>
      </c>
      <c r="L251" s="4">
        <v>96.006110868616318</v>
      </c>
      <c r="M251" s="4">
        <v>88</v>
      </c>
      <c r="N251" s="4">
        <v>0</v>
      </c>
      <c r="O251" s="2" t="s">
        <v>1360</v>
      </c>
      <c r="P251" s="4">
        <v>1</v>
      </c>
      <c r="Q251" s="5">
        <v>0.6</v>
      </c>
      <c r="R251" s="2">
        <v>2013</v>
      </c>
      <c r="S251" s="4">
        <v>100</v>
      </c>
      <c r="T251" s="2" t="s">
        <v>9</v>
      </c>
      <c r="U251" s="4">
        <v>142.39129528590135</v>
      </c>
      <c r="V251" s="4">
        <v>137.17452422522916</v>
      </c>
      <c r="W251" s="4">
        <v>136.8274879965081</v>
      </c>
      <c r="X251" s="4">
        <v>143.56048996071584</v>
      </c>
      <c r="Y251" s="2" t="s">
        <v>1367</v>
      </c>
      <c r="Z251" s="2" t="s">
        <v>4</v>
      </c>
    </row>
    <row r="252" spans="1:26" x14ac:dyDescent="0.35">
      <c r="A252" s="3" t="s">
        <v>7</v>
      </c>
      <c r="B252" s="3" t="s">
        <v>7</v>
      </c>
      <c r="C252" s="2" t="s">
        <v>1341</v>
      </c>
      <c r="D252" s="2" t="s">
        <v>13</v>
      </c>
      <c r="E252" s="2" t="s">
        <v>1340</v>
      </c>
      <c r="F252" s="2" t="s">
        <v>9</v>
      </c>
      <c r="G252" s="3" t="s">
        <v>7</v>
      </c>
      <c r="H252" s="3" t="s">
        <v>7</v>
      </c>
      <c r="I252" s="3" t="s">
        <v>7</v>
      </c>
      <c r="J252" s="2" t="s">
        <v>6</v>
      </c>
      <c r="K252" s="3" t="s">
        <v>7</v>
      </c>
      <c r="L252" s="3" t="s">
        <v>7</v>
      </c>
      <c r="M252" s="3" t="s">
        <v>7</v>
      </c>
      <c r="N252" s="3" t="s">
        <v>7</v>
      </c>
      <c r="O252" s="3" t="s">
        <v>7</v>
      </c>
      <c r="P252" s="3" t="s">
        <v>7</v>
      </c>
      <c r="Q252" s="3" t="s">
        <v>7</v>
      </c>
      <c r="R252" s="3" t="s">
        <v>7</v>
      </c>
      <c r="S252" s="3" t="s">
        <v>7</v>
      </c>
      <c r="T252" s="3" t="s">
        <v>7</v>
      </c>
      <c r="U252" s="4">
        <v>162.94360770418825</v>
      </c>
      <c r="V252" s="4">
        <v>164.5616580357954</v>
      </c>
      <c r="W252" s="4">
        <v>167.90650676842009</v>
      </c>
      <c r="X252" s="4">
        <v>144.54405105841738</v>
      </c>
      <c r="Y252" s="2" t="s">
        <v>1367</v>
      </c>
      <c r="Z252" s="2" t="s">
        <v>9</v>
      </c>
    </row>
    <row r="253" spans="1:26" x14ac:dyDescent="0.35">
      <c r="A253" s="3" t="s">
        <v>1284</v>
      </c>
      <c r="B253" s="3" t="s">
        <v>1285</v>
      </c>
      <c r="C253" s="2" t="s">
        <v>1341</v>
      </c>
      <c r="D253" s="2" t="s">
        <v>13</v>
      </c>
      <c r="E253" s="2" t="s">
        <v>1340</v>
      </c>
      <c r="F253" s="2" t="s">
        <v>9</v>
      </c>
      <c r="G253" s="2">
        <v>1992</v>
      </c>
      <c r="H253" s="2" t="s">
        <v>7</v>
      </c>
      <c r="I253" s="2" t="s">
        <v>7</v>
      </c>
      <c r="J253" s="2" t="s">
        <v>6</v>
      </c>
      <c r="K253" s="4">
        <v>5000</v>
      </c>
      <c r="L253" s="4">
        <v>70</v>
      </c>
      <c r="M253" s="4">
        <v>98</v>
      </c>
      <c r="N253" s="4">
        <v>0</v>
      </c>
      <c r="O253" s="2" t="s">
        <v>1360</v>
      </c>
      <c r="P253" s="4">
        <v>4</v>
      </c>
      <c r="Q253" s="5" t="s">
        <v>7</v>
      </c>
      <c r="R253" s="2" t="s">
        <v>7</v>
      </c>
      <c r="S253" s="4">
        <v>10</v>
      </c>
      <c r="T253" s="2" t="s">
        <v>9</v>
      </c>
      <c r="U253" s="4">
        <v>136.131</v>
      </c>
      <c r="V253" s="4">
        <v>118.32980000000001</v>
      </c>
      <c r="W253" s="4">
        <v>130.13919999999999</v>
      </c>
      <c r="X253" s="4">
        <v>146.521424</v>
      </c>
      <c r="Y253" s="2" t="s">
        <v>1367</v>
      </c>
      <c r="Z253" s="2" t="s">
        <v>4</v>
      </c>
    </row>
    <row r="254" spans="1:26" x14ac:dyDescent="0.35">
      <c r="A254" s="3" t="s">
        <v>245</v>
      </c>
      <c r="B254" s="3" t="s">
        <v>246</v>
      </c>
      <c r="C254" s="2" t="s">
        <v>1341</v>
      </c>
      <c r="D254" s="2" t="s">
        <v>13</v>
      </c>
      <c r="E254" s="2" t="s">
        <v>1340</v>
      </c>
      <c r="F254" s="2" t="s">
        <v>9</v>
      </c>
      <c r="G254" s="2">
        <v>1974</v>
      </c>
      <c r="H254" s="2" t="s">
        <v>7</v>
      </c>
      <c r="I254" s="2" t="s">
        <v>7</v>
      </c>
      <c r="J254" s="2" t="s">
        <v>6</v>
      </c>
      <c r="K254" s="4">
        <v>8675</v>
      </c>
      <c r="L254" s="4">
        <v>80.253602305475496</v>
      </c>
      <c r="M254" s="4">
        <v>65</v>
      </c>
      <c r="N254" s="4">
        <v>0</v>
      </c>
      <c r="O254" s="2" t="s">
        <v>1360</v>
      </c>
      <c r="P254" s="4">
        <v>20</v>
      </c>
      <c r="Q254" s="5" t="s">
        <v>7</v>
      </c>
      <c r="R254" s="2" t="s">
        <v>7</v>
      </c>
      <c r="S254" s="4">
        <v>0</v>
      </c>
      <c r="T254" s="2" t="s">
        <v>9</v>
      </c>
      <c r="U254" s="4">
        <v>169.8759573487032</v>
      </c>
      <c r="V254" s="4">
        <v>160.80359884726224</v>
      </c>
      <c r="W254" s="4">
        <v>152.98057175792508</v>
      </c>
      <c r="X254" s="4">
        <v>146.95087492795389</v>
      </c>
      <c r="Y254" s="2" t="s">
        <v>1367</v>
      </c>
      <c r="Z254" s="2" t="s">
        <v>4</v>
      </c>
    </row>
    <row r="255" spans="1:26" x14ac:dyDescent="0.35">
      <c r="A255" s="3" t="s">
        <v>766</v>
      </c>
      <c r="B255" s="3" t="s">
        <v>767</v>
      </c>
      <c r="C255" s="2" t="s">
        <v>1341</v>
      </c>
      <c r="D255" s="2" t="s">
        <v>13</v>
      </c>
      <c r="E255" s="2" t="s">
        <v>1340</v>
      </c>
      <c r="F255" s="2" t="s">
        <v>9</v>
      </c>
      <c r="G255" s="2">
        <v>2007</v>
      </c>
      <c r="H255" s="2" t="s">
        <v>7</v>
      </c>
      <c r="I255" s="2" t="s">
        <v>7</v>
      </c>
      <c r="J255" s="2" t="s">
        <v>6</v>
      </c>
      <c r="K255" s="4">
        <v>1671</v>
      </c>
      <c r="L255" s="4">
        <v>71.035308198683424</v>
      </c>
      <c r="M255" s="4">
        <v>100</v>
      </c>
      <c r="N255" s="4">
        <v>0</v>
      </c>
      <c r="O255" s="2" t="s">
        <v>1361</v>
      </c>
      <c r="P255" s="4">
        <v>1</v>
      </c>
      <c r="Q255" s="5" t="s">
        <v>7</v>
      </c>
      <c r="R255" s="2" t="s">
        <v>7</v>
      </c>
      <c r="S255" s="4">
        <v>0</v>
      </c>
      <c r="T255" s="2" t="s">
        <v>9</v>
      </c>
      <c r="U255" s="4">
        <v>162.94803111909039</v>
      </c>
      <c r="V255" s="4">
        <v>114.03127468581688</v>
      </c>
      <c r="W255" s="4">
        <v>131.80031119090364</v>
      </c>
      <c r="X255" s="4">
        <v>147.41869539198086</v>
      </c>
      <c r="Y255" s="2" t="s">
        <v>1367</v>
      </c>
      <c r="Z255" s="2" t="s">
        <v>4</v>
      </c>
    </row>
    <row r="256" spans="1:26" x14ac:dyDescent="0.35">
      <c r="A256" s="3" t="s">
        <v>131</v>
      </c>
      <c r="B256" s="3" t="s">
        <v>132</v>
      </c>
      <c r="C256" s="2" t="s">
        <v>1341</v>
      </c>
      <c r="D256" s="2" t="s">
        <v>13</v>
      </c>
      <c r="E256" s="2" t="s">
        <v>1340</v>
      </c>
      <c r="F256" s="2" t="s">
        <v>9</v>
      </c>
      <c r="G256" s="2">
        <v>1999</v>
      </c>
      <c r="H256" s="2" t="s">
        <v>7</v>
      </c>
      <c r="I256" s="2" t="s">
        <v>7</v>
      </c>
      <c r="J256" s="2" t="s">
        <v>6</v>
      </c>
      <c r="K256" s="4">
        <v>11060</v>
      </c>
      <c r="L256" s="4">
        <v>86.184448462929481</v>
      </c>
      <c r="M256" s="4">
        <v>76</v>
      </c>
      <c r="N256" s="4">
        <v>0</v>
      </c>
      <c r="O256" s="2" t="s">
        <v>1361</v>
      </c>
      <c r="P256" s="4">
        <v>1</v>
      </c>
      <c r="Q256" s="5" t="s">
        <v>7</v>
      </c>
      <c r="R256" s="2" t="s">
        <v>7</v>
      </c>
      <c r="S256" s="4">
        <v>0</v>
      </c>
      <c r="T256" s="2" t="s">
        <v>9</v>
      </c>
      <c r="U256" s="4">
        <v>155.15854339963835</v>
      </c>
      <c r="V256" s="4">
        <v>151.52606871609404</v>
      </c>
      <c r="W256" s="4">
        <v>150.03980650994575</v>
      </c>
      <c r="X256" s="4">
        <v>148.92844303797469</v>
      </c>
      <c r="Y256" s="2" t="s">
        <v>1367</v>
      </c>
      <c r="Z256" s="2" t="s">
        <v>4</v>
      </c>
    </row>
    <row r="257" spans="1:26" x14ac:dyDescent="0.35">
      <c r="A257" s="3" t="s">
        <v>24</v>
      </c>
      <c r="B257" s="3" t="s">
        <v>25</v>
      </c>
      <c r="C257" s="2" t="s">
        <v>1341</v>
      </c>
      <c r="D257" s="2" t="s">
        <v>13</v>
      </c>
      <c r="E257" s="2" t="s">
        <v>1340</v>
      </c>
      <c r="F257" s="2" t="s">
        <v>9</v>
      </c>
      <c r="G257" s="2">
        <v>1975</v>
      </c>
      <c r="H257" s="2" t="s">
        <v>7</v>
      </c>
      <c r="I257" s="2" t="s">
        <v>7</v>
      </c>
      <c r="J257" s="2" t="s">
        <v>6</v>
      </c>
      <c r="K257" s="4">
        <v>10418</v>
      </c>
      <c r="L257" s="4">
        <v>100</v>
      </c>
      <c r="M257" s="4">
        <v>90</v>
      </c>
      <c r="N257" s="4">
        <v>0</v>
      </c>
      <c r="O257" s="2" t="s">
        <v>1360</v>
      </c>
      <c r="P257" s="4">
        <v>38</v>
      </c>
      <c r="Q257" s="5">
        <v>0.8</v>
      </c>
      <c r="R257" s="2">
        <v>2017</v>
      </c>
      <c r="S257" s="4">
        <v>90</v>
      </c>
      <c r="T257" s="2" t="s">
        <v>9</v>
      </c>
      <c r="U257" s="4">
        <v>147.58100403148396</v>
      </c>
      <c r="V257" s="4">
        <v>158.36927625263968</v>
      </c>
      <c r="W257" s="4">
        <v>140.95174697638703</v>
      </c>
      <c r="X257" s="4">
        <v>149.11870704549818</v>
      </c>
      <c r="Y257" s="2" t="s">
        <v>1367</v>
      </c>
      <c r="Z257" s="2" t="s">
        <v>4</v>
      </c>
    </row>
    <row r="258" spans="1:26" x14ac:dyDescent="0.35">
      <c r="A258" s="3" t="s">
        <v>779</v>
      </c>
      <c r="B258" s="3" t="s">
        <v>780</v>
      </c>
      <c r="C258" s="2" t="s">
        <v>1341</v>
      </c>
      <c r="D258" s="2" t="s">
        <v>13</v>
      </c>
      <c r="E258" s="2" t="s">
        <v>1340</v>
      </c>
      <c r="F258" s="2" t="s">
        <v>9</v>
      </c>
      <c r="G258" s="2">
        <v>1975</v>
      </c>
      <c r="H258" s="2" t="s">
        <v>7</v>
      </c>
      <c r="I258" s="2" t="s">
        <v>7</v>
      </c>
      <c r="J258" s="2" t="s">
        <v>6</v>
      </c>
      <c r="K258" s="4">
        <v>7200</v>
      </c>
      <c r="L258" s="4">
        <v>100</v>
      </c>
      <c r="M258" s="4">
        <v>90</v>
      </c>
      <c r="N258" s="4">
        <v>0</v>
      </c>
      <c r="O258" s="2" t="s">
        <v>1360</v>
      </c>
      <c r="P258" s="4">
        <v>11</v>
      </c>
      <c r="Q258" s="5" t="s">
        <v>7</v>
      </c>
      <c r="R258" s="2" t="s">
        <v>7</v>
      </c>
      <c r="S258" s="4">
        <v>41</v>
      </c>
      <c r="T258" s="2" t="s">
        <v>9</v>
      </c>
      <c r="U258" s="4">
        <v>140.64144305555556</v>
      </c>
      <c r="V258" s="4">
        <v>133.01956250000001</v>
      </c>
      <c r="W258" s="4">
        <v>152.79661944444447</v>
      </c>
      <c r="X258" s="4">
        <v>150.46950972222226</v>
      </c>
      <c r="Y258" s="2" t="s">
        <v>1367</v>
      </c>
      <c r="Z258" s="2" t="s">
        <v>4</v>
      </c>
    </row>
    <row r="259" spans="1:26" x14ac:dyDescent="0.35">
      <c r="A259" s="3" t="s">
        <v>649</v>
      </c>
      <c r="B259" s="3" t="s">
        <v>650</v>
      </c>
      <c r="C259" s="2" t="s">
        <v>1341</v>
      </c>
      <c r="D259" s="2" t="s">
        <v>13</v>
      </c>
      <c r="E259" s="2" t="s">
        <v>1340</v>
      </c>
      <c r="F259" s="2" t="s">
        <v>9</v>
      </c>
      <c r="G259" s="2">
        <v>2016</v>
      </c>
      <c r="H259" s="2" t="s">
        <v>7</v>
      </c>
      <c r="I259" s="2" t="s">
        <v>7</v>
      </c>
      <c r="J259" s="2" t="s">
        <v>6</v>
      </c>
      <c r="K259" s="4">
        <v>9453</v>
      </c>
      <c r="L259" s="4">
        <v>6.6539722839310267</v>
      </c>
      <c r="M259" s="4">
        <v>70</v>
      </c>
      <c r="N259" s="4">
        <v>0</v>
      </c>
      <c r="O259" s="2" t="s">
        <v>1361</v>
      </c>
      <c r="P259" s="4">
        <v>1</v>
      </c>
      <c r="Q259" s="5" t="s">
        <v>7</v>
      </c>
      <c r="R259" s="2" t="s">
        <v>7</v>
      </c>
      <c r="S259" s="4">
        <v>50</v>
      </c>
      <c r="T259" s="2" t="s">
        <v>9</v>
      </c>
      <c r="U259" s="4">
        <v>6.5459642441552948</v>
      </c>
      <c r="V259" s="4">
        <v>86.469385380302541</v>
      </c>
      <c r="W259" s="4">
        <v>111.18421030360733</v>
      </c>
      <c r="X259" s="4">
        <v>151.39822172855176</v>
      </c>
      <c r="Y259" s="2" t="s">
        <v>1367</v>
      </c>
      <c r="Z259" s="2" t="s">
        <v>4</v>
      </c>
    </row>
    <row r="260" spans="1:26" x14ac:dyDescent="0.35">
      <c r="A260" s="3" t="s">
        <v>7</v>
      </c>
      <c r="B260" s="3" t="s">
        <v>7</v>
      </c>
      <c r="C260" s="2" t="s">
        <v>1341</v>
      </c>
      <c r="D260" s="2" t="s">
        <v>13</v>
      </c>
      <c r="E260" s="2" t="s">
        <v>1340</v>
      </c>
      <c r="F260" s="2" t="s">
        <v>9</v>
      </c>
      <c r="G260" s="3" t="s">
        <v>7</v>
      </c>
      <c r="H260" s="3" t="s">
        <v>7</v>
      </c>
      <c r="I260" s="3" t="s">
        <v>7</v>
      </c>
      <c r="J260" s="2" t="s">
        <v>6</v>
      </c>
      <c r="K260" s="3" t="s">
        <v>7</v>
      </c>
      <c r="L260" s="3" t="s">
        <v>7</v>
      </c>
      <c r="M260" s="3" t="s">
        <v>7</v>
      </c>
      <c r="N260" s="3" t="s">
        <v>7</v>
      </c>
      <c r="O260" s="3" t="s">
        <v>7</v>
      </c>
      <c r="P260" s="3" t="s">
        <v>7</v>
      </c>
      <c r="Q260" s="3" t="s">
        <v>7</v>
      </c>
      <c r="R260" s="3" t="s">
        <v>7</v>
      </c>
      <c r="S260" s="3" t="s">
        <v>7</v>
      </c>
      <c r="T260" s="3" t="s">
        <v>7</v>
      </c>
      <c r="U260" s="4">
        <v>193.17282456697919</v>
      </c>
      <c r="V260" s="4">
        <v>188.84914031463532</v>
      </c>
      <c r="W260" s="4">
        <v>179.5771452407437</v>
      </c>
      <c r="X260" s="4">
        <v>154.40421897346258</v>
      </c>
      <c r="Y260" s="2" t="s">
        <v>1367</v>
      </c>
      <c r="Z260" s="2" t="s">
        <v>9</v>
      </c>
    </row>
    <row r="261" spans="1:26" x14ac:dyDescent="0.35">
      <c r="A261" s="3" t="s">
        <v>1018</v>
      </c>
      <c r="B261" s="3" t="s">
        <v>1019</v>
      </c>
      <c r="C261" s="2" t="s">
        <v>1341</v>
      </c>
      <c r="D261" s="2" t="s">
        <v>13</v>
      </c>
      <c r="E261" s="2" t="s">
        <v>1340</v>
      </c>
      <c r="F261" s="2" t="s">
        <v>9</v>
      </c>
      <c r="G261" s="2">
        <v>2015</v>
      </c>
      <c r="H261" s="2" t="s">
        <v>7</v>
      </c>
      <c r="I261" s="2" t="s">
        <v>7</v>
      </c>
      <c r="J261" s="2" t="s">
        <v>6</v>
      </c>
      <c r="K261" s="4">
        <v>5874</v>
      </c>
      <c r="L261" s="4">
        <v>34.04834865509023</v>
      </c>
      <c r="M261" s="4">
        <v>20</v>
      </c>
      <c r="N261" s="4">
        <v>0</v>
      </c>
      <c r="O261" s="2" t="s">
        <v>1361</v>
      </c>
      <c r="P261" s="4">
        <v>4</v>
      </c>
      <c r="Q261" s="5" t="s">
        <v>7</v>
      </c>
      <c r="R261" s="2" t="s">
        <v>7</v>
      </c>
      <c r="S261" s="4">
        <v>0</v>
      </c>
      <c r="T261" s="2" t="s">
        <v>4</v>
      </c>
      <c r="U261" s="4">
        <v>127.36670071501533</v>
      </c>
      <c r="V261" s="4">
        <v>145.55175348995573</v>
      </c>
      <c r="W261" s="4">
        <v>142.38202247191012</v>
      </c>
      <c r="X261" s="4">
        <v>154.8145148110317</v>
      </c>
      <c r="Y261" s="2" t="s">
        <v>1367</v>
      </c>
      <c r="Z261" s="2" t="s">
        <v>4</v>
      </c>
    </row>
    <row r="262" spans="1:26" x14ac:dyDescent="0.35">
      <c r="A262" s="3" t="s">
        <v>340</v>
      </c>
      <c r="B262" s="3" t="s">
        <v>341</v>
      </c>
      <c r="C262" s="2" t="s">
        <v>1341</v>
      </c>
      <c r="D262" s="2" t="s">
        <v>13</v>
      </c>
      <c r="E262" s="2" t="s">
        <v>1340</v>
      </c>
      <c r="F262" s="2" t="s">
        <v>9</v>
      </c>
      <c r="G262" s="2">
        <v>2014</v>
      </c>
      <c r="H262" s="2">
        <v>2017</v>
      </c>
      <c r="I262" s="2" t="s">
        <v>17</v>
      </c>
      <c r="J262" s="2" t="s">
        <v>8</v>
      </c>
      <c r="K262" s="4">
        <v>12767</v>
      </c>
      <c r="L262" s="4">
        <v>81.084044803007757</v>
      </c>
      <c r="M262" s="4">
        <v>100</v>
      </c>
      <c r="N262" s="4">
        <v>0</v>
      </c>
      <c r="O262" s="2" t="s">
        <v>1363</v>
      </c>
      <c r="P262" s="4">
        <v>8</v>
      </c>
      <c r="Q262" s="5" t="s">
        <v>7</v>
      </c>
      <c r="R262" s="2" t="s">
        <v>7</v>
      </c>
      <c r="S262" s="4">
        <v>44</v>
      </c>
      <c r="T262" s="2" t="s">
        <v>9</v>
      </c>
      <c r="U262" s="4">
        <v>149.24890342288714</v>
      </c>
      <c r="V262" s="4">
        <v>158.07817028276025</v>
      </c>
      <c r="W262" s="4">
        <v>161.3283692331793</v>
      </c>
      <c r="X262" s="4">
        <v>156.73737761416152</v>
      </c>
      <c r="Y262" s="2" t="s">
        <v>1375</v>
      </c>
      <c r="Z262" s="2" t="s">
        <v>4</v>
      </c>
    </row>
    <row r="263" spans="1:26" x14ac:dyDescent="0.35">
      <c r="A263" s="3" t="s">
        <v>1317</v>
      </c>
      <c r="B263" s="3" t="s">
        <v>1318</v>
      </c>
      <c r="C263" s="2" t="s">
        <v>1341</v>
      </c>
      <c r="D263" s="2" t="s">
        <v>13</v>
      </c>
      <c r="E263" s="2" t="s">
        <v>1340</v>
      </c>
      <c r="F263" s="2" t="s">
        <v>9</v>
      </c>
      <c r="G263" s="2">
        <v>2018</v>
      </c>
      <c r="H263" s="2" t="s">
        <v>7</v>
      </c>
      <c r="I263" s="2" t="s">
        <v>7</v>
      </c>
      <c r="J263" s="2" t="s">
        <v>6</v>
      </c>
      <c r="K263" s="4">
        <v>11658</v>
      </c>
      <c r="L263" s="4">
        <v>100</v>
      </c>
      <c r="M263" s="4">
        <v>100</v>
      </c>
      <c r="N263" s="4">
        <v>0</v>
      </c>
      <c r="O263" s="2" t="s">
        <v>1360</v>
      </c>
      <c r="P263" s="4">
        <v>1</v>
      </c>
      <c r="Q263" s="5" t="s">
        <v>7</v>
      </c>
      <c r="R263" s="5" t="s">
        <v>7</v>
      </c>
      <c r="S263" s="4">
        <v>100</v>
      </c>
      <c r="T263" s="2" t="s">
        <v>9</v>
      </c>
      <c r="U263" s="4" t="s">
        <v>7</v>
      </c>
      <c r="V263" s="4" t="s">
        <v>7</v>
      </c>
      <c r="W263" s="4">
        <v>73.996311545719678</v>
      </c>
      <c r="X263" s="4">
        <v>156.80899296620348</v>
      </c>
      <c r="Y263" s="2" t="s">
        <v>1367</v>
      </c>
      <c r="Z263" s="2" t="s">
        <v>4</v>
      </c>
    </row>
    <row r="264" spans="1:26" x14ac:dyDescent="0.35">
      <c r="A264" s="3" t="s">
        <v>654</v>
      </c>
      <c r="B264" s="3" t="s">
        <v>658</v>
      </c>
      <c r="C264" s="2" t="s">
        <v>1341</v>
      </c>
      <c r="D264" s="2" t="s">
        <v>13</v>
      </c>
      <c r="E264" s="2" t="s">
        <v>1340</v>
      </c>
      <c r="F264" s="2" t="s">
        <v>9</v>
      </c>
      <c r="G264" s="2">
        <v>2011</v>
      </c>
      <c r="H264" s="2">
        <v>2011</v>
      </c>
      <c r="I264" s="2" t="s">
        <v>43</v>
      </c>
      <c r="J264" s="2" t="s">
        <v>8</v>
      </c>
      <c r="K264" s="4">
        <v>2601</v>
      </c>
      <c r="L264" s="4">
        <v>73.27950788158401</v>
      </c>
      <c r="M264" s="4">
        <v>100</v>
      </c>
      <c r="N264" s="4">
        <v>0</v>
      </c>
      <c r="O264" s="2" t="s">
        <v>1361</v>
      </c>
      <c r="P264" s="4">
        <v>8</v>
      </c>
      <c r="Q264" s="5" t="s">
        <v>7</v>
      </c>
      <c r="R264" s="5" t="s">
        <v>7</v>
      </c>
      <c r="S264" s="4">
        <v>20</v>
      </c>
      <c r="T264" s="2" t="s">
        <v>9</v>
      </c>
      <c r="U264" s="4">
        <v>151.26951172625914</v>
      </c>
      <c r="V264" s="4">
        <v>141.88235294117646</v>
      </c>
      <c r="W264" s="4">
        <v>144.67081507112647</v>
      </c>
      <c r="X264" s="4">
        <v>157.30574009996155</v>
      </c>
      <c r="Y264" s="2" t="s">
        <v>1367</v>
      </c>
      <c r="Z264" s="2" t="s">
        <v>4</v>
      </c>
    </row>
    <row r="265" spans="1:26" x14ac:dyDescent="0.35">
      <c r="A265" s="3" t="s">
        <v>217</v>
      </c>
      <c r="B265" s="3" t="s">
        <v>218</v>
      </c>
      <c r="C265" s="2" t="s">
        <v>1341</v>
      </c>
      <c r="D265" s="2" t="s">
        <v>13</v>
      </c>
      <c r="E265" s="2" t="s">
        <v>1340</v>
      </c>
      <c r="F265" s="2" t="s">
        <v>9</v>
      </c>
      <c r="G265" s="2">
        <v>1999</v>
      </c>
      <c r="H265" s="2" t="s">
        <v>7</v>
      </c>
      <c r="I265" s="2" t="s">
        <v>7</v>
      </c>
      <c r="J265" s="2" t="s">
        <v>6</v>
      </c>
      <c r="K265" s="4">
        <v>1965</v>
      </c>
      <c r="L265" s="4">
        <v>100</v>
      </c>
      <c r="M265" s="4">
        <v>100</v>
      </c>
      <c r="N265" s="4">
        <v>0</v>
      </c>
      <c r="O265" s="2" t="s">
        <v>1361</v>
      </c>
      <c r="P265" s="4">
        <v>3</v>
      </c>
      <c r="Q265" s="5" t="s">
        <v>7</v>
      </c>
      <c r="R265" s="2" t="s">
        <v>7</v>
      </c>
      <c r="S265" s="4">
        <v>7</v>
      </c>
      <c r="T265" s="2" t="s">
        <v>9</v>
      </c>
      <c r="U265" s="4">
        <v>210.04223918575065</v>
      </c>
      <c r="V265" s="4">
        <v>192.40317048346054</v>
      </c>
      <c r="W265" s="4">
        <v>184.64204071246817</v>
      </c>
      <c r="X265" s="4">
        <v>159.34279389312979</v>
      </c>
      <c r="Y265" s="2" t="s">
        <v>1367</v>
      </c>
      <c r="Z265" s="2" t="s">
        <v>4</v>
      </c>
    </row>
    <row r="266" spans="1:26" x14ac:dyDescent="0.35">
      <c r="A266" s="3" t="s">
        <v>288</v>
      </c>
      <c r="B266" s="3" t="s">
        <v>289</v>
      </c>
      <c r="C266" s="2" t="s">
        <v>1341</v>
      </c>
      <c r="D266" s="2" t="s">
        <v>13</v>
      </c>
      <c r="E266" s="2" t="s">
        <v>1340</v>
      </c>
      <c r="F266" s="2" t="s">
        <v>9</v>
      </c>
      <c r="G266" s="2">
        <v>1988</v>
      </c>
      <c r="H266" s="2" t="s">
        <v>7</v>
      </c>
      <c r="I266" s="2" t="s">
        <v>7</v>
      </c>
      <c r="J266" s="2" t="s">
        <v>6</v>
      </c>
      <c r="K266" s="4">
        <v>5934</v>
      </c>
      <c r="L266" s="4">
        <v>13.481631277384565</v>
      </c>
      <c r="M266" s="4">
        <v>90</v>
      </c>
      <c r="N266" s="4">
        <v>0</v>
      </c>
      <c r="O266" s="2" t="s">
        <v>890</v>
      </c>
      <c r="P266" s="4">
        <v>10</v>
      </c>
      <c r="Q266" s="5">
        <v>1.33</v>
      </c>
      <c r="R266" s="2" t="s">
        <v>7</v>
      </c>
      <c r="S266" s="4">
        <v>20</v>
      </c>
      <c r="T266" s="2" t="s">
        <v>9</v>
      </c>
      <c r="U266" s="4">
        <v>183.8362234580384</v>
      </c>
      <c r="V266" s="4">
        <v>157.76861307718232</v>
      </c>
      <c r="W266" s="4">
        <v>172.64691607684529</v>
      </c>
      <c r="X266" s="4">
        <v>160.51650657229524</v>
      </c>
      <c r="Y266" s="2" t="s">
        <v>1367</v>
      </c>
      <c r="Z266" s="2" t="s">
        <v>4</v>
      </c>
    </row>
    <row r="267" spans="1:26" x14ac:dyDescent="0.35">
      <c r="A267" s="3" t="s">
        <v>990</v>
      </c>
      <c r="B267" s="3" t="s">
        <v>991</v>
      </c>
      <c r="C267" s="2" t="s">
        <v>1341</v>
      </c>
      <c r="D267" s="2" t="s">
        <v>13</v>
      </c>
      <c r="E267" s="2" t="s">
        <v>1340</v>
      </c>
      <c r="F267" s="2" t="s">
        <v>9</v>
      </c>
      <c r="G267" s="2">
        <v>1991</v>
      </c>
      <c r="H267" s="2" t="s">
        <v>7</v>
      </c>
      <c r="I267" s="2" t="s">
        <v>7</v>
      </c>
      <c r="J267" s="2" t="s">
        <v>6</v>
      </c>
      <c r="K267" s="4">
        <v>11315</v>
      </c>
      <c r="L267" s="4">
        <v>77.993813521873619</v>
      </c>
      <c r="M267" s="4">
        <v>97</v>
      </c>
      <c r="N267" s="4">
        <v>0</v>
      </c>
      <c r="O267" s="2" t="s">
        <v>1360</v>
      </c>
      <c r="P267" s="4">
        <v>2</v>
      </c>
      <c r="Q267" s="5">
        <v>1.06</v>
      </c>
      <c r="R267" s="2">
        <v>2018</v>
      </c>
      <c r="S267" s="4">
        <v>15</v>
      </c>
      <c r="T267" s="2" t="s">
        <v>9</v>
      </c>
      <c r="U267" s="4">
        <v>201.91450640742374</v>
      </c>
      <c r="V267" s="4">
        <v>177.59794785682723</v>
      </c>
      <c r="W267" s="4">
        <v>157.75098630136986</v>
      </c>
      <c r="X267" s="4">
        <v>163.19813521873621</v>
      </c>
      <c r="Y267" s="2" t="s">
        <v>1367</v>
      </c>
      <c r="Z267" s="2" t="s">
        <v>4</v>
      </c>
    </row>
    <row r="268" spans="1:26" x14ac:dyDescent="0.35">
      <c r="A268" s="3" t="s">
        <v>22</v>
      </c>
      <c r="B268" s="3" t="s">
        <v>23</v>
      </c>
      <c r="C268" s="2" t="s">
        <v>1341</v>
      </c>
      <c r="D268" s="2" t="s">
        <v>13</v>
      </c>
      <c r="E268" s="2" t="s">
        <v>1340</v>
      </c>
      <c r="F268" s="2" t="s">
        <v>9</v>
      </c>
      <c r="G268" s="2">
        <v>1993</v>
      </c>
      <c r="H268" s="2" t="s">
        <v>7</v>
      </c>
      <c r="I268" s="2" t="s">
        <v>7</v>
      </c>
      <c r="J268" s="2" t="s">
        <v>6</v>
      </c>
      <c r="K268" s="4">
        <v>5824</v>
      </c>
      <c r="L268" s="4">
        <v>69.883241758241752</v>
      </c>
      <c r="M268" s="4">
        <v>58</v>
      </c>
      <c r="N268" s="4">
        <v>0</v>
      </c>
      <c r="O268" s="2" t="s">
        <v>1361</v>
      </c>
      <c r="P268" s="4">
        <v>0</v>
      </c>
      <c r="Q268" s="5" t="s">
        <v>7</v>
      </c>
      <c r="R268" s="2" t="s">
        <v>7</v>
      </c>
      <c r="S268" s="4">
        <v>30</v>
      </c>
      <c r="T268" s="2" t="s">
        <v>9</v>
      </c>
      <c r="U268" s="4">
        <v>181.67754120879121</v>
      </c>
      <c r="V268" s="4">
        <v>185.64338255494508</v>
      </c>
      <c r="W268" s="4">
        <v>168.49630494505493</v>
      </c>
      <c r="X268" s="4">
        <v>163.46388736263737</v>
      </c>
      <c r="Y268" s="2" t="s">
        <v>1367</v>
      </c>
      <c r="Z268" s="2" t="s">
        <v>4</v>
      </c>
    </row>
    <row r="269" spans="1:26" x14ac:dyDescent="0.35">
      <c r="A269" s="3" t="s">
        <v>405</v>
      </c>
      <c r="B269" s="3" t="s">
        <v>406</v>
      </c>
      <c r="C269" s="2" t="s">
        <v>1341</v>
      </c>
      <c r="D269" s="2" t="s">
        <v>13</v>
      </c>
      <c r="E269" s="2" t="s">
        <v>1340</v>
      </c>
      <c r="F269" s="2" t="s">
        <v>9</v>
      </c>
      <c r="G269" s="2">
        <v>1999</v>
      </c>
      <c r="H269" s="2" t="s">
        <v>7</v>
      </c>
      <c r="I269" s="2" t="s">
        <v>7</v>
      </c>
      <c r="J269" s="2" t="s">
        <v>6</v>
      </c>
      <c r="K269" s="4">
        <v>11470</v>
      </c>
      <c r="L269" s="4">
        <v>26.155187445510027</v>
      </c>
      <c r="M269" s="4">
        <v>90</v>
      </c>
      <c r="N269" s="4">
        <v>0</v>
      </c>
      <c r="O269" s="2" t="s">
        <v>1361</v>
      </c>
      <c r="P269" s="4">
        <v>1</v>
      </c>
      <c r="Q269" s="5" t="s">
        <v>7</v>
      </c>
      <c r="R269" s="2" t="s">
        <v>7</v>
      </c>
      <c r="S269" s="4">
        <v>70</v>
      </c>
      <c r="T269" s="2" t="s">
        <v>9</v>
      </c>
      <c r="U269" s="4">
        <v>208.0607175239756</v>
      </c>
      <c r="V269" s="4">
        <v>186.8621142109852</v>
      </c>
      <c r="W269" s="4">
        <v>179.46658587619879</v>
      </c>
      <c r="X269" s="4">
        <v>164.04199651264167</v>
      </c>
      <c r="Y269" s="2" t="s">
        <v>1367</v>
      </c>
      <c r="Z269" s="2" t="s">
        <v>4</v>
      </c>
    </row>
    <row r="270" spans="1:26" x14ac:dyDescent="0.35">
      <c r="A270" s="3" t="s">
        <v>457</v>
      </c>
      <c r="B270" s="3" t="s">
        <v>458</v>
      </c>
      <c r="C270" s="2" t="s">
        <v>1341</v>
      </c>
      <c r="D270" s="2" t="s">
        <v>13</v>
      </c>
      <c r="E270" s="2" t="s">
        <v>1340</v>
      </c>
      <c r="F270" s="2" t="s">
        <v>9</v>
      </c>
      <c r="G270" s="2">
        <v>1985</v>
      </c>
      <c r="H270" s="2">
        <v>2016</v>
      </c>
      <c r="I270" s="2" t="s">
        <v>17</v>
      </c>
      <c r="J270" s="2" t="s">
        <v>8</v>
      </c>
      <c r="K270" s="4">
        <v>7669</v>
      </c>
      <c r="L270" s="4">
        <v>92.710914069630974</v>
      </c>
      <c r="M270" s="4">
        <v>86</v>
      </c>
      <c r="N270" s="4">
        <v>0</v>
      </c>
      <c r="O270" s="2" t="s">
        <v>1360</v>
      </c>
      <c r="P270" s="4">
        <v>3</v>
      </c>
      <c r="Q270" s="5" t="s">
        <v>7</v>
      </c>
      <c r="R270" s="5" t="s">
        <v>7</v>
      </c>
      <c r="S270" s="4">
        <v>100</v>
      </c>
      <c r="T270" s="2" t="s">
        <v>4</v>
      </c>
      <c r="U270" s="4">
        <v>66.832703090363808</v>
      </c>
      <c r="V270" s="4">
        <v>154.81105750423785</v>
      </c>
      <c r="W270" s="4">
        <v>179.37853696701004</v>
      </c>
      <c r="X270" s="4">
        <v>164.49773764506455</v>
      </c>
      <c r="Y270" s="2" t="s">
        <v>1367</v>
      </c>
      <c r="Z270" s="2" t="s">
        <v>4</v>
      </c>
    </row>
    <row r="271" spans="1:26" x14ac:dyDescent="0.35">
      <c r="A271" s="3" t="s">
        <v>160</v>
      </c>
      <c r="B271" s="3" t="s">
        <v>161</v>
      </c>
      <c r="C271" s="2" t="s">
        <v>1341</v>
      </c>
      <c r="D271" s="2" t="s">
        <v>13</v>
      </c>
      <c r="E271" s="2" t="s">
        <v>1340</v>
      </c>
      <c r="F271" s="2" t="s">
        <v>9</v>
      </c>
      <c r="G271" s="2">
        <v>2010</v>
      </c>
      <c r="H271" s="2">
        <v>2008</v>
      </c>
      <c r="I271" s="2" t="s">
        <v>21</v>
      </c>
      <c r="J271" s="2" t="s">
        <v>8</v>
      </c>
      <c r="K271" s="4">
        <v>14671</v>
      </c>
      <c r="L271" s="4">
        <v>89.918887601390495</v>
      </c>
      <c r="M271" s="4">
        <v>100</v>
      </c>
      <c r="N271" s="4">
        <v>0</v>
      </c>
      <c r="O271" s="2" t="s">
        <v>1360</v>
      </c>
      <c r="P271" s="4">
        <v>3</v>
      </c>
      <c r="Q271" s="5">
        <v>0.55000000000000004</v>
      </c>
      <c r="R271" s="2">
        <v>2013</v>
      </c>
      <c r="S271" s="4">
        <v>0</v>
      </c>
      <c r="T271" s="2" t="s">
        <v>9</v>
      </c>
      <c r="U271" s="4">
        <v>183.6577077227183</v>
      </c>
      <c r="V271" s="4">
        <v>157.24662258878061</v>
      </c>
      <c r="W271" s="4">
        <v>159.67356008452049</v>
      </c>
      <c r="X271" s="4">
        <v>164.95482243882489</v>
      </c>
      <c r="Y271" s="2" t="s">
        <v>1367</v>
      </c>
      <c r="Z271" s="2" t="s">
        <v>4</v>
      </c>
    </row>
    <row r="272" spans="1:26" x14ac:dyDescent="0.35">
      <c r="A272" s="3" t="s">
        <v>409</v>
      </c>
      <c r="B272" s="3" t="s">
        <v>410</v>
      </c>
      <c r="C272" s="2" t="s">
        <v>1341</v>
      </c>
      <c r="D272" s="2" t="s">
        <v>13</v>
      </c>
      <c r="E272" s="2" t="s">
        <v>1340</v>
      </c>
      <c r="F272" s="2" t="s">
        <v>9</v>
      </c>
      <c r="G272" s="2">
        <v>1999</v>
      </c>
      <c r="H272" s="2" t="s">
        <v>7</v>
      </c>
      <c r="I272" s="2" t="s">
        <v>7</v>
      </c>
      <c r="J272" s="2" t="s">
        <v>6</v>
      </c>
      <c r="K272" s="4">
        <v>10416</v>
      </c>
      <c r="L272" s="4">
        <v>80.990783410138249</v>
      </c>
      <c r="M272" s="4">
        <v>100</v>
      </c>
      <c r="N272" s="4">
        <v>0</v>
      </c>
      <c r="O272" s="2" t="s">
        <v>1360</v>
      </c>
      <c r="P272" s="4">
        <v>1</v>
      </c>
      <c r="Q272" s="5" t="s">
        <v>7</v>
      </c>
      <c r="R272" s="2" t="s">
        <v>7</v>
      </c>
      <c r="S272" s="4">
        <v>1</v>
      </c>
      <c r="T272" s="2" t="s">
        <v>9</v>
      </c>
      <c r="U272" s="4">
        <v>277.28336213517667</v>
      </c>
      <c r="V272" s="4">
        <v>251.44398041474653</v>
      </c>
      <c r="W272" s="4">
        <v>187.65937019969277</v>
      </c>
      <c r="X272" s="4">
        <v>165.00460829493088</v>
      </c>
      <c r="Y272" s="2" t="s">
        <v>1367</v>
      </c>
      <c r="Z272" s="2" t="s">
        <v>4</v>
      </c>
    </row>
    <row r="273" spans="1:26" x14ac:dyDescent="0.35">
      <c r="A273" s="3" t="s">
        <v>19</v>
      </c>
      <c r="B273" s="3" t="s">
        <v>20</v>
      </c>
      <c r="C273" s="2" t="s">
        <v>1341</v>
      </c>
      <c r="D273" s="2" t="s">
        <v>13</v>
      </c>
      <c r="E273" s="2" t="s">
        <v>1340</v>
      </c>
      <c r="F273" s="2" t="s">
        <v>9</v>
      </c>
      <c r="G273" s="2">
        <v>2011</v>
      </c>
      <c r="H273" s="2">
        <v>2009</v>
      </c>
      <c r="I273" s="2" t="s">
        <v>21</v>
      </c>
      <c r="J273" s="2" t="s">
        <v>8</v>
      </c>
      <c r="K273" s="4">
        <v>5030</v>
      </c>
      <c r="L273" s="4">
        <v>80</v>
      </c>
      <c r="M273" s="4">
        <v>97</v>
      </c>
      <c r="N273" s="4">
        <v>0</v>
      </c>
      <c r="O273" s="2" t="s">
        <v>1361</v>
      </c>
      <c r="P273" s="4">
        <v>8</v>
      </c>
      <c r="Q273" s="5" t="s">
        <v>7</v>
      </c>
      <c r="R273" s="2" t="s">
        <v>7</v>
      </c>
      <c r="S273" s="4">
        <v>20</v>
      </c>
      <c r="T273" s="2" t="s">
        <v>9</v>
      </c>
      <c r="U273" s="4">
        <v>169.31118290258451</v>
      </c>
      <c r="V273" s="4">
        <v>171.15733598409543</v>
      </c>
      <c r="W273" s="4">
        <v>165.32483896620278</v>
      </c>
      <c r="X273" s="4">
        <v>165.52176341948311</v>
      </c>
      <c r="Y273" s="2" t="s">
        <v>1367</v>
      </c>
      <c r="Z273" s="2" t="s">
        <v>4</v>
      </c>
    </row>
    <row r="274" spans="1:26" x14ac:dyDescent="0.35">
      <c r="A274" s="3" t="s">
        <v>1210</v>
      </c>
      <c r="B274" s="3" t="s">
        <v>1211</v>
      </c>
      <c r="C274" s="2" t="s">
        <v>1341</v>
      </c>
      <c r="D274" s="2" t="s">
        <v>13</v>
      </c>
      <c r="E274" s="2" t="s">
        <v>1340</v>
      </c>
      <c r="F274" s="2" t="s">
        <v>4</v>
      </c>
      <c r="G274" s="2">
        <v>1999</v>
      </c>
      <c r="H274" s="2" t="s">
        <v>7</v>
      </c>
      <c r="I274" s="2" t="s">
        <v>7</v>
      </c>
      <c r="J274" s="2" t="s">
        <v>6</v>
      </c>
      <c r="K274" s="4">
        <v>12709</v>
      </c>
      <c r="L274" s="4">
        <v>75.363915335588956</v>
      </c>
      <c r="M274" s="4">
        <v>100</v>
      </c>
      <c r="N274" s="4">
        <v>0</v>
      </c>
      <c r="O274" s="2" t="s">
        <v>1360</v>
      </c>
      <c r="P274" s="4">
        <v>20</v>
      </c>
      <c r="Q274" s="5">
        <v>1.55</v>
      </c>
      <c r="R274" s="2">
        <v>2012</v>
      </c>
      <c r="S274" s="4">
        <v>0</v>
      </c>
      <c r="T274" s="2" t="s">
        <v>9</v>
      </c>
      <c r="U274" s="4">
        <v>195.34660476827446</v>
      </c>
      <c r="V274" s="4">
        <v>183.00102289715949</v>
      </c>
      <c r="W274" s="4">
        <v>179.56803997167364</v>
      </c>
      <c r="X274" s="4">
        <v>168.38601306160987</v>
      </c>
      <c r="Y274" s="2" t="s">
        <v>1367</v>
      </c>
      <c r="Z274" s="2" t="s">
        <v>4</v>
      </c>
    </row>
    <row r="275" spans="1:26" x14ac:dyDescent="0.35">
      <c r="A275" s="3" t="s">
        <v>571</v>
      </c>
      <c r="B275" s="3" t="s">
        <v>572</v>
      </c>
      <c r="C275" s="2" t="s">
        <v>1341</v>
      </c>
      <c r="D275" s="2" t="s">
        <v>13</v>
      </c>
      <c r="E275" s="2" t="s">
        <v>1340</v>
      </c>
      <c r="F275" s="2" t="s">
        <v>4</v>
      </c>
      <c r="G275" s="2">
        <v>2001</v>
      </c>
      <c r="H275" s="2" t="s">
        <v>7</v>
      </c>
      <c r="I275" s="2" t="s">
        <v>7</v>
      </c>
      <c r="J275" s="2" t="s">
        <v>6</v>
      </c>
      <c r="K275" s="4">
        <v>11015</v>
      </c>
      <c r="L275" s="4">
        <v>70.812528370403996</v>
      </c>
      <c r="M275" s="4">
        <v>100</v>
      </c>
      <c r="N275" s="4">
        <v>0</v>
      </c>
      <c r="O275" s="2" t="s">
        <v>1361</v>
      </c>
      <c r="P275" s="4">
        <v>18</v>
      </c>
      <c r="Q275" s="5" t="s">
        <v>7</v>
      </c>
      <c r="R275" s="2" t="s">
        <v>7</v>
      </c>
      <c r="S275" s="4">
        <v>80</v>
      </c>
      <c r="T275" s="2" t="s">
        <v>9</v>
      </c>
      <c r="U275" s="4">
        <v>209.39061824784386</v>
      </c>
      <c r="V275" s="4">
        <v>182.14028325011347</v>
      </c>
      <c r="W275" s="4">
        <v>175.78833953699501</v>
      </c>
      <c r="X275" s="4">
        <v>174.3717812074444</v>
      </c>
      <c r="Y275" s="2" t="s">
        <v>1367</v>
      </c>
      <c r="Z275" s="2" t="s">
        <v>4</v>
      </c>
    </row>
    <row r="276" spans="1:26" x14ac:dyDescent="0.35">
      <c r="A276" s="3" t="s">
        <v>1064</v>
      </c>
      <c r="B276" s="3" t="s">
        <v>1065</v>
      </c>
      <c r="C276" s="2" t="s">
        <v>1341</v>
      </c>
      <c r="D276" s="2" t="s">
        <v>13</v>
      </c>
      <c r="E276" s="2" t="s">
        <v>1340</v>
      </c>
      <c r="F276" s="2" t="s">
        <v>9</v>
      </c>
      <c r="G276" s="2">
        <v>1989</v>
      </c>
      <c r="H276" s="2" t="s">
        <v>7</v>
      </c>
      <c r="I276" s="2" t="s">
        <v>7</v>
      </c>
      <c r="J276" s="2" t="s">
        <v>6</v>
      </c>
      <c r="K276" s="4">
        <v>4024</v>
      </c>
      <c r="L276" s="4">
        <v>91.948310139165017</v>
      </c>
      <c r="M276" s="4">
        <v>85</v>
      </c>
      <c r="N276" s="4">
        <v>0</v>
      </c>
      <c r="O276" s="2" t="s">
        <v>1361</v>
      </c>
      <c r="P276" s="4">
        <v>6</v>
      </c>
      <c r="Q276" s="5" t="s">
        <v>7</v>
      </c>
      <c r="R276" s="2" t="s">
        <v>7</v>
      </c>
      <c r="S276" s="4">
        <v>25</v>
      </c>
      <c r="T276" s="2" t="s">
        <v>9</v>
      </c>
      <c r="U276" s="4">
        <v>165.70984594594597</v>
      </c>
      <c r="V276" s="4">
        <v>155.05105616302185</v>
      </c>
      <c r="W276" s="4">
        <v>159.57919980119283</v>
      </c>
      <c r="X276" s="4">
        <v>175.18605864811133</v>
      </c>
      <c r="Y276" s="2" t="s">
        <v>1378</v>
      </c>
      <c r="Z276" s="2" t="s">
        <v>4</v>
      </c>
    </row>
    <row r="277" spans="1:26" x14ac:dyDescent="0.35">
      <c r="A277" s="3" t="s">
        <v>792</v>
      </c>
      <c r="B277" s="3" t="s">
        <v>793</v>
      </c>
      <c r="C277" s="2" t="s">
        <v>1341</v>
      </c>
      <c r="D277" s="2" t="s">
        <v>13</v>
      </c>
      <c r="E277" s="2" t="s">
        <v>1340</v>
      </c>
      <c r="F277" s="2" t="s">
        <v>9</v>
      </c>
      <c r="G277" s="2">
        <v>1986</v>
      </c>
      <c r="H277" s="2" t="s">
        <v>7</v>
      </c>
      <c r="I277" s="2" t="s">
        <v>7</v>
      </c>
      <c r="J277" s="2" t="s">
        <v>6</v>
      </c>
      <c r="K277" s="4">
        <v>10926</v>
      </c>
      <c r="L277" s="4">
        <v>73.082555372505951</v>
      </c>
      <c r="M277" s="4">
        <v>95</v>
      </c>
      <c r="N277" s="4">
        <v>0</v>
      </c>
      <c r="O277" s="2" t="s">
        <v>1360</v>
      </c>
      <c r="P277" s="4">
        <v>30</v>
      </c>
      <c r="Q277" s="5" t="s">
        <v>7</v>
      </c>
      <c r="R277" s="2" t="s">
        <v>7</v>
      </c>
      <c r="S277" s="4">
        <v>0</v>
      </c>
      <c r="T277" s="2" t="s">
        <v>9</v>
      </c>
      <c r="U277" s="4">
        <v>170.7374287808006</v>
      </c>
      <c r="V277" s="4">
        <v>197.45984611156914</v>
      </c>
      <c r="W277" s="4">
        <v>182.55477328936522</v>
      </c>
      <c r="X277" s="4">
        <v>175.55339373970344</v>
      </c>
      <c r="Y277" s="2" t="s">
        <v>1378</v>
      </c>
      <c r="Z277" s="2" t="s">
        <v>4</v>
      </c>
    </row>
    <row r="278" spans="1:26" x14ac:dyDescent="0.35">
      <c r="A278" s="3" t="s">
        <v>918</v>
      </c>
      <c r="B278" s="3" t="s">
        <v>919</v>
      </c>
      <c r="C278" s="2" t="s">
        <v>1341</v>
      </c>
      <c r="D278" s="2" t="s">
        <v>13</v>
      </c>
      <c r="E278" s="2" t="s">
        <v>1340</v>
      </c>
      <c r="F278" s="2" t="s">
        <v>4</v>
      </c>
      <c r="G278" s="2">
        <v>2015</v>
      </c>
      <c r="H278" s="2" t="s">
        <v>7</v>
      </c>
      <c r="I278" s="2" t="s">
        <v>7</v>
      </c>
      <c r="J278" s="2" t="s">
        <v>6</v>
      </c>
      <c r="K278" s="4">
        <v>14622</v>
      </c>
      <c r="L278" s="4">
        <v>68.390097113937898</v>
      </c>
      <c r="M278" s="4">
        <v>100</v>
      </c>
      <c r="N278" s="4">
        <v>0</v>
      </c>
      <c r="O278" s="2" t="s">
        <v>1361</v>
      </c>
      <c r="P278" s="4">
        <v>5</v>
      </c>
      <c r="Q278" s="5" t="s">
        <v>7</v>
      </c>
      <c r="R278" s="2" t="s">
        <v>7</v>
      </c>
      <c r="S278" s="4">
        <v>45</v>
      </c>
      <c r="T278" s="2" t="s">
        <v>9</v>
      </c>
      <c r="U278" s="4">
        <v>152.82238766698148</v>
      </c>
      <c r="V278" s="4">
        <v>145.01682364053434</v>
      </c>
      <c r="W278" s="4">
        <v>161.70459991903928</v>
      </c>
      <c r="X278" s="4">
        <v>177.96444672411437</v>
      </c>
      <c r="Y278" s="2" t="s">
        <v>1378</v>
      </c>
      <c r="Z278" s="2" t="s">
        <v>4</v>
      </c>
    </row>
    <row r="279" spans="1:26" x14ac:dyDescent="0.35">
      <c r="A279" s="3" t="s">
        <v>1140</v>
      </c>
      <c r="B279" s="3" t="s">
        <v>1141</v>
      </c>
      <c r="C279" s="2" t="s">
        <v>1341</v>
      </c>
      <c r="D279" s="2" t="s">
        <v>13</v>
      </c>
      <c r="E279" s="2" t="s">
        <v>1340</v>
      </c>
      <c r="F279" s="2" t="s">
        <v>4</v>
      </c>
      <c r="G279" s="2">
        <v>2005</v>
      </c>
      <c r="H279" s="2" t="s">
        <v>7</v>
      </c>
      <c r="I279" s="2" t="s">
        <v>7</v>
      </c>
      <c r="J279" s="2" t="s">
        <v>6</v>
      </c>
      <c r="K279" s="4">
        <v>14060</v>
      </c>
      <c r="L279" s="4">
        <v>54.559032716927462</v>
      </c>
      <c r="M279" s="4">
        <v>100</v>
      </c>
      <c r="N279" s="4">
        <v>0</v>
      </c>
      <c r="O279" s="2" t="s">
        <v>890</v>
      </c>
      <c r="P279" s="4">
        <v>12</v>
      </c>
      <c r="Q279" s="5">
        <v>0.74</v>
      </c>
      <c r="R279" s="2">
        <v>2018</v>
      </c>
      <c r="S279" s="4">
        <v>0</v>
      </c>
      <c r="T279" s="2" t="s">
        <v>9</v>
      </c>
      <c r="U279" s="4">
        <v>170.26058321479374</v>
      </c>
      <c r="V279" s="4">
        <v>170.42707681365579</v>
      </c>
      <c r="W279" s="4">
        <v>173.07200568990041</v>
      </c>
      <c r="X279" s="4">
        <v>178.82541963015646</v>
      </c>
      <c r="Y279" s="2" t="s">
        <v>1378</v>
      </c>
      <c r="Z279" s="2" t="s">
        <v>4</v>
      </c>
    </row>
    <row r="280" spans="1:26" x14ac:dyDescent="0.35">
      <c r="A280" s="3" t="s">
        <v>7</v>
      </c>
      <c r="B280" s="3" t="s">
        <v>608</v>
      </c>
      <c r="C280" s="2" t="s">
        <v>1341</v>
      </c>
      <c r="D280" s="2" t="s">
        <v>13</v>
      </c>
      <c r="E280" s="2" t="s">
        <v>1340</v>
      </c>
      <c r="F280" s="2" t="s">
        <v>9</v>
      </c>
      <c r="G280" s="2">
        <v>2007</v>
      </c>
      <c r="H280" s="2" t="s">
        <v>7</v>
      </c>
      <c r="I280" s="2" t="s">
        <v>7</v>
      </c>
      <c r="J280" s="2" t="s">
        <v>6</v>
      </c>
      <c r="K280" s="4">
        <v>7428</v>
      </c>
      <c r="L280" s="4">
        <v>91.087775982767909</v>
      </c>
      <c r="M280" s="4">
        <v>100</v>
      </c>
      <c r="N280" s="4">
        <v>0</v>
      </c>
      <c r="O280" s="2" t="s">
        <v>1361</v>
      </c>
      <c r="P280" s="4">
        <v>10</v>
      </c>
      <c r="Q280" s="5" t="s">
        <v>7</v>
      </c>
      <c r="R280" s="2" t="s">
        <v>7</v>
      </c>
      <c r="S280" s="4">
        <v>0</v>
      </c>
      <c r="T280" s="2" t="s">
        <v>9</v>
      </c>
      <c r="U280" s="4">
        <v>236.6864297253635</v>
      </c>
      <c r="V280" s="4">
        <v>206.46146338179861</v>
      </c>
      <c r="W280" s="4">
        <v>181.16171917070545</v>
      </c>
      <c r="X280" s="4">
        <v>179.08959343026388</v>
      </c>
      <c r="Y280" s="2" t="s">
        <v>1378</v>
      </c>
      <c r="Z280" s="2" t="s">
        <v>4</v>
      </c>
    </row>
    <row r="281" spans="1:26" x14ac:dyDescent="0.35">
      <c r="A281" s="3" t="s">
        <v>1084</v>
      </c>
      <c r="B281" s="3" t="s">
        <v>1085</v>
      </c>
      <c r="C281" s="2" t="s">
        <v>1341</v>
      </c>
      <c r="D281" s="2" t="s">
        <v>13</v>
      </c>
      <c r="E281" s="2" t="s">
        <v>1340</v>
      </c>
      <c r="F281" s="2" t="s">
        <v>9</v>
      </c>
      <c r="G281" s="2">
        <v>1985</v>
      </c>
      <c r="H281" s="2" t="s">
        <v>7</v>
      </c>
      <c r="I281" s="2" t="s">
        <v>7</v>
      </c>
      <c r="J281" s="2" t="s">
        <v>6</v>
      </c>
      <c r="K281" s="4">
        <v>12948</v>
      </c>
      <c r="L281" s="4">
        <v>92.269076305220892</v>
      </c>
      <c r="M281" s="4">
        <v>100</v>
      </c>
      <c r="N281" s="4">
        <v>0</v>
      </c>
      <c r="O281" s="2" t="s">
        <v>1360</v>
      </c>
      <c r="P281" s="4">
        <v>1</v>
      </c>
      <c r="Q281" s="5" t="s">
        <v>7</v>
      </c>
      <c r="R281" s="2" t="s">
        <v>7</v>
      </c>
      <c r="S281" s="4">
        <v>75</v>
      </c>
      <c r="T281" s="2" t="s">
        <v>9</v>
      </c>
      <c r="U281" s="4">
        <v>261.16623698354044</v>
      </c>
      <c r="V281" s="4">
        <v>249.80601696338596</v>
      </c>
      <c r="W281" s="4">
        <v>224.2947934161908</v>
      </c>
      <c r="X281" s="4">
        <v>182.77886237256718</v>
      </c>
      <c r="Y281" s="2" t="s">
        <v>1378</v>
      </c>
      <c r="Z281" s="2" t="s">
        <v>4</v>
      </c>
    </row>
    <row r="282" spans="1:26" x14ac:dyDescent="0.35">
      <c r="A282" s="3" t="s">
        <v>7</v>
      </c>
      <c r="B282" s="3" t="s">
        <v>7</v>
      </c>
      <c r="C282" s="2" t="s">
        <v>1341</v>
      </c>
      <c r="D282" s="2" t="s">
        <v>13</v>
      </c>
      <c r="E282" s="2" t="s">
        <v>1340</v>
      </c>
      <c r="F282" s="2" t="s">
        <v>9</v>
      </c>
      <c r="G282" s="3" t="s">
        <v>7</v>
      </c>
      <c r="H282" s="3" t="s">
        <v>7</v>
      </c>
      <c r="I282" s="3" t="s">
        <v>7</v>
      </c>
      <c r="J282" s="2" t="s">
        <v>6</v>
      </c>
      <c r="K282" s="3" t="s">
        <v>7</v>
      </c>
      <c r="L282" s="3" t="s">
        <v>7</v>
      </c>
      <c r="M282" s="3" t="s">
        <v>7</v>
      </c>
      <c r="N282" s="3" t="s">
        <v>7</v>
      </c>
      <c r="O282" s="3" t="s">
        <v>7</v>
      </c>
      <c r="P282" s="3" t="s">
        <v>7</v>
      </c>
      <c r="Q282" s="3" t="s">
        <v>7</v>
      </c>
      <c r="R282" s="3" t="s">
        <v>7</v>
      </c>
      <c r="S282" s="3" t="s">
        <v>7</v>
      </c>
      <c r="T282" s="3" t="s">
        <v>7</v>
      </c>
      <c r="U282" s="4">
        <v>214.64212931361394</v>
      </c>
      <c r="V282" s="4">
        <v>174.22127417519908</v>
      </c>
      <c r="W282" s="4">
        <v>170.56599734546836</v>
      </c>
      <c r="X282" s="4">
        <v>183.82773416761472</v>
      </c>
      <c r="Y282" s="2" t="s">
        <v>1378</v>
      </c>
      <c r="Z282" s="2" t="s">
        <v>9</v>
      </c>
    </row>
    <row r="283" spans="1:26" x14ac:dyDescent="0.35">
      <c r="A283" s="3" t="s">
        <v>7</v>
      </c>
      <c r="B283" s="3" t="s">
        <v>1074</v>
      </c>
      <c r="C283" s="2" t="s">
        <v>1341</v>
      </c>
      <c r="D283" s="2" t="s">
        <v>13</v>
      </c>
      <c r="E283" s="2" t="s">
        <v>1340</v>
      </c>
      <c r="F283" s="2" t="s">
        <v>9</v>
      </c>
      <c r="G283" s="2">
        <v>1998</v>
      </c>
      <c r="H283" s="2" t="s">
        <v>7</v>
      </c>
      <c r="I283" s="2" t="s">
        <v>7</v>
      </c>
      <c r="J283" s="2" t="s">
        <v>6</v>
      </c>
      <c r="K283" s="4">
        <v>8838</v>
      </c>
      <c r="L283" s="4">
        <v>100</v>
      </c>
      <c r="M283" s="4">
        <v>100</v>
      </c>
      <c r="N283" s="4">
        <v>0</v>
      </c>
      <c r="O283" s="2" t="s">
        <v>890</v>
      </c>
      <c r="P283" s="4">
        <v>6</v>
      </c>
      <c r="Q283" s="5">
        <v>1.33</v>
      </c>
      <c r="R283" s="2">
        <v>2013</v>
      </c>
      <c r="S283" s="4">
        <v>0</v>
      </c>
      <c r="T283" s="2" t="s">
        <v>9</v>
      </c>
      <c r="U283" s="4">
        <v>217.45845213849287</v>
      </c>
      <c r="V283" s="4">
        <v>213.20771102059288</v>
      </c>
      <c r="W283" s="4">
        <v>191.43338424983028</v>
      </c>
      <c r="X283" s="4">
        <v>183.97222222222223</v>
      </c>
      <c r="Y283" s="2" t="s">
        <v>1378</v>
      </c>
      <c r="Z283" s="2" t="s">
        <v>4</v>
      </c>
    </row>
    <row r="284" spans="1:26" x14ac:dyDescent="0.35">
      <c r="A284" s="3" t="s">
        <v>936</v>
      </c>
      <c r="B284" s="3" t="s">
        <v>937</v>
      </c>
      <c r="C284" s="2" t="s">
        <v>1341</v>
      </c>
      <c r="D284" s="2" t="s">
        <v>13</v>
      </c>
      <c r="E284" s="2" t="s">
        <v>1340</v>
      </c>
      <c r="F284" s="2" t="s">
        <v>9</v>
      </c>
      <c r="G284" s="2">
        <v>1995</v>
      </c>
      <c r="H284" s="2" t="s">
        <v>7</v>
      </c>
      <c r="I284" s="2" t="s">
        <v>7</v>
      </c>
      <c r="J284" s="2" t="s">
        <v>6</v>
      </c>
      <c r="K284" s="4">
        <v>10403</v>
      </c>
      <c r="L284" s="4">
        <v>79.775064885129282</v>
      </c>
      <c r="M284" s="4">
        <v>95</v>
      </c>
      <c r="N284" s="4">
        <v>0</v>
      </c>
      <c r="O284" s="2" t="s">
        <v>890</v>
      </c>
      <c r="P284" s="4">
        <v>9</v>
      </c>
      <c r="Q284" s="5" t="s">
        <v>7</v>
      </c>
      <c r="R284" s="2" t="s">
        <v>7</v>
      </c>
      <c r="S284" s="4">
        <v>0</v>
      </c>
      <c r="T284" s="2" t="s">
        <v>9</v>
      </c>
      <c r="U284" s="4">
        <v>214.1043814284341</v>
      </c>
      <c r="V284" s="4">
        <v>190.51090070172066</v>
      </c>
      <c r="W284" s="4">
        <v>187.64733346150152</v>
      </c>
      <c r="X284" s="4">
        <v>186.45676151110257</v>
      </c>
      <c r="Y284" s="2" t="s">
        <v>1378</v>
      </c>
      <c r="Z284" s="2" t="s">
        <v>4</v>
      </c>
    </row>
    <row r="285" spans="1:26" x14ac:dyDescent="0.35">
      <c r="A285" s="3" t="s">
        <v>1157</v>
      </c>
      <c r="B285" s="3" t="s">
        <v>1158</v>
      </c>
      <c r="C285" s="2" t="s">
        <v>1341</v>
      </c>
      <c r="D285" s="2" t="s">
        <v>13</v>
      </c>
      <c r="E285" s="2" t="s">
        <v>1340</v>
      </c>
      <c r="F285" s="2" t="s">
        <v>9</v>
      </c>
      <c r="G285" s="2">
        <v>1998</v>
      </c>
      <c r="H285" s="2">
        <v>2017</v>
      </c>
      <c r="I285" s="2" t="s">
        <v>17</v>
      </c>
      <c r="J285" s="2" t="s">
        <v>8</v>
      </c>
      <c r="K285" s="4">
        <v>10852</v>
      </c>
      <c r="L285" s="4">
        <v>76.861408035385182</v>
      </c>
      <c r="M285" s="4">
        <v>90</v>
      </c>
      <c r="N285" s="4">
        <v>0</v>
      </c>
      <c r="O285" s="2" t="s">
        <v>1360</v>
      </c>
      <c r="P285" s="4">
        <v>4</v>
      </c>
      <c r="Q285" s="5">
        <v>0.62</v>
      </c>
      <c r="R285" s="2">
        <v>2013</v>
      </c>
      <c r="S285" s="4">
        <v>28</v>
      </c>
      <c r="T285" s="2" t="s">
        <v>4</v>
      </c>
      <c r="U285" s="4">
        <v>230.05746682639145</v>
      </c>
      <c r="V285" s="4">
        <v>218.57561924069296</v>
      </c>
      <c r="W285" s="4">
        <v>205.45063767047549</v>
      </c>
      <c r="X285" s="4">
        <v>188.23016678953186</v>
      </c>
      <c r="Y285" s="2" t="s">
        <v>1378</v>
      </c>
      <c r="Z285" s="2" t="s">
        <v>4</v>
      </c>
    </row>
    <row r="286" spans="1:26" x14ac:dyDescent="0.35">
      <c r="A286" s="3" t="s">
        <v>1148</v>
      </c>
      <c r="B286" s="3" t="s">
        <v>1149</v>
      </c>
      <c r="C286" s="2" t="s">
        <v>1341</v>
      </c>
      <c r="D286" s="2" t="s">
        <v>13</v>
      </c>
      <c r="E286" s="2" t="s">
        <v>1340</v>
      </c>
      <c r="F286" s="2" t="s">
        <v>4</v>
      </c>
      <c r="G286" s="2">
        <v>2006</v>
      </c>
      <c r="H286" s="2" t="s">
        <v>7</v>
      </c>
      <c r="I286" s="2" t="s">
        <v>7</v>
      </c>
      <c r="J286" s="2" t="s">
        <v>6</v>
      </c>
      <c r="K286" s="4">
        <v>14337</v>
      </c>
      <c r="L286" s="4">
        <v>64.134756225151705</v>
      </c>
      <c r="M286" s="4">
        <v>100</v>
      </c>
      <c r="N286" s="4">
        <v>0</v>
      </c>
      <c r="O286" s="2" t="s">
        <v>890</v>
      </c>
      <c r="P286" s="4">
        <v>12</v>
      </c>
      <c r="Q286" s="5" t="s">
        <v>7</v>
      </c>
      <c r="R286" s="2" t="s">
        <v>7</v>
      </c>
      <c r="S286" s="4">
        <v>0</v>
      </c>
      <c r="T286" s="2" t="s">
        <v>9</v>
      </c>
      <c r="U286" s="4">
        <v>190.34418079096045</v>
      </c>
      <c r="V286" s="4">
        <v>192.87497384390039</v>
      </c>
      <c r="W286" s="4">
        <v>197.64583804143126</v>
      </c>
      <c r="X286" s="4">
        <v>188.41839087675248</v>
      </c>
      <c r="Y286" s="2" t="s">
        <v>1378</v>
      </c>
      <c r="Z286" s="2" t="s">
        <v>4</v>
      </c>
    </row>
    <row r="287" spans="1:26" x14ac:dyDescent="0.35">
      <c r="A287" s="3" t="s">
        <v>7</v>
      </c>
      <c r="B287" s="3" t="s">
        <v>950</v>
      </c>
      <c r="C287" s="2" t="s">
        <v>1341</v>
      </c>
      <c r="D287" s="2" t="s">
        <v>13</v>
      </c>
      <c r="E287" s="2" t="s">
        <v>1340</v>
      </c>
      <c r="F287" s="2" t="s">
        <v>9</v>
      </c>
      <c r="G287" s="2">
        <v>2000</v>
      </c>
      <c r="H287" s="2">
        <v>2016</v>
      </c>
      <c r="I287" s="2" t="s">
        <v>16</v>
      </c>
      <c r="J287" s="2" t="s">
        <v>8</v>
      </c>
      <c r="K287" s="4">
        <v>11427</v>
      </c>
      <c r="L287" s="4">
        <v>86.024328345147467</v>
      </c>
      <c r="M287" s="4">
        <v>96</v>
      </c>
      <c r="N287" s="4">
        <v>0</v>
      </c>
      <c r="O287" s="2" t="s">
        <v>1361</v>
      </c>
      <c r="P287" s="4">
        <v>0</v>
      </c>
      <c r="Q287" s="5">
        <v>0.63</v>
      </c>
      <c r="R287" s="2">
        <v>2018</v>
      </c>
      <c r="S287" s="4">
        <v>85</v>
      </c>
      <c r="T287" s="2" t="s">
        <v>9</v>
      </c>
      <c r="U287" s="4">
        <v>266.2888334646014</v>
      </c>
      <c r="V287" s="4">
        <v>219.37424520871619</v>
      </c>
      <c r="W287" s="4">
        <v>204.52957906712172</v>
      </c>
      <c r="X287" s="4">
        <v>188.73645751290803</v>
      </c>
      <c r="Y287" s="2" t="s">
        <v>1378</v>
      </c>
      <c r="Z287" s="2" t="s">
        <v>4</v>
      </c>
    </row>
    <row r="288" spans="1:26" x14ac:dyDescent="0.35">
      <c r="A288" s="3" t="s">
        <v>821</v>
      </c>
      <c r="B288" s="3" t="s">
        <v>822</v>
      </c>
      <c r="C288" s="2" t="s">
        <v>1341</v>
      </c>
      <c r="D288" s="2" t="s">
        <v>13</v>
      </c>
      <c r="E288" s="2" t="s">
        <v>1340</v>
      </c>
      <c r="F288" s="2" t="s">
        <v>9</v>
      </c>
      <c r="G288" s="2">
        <v>2007</v>
      </c>
      <c r="H288" s="2" t="s">
        <v>7</v>
      </c>
      <c r="I288" s="2" t="s">
        <v>7</v>
      </c>
      <c r="J288" s="2" t="s">
        <v>6</v>
      </c>
      <c r="K288" s="4">
        <v>9374</v>
      </c>
      <c r="L288" s="4">
        <v>80.733944954128447</v>
      </c>
      <c r="M288" s="4">
        <v>92</v>
      </c>
      <c r="N288" s="4">
        <v>0</v>
      </c>
      <c r="O288" s="2" t="s">
        <v>1361</v>
      </c>
      <c r="P288" s="4">
        <v>9</v>
      </c>
      <c r="Q288" s="5" t="s">
        <v>7</v>
      </c>
      <c r="R288" s="2" t="s">
        <v>7</v>
      </c>
      <c r="S288" s="4">
        <v>0</v>
      </c>
      <c r="T288" s="2" t="s">
        <v>9</v>
      </c>
      <c r="U288" s="4">
        <v>183.65905696607638</v>
      </c>
      <c r="V288" s="4">
        <v>168.4195775549392</v>
      </c>
      <c r="W288" s="4">
        <v>191.56210795818222</v>
      </c>
      <c r="X288" s="4">
        <v>191.38158310219757</v>
      </c>
      <c r="Y288" s="2" t="s">
        <v>1378</v>
      </c>
      <c r="Z288" s="2" t="s">
        <v>4</v>
      </c>
    </row>
    <row r="289" spans="1:26" x14ac:dyDescent="0.35">
      <c r="A289" s="3" t="s">
        <v>7</v>
      </c>
      <c r="B289" s="3" t="s">
        <v>86</v>
      </c>
      <c r="C289" s="2" t="s">
        <v>1341</v>
      </c>
      <c r="D289" s="2" t="s">
        <v>13</v>
      </c>
      <c r="E289" s="2" t="s">
        <v>1340</v>
      </c>
      <c r="F289" s="2" t="s">
        <v>9</v>
      </c>
      <c r="G289" s="2">
        <v>2009</v>
      </c>
      <c r="H289" s="2">
        <v>2018</v>
      </c>
      <c r="I289" s="2" t="s">
        <v>21</v>
      </c>
      <c r="J289" s="2" t="s">
        <v>8</v>
      </c>
      <c r="K289" s="4">
        <v>11520</v>
      </c>
      <c r="L289" s="4">
        <v>89.0625</v>
      </c>
      <c r="M289" s="4">
        <v>93</v>
      </c>
      <c r="N289" s="4">
        <v>0</v>
      </c>
      <c r="O289" s="2" t="s">
        <v>1361</v>
      </c>
      <c r="P289" s="4">
        <v>9</v>
      </c>
      <c r="Q289" s="5" t="s">
        <v>7</v>
      </c>
      <c r="R289" s="2" t="s">
        <v>7</v>
      </c>
      <c r="S289" s="4">
        <v>0</v>
      </c>
      <c r="T289" s="2" t="s">
        <v>9</v>
      </c>
      <c r="U289" s="4">
        <v>215.64187586805556</v>
      </c>
      <c r="V289" s="4">
        <v>205.24235069444444</v>
      </c>
      <c r="W289" s="4">
        <v>195.51673958333333</v>
      </c>
      <c r="X289" s="4">
        <v>191.94462934027777</v>
      </c>
      <c r="Y289" s="2" t="s">
        <v>1378</v>
      </c>
      <c r="Z289" s="2" t="s">
        <v>4</v>
      </c>
    </row>
    <row r="290" spans="1:26" x14ac:dyDescent="0.35">
      <c r="A290" s="3" t="s">
        <v>173</v>
      </c>
      <c r="B290" s="3" t="s">
        <v>174</v>
      </c>
      <c r="C290" s="2" t="s">
        <v>1341</v>
      </c>
      <c r="D290" s="2" t="s">
        <v>13</v>
      </c>
      <c r="E290" s="2" t="s">
        <v>1340</v>
      </c>
      <c r="F290" s="2" t="s">
        <v>9</v>
      </c>
      <c r="G290" s="2">
        <v>1998</v>
      </c>
      <c r="H290" s="2" t="s">
        <v>7</v>
      </c>
      <c r="I290" s="2" t="s">
        <v>7</v>
      </c>
      <c r="J290" s="2" t="s">
        <v>6</v>
      </c>
      <c r="K290" s="4">
        <v>9673</v>
      </c>
      <c r="L290" s="4">
        <v>74.992246459216375</v>
      </c>
      <c r="M290" s="4">
        <v>90</v>
      </c>
      <c r="N290" s="4">
        <v>0</v>
      </c>
      <c r="O290" s="2" t="s">
        <v>890</v>
      </c>
      <c r="P290" s="4">
        <v>2</v>
      </c>
      <c r="Q290" s="5">
        <v>1.1000000000000001</v>
      </c>
      <c r="R290" s="2" t="s">
        <v>7</v>
      </c>
      <c r="S290" s="4">
        <v>0</v>
      </c>
      <c r="T290" s="2" t="s">
        <v>9</v>
      </c>
      <c r="U290" s="4">
        <v>191.82951514524964</v>
      </c>
      <c r="V290" s="4">
        <v>199.50859092318828</v>
      </c>
      <c r="W290" s="4">
        <v>193.77587098108137</v>
      </c>
      <c r="X290" s="4">
        <v>194.98309728109169</v>
      </c>
      <c r="Y290" s="2" t="s">
        <v>1378</v>
      </c>
      <c r="Z290" s="2" t="s">
        <v>4</v>
      </c>
    </row>
    <row r="291" spans="1:26" x14ac:dyDescent="0.35">
      <c r="A291" s="3" t="s">
        <v>953</v>
      </c>
      <c r="B291" s="3" t="s">
        <v>954</v>
      </c>
      <c r="C291" s="2" t="s">
        <v>1341</v>
      </c>
      <c r="D291" s="2" t="s">
        <v>13</v>
      </c>
      <c r="E291" s="2" t="s">
        <v>1340</v>
      </c>
      <c r="F291" s="2" t="s">
        <v>9</v>
      </c>
      <c r="G291" s="2">
        <v>1999</v>
      </c>
      <c r="H291" s="2" t="s">
        <v>7</v>
      </c>
      <c r="I291" s="2" t="s">
        <v>7</v>
      </c>
      <c r="J291" s="2" t="s">
        <v>6</v>
      </c>
      <c r="K291" s="4">
        <v>9000</v>
      </c>
      <c r="L291" s="4">
        <v>91.111111111111114</v>
      </c>
      <c r="M291" s="4">
        <v>100</v>
      </c>
      <c r="N291" s="4">
        <v>0</v>
      </c>
      <c r="O291" s="2" t="s">
        <v>1361</v>
      </c>
      <c r="P291" s="4">
        <v>1</v>
      </c>
      <c r="Q291" s="5" t="s">
        <v>7</v>
      </c>
      <c r="R291" s="5" t="s">
        <v>7</v>
      </c>
      <c r="S291" s="4">
        <v>10</v>
      </c>
      <c r="T291" s="2" t="s">
        <v>9</v>
      </c>
      <c r="U291" s="4">
        <v>296.1056111111111</v>
      </c>
      <c r="V291" s="4">
        <v>208.45741666666666</v>
      </c>
      <c r="W291" s="4">
        <v>188.28583444444445</v>
      </c>
      <c r="X291" s="4">
        <v>196.16302555555555</v>
      </c>
      <c r="Y291" s="2" t="s">
        <v>1378</v>
      </c>
      <c r="Z291" s="2" t="s">
        <v>4</v>
      </c>
    </row>
    <row r="292" spans="1:26" x14ac:dyDescent="0.35">
      <c r="A292" s="3" t="s">
        <v>998</v>
      </c>
      <c r="B292" s="3" t="s">
        <v>999</v>
      </c>
      <c r="C292" s="2" t="s">
        <v>1341</v>
      </c>
      <c r="D292" s="2" t="s">
        <v>13</v>
      </c>
      <c r="E292" s="2" t="s">
        <v>1340</v>
      </c>
      <c r="F292" s="2" t="s">
        <v>9</v>
      </c>
      <c r="G292" s="2">
        <v>1994</v>
      </c>
      <c r="H292" s="2" t="s">
        <v>7</v>
      </c>
      <c r="I292" s="2" t="s">
        <v>7</v>
      </c>
      <c r="J292" s="2" t="s">
        <v>6</v>
      </c>
      <c r="K292" s="4">
        <v>7816</v>
      </c>
      <c r="L292" s="4">
        <v>60.939099283520981</v>
      </c>
      <c r="M292" s="4">
        <v>68</v>
      </c>
      <c r="N292" s="4">
        <v>0</v>
      </c>
      <c r="O292" s="2" t="s">
        <v>1361</v>
      </c>
      <c r="P292" s="4">
        <v>0</v>
      </c>
      <c r="Q292" s="5" t="s">
        <v>7</v>
      </c>
      <c r="R292" s="2" t="s">
        <v>7</v>
      </c>
      <c r="S292" s="4">
        <v>0</v>
      </c>
      <c r="T292" s="2" t="s">
        <v>9</v>
      </c>
      <c r="U292" s="4">
        <v>194.83769319344935</v>
      </c>
      <c r="V292" s="4">
        <v>167.78907369498464</v>
      </c>
      <c r="W292" s="4">
        <v>194.69029426816783</v>
      </c>
      <c r="X292" s="4">
        <v>197.62133444216991</v>
      </c>
      <c r="Y292" s="2" t="s">
        <v>1378</v>
      </c>
      <c r="Z292" s="2" t="s">
        <v>4</v>
      </c>
    </row>
    <row r="293" spans="1:26" x14ac:dyDescent="0.35">
      <c r="A293" s="3" t="s">
        <v>1286</v>
      </c>
      <c r="B293" s="3" t="s">
        <v>1287</v>
      </c>
      <c r="C293" s="2" t="s">
        <v>1341</v>
      </c>
      <c r="D293" s="2" t="s">
        <v>13</v>
      </c>
      <c r="E293" s="2" t="s">
        <v>1340</v>
      </c>
      <c r="F293" s="2" t="s">
        <v>9</v>
      </c>
      <c r="G293" s="2">
        <v>1996</v>
      </c>
      <c r="H293" s="2" t="s">
        <v>7</v>
      </c>
      <c r="I293" s="2" t="s">
        <v>7</v>
      </c>
      <c r="J293" s="2" t="s">
        <v>6</v>
      </c>
      <c r="K293" s="4">
        <v>10580</v>
      </c>
      <c r="L293" s="4">
        <v>94.517958412098295</v>
      </c>
      <c r="M293" s="4">
        <v>98</v>
      </c>
      <c r="N293" s="4">
        <v>0</v>
      </c>
      <c r="O293" s="2" t="s">
        <v>1361</v>
      </c>
      <c r="P293" s="4">
        <v>4</v>
      </c>
      <c r="Q293" s="5" t="s">
        <v>7</v>
      </c>
      <c r="R293" s="2" t="s">
        <v>7</v>
      </c>
      <c r="S293" s="4">
        <v>20</v>
      </c>
      <c r="T293" s="2" t="s">
        <v>9</v>
      </c>
      <c r="U293" s="4">
        <v>209.95713610586012</v>
      </c>
      <c r="V293" s="4">
        <v>205.0835538752363</v>
      </c>
      <c r="W293" s="4">
        <v>200.707797731569</v>
      </c>
      <c r="X293" s="4">
        <v>198.73334120982986</v>
      </c>
      <c r="Y293" s="2" t="s">
        <v>1378</v>
      </c>
      <c r="Z293" s="2" t="s">
        <v>4</v>
      </c>
    </row>
    <row r="294" spans="1:26" x14ac:dyDescent="0.35">
      <c r="A294" s="3" t="s">
        <v>243</v>
      </c>
      <c r="B294" s="3" t="s">
        <v>244</v>
      </c>
      <c r="C294" s="2" t="s">
        <v>1341</v>
      </c>
      <c r="D294" s="2" t="s">
        <v>13</v>
      </c>
      <c r="E294" s="2" t="s">
        <v>1340</v>
      </c>
      <c r="F294" s="2" t="s">
        <v>9</v>
      </c>
      <c r="G294" s="2">
        <v>2004</v>
      </c>
      <c r="H294" s="2" t="s">
        <v>7</v>
      </c>
      <c r="I294" s="2" t="s">
        <v>7</v>
      </c>
      <c r="J294" s="2" t="s">
        <v>6</v>
      </c>
      <c r="K294" s="4">
        <v>10720</v>
      </c>
      <c r="L294" s="4">
        <v>83.843283582089555</v>
      </c>
      <c r="M294" s="4">
        <v>87</v>
      </c>
      <c r="N294" s="4">
        <v>0</v>
      </c>
      <c r="O294" s="2" t="s">
        <v>1362</v>
      </c>
      <c r="P294" s="4">
        <v>16</v>
      </c>
      <c r="Q294" s="5" t="s">
        <v>7</v>
      </c>
      <c r="R294" s="2" t="s">
        <v>7</v>
      </c>
      <c r="S294" s="4">
        <v>5</v>
      </c>
      <c r="T294" s="2" t="s">
        <v>9</v>
      </c>
      <c r="U294" s="4">
        <v>210.80708955223881</v>
      </c>
      <c r="V294" s="4">
        <v>200.4214720149254</v>
      </c>
      <c r="W294" s="4">
        <v>199.71069309701491</v>
      </c>
      <c r="X294" s="4">
        <v>201.34096361940297</v>
      </c>
      <c r="Y294" s="2" t="s">
        <v>1378</v>
      </c>
      <c r="Z294" s="2" t="s">
        <v>4</v>
      </c>
    </row>
    <row r="295" spans="1:26" x14ac:dyDescent="0.35">
      <c r="A295" s="3" t="s">
        <v>7</v>
      </c>
      <c r="B295" s="3" t="s">
        <v>275</v>
      </c>
      <c r="C295" s="2" t="s">
        <v>1341</v>
      </c>
      <c r="D295" s="2" t="s">
        <v>13</v>
      </c>
      <c r="E295" s="2" t="s">
        <v>1340</v>
      </c>
      <c r="F295" s="2" t="s">
        <v>9</v>
      </c>
      <c r="G295" s="2">
        <v>2009</v>
      </c>
      <c r="H295" s="2">
        <v>2019</v>
      </c>
      <c r="I295" s="2" t="s">
        <v>16</v>
      </c>
      <c r="J295" s="2" t="s">
        <v>8</v>
      </c>
      <c r="K295" s="4">
        <v>11977</v>
      </c>
      <c r="L295" s="4">
        <v>83.301327544460207</v>
      </c>
      <c r="M295" s="4">
        <v>90</v>
      </c>
      <c r="N295" s="4">
        <v>0</v>
      </c>
      <c r="O295" s="2" t="s">
        <v>1361</v>
      </c>
      <c r="P295" s="4">
        <v>9</v>
      </c>
      <c r="Q295" s="5" t="s">
        <v>7</v>
      </c>
      <c r="R295" s="2" t="s">
        <v>7</v>
      </c>
      <c r="S295" s="4">
        <v>10</v>
      </c>
      <c r="T295" s="2" t="s">
        <v>9</v>
      </c>
      <c r="U295" s="4">
        <v>252.61835184102864</v>
      </c>
      <c r="V295" s="4">
        <v>224.88770142773649</v>
      </c>
      <c r="W295" s="4">
        <v>218.25869499874756</v>
      </c>
      <c r="X295" s="4">
        <v>202.94831092928112</v>
      </c>
      <c r="Y295" s="2" t="s">
        <v>1378</v>
      </c>
      <c r="Z295" s="2" t="s">
        <v>4</v>
      </c>
    </row>
    <row r="296" spans="1:26" x14ac:dyDescent="0.35">
      <c r="A296" s="3" t="s">
        <v>411</v>
      </c>
      <c r="B296" s="3" t="s">
        <v>412</v>
      </c>
      <c r="C296" s="2" t="s">
        <v>1341</v>
      </c>
      <c r="D296" s="2" t="s">
        <v>13</v>
      </c>
      <c r="E296" s="2" t="s">
        <v>1340</v>
      </c>
      <c r="F296" s="2" t="s">
        <v>9</v>
      </c>
      <c r="G296" s="2">
        <v>1999</v>
      </c>
      <c r="H296" s="2" t="s">
        <v>7</v>
      </c>
      <c r="I296" s="2" t="s">
        <v>7</v>
      </c>
      <c r="J296" s="2" t="s">
        <v>6</v>
      </c>
      <c r="K296" s="4">
        <v>10417</v>
      </c>
      <c r="L296" s="4">
        <v>81.242200249592017</v>
      </c>
      <c r="M296" s="4">
        <v>100</v>
      </c>
      <c r="N296" s="4">
        <v>0</v>
      </c>
      <c r="O296" s="2" t="s">
        <v>1360</v>
      </c>
      <c r="P296" s="4">
        <v>1</v>
      </c>
      <c r="Q296" s="5" t="s">
        <v>7</v>
      </c>
      <c r="R296" s="2" t="s">
        <v>7</v>
      </c>
      <c r="S296" s="4">
        <v>1</v>
      </c>
      <c r="T296" s="2" t="s">
        <v>9</v>
      </c>
      <c r="U296" s="4">
        <v>283.61006047806472</v>
      </c>
      <c r="V296" s="4">
        <v>258.64802726312757</v>
      </c>
      <c r="W296" s="4">
        <v>193.09858884515697</v>
      </c>
      <c r="X296" s="4">
        <v>207.77368724200826</v>
      </c>
      <c r="Y296" s="2" t="s">
        <v>1378</v>
      </c>
      <c r="Z296" s="2" t="s">
        <v>4</v>
      </c>
    </row>
    <row r="297" spans="1:26" x14ac:dyDescent="0.35">
      <c r="A297" s="3" t="s">
        <v>262</v>
      </c>
      <c r="B297" s="3" t="s">
        <v>263</v>
      </c>
      <c r="C297" s="2" t="s">
        <v>1341</v>
      </c>
      <c r="D297" s="2" t="s">
        <v>13</v>
      </c>
      <c r="E297" s="2" t="s">
        <v>1340</v>
      </c>
      <c r="F297" s="2" t="s">
        <v>9</v>
      </c>
      <c r="G297" s="2">
        <v>1983</v>
      </c>
      <c r="H297" s="2" t="s">
        <v>7</v>
      </c>
      <c r="I297" s="2" t="s">
        <v>7</v>
      </c>
      <c r="J297" s="2" t="s">
        <v>6</v>
      </c>
      <c r="K297" s="4">
        <v>4736</v>
      </c>
      <c r="L297" s="4">
        <v>100</v>
      </c>
      <c r="M297" s="4">
        <v>100</v>
      </c>
      <c r="N297" s="4">
        <v>0</v>
      </c>
      <c r="O297" s="2" t="s">
        <v>1361</v>
      </c>
      <c r="P297" s="4">
        <v>5</v>
      </c>
      <c r="Q297" s="5" t="s">
        <v>7</v>
      </c>
      <c r="R297" s="2" t="s">
        <v>7</v>
      </c>
      <c r="S297" s="4">
        <v>15</v>
      </c>
      <c r="T297" s="2" t="s">
        <v>9</v>
      </c>
      <c r="U297" s="4">
        <v>268.41923141891891</v>
      </c>
      <c r="V297" s="4">
        <v>188.19649070945945</v>
      </c>
      <c r="W297" s="4">
        <v>208.38471283783784</v>
      </c>
      <c r="X297" s="4">
        <v>211.34756756756755</v>
      </c>
      <c r="Y297" s="2" t="s">
        <v>1378</v>
      </c>
      <c r="Z297" s="2" t="s">
        <v>4</v>
      </c>
    </row>
    <row r="298" spans="1:26" x14ac:dyDescent="0.35">
      <c r="A298" s="3" t="s">
        <v>7</v>
      </c>
      <c r="B298" s="3" t="s">
        <v>726</v>
      </c>
      <c r="C298" s="2" t="s">
        <v>1341</v>
      </c>
      <c r="D298" s="2" t="s">
        <v>13</v>
      </c>
      <c r="E298" s="2" t="s">
        <v>1340</v>
      </c>
      <c r="F298" s="2" t="s">
        <v>9</v>
      </c>
      <c r="G298" s="2">
        <v>2003</v>
      </c>
      <c r="H298" s="2" t="s">
        <v>7</v>
      </c>
      <c r="I298" s="2" t="s">
        <v>7</v>
      </c>
      <c r="J298" s="2" t="s">
        <v>6</v>
      </c>
      <c r="K298" s="4">
        <v>9233</v>
      </c>
      <c r="L298" s="4">
        <v>100</v>
      </c>
      <c r="M298" s="4">
        <v>100</v>
      </c>
      <c r="N298" s="4">
        <v>0</v>
      </c>
      <c r="O298" s="2" t="s">
        <v>1361</v>
      </c>
      <c r="P298" s="4">
        <v>0</v>
      </c>
      <c r="Q298" s="5" t="s">
        <v>7</v>
      </c>
      <c r="R298" s="5" t="s">
        <v>7</v>
      </c>
      <c r="S298" s="4">
        <v>0</v>
      </c>
      <c r="T298" s="2" t="s">
        <v>9</v>
      </c>
      <c r="U298" s="4">
        <v>250.30682876638147</v>
      </c>
      <c r="V298" s="4">
        <v>233.1376464854327</v>
      </c>
      <c r="W298" s="4">
        <v>222.80291129643669</v>
      </c>
      <c r="X298" s="4">
        <v>213.51506769197439</v>
      </c>
      <c r="Y298" s="2" t="s">
        <v>1378</v>
      </c>
      <c r="Z298" s="2" t="s">
        <v>4</v>
      </c>
    </row>
    <row r="299" spans="1:26" x14ac:dyDescent="0.35">
      <c r="A299" s="3" t="s">
        <v>1016</v>
      </c>
      <c r="B299" s="3" t="s">
        <v>1017</v>
      </c>
      <c r="C299" s="2" t="s">
        <v>1341</v>
      </c>
      <c r="D299" s="2" t="s">
        <v>13</v>
      </c>
      <c r="E299" s="2" t="s">
        <v>1340</v>
      </c>
      <c r="F299" s="2" t="s">
        <v>4</v>
      </c>
      <c r="G299" s="2">
        <v>1900</v>
      </c>
      <c r="H299" s="2">
        <v>2016</v>
      </c>
      <c r="I299" s="2" t="s">
        <v>17</v>
      </c>
      <c r="J299" s="2" t="s">
        <v>8</v>
      </c>
      <c r="K299" s="4">
        <v>7860</v>
      </c>
      <c r="L299" s="4">
        <v>77.862595419847324</v>
      </c>
      <c r="M299" s="4">
        <v>79</v>
      </c>
      <c r="N299" s="4">
        <v>0</v>
      </c>
      <c r="O299" s="2" t="s">
        <v>1361</v>
      </c>
      <c r="P299" s="4">
        <v>6</v>
      </c>
      <c r="Q299" s="5" t="s">
        <v>7</v>
      </c>
      <c r="R299" s="2" t="s">
        <v>7</v>
      </c>
      <c r="S299" s="4">
        <v>79</v>
      </c>
      <c r="T299" s="2" t="s">
        <v>9</v>
      </c>
      <c r="U299" s="4">
        <v>228.09274809160306</v>
      </c>
      <c r="V299" s="4">
        <v>197.8550076335878</v>
      </c>
      <c r="W299" s="4">
        <v>196.49316157760813</v>
      </c>
      <c r="X299" s="4">
        <v>215.49615394402039</v>
      </c>
      <c r="Y299" s="2" t="s">
        <v>1378</v>
      </c>
      <c r="Z299" s="2" t="s">
        <v>4</v>
      </c>
    </row>
    <row r="300" spans="1:26" x14ac:dyDescent="0.35">
      <c r="A300" s="3" t="s">
        <v>7</v>
      </c>
      <c r="B300" s="3" t="s">
        <v>7</v>
      </c>
      <c r="C300" s="2" t="s">
        <v>1341</v>
      </c>
      <c r="D300" s="2" t="s">
        <v>13</v>
      </c>
      <c r="E300" s="2" t="s">
        <v>1340</v>
      </c>
      <c r="F300" s="2" t="s">
        <v>9</v>
      </c>
      <c r="G300" s="3" t="s">
        <v>7</v>
      </c>
      <c r="H300" s="3" t="s">
        <v>7</v>
      </c>
      <c r="I300" s="3" t="s">
        <v>7</v>
      </c>
      <c r="J300" s="2" t="s">
        <v>6</v>
      </c>
      <c r="K300" s="3" t="s">
        <v>7</v>
      </c>
      <c r="L300" s="3" t="s">
        <v>7</v>
      </c>
      <c r="M300" s="3" t="s">
        <v>7</v>
      </c>
      <c r="N300" s="3" t="s">
        <v>7</v>
      </c>
      <c r="O300" s="3" t="s">
        <v>7</v>
      </c>
      <c r="P300" s="3" t="s">
        <v>7</v>
      </c>
      <c r="Q300" s="3" t="s">
        <v>7</v>
      </c>
      <c r="R300" s="3" t="s">
        <v>7</v>
      </c>
      <c r="S300" s="3" t="s">
        <v>7</v>
      </c>
      <c r="T300" s="3" t="s">
        <v>7</v>
      </c>
      <c r="U300" s="4">
        <v>230.77773524516709</v>
      </c>
      <c r="V300" s="4">
        <v>224.96764818845219</v>
      </c>
      <c r="W300" s="4">
        <v>226.51533606452432</v>
      </c>
      <c r="X300" s="4">
        <v>220.62565356548458</v>
      </c>
      <c r="Y300" s="2" t="s">
        <v>1378</v>
      </c>
      <c r="Z300" s="2" t="s">
        <v>9</v>
      </c>
    </row>
    <row r="301" spans="1:26" x14ac:dyDescent="0.35">
      <c r="A301" s="3" t="s">
        <v>1271</v>
      </c>
      <c r="B301" s="3" t="s">
        <v>1272</v>
      </c>
      <c r="C301" s="2" t="s">
        <v>1341</v>
      </c>
      <c r="D301" s="2" t="s">
        <v>13</v>
      </c>
      <c r="E301" s="2" t="s">
        <v>1340</v>
      </c>
      <c r="F301" s="2" t="s">
        <v>4</v>
      </c>
      <c r="G301" s="2">
        <v>2014</v>
      </c>
      <c r="H301" s="2">
        <v>2017</v>
      </c>
      <c r="I301" s="2" t="s">
        <v>16</v>
      </c>
      <c r="J301" s="2" t="s">
        <v>8</v>
      </c>
      <c r="K301" s="4">
        <v>5345</v>
      </c>
      <c r="L301" s="4">
        <v>71.094480823199248</v>
      </c>
      <c r="M301" s="4">
        <v>100</v>
      </c>
      <c r="N301" s="4">
        <v>0</v>
      </c>
      <c r="O301" s="2" t="s">
        <v>1361</v>
      </c>
      <c r="P301" s="4">
        <v>4</v>
      </c>
      <c r="Q301" s="5">
        <v>0.87</v>
      </c>
      <c r="R301" s="2" t="s">
        <v>7</v>
      </c>
      <c r="S301" s="4">
        <v>90</v>
      </c>
      <c r="T301" s="2" t="s">
        <v>9</v>
      </c>
      <c r="U301" s="4">
        <v>207.27822263797944</v>
      </c>
      <c r="V301" s="4">
        <v>206.82487371375117</v>
      </c>
      <c r="W301" s="4">
        <v>205.5289616463985</v>
      </c>
      <c r="X301" s="4">
        <v>221.64999064546305</v>
      </c>
      <c r="Y301" s="2" t="s">
        <v>1378</v>
      </c>
      <c r="Z301" s="2" t="s">
        <v>4</v>
      </c>
    </row>
    <row r="302" spans="1:26" x14ac:dyDescent="0.35">
      <c r="A302" s="3" t="s">
        <v>7</v>
      </c>
      <c r="B302" s="3" t="s">
        <v>448</v>
      </c>
      <c r="C302" s="2" t="s">
        <v>1341</v>
      </c>
      <c r="D302" s="2" t="s">
        <v>13</v>
      </c>
      <c r="E302" s="2" t="s">
        <v>1340</v>
      </c>
      <c r="F302" s="2" t="s">
        <v>9</v>
      </c>
      <c r="G302" s="2">
        <v>2014</v>
      </c>
      <c r="H302" s="2" t="s">
        <v>7</v>
      </c>
      <c r="I302" s="2" t="s">
        <v>7</v>
      </c>
      <c r="J302" s="2" t="s">
        <v>6</v>
      </c>
      <c r="K302" s="4">
        <v>11555</v>
      </c>
      <c r="L302" s="4">
        <v>95.517092167892699</v>
      </c>
      <c r="M302" s="4">
        <v>94</v>
      </c>
      <c r="N302" s="4">
        <v>0</v>
      </c>
      <c r="O302" s="2" t="s">
        <v>1363</v>
      </c>
      <c r="P302" s="4">
        <v>7</v>
      </c>
      <c r="Q302" s="5" t="s">
        <v>7</v>
      </c>
      <c r="R302" s="2" t="s">
        <v>7</v>
      </c>
      <c r="S302" s="4">
        <v>0</v>
      </c>
      <c r="T302" s="2" t="s">
        <v>9</v>
      </c>
      <c r="U302" s="4">
        <v>139.8746592548587</v>
      </c>
      <c r="V302" s="4">
        <v>174.61803115534403</v>
      </c>
      <c r="W302" s="4">
        <v>192.96090263954997</v>
      </c>
      <c r="X302" s="4">
        <v>222.30390134141066</v>
      </c>
      <c r="Y302" s="2" t="s">
        <v>1375</v>
      </c>
      <c r="Z302" s="2" t="s">
        <v>4</v>
      </c>
    </row>
    <row r="303" spans="1:26" x14ac:dyDescent="0.35">
      <c r="A303" s="3" t="s">
        <v>455</v>
      </c>
      <c r="B303" s="3" t="s">
        <v>456</v>
      </c>
      <c r="C303" s="2" t="s">
        <v>1341</v>
      </c>
      <c r="D303" s="2" t="s">
        <v>13</v>
      </c>
      <c r="E303" s="2" t="s">
        <v>1340</v>
      </c>
      <c r="F303" s="2" t="s">
        <v>4</v>
      </c>
      <c r="G303" s="2">
        <v>1991</v>
      </c>
      <c r="H303" s="2" t="s">
        <v>7</v>
      </c>
      <c r="I303" s="2" t="s">
        <v>7</v>
      </c>
      <c r="J303" s="2" t="s">
        <v>6</v>
      </c>
      <c r="K303" s="4">
        <v>9938</v>
      </c>
      <c r="L303" s="4">
        <v>54.88025759710203</v>
      </c>
      <c r="M303" s="4">
        <v>100</v>
      </c>
      <c r="N303" s="4">
        <v>0</v>
      </c>
      <c r="O303" s="2" t="s">
        <v>1360</v>
      </c>
      <c r="P303" s="4">
        <v>7</v>
      </c>
      <c r="Q303" s="5">
        <v>0.63</v>
      </c>
      <c r="R303" s="2">
        <v>2016</v>
      </c>
      <c r="S303" s="4">
        <v>0</v>
      </c>
      <c r="T303" s="2" t="s">
        <v>9</v>
      </c>
      <c r="U303" s="4">
        <v>224.39122559871203</v>
      </c>
      <c r="V303" s="4">
        <v>210.93278325618837</v>
      </c>
      <c r="W303" s="4">
        <v>216.82441135037232</v>
      </c>
      <c r="X303" s="4">
        <v>223.26846447977459</v>
      </c>
      <c r="Y303" s="2" t="s">
        <v>1378</v>
      </c>
      <c r="Z303" s="2" t="s">
        <v>4</v>
      </c>
    </row>
    <row r="304" spans="1:26" x14ac:dyDescent="0.35">
      <c r="A304" s="3" t="s">
        <v>1228</v>
      </c>
      <c r="B304" s="3" t="s">
        <v>1229</v>
      </c>
      <c r="C304" s="2" t="s">
        <v>1341</v>
      </c>
      <c r="D304" s="2" t="s">
        <v>13</v>
      </c>
      <c r="E304" s="2" t="s">
        <v>1340</v>
      </c>
      <c r="F304" s="2" t="s">
        <v>9</v>
      </c>
      <c r="G304" s="2">
        <v>2008</v>
      </c>
      <c r="H304" s="2" t="s">
        <v>7</v>
      </c>
      <c r="I304" s="2" t="s">
        <v>7</v>
      </c>
      <c r="J304" s="2" t="s">
        <v>6</v>
      </c>
      <c r="K304" s="4">
        <v>4027</v>
      </c>
      <c r="L304" s="4">
        <v>98.08790663024584</v>
      </c>
      <c r="M304" s="4">
        <v>100</v>
      </c>
      <c r="N304" s="4">
        <v>0</v>
      </c>
      <c r="O304" s="2" t="s">
        <v>1361</v>
      </c>
      <c r="P304" s="4">
        <v>8</v>
      </c>
      <c r="Q304" s="5" t="s">
        <v>7</v>
      </c>
      <c r="R304" s="2" t="s">
        <v>7</v>
      </c>
      <c r="S304" s="4">
        <v>0</v>
      </c>
      <c r="T304" s="2" t="s">
        <v>9</v>
      </c>
      <c r="U304" s="4">
        <v>214.24435063322574</v>
      </c>
      <c r="V304" s="4">
        <v>207.0484231437795</v>
      </c>
      <c r="W304" s="4">
        <v>221.82387385150236</v>
      </c>
      <c r="X304" s="4">
        <v>225.75866401787931</v>
      </c>
      <c r="Y304" s="2" t="s">
        <v>1378</v>
      </c>
      <c r="Z304" s="2" t="s">
        <v>4</v>
      </c>
    </row>
    <row r="305" spans="1:26" x14ac:dyDescent="0.35">
      <c r="A305" s="3" t="s">
        <v>150</v>
      </c>
      <c r="B305" s="3" t="s">
        <v>151</v>
      </c>
      <c r="C305" s="2" t="s">
        <v>1341</v>
      </c>
      <c r="D305" s="2" t="s">
        <v>13</v>
      </c>
      <c r="E305" s="2" t="s">
        <v>1340</v>
      </c>
      <c r="F305" s="2" t="s">
        <v>4</v>
      </c>
      <c r="G305" s="2">
        <v>1994</v>
      </c>
      <c r="H305" s="2" t="s">
        <v>7</v>
      </c>
      <c r="I305" s="2" t="s">
        <v>7</v>
      </c>
      <c r="J305" s="2" t="s">
        <v>6</v>
      </c>
      <c r="K305" s="4">
        <v>4745</v>
      </c>
      <c r="L305" s="4">
        <v>72.370916754478401</v>
      </c>
      <c r="M305" s="4">
        <v>100</v>
      </c>
      <c r="N305" s="4">
        <v>0</v>
      </c>
      <c r="O305" s="2" t="s">
        <v>890</v>
      </c>
      <c r="P305" s="4">
        <v>9</v>
      </c>
      <c r="Q305" s="5" t="s">
        <v>7</v>
      </c>
      <c r="R305" s="5" t="s">
        <v>7</v>
      </c>
      <c r="S305" s="4">
        <v>10</v>
      </c>
      <c r="T305" s="2" t="s">
        <v>9</v>
      </c>
      <c r="U305" s="4">
        <v>234.77181454162277</v>
      </c>
      <c r="V305" s="4">
        <v>229.54046153846153</v>
      </c>
      <c r="W305" s="4">
        <v>227.64923498419392</v>
      </c>
      <c r="X305" s="4">
        <v>227.9114731296101</v>
      </c>
      <c r="Y305" s="2" t="s">
        <v>1378</v>
      </c>
      <c r="Z305" s="2" t="s">
        <v>4</v>
      </c>
    </row>
    <row r="306" spans="1:26" x14ac:dyDescent="0.35">
      <c r="A306" s="3" t="s">
        <v>1259</v>
      </c>
      <c r="B306" s="3" t="s">
        <v>1260</v>
      </c>
      <c r="C306" s="2" t="s">
        <v>1341</v>
      </c>
      <c r="D306" s="2" t="s">
        <v>13</v>
      </c>
      <c r="E306" s="2" t="s">
        <v>1340</v>
      </c>
      <c r="F306" s="2" t="s">
        <v>9</v>
      </c>
      <c r="G306" s="2">
        <v>2009</v>
      </c>
      <c r="H306" s="2" t="s">
        <v>7</v>
      </c>
      <c r="I306" s="2" t="s">
        <v>7</v>
      </c>
      <c r="J306" s="2" t="s">
        <v>6</v>
      </c>
      <c r="K306" s="4">
        <v>6981</v>
      </c>
      <c r="L306" s="4">
        <v>95.888841140237787</v>
      </c>
      <c r="M306" s="4">
        <v>75</v>
      </c>
      <c r="N306" s="4">
        <v>0</v>
      </c>
      <c r="O306" s="2" t="s">
        <v>1361</v>
      </c>
      <c r="P306" s="4">
        <v>10</v>
      </c>
      <c r="Q306" s="5" t="s">
        <v>7</v>
      </c>
      <c r="R306" s="2" t="s">
        <v>7</v>
      </c>
      <c r="S306" s="4">
        <v>52</v>
      </c>
      <c r="T306" s="2" t="s">
        <v>9</v>
      </c>
      <c r="U306" s="4">
        <v>235.61526136363636</v>
      </c>
      <c r="V306" s="4">
        <v>247.83934090909091</v>
      </c>
      <c r="W306" s="4">
        <v>273.6620113636364</v>
      </c>
      <c r="X306" s="4">
        <v>229.51257412978083</v>
      </c>
      <c r="Y306" s="2" t="s">
        <v>1378</v>
      </c>
      <c r="Z306" s="2" t="s">
        <v>4</v>
      </c>
    </row>
    <row r="307" spans="1:26" x14ac:dyDescent="0.35">
      <c r="A307" s="3" t="s">
        <v>817</v>
      </c>
      <c r="B307" s="3" t="s">
        <v>818</v>
      </c>
      <c r="C307" s="2" t="s">
        <v>1341</v>
      </c>
      <c r="D307" s="2" t="s">
        <v>13</v>
      </c>
      <c r="E307" s="2" t="s">
        <v>1340</v>
      </c>
      <c r="F307" s="2" t="s">
        <v>9</v>
      </c>
      <c r="G307" s="2">
        <v>1994</v>
      </c>
      <c r="H307" s="2" t="s">
        <v>7</v>
      </c>
      <c r="I307" s="2" t="s">
        <v>7</v>
      </c>
      <c r="J307" s="2" t="s">
        <v>6</v>
      </c>
      <c r="K307" s="4">
        <v>7526</v>
      </c>
      <c r="L307" s="4">
        <v>100</v>
      </c>
      <c r="M307" s="4">
        <v>95</v>
      </c>
      <c r="N307" s="4">
        <v>0</v>
      </c>
      <c r="O307" s="2" t="s">
        <v>1360</v>
      </c>
      <c r="P307" s="4">
        <v>21</v>
      </c>
      <c r="Q307" s="5">
        <v>1.03</v>
      </c>
      <c r="R307" s="2">
        <v>2009</v>
      </c>
      <c r="S307" s="4">
        <v>25</v>
      </c>
      <c r="T307" s="2" t="s">
        <v>9</v>
      </c>
      <c r="U307" s="4">
        <v>255.96873372309327</v>
      </c>
      <c r="V307" s="4">
        <v>252.60787403667288</v>
      </c>
      <c r="W307" s="4">
        <v>255.14659181504118</v>
      </c>
      <c r="X307" s="4">
        <v>230.99287536539993</v>
      </c>
      <c r="Y307" s="2" t="s">
        <v>1378</v>
      </c>
      <c r="Z307" s="2" t="s">
        <v>4</v>
      </c>
    </row>
    <row r="308" spans="1:26" x14ac:dyDescent="0.35">
      <c r="A308" s="3" t="s">
        <v>7</v>
      </c>
      <c r="B308" s="3" t="s">
        <v>859</v>
      </c>
      <c r="C308" s="2" t="s">
        <v>1341</v>
      </c>
      <c r="D308" s="2" t="s">
        <v>13</v>
      </c>
      <c r="E308" s="2" t="s">
        <v>1340</v>
      </c>
      <c r="F308" s="2" t="s">
        <v>9</v>
      </c>
      <c r="G308" s="2">
        <v>2009</v>
      </c>
      <c r="H308" s="2">
        <v>2017</v>
      </c>
      <c r="I308" s="2" t="s">
        <v>16</v>
      </c>
      <c r="J308" s="2" t="s">
        <v>8</v>
      </c>
      <c r="K308" s="4">
        <v>13553</v>
      </c>
      <c r="L308" s="4">
        <v>92.422341916918754</v>
      </c>
      <c r="M308" s="4">
        <v>100</v>
      </c>
      <c r="N308" s="4">
        <v>0</v>
      </c>
      <c r="O308" s="2" t="s">
        <v>1361</v>
      </c>
      <c r="P308" s="4">
        <v>9</v>
      </c>
      <c r="Q308" s="5">
        <v>0.85</v>
      </c>
      <c r="R308" s="2">
        <v>2017</v>
      </c>
      <c r="S308" s="4">
        <v>4</v>
      </c>
      <c r="T308" s="2" t="s">
        <v>9</v>
      </c>
      <c r="U308" s="4">
        <v>255.8660001475688</v>
      </c>
      <c r="V308" s="4">
        <v>237.00996236995499</v>
      </c>
      <c r="W308" s="4">
        <v>249.8276012690917</v>
      </c>
      <c r="X308" s="4">
        <v>236.71782262229763</v>
      </c>
      <c r="Y308" s="2" t="s">
        <v>1378</v>
      </c>
      <c r="Z308" s="2" t="s">
        <v>4</v>
      </c>
    </row>
    <row r="309" spans="1:26" x14ac:dyDescent="0.35">
      <c r="A309" s="3" t="s">
        <v>746</v>
      </c>
      <c r="B309" s="3" t="s">
        <v>747</v>
      </c>
      <c r="C309" s="2" t="s">
        <v>1341</v>
      </c>
      <c r="D309" s="2" t="s">
        <v>13</v>
      </c>
      <c r="E309" s="2" t="s">
        <v>1340</v>
      </c>
      <c r="F309" s="2" t="s">
        <v>9</v>
      </c>
      <c r="G309" s="2">
        <v>1999</v>
      </c>
      <c r="H309" s="2" t="s">
        <v>7</v>
      </c>
      <c r="I309" s="2" t="s">
        <v>7</v>
      </c>
      <c r="J309" s="2" t="s">
        <v>6</v>
      </c>
      <c r="K309" s="4">
        <v>10950</v>
      </c>
      <c r="L309" s="4">
        <v>80.191780821917817</v>
      </c>
      <c r="M309" s="4">
        <v>100</v>
      </c>
      <c r="N309" s="4">
        <v>0</v>
      </c>
      <c r="O309" s="2" t="s">
        <v>1361</v>
      </c>
      <c r="P309" s="4">
        <v>18</v>
      </c>
      <c r="Q309" s="5" t="s">
        <v>7</v>
      </c>
      <c r="R309" s="2" t="s">
        <v>7</v>
      </c>
      <c r="S309" s="4">
        <v>0</v>
      </c>
      <c r="T309" s="2" t="s">
        <v>9</v>
      </c>
      <c r="U309" s="4">
        <v>302.90738003733389</v>
      </c>
      <c r="V309" s="4">
        <v>237.52637625570776</v>
      </c>
      <c r="W309" s="4">
        <v>247.97122465753426</v>
      </c>
      <c r="X309" s="4">
        <v>244.7406931506849</v>
      </c>
      <c r="Y309" s="2" t="s">
        <v>1378</v>
      </c>
      <c r="Z309" s="2" t="s">
        <v>4</v>
      </c>
    </row>
    <row r="310" spans="1:26" x14ac:dyDescent="0.35">
      <c r="A310" s="3" t="s">
        <v>7</v>
      </c>
      <c r="B310" s="3" t="s">
        <v>7</v>
      </c>
      <c r="C310" s="2" t="s">
        <v>1341</v>
      </c>
      <c r="D310" s="2" t="s">
        <v>13</v>
      </c>
      <c r="E310" s="2" t="s">
        <v>1340</v>
      </c>
      <c r="F310" s="2" t="s">
        <v>9</v>
      </c>
      <c r="G310" s="3" t="s">
        <v>7</v>
      </c>
      <c r="H310" s="3" t="s">
        <v>7</v>
      </c>
      <c r="I310" s="3" t="s">
        <v>7</v>
      </c>
      <c r="J310" s="2" t="s">
        <v>6</v>
      </c>
      <c r="K310" s="3" t="s">
        <v>7</v>
      </c>
      <c r="L310" s="3" t="s">
        <v>7</v>
      </c>
      <c r="M310" s="3" t="s">
        <v>7</v>
      </c>
      <c r="N310" s="3" t="s">
        <v>7</v>
      </c>
      <c r="O310" s="3" t="s">
        <v>7</v>
      </c>
      <c r="P310" s="3" t="s">
        <v>7</v>
      </c>
      <c r="Q310" s="3" t="s">
        <v>7</v>
      </c>
      <c r="R310" s="3" t="s">
        <v>7</v>
      </c>
      <c r="S310" s="3" t="s">
        <v>7</v>
      </c>
      <c r="T310" s="3" t="s">
        <v>7</v>
      </c>
      <c r="U310" s="4">
        <v>258.56075132068088</v>
      </c>
      <c r="V310" s="4">
        <v>255.95617296028175</v>
      </c>
      <c r="W310" s="4">
        <v>247.7589512815496</v>
      </c>
      <c r="X310" s="4">
        <v>245.45646644492271</v>
      </c>
      <c r="Y310" s="2" t="s">
        <v>1368</v>
      </c>
      <c r="Z310" s="2" t="s">
        <v>9</v>
      </c>
    </row>
    <row r="311" spans="1:26" x14ac:dyDescent="0.35">
      <c r="A311" s="3" t="s">
        <v>318</v>
      </c>
      <c r="B311" s="3" t="s">
        <v>319</v>
      </c>
      <c r="C311" s="2" t="s">
        <v>1341</v>
      </c>
      <c r="D311" s="2" t="s">
        <v>13</v>
      </c>
      <c r="E311" s="2" t="s">
        <v>1340</v>
      </c>
      <c r="F311" s="2" t="s">
        <v>9</v>
      </c>
      <c r="G311" s="2">
        <v>1996</v>
      </c>
      <c r="H311" s="2" t="s">
        <v>7</v>
      </c>
      <c r="I311" s="2" t="s">
        <v>7</v>
      </c>
      <c r="J311" s="2" t="s">
        <v>6</v>
      </c>
      <c r="K311" s="4">
        <v>6832</v>
      </c>
      <c r="L311" s="4">
        <v>93.003512880562056</v>
      </c>
      <c r="M311" s="4">
        <v>90</v>
      </c>
      <c r="N311" s="4">
        <v>0</v>
      </c>
      <c r="O311" s="2" t="s">
        <v>890</v>
      </c>
      <c r="P311" s="4">
        <v>6</v>
      </c>
      <c r="Q311" s="5">
        <v>1.05</v>
      </c>
      <c r="R311" s="2" t="s">
        <v>7</v>
      </c>
      <c r="S311" s="4">
        <v>0</v>
      </c>
      <c r="T311" s="2" t="s">
        <v>9</v>
      </c>
      <c r="U311" s="4">
        <v>286.06905737704921</v>
      </c>
      <c r="V311" s="4">
        <v>270.19415983606558</v>
      </c>
      <c r="W311" s="4">
        <v>281.70457699063229</v>
      </c>
      <c r="X311" s="4">
        <v>250.20478629976583</v>
      </c>
      <c r="Y311" s="2" t="s">
        <v>1368</v>
      </c>
      <c r="Z311" s="2" t="s">
        <v>4</v>
      </c>
    </row>
    <row r="312" spans="1:26" x14ac:dyDescent="0.35">
      <c r="A312" s="3" t="s">
        <v>65</v>
      </c>
      <c r="B312" s="3" t="s">
        <v>66</v>
      </c>
      <c r="C312" s="2" t="s">
        <v>1341</v>
      </c>
      <c r="D312" s="2" t="s">
        <v>13</v>
      </c>
      <c r="E312" s="2" t="s">
        <v>1340</v>
      </c>
      <c r="F312" s="2" t="s">
        <v>9</v>
      </c>
      <c r="G312" s="2">
        <v>1980</v>
      </c>
      <c r="H312" s="2" t="s">
        <v>7</v>
      </c>
      <c r="I312" s="2" t="s">
        <v>7</v>
      </c>
      <c r="J312" s="2" t="s">
        <v>6</v>
      </c>
      <c r="K312" s="4">
        <v>10471</v>
      </c>
      <c r="L312" s="4">
        <v>68.780441218603755</v>
      </c>
      <c r="M312" s="4">
        <v>85</v>
      </c>
      <c r="N312" s="4">
        <v>0</v>
      </c>
      <c r="O312" s="2" t="s">
        <v>1361</v>
      </c>
      <c r="P312" s="4">
        <v>9</v>
      </c>
      <c r="Q312" s="5" t="s">
        <v>7</v>
      </c>
      <c r="R312" s="5" t="s">
        <v>7</v>
      </c>
      <c r="S312" s="4">
        <v>50</v>
      </c>
      <c r="T312" s="2" t="s">
        <v>9</v>
      </c>
      <c r="U312" s="4">
        <v>225.69121382866967</v>
      </c>
      <c r="V312" s="4">
        <v>249.8005730111737</v>
      </c>
      <c r="W312" s="4">
        <v>235.16978321077258</v>
      </c>
      <c r="X312" s="4">
        <v>250.3041065800783</v>
      </c>
      <c r="Y312" s="2" t="s">
        <v>1368</v>
      </c>
      <c r="Z312" s="2" t="s">
        <v>4</v>
      </c>
    </row>
    <row r="313" spans="1:26" x14ac:dyDescent="0.35">
      <c r="A313" s="3" t="s">
        <v>832</v>
      </c>
      <c r="B313" s="3" t="s">
        <v>833</v>
      </c>
      <c r="C313" s="2" t="s">
        <v>1341</v>
      </c>
      <c r="D313" s="2" t="s">
        <v>13</v>
      </c>
      <c r="E313" s="2" t="s">
        <v>1340</v>
      </c>
      <c r="F313" s="2" t="s">
        <v>4</v>
      </c>
      <c r="G313" s="2">
        <v>1987</v>
      </c>
      <c r="H313" s="2" t="s">
        <v>7</v>
      </c>
      <c r="I313" s="2" t="s">
        <v>7</v>
      </c>
      <c r="J313" s="2" t="s">
        <v>6</v>
      </c>
      <c r="K313" s="4">
        <v>10678</v>
      </c>
      <c r="L313" s="4">
        <v>84.285446712867568</v>
      </c>
      <c r="M313" s="4">
        <v>100</v>
      </c>
      <c r="N313" s="4">
        <v>0</v>
      </c>
      <c r="O313" s="2" t="s">
        <v>1361</v>
      </c>
      <c r="P313" s="4">
        <v>5</v>
      </c>
      <c r="Q313" s="5" t="s">
        <v>7</v>
      </c>
      <c r="R313" s="2" t="s">
        <v>7</v>
      </c>
      <c r="S313" s="4">
        <v>70</v>
      </c>
      <c r="T313" s="2" t="s">
        <v>9</v>
      </c>
      <c r="U313" s="4">
        <v>264.87398295560962</v>
      </c>
      <c r="V313" s="4">
        <v>248.42482393706686</v>
      </c>
      <c r="W313" s="4">
        <v>262.00833114815515</v>
      </c>
      <c r="X313" s="4">
        <v>258.67017325341823</v>
      </c>
      <c r="Y313" s="2" t="s">
        <v>1368</v>
      </c>
      <c r="Z313" s="2" t="s">
        <v>4</v>
      </c>
    </row>
    <row r="314" spans="1:26" x14ac:dyDescent="0.35">
      <c r="A314" s="3" t="s">
        <v>613</v>
      </c>
      <c r="B314" s="3" t="s">
        <v>614</v>
      </c>
      <c r="C314" s="2" t="s">
        <v>1341</v>
      </c>
      <c r="D314" s="2" t="s">
        <v>13</v>
      </c>
      <c r="E314" s="2" t="s">
        <v>1340</v>
      </c>
      <c r="F314" s="2" t="s">
        <v>9</v>
      </c>
      <c r="G314" s="2">
        <v>1998</v>
      </c>
      <c r="H314" s="2">
        <v>2018</v>
      </c>
      <c r="I314" s="2" t="s">
        <v>16</v>
      </c>
      <c r="J314" s="2" t="s">
        <v>8</v>
      </c>
      <c r="K314" s="4">
        <v>13627</v>
      </c>
      <c r="L314" s="4">
        <v>93.674323035150806</v>
      </c>
      <c r="M314" s="4">
        <v>100</v>
      </c>
      <c r="N314" s="4">
        <v>0</v>
      </c>
      <c r="O314" s="2" t="s">
        <v>1360</v>
      </c>
      <c r="P314" s="4">
        <v>1</v>
      </c>
      <c r="Q314" s="5">
        <v>0.61</v>
      </c>
      <c r="R314" s="2">
        <v>2018</v>
      </c>
      <c r="S314" s="4">
        <v>0</v>
      </c>
      <c r="T314" s="2" t="s">
        <v>9</v>
      </c>
      <c r="U314" s="4">
        <v>433.13609841827764</v>
      </c>
      <c r="V314" s="4">
        <v>343.03041021501434</v>
      </c>
      <c r="W314" s="4">
        <v>263.19960372789313</v>
      </c>
      <c r="X314" s="4">
        <v>258.68320246569311</v>
      </c>
      <c r="Y314" s="2" t="s">
        <v>1368</v>
      </c>
      <c r="Z314" s="2" t="s">
        <v>4</v>
      </c>
    </row>
    <row r="315" spans="1:26" x14ac:dyDescent="0.35">
      <c r="A315" s="3" t="s">
        <v>7</v>
      </c>
      <c r="B315" s="3" t="s">
        <v>945</v>
      </c>
      <c r="C315" s="2" t="s">
        <v>1341</v>
      </c>
      <c r="D315" s="2" t="s">
        <v>13</v>
      </c>
      <c r="E315" s="2" t="s">
        <v>1340</v>
      </c>
      <c r="F315" s="2" t="s">
        <v>4</v>
      </c>
      <c r="G315" s="2">
        <v>2004</v>
      </c>
      <c r="H315" s="2" t="s">
        <v>7</v>
      </c>
      <c r="I315" s="2" t="s">
        <v>7</v>
      </c>
      <c r="J315" s="2" t="s">
        <v>6</v>
      </c>
      <c r="K315" s="4">
        <v>5199</v>
      </c>
      <c r="L315" s="4">
        <v>80.823235237545674</v>
      </c>
      <c r="M315" s="4">
        <v>90</v>
      </c>
      <c r="N315" s="4">
        <v>0</v>
      </c>
      <c r="O315" s="2" t="s">
        <v>1361</v>
      </c>
      <c r="P315" s="4">
        <v>6</v>
      </c>
      <c r="Q315" s="5" t="s">
        <v>7</v>
      </c>
      <c r="R315" s="5" t="s">
        <v>7</v>
      </c>
      <c r="S315" s="4">
        <v>20</v>
      </c>
      <c r="T315" s="2" t="s">
        <v>9</v>
      </c>
      <c r="U315" s="4">
        <v>218.71898442008077</v>
      </c>
      <c r="V315" s="4">
        <v>215.1067512983266</v>
      </c>
      <c r="W315" s="4">
        <v>251.83785343335256</v>
      </c>
      <c r="X315" s="4">
        <v>263.65262550490479</v>
      </c>
      <c r="Y315" s="2" t="s">
        <v>1368</v>
      </c>
      <c r="Z315" s="2" t="s">
        <v>4</v>
      </c>
    </row>
    <row r="316" spans="1:26" x14ac:dyDescent="0.35">
      <c r="A316" s="3" t="s">
        <v>1189</v>
      </c>
      <c r="B316" s="3" t="s">
        <v>1190</v>
      </c>
      <c r="C316" s="2" t="s">
        <v>1341</v>
      </c>
      <c r="D316" s="2" t="s">
        <v>13</v>
      </c>
      <c r="E316" s="2" t="s">
        <v>1340</v>
      </c>
      <c r="F316" s="2" t="s">
        <v>9</v>
      </c>
      <c r="G316" s="2">
        <v>2007</v>
      </c>
      <c r="H316" s="2" t="s">
        <v>7</v>
      </c>
      <c r="I316" s="2" t="s">
        <v>7</v>
      </c>
      <c r="J316" s="2" t="s">
        <v>6</v>
      </c>
      <c r="K316" s="4">
        <v>7684</v>
      </c>
      <c r="L316" s="4">
        <v>71.290994273815727</v>
      </c>
      <c r="M316" s="4">
        <v>96</v>
      </c>
      <c r="N316" s="4">
        <v>0</v>
      </c>
      <c r="O316" s="2" t="s">
        <v>1361</v>
      </c>
      <c r="P316" s="4">
        <v>10</v>
      </c>
      <c r="Q316" s="5" t="s">
        <v>7</v>
      </c>
      <c r="R316" s="5" t="s">
        <v>7</v>
      </c>
      <c r="S316" s="4">
        <v>0</v>
      </c>
      <c r="T316" s="2" t="s">
        <v>9</v>
      </c>
      <c r="U316" s="4">
        <v>222.99291775117126</v>
      </c>
      <c r="V316" s="4">
        <v>249.21735554398751</v>
      </c>
      <c r="W316" s="4">
        <v>245.02531233732432</v>
      </c>
      <c r="X316" s="4">
        <v>263.75413456533056</v>
      </c>
      <c r="Y316" s="2" t="s">
        <v>1368</v>
      </c>
      <c r="Z316" s="2" t="s">
        <v>4</v>
      </c>
    </row>
    <row r="317" spans="1:26" x14ac:dyDescent="0.35">
      <c r="A317" s="3" t="s">
        <v>11</v>
      </c>
      <c r="B317" s="3" t="s">
        <v>12</v>
      </c>
      <c r="C317" s="2" t="s">
        <v>1341</v>
      </c>
      <c r="D317" s="2" t="s">
        <v>13</v>
      </c>
      <c r="E317" s="2" t="s">
        <v>1340</v>
      </c>
      <c r="F317" s="2" t="s">
        <v>9</v>
      </c>
      <c r="G317" s="2">
        <v>1980</v>
      </c>
      <c r="H317" s="2" t="s">
        <v>7</v>
      </c>
      <c r="I317" s="2" t="s">
        <v>7</v>
      </c>
      <c r="J317" s="2" t="s">
        <v>6</v>
      </c>
      <c r="K317" s="4">
        <v>7372</v>
      </c>
      <c r="L317" s="4">
        <v>97.164948453608247</v>
      </c>
      <c r="M317" s="4">
        <v>90</v>
      </c>
      <c r="N317" s="4">
        <v>0</v>
      </c>
      <c r="O317" s="2" t="s">
        <v>1361</v>
      </c>
      <c r="P317" s="4">
        <v>5</v>
      </c>
      <c r="Q317" s="5" t="s">
        <v>7</v>
      </c>
      <c r="R317" s="2" t="s">
        <v>7</v>
      </c>
      <c r="S317" s="4">
        <v>0</v>
      </c>
      <c r="T317" s="2" t="s">
        <v>9</v>
      </c>
      <c r="U317" s="4">
        <v>312.19831660336411</v>
      </c>
      <c r="V317" s="4">
        <v>277.93354991861094</v>
      </c>
      <c r="W317" s="4">
        <v>268.76148534997287</v>
      </c>
      <c r="X317" s="4">
        <v>264.79159251220835</v>
      </c>
      <c r="Y317" s="2" t="s">
        <v>1368</v>
      </c>
      <c r="Z317" s="2" t="s">
        <v>4</v>
      </c>
    </row>
    <row r="318" spans="1:26" x14ac:dyDescent="0.35">
      <c r="A318" s="3" t="s">
        <v>856</v>
      </c>
      <c r="B318" s="3" t="s">
        <v>857</v>
      </c>
      <c r="C318" s="2" t="s">
        <v>1341</v>
      </c>
      <c r="D318" s="2" t="s">
        <v>13</v>
      </c>
      <c r="E318" s="2" t="s">
        <v>1340</v>
      </c>
      <c r="F318" s="2" t="s">
        <v>9</v>
      </c>
      <c r="G318" s="2">
        <v>1998</v>
      </c>
      <c r="H318" s="2" t="s">
        <v>7</v>
      </c>
      <c r="I318" s="2" t="s">
        <v>7</v>
      </c>
      <c r="J318" s="2" t="s">
        <v>6</v>
      </c>
      <c r="K318" s="4">
        <v>11080</v>
      </c>
      <c r="L318" s="4">
        <v>100</v>
      </c>
      <c r="M318" s="4">
        <v>95</v>
      </c>
      <c r="N318" s="4">
        <v>0</v>
      </c>
      <c r="O318" s="2" t="s">
        <v>1361</v>
      </c>
      <c r="P318" s="4">
        <v>17</v>
      </c>
      <c r="Q318" s="5" t="s">
        <v>7</v>
      </c>
      <c r="R318" s="5" t="s">
        <v>7</v>
      </c>
      <c r="S318" s="4">
        <v>0</v>
      </c>
      <c r="T318" s="2" t="s">
        <v>9</v>
      </c>
      <c r="U318" s="4">
        <v>255.68442418772563</v>
      </c>
      <c r="V318" s="4">
        <v>268.06099548736461</v>
      </c>
      <c r="W318" s="4">
        <v>273.98129963898913</v>
      </c>
      <c r="X318" s="4">
        <v>267.21928429602889</v>
      </c>
      <c r="Y318" s="2" t="s">
        <v>1368</v>
      </c>
      <c r="Z318" s="2" t="s">
        <v>4</v>
      </c>
    </row>
    <row r="319" spans="1:26" x14ac:dyDescent="0.35">
      <c r="A319" s="3" t="s">
        <v>1060</v>
      </c>
      <c r="B319" s="3" t="s">
        <v>1061</v>
      </c>
      <c r="C319" s="2" t="s">
        <v>1341</v>
      </c>
      <c r="D319" s="2" t="s">
        <v>13</v>
      </c>
      <c r="E319" s="2" t="s">
        <v>1340</v>
      </c>
      <c r="F319" s="2" t="s">
        <v>9</v>
      </c>
      <c r="G319" s="2">
        <v>2013</v>
      </c>
      <c r="H319" s="2">
        <v>2013</v>
      </c>
      <c r="I319" s="2" t="s">
        <v>21</v>
      </c>
      <c r="J319" s="2" t="s">
        <v>8</v>
      </c>
      <c r="K319" s="4">
        <v>13121</v>
      </c>
      <c r="L319" s="4">
        <v>95.945430988491736</v>
      </c>
      <c r="M319" s="4">
        <v>100</v>
      </c>
      <c r="N319" s="4">
        <v>0</v>
      </c>
      <c r="O319" s="2" t="s">
        <v>1360</v>
      </c>
      <c r="P319" s="4">
        <v>4</v>
      </c>
      <c r="Q319" s="5">
        <v>0.67</v>
      </c>
      <c r="R319" s="2">
        <v>2016</v>
      </c>
      <c r="S319" s="4">
        <v>2</v>
      </c>
      <c r="T319" s="2" t="s">
        <v>9</v>
      </c>
      <c r="U319" s="4">
        <v>276.23985708614532</v>
      </c>
      <c r="V319" s="4">
        <v>264.38673881563903</v>
      </c>
      <c r="W319" s="4">
        <v>264.46833930340676</v>
      </c>
      <c r="X319" s="4">
        <v>272.47125447755508</v>
      </c>
      <c r="Y319" s="2" t="s">
        <v>1368</v>
      </c>
      <c r="Z319" s="2" t="s">
        <v>4</v>
      </c>
    </row>
    <row r="320" spans="1:26" x14ac:dyDescent="0.35">
      <c r="A320" s="3" t="s">
        <v>922</v>
      </c>
      <c r="B320" s="3" t="s">
        <v>923</v>
      </c>
      <c r="C320" s="2" t="s">
        <v>1341</v>
      </c>
      <c r="D320" s="2" t="s">
        <v>13</v>
      </c>
      <c r="E320" s="2" t="s">
        <v>1340</v>
      </c>
      <c r="F320" s="2" t="s">
        <v>9</v>
      </c>
      <c r="G320" s="2">
        <v>2009</v>
      </c>
      <c r="H320" s="2" t="s">
        <v>7</v>
      </c>
      <c r="I320" s="2" t="s">
        <v>7</v>
      </c>
      <c r="J320" s="2" t="s">
        <v>6</v>
      </c>
      <c r="K320" s="4">
        <v>7783</v>
      </c>
      <c r="L320" s="4">
        <v>75.382243350892978</v>
      </c>
      <c r="M320" s="4">
        <v>100</v>
      </c>
      <c r="N320" s="4">
        <v>0</v>
      </c>
      <c r="O320" s="2" t="s">
        <v>890</v>
      </c>
      <c r="P320" s="4">
        <v>9</v>
      </c>
      <c r="Q320" s="5" t="s">
        <v>7</v>
      </c>
      <c r="R320" s="2" t="s">
        <v>7</v>
      </c>
      <c r="S320" s="4">
        <v>27</v>
      </c>
      <c r="T320" s="2" t="s">
        <v>9</v>
      </c>
      <c r="U320" s="4">
        <v>322.35898753693948</v>
      </c>
      <c r="V320" s="4">
        <v>304.85047429305911</v>
      </c>
      <c r="W320" s="4">
        <v>292.18798586118248</v>
      </c>
      <c r="X320" s="4">
        <v>273.99746498779393</v>
      </c>
      <c r="Y320" s="2" t="s">
        <v>1368</v>
      </c>
      <c r="Z320" s="2" t="s">
        <v>4</v>
      </c>
    </row>
    <row r="321" spans="1:26" x14ac:dyDescent="0.35">
      <c r="A321" s="3" t="s">
        <v>7</v>
      </c>
      <c r="B321" s="3" t="s">
        <v>7</v>
      </c>
      <c r="C321" s="2" t="s">
        <v>1341</v>
      </c>
      <c r="D321" s="2" t="s">
        <v>13</v>
      </c>
      <c r="E321" s="2" t="s">
        <v>1340</v>
      </c>
      <c r="F321" s="2" t="s">
        <v>9</v>
      </c>
      <c r="G321" s="3" t="s">
        <v>7</v>
      </c>
      <c r="H321" s="3" t="s">
        <v>7</v>
      </c>
      <c r="I321" s="3" t="s">
        <v>7</v>
      </c>
      <c r="J321" s="2" t="s">
        <v>6</v>
      </c>
      <c r="K321" s="3" t="s">
        <v>7</v>
      </c>
      <c r="L321" s="3" t="s">
        <v>7</v>
      </c>
      <c r="M321" s="3" t="s">
        <v>7</v>
      </c>
      <c r="N321" s="3" t="s">
        <v>7</v>
      </c>
      <c r="O321" s="3" t="s">
        <v>7</v>
      </c>
      <c r="P321" s="3" t="s">
        <v>7</v>
      </c>
      <c r="Q321" s="3" t="s">
        <v>7</v>
      </c>
      <c r="R321" s="3" t="s">
        <v>7</v>
      </c>
      <c r="S321" s="3" t="s">
        <v>7</v>
      </c>
      <c r="T321" s="3" t="s">
        <v>7</v>
      </c>
      <c r="U321" s="4">
        <v>339.70139052924793</v>
      </c>
      <c r="V321" s="4">
        <v>329.66194986072423</v>
      </c>
      <c r="W321" s="4">
        <v>315.87142952646241</v>
      </c>
      <c r="X321" s="4">
        <v>274.92565125348193</v>
      </c>
      <c r="Y321" s="2" t="s">
        <v>1368</v>
      </c>
      <c r="Z321" s="2" t="s">
        <v>9</v>
      </c>
    </row>
    <row r="322" spans="1:26" x14ac:dyDescent="0.35">
      <c r="A322" s="3" t="s">
        <v>73</v>
      </c>
      <c r="B322" s="3" t="s">
        <v>74</v>
      </c>
      <c r="C322" s="2" t="s">
        <v>1341</v>
      </c>
      <c r="D322" s="2" t="s">
        <v>13</v>
      </c>
      <c r="E322" s="2" t="s">
        <v>1340</v>
      </c>
      <c r="F322" s="2" t="s">
        <v>9</v>
      </c>
      <c r="G322" s="2">
        <v>1981</v>
      </c>
      <c r="H322" s="2" t="s">
        <v>7</v>
      </c>
      <c r="I322" s="2" t="s">
        <v>7</v>
      </c>
      <c r="J322" s="2" t="s">
        <v>6</v>
      </c>
      <c r="K322" s="4">
        <v>12656</v>
      </c>
      <c r="L322" s="4">
        <v>79.495891276864725</v>
      </c>
      <c r="M322" s="4">
        <v>92</v>
      </c>
      <c r="N322" s="4">
        <v>0</v>
      </c>
      <c r="O322" s="2" t="s">
        <v>1362</v>
      </c>
      <c r="P322" s="4">
        <v>10</v>
      </c>
      <c r="Q322" s="5" t="s">
        <v>7</v>
      </c>
      <c r="R322" s="2" t="s">
        <v>7</v>
      </c>
      <c r="S322" s="4">
        <v>1</v>
      </c>
      <c r="T322" s="2" t="s">
        <v>9</v>
      </c>
      <c r="U322" s="4">
        <v>303.75831226295827</v>
      </c>
      <c r="V322" s="4">
        <v>285.79260113780026</v>
      </c>
      <c r="W322" s="4">
        <v>299.87982932996204</v>
      </c>
      <c r="X322" s="4">
        <v>275.89264854614413</v>
      </c>
      <c r="Y322" s="2" t="s">
        <v>1368</v>
      </c>
      <c r="Z322" s="2" t="s">
        <v>4</v>
      </c>
    </row>
    <row r="323" spans="1:26" x14ac:dyDescent="0.35">
      <c r="A323" s="3" t="s">
        <v>1279</v>
      </c>
      <c r="B323" s="3" t="s">
        <v>1280</v>
      </c>
      <c r="C323" s="2" t="s">
        <v>1341</v>
      </c>
      <c r="D323" s="2" t="s">
        <v>13</v>
      </c>
      <c r="E323" s="2" t="s">
        <v>1340</v>
      </c>
      <c r="F323" s="2" t="s">
        <v>9</v>
      </c>
      <c r="G323" s="2">
        <v>1999</v>
      </c>
      <c r="H323" s="2" t="s">
        <v>7</v>
      </c>
      <c r="I323" s="2" t="s">
        <v>7</v>
      </c>
      <c r="J323" s="2" t="s">
        <v>6</v>
      </c>
      <c r="K323" s="4">
        <v>2295</v>
      </c>
      <c r="L323" s="4">
        <v>80.958605664488019</v>
      </c>
      <c r="M323" s="4">
        <v>100</v>
      </c>
      <c r="N323" s="4">
        <v>0</v>
      </c>
      <c r="O323" s="2" t="s">
        <v>1361</v>
      </c>
      <c r="P323" s="4">
        <v>7</v>
      </c>
      <c r="Q323" s="5" t="s">
        <v>7</v>
      </c>
      <c r="R323" s="2" t="s">
        <v>7</v>
      </c>
      <c r="S323" s="4">
        <v>0</v>
      </c>
      <c r="T323" s="2" t="s">
        <v>9</v>
      </c>
      <c r="U323" s="4">
        <v>317.86431372549021</v>
      </c>
      <c r="V323" s="4">
        <v>313.590082788671</v>
      </c>
      <c r="W323" s="4">
        <v>309.93042265795208</v>
      </c>
      <c r="X323" s="4">
        <v>278.58634858387802</v>
      </c>
      <c r="Y323" s="2" t="s">
        <v>1368</v>
      </c>
      <c r="Z323" s="2" t="s">
        <v>4</v>
      </c>
    </row>
    <row r="324" spans="1:26" x14ac:dyDescent="0.35">
      <c r="A324" s="3" t="s">
        <v>7</v>
      </c>
      <c r="B324" s="3" t="s">
        <v>940</v>
      </c>
      <c r="C324" s="2" t="s">
        <v>1341</v>
      </c>
      <c r="D324" s="2" t="s">
        <v>13</v>
      </c>
      <c r="E324" s="2" t="s">
        <v>1340</v>
      </c>
      <c r="F324" s="2" t="s">
        <v>4</v>
      </c>
      <c r="G324" s="2">
        <v>1910</v>
      </c>
      <c r="H324" s="2" t="s">
        <v>7</v>
      </c>
      <c r="I324" s="2" t="s">
        <v>7</v>
      </c>
      <c r="J324" s="2" t="s">
        <v>6</v>
      </c>
      <c r="K324" s="4">
        <v>5276</v>
      </c>
      <c r="L324" s="4">
        <v>0.37907505686125853</v>
      </c>
      <c r="M324" s="4">
        <v>20</v>
      </c>
      <c r="N324" s="4">
        <v>0</v>
      </c>
      <c r="O324" s="2" t="s">
        <v>1361</v>
      </c>
      <c r="P324" s="4">
        <v>0</v>
      </c>
      <c r="Q324" s="5" t="s">
        <v>7</v>
      </c>
      <c r="R324" s="2" t="s">
        <v>7</v>
      </c>
      <c r="S324" s="4">
        <v>100</v>
      </c>
      <c r="T324" s="2" t="s">
        <v>9</v>
      </c>
      <c r="U324" s="4">
        <v>294.64289044730856</v>
      </c>
      <c r="V324" s="4">
        <v>292.63740712661104</v>
      </c>
      <c r="W324" s="4">
        <v>283.68293972706596</v>
      </c>
      <c r="X324" s="4">
        <v>279.00064063684607</v>
      </c>
      <c r="Y324" s="2" t="s">
        <v>1368</v>
      </c>
      <c r="Z324" s="2" t="s">
        <v>4</v>
      </c>
    </row>
    <row r="325" spans="1:26" x14ac:dyDescent="0.35">
      <c r="A325" s="3" t="s">
        <v>323</v>
      </c>
      <c r="B325" s="3" t="s">
        <v>324</v>
      </c>
      <c r="C325" s="2" t="s">
        <v>1341</v>
      </c>
      <c r="D325" s="2" t="s">
        <v>13</v>
      </c>
      <c r="E325" s="2" t="s">
        <v>1340</v>
      </c>
      <c r="F325" s="2" t="s">
        <v>9</v>
      </c>
      <c r="G325" s="2">
        <v>1997</v>
      </c>
      <c r="H325" s="2" t="s">
        <v>7</v>
      </c>
      <c r="I325" s="2" t="s">
        <v>7</v>
      </c>
      <c r="J325" s="2" t="s">
        <v>6</v>
      </c>
      <c r="K325" s="4">
        <v>11291</v>
      </c>
      <c r="L325" s="4">
        <v>94.11920999025773</v>
      </c>
      <c r="M325" s="4">
        <v>7</v>
      </c>
      <c r="N325" s="4">
        <v>0</v>
      </c>
      <c r="O325" s="2" t="s">
        <v>1360</v>
      </c>
      <c r="P325" s="4">
        <v>1</v>
      </c>
      <c r="Q325" s="5">
        <v>0.7</v>
      </c>
      <c r="R325" s="2">
        <v>2017</v>
      </c>
      <c r="S325" s="4">
        <v>5</v>
      </c>
      <c r="T325" s="2" t="s">
        <v>9</v>
      </c>
      <c r="U325" s="4">
        <v>387.55066778850409</v>
      </c>
      <c r="V325" s="4">
        <v>315.61995394562041</v>
      </c>
      <c r="W325" s="4">
        <v>284.90798954919848</v>
      </c>
      <c r="X325" s="4">
        <v>281.14285714285717</v>
      </c>
      <c r="Y325" s="2" t="s">
        <v>1368</v>
      </c>
      <c r="Z325" s="2" t="s">
        <v>4</v>
      </c>
    </row>
    <row r="326" spans="1:26" x14ac:dyDescent="0.35">
      <c r="A326" s="3" t="s">
        <v>407</v>
      </c>
      <c r="B326" s="3" t="s">
        <v>408</v>
      </c>
      <c r="C326" s="2" t="s">
        <v>1341</v>
      </c>
      <c r="D326" s="2" t="s">
        <v>13</v>
      </c>
      <c r="E326" s="2" t="s">
        <v>1340</v>
      </c>
      <c r="F326" s="2" t="s">
        <v>9</v>
      </c>
      <c r="G326" s="2">
        <v>1998</v>
      </c>
      <c r="H326" s="2" t="s">
        <v>7</v>
      </c>
      <c r="I326" s="2" t="s">
        <v>7</v>
      </c>
      <c r="J326" s="2" t="s">
        <v>6</v>
      </c>
      <c r="K326" s="4">
        <v>8908</v>
      </c>
      <c r="L326" s="4">
        <v>99.988774135608438</v>
      </c>
      <c r="M326" s="4">
        <v>100</v>
      </c>
      <c r="N326" s="4">
        <v>0</v>
      </c>
      <c r="O326" s="2" t="s">
        <v>1360</v>
      </c>
      <c r="P326" s="4">
        <v>2</v>
      </c>
      <c r="Q326" s="5">
        <v>0.57999999999999996</v>
      </c>
      <c r="R326" s="2" t="s">
        <v>7</v>
      </c>
      <c r="S326" s="4">
        <v>10</v>
      </c>
      <c r="T326" s="2" t="s">
        <v>9</v>
      </c>
      <c r="U326" s="4">
        <v>325.51571621014818</v>
      </c>
      <c r="V326" s="4">
        <v>305.36573866187695</v>
      </c>
      <c r="W326" s="4">
        <v>302.42910866636731</v>
      </c>
      <c r="X326" s="4">
        <v>283.3631286484059</v>
      </c>
      <c r="Y326" s="2" t="s">
        <v>1368</v>
      </c>
      <c r="Z326" s="2" t="s">
        <v>4</v>
      </c>
    </row>
    <row r="327" spans="1:26" x14ac:dyDescent="0.35">
      <c r="A327" s="3" t="s">
        <v>260</v>
      </c>
      <c r="B327" s="3" t="s">
        <v>261</v>
      </c>
      <c r="C327" s="2" t="s">
        <v>1341</v>
      </c>
      <c r="D327" s="2" t="s">
        <v>13</v>
      </c>
      <c r="E327" s="2" t="s">
        <v>1340</v>
      </c>
      <c r="F327" s="2" t="s">
        <v>9</v>
      </c>
      <c r="G327" s="2">
        <v>1979</v>
      </c>
      <c r="H327" s="2" t="s">
        <v>7</v>
      </c>
      <c r="I327" s="2" t="s">
        <v>7</v>
      </c>
      <c r="J327" s="2" t="s">
        <v>6</v>
      </c>
      <c r="K327" s="4">
        <v>2644</v>
      </c>
      <c r="L327" s="4">
        <v>100</v>
      </c>
      <c r="M327" s="4">
        <v>100</v>
      </c>
      <c r="N327" s="4">
        <v>0</v>
      </c>
      <c r="O327" s="2" t="s">
        <v>1361</v>
      </c>
      <c r="P327" s="4">
        <v>6</v>
      </c>
      <c r="Q327" s="5" t="s">
        <v>7</v>
      </c>
      <c r="R327" s="2" t="s">
        <v>7</v>
      </c>
      <c r="S327" s="4">
        <v>5</v>
      </c>
      <c r="T327" s="2" t="s">
        <v>9</v>
      </c>
      <c r="U327" s="4">
        <v>297.33988653555218</v>
      </c>
      <c r="V327" s="4">
        <v>278.03068456883511</v>
      </c>
      <c r="W327" s="4">
        <v>312.1526399394856</v>
      </c>
      <c r="X327" s="4">
        <v>297.52607034795767</v>
      </c>
      <c r="Y327" s="2" t="s">
        <v>1368</v>
      </c>
      <c r="Z327" s="2" t="s">
        <v>4</v>
      </c>
    </row>
    <row r="328" spans="1:26" x14ac:dyDescent="0.35">
      <c r="A328" s="3" t="s">
        <v>7</v>
      </c>
      <c r="B328" s="3" t="s">
        <v>7</v>
      </c>
      <c r="C328" s="2" t="s">
        <v>1341</v>
      </c>
      <c r="D328" s="2" t="s">
        <v>13</v>
      </c>
      <c r="E328" s="2" t="s">
        <v>1340</v>
      </c>
      <c r="F328" s="2" t="s">
        <v>4</v>
      </c>
      <c r="G328" s="3" t="s">
        <v>7</v>
      </c>
      <c r="H328" s="3" t="s">
        <v>7</v>
      </c>
      <c r="I328" s="3" t="s">
        <v>7</v>
      </c>
      <c r="J328" s="2" t="s">
        <v>8</v>
      </c>
      <c r="K328" s="3" t="s">
        <v>7</v>
      </c>
      <c r="L328" s="3" t="s">
        <v>7</v>
      </c>
      <c r="M328" s="3" t="s">
        <v>7</v>
      </c>
      <c r="N328" s="3" t="s">
        <v>7</v>
      </c>
      <c r="O328" s="3" t="s">
        <v>7</v>
      </c>
      <c r="P328" s="3" t="s">
        <v>7</v>
      </c>
      <c r="Q328" s="3" t="s">
        <v>7</v>
      </c>
      <c r="R328" s="3" t="s">
        <v>7</v>
      </c>
      <c r="S328" s="3" t="s">
        <v>7</v>
      </c>
      <c r="T328" s="3" t="s">
        <v>7</v>
      </c>
      <c r="U328" s="4">
        <v>298.80009540060496</v>
      </c>
      <c r="V328" s="4">
        <v>297.12384006825408</v>
      </c>
      <c r="W328" s="4">
        <v>295.41068874583107</v>
      </c>
      <c r="X328" s="4">
        <v>309.21410067478473</v>
      </c>
      <c r="Y328" s="2" t="s">
        <v>1368</v>
      </c>
      <c r="Z328" s="2" t="s">
        <v>9</v>
      </c>
    </row>
    <row r="329" spans="1:26" x14ac:dyDescent="0.35">
      <c r="A329" s="3" t="s">
        <v>1046</v>
      </c>
      <c r="B329" s="3" t="s">
        <v>1047</v>
      </c>
      <c r="C329" s="2" t="s">
        <v>1341</v>
      </c>
      <c r="D329" s="2" t="s">
        <v>13</v>
      </c>
      <c r="E329" s="2" t="s">
        <v>1340</v>
      </c>
      <c r="F329" s="2" t="s">
        <v>9</v>
      </c>
      <c r="G329" s="2">
        <v>2000</v>
      </c>
      <c r="H329" s="2" t="s">
        <v>7</v>
      </c>
      <c r="I329" s="2" t="s">
        <v>7</v>
      </c>
      <c r="J329" s="2" t="s">
        <v>6</v>
      </c>
      <c r="K329" s="4">
        <v>8625</v>
      </c>
      <c r="L329" s="4">
        <v>1.1594202898550725</v>
      </c>
      <c r="M329" s="4">
        <v>95</v>
      </c>
      <c r="N329" s="4">
        <v>0</v>
      </c>
      <c r="O329" s="2" t="s">
        <v>1361</v>
      </c>
      <c r="P329" s="4">
        <v>0</v>
      </c>
      <c r="Q329" s="5" t="s">
        <v>7</v>
      </c>
      <c r="R329" s="2" t="s">
        <v>7</v>
      </c>
      <c r="S329" s="4">
        <v>0</v>
      </c>
      <c r="T329" s="2" t="s">
        <v>9</v>
      </c>
      <c r="U329" s="4">
        <v>324.5439652173913</v>
      </c>
      <c r="V329" s="4">
        <v>322.08254956521739</v>
      </c>
      <c r="W329" s="4">
        <v>317.48680000000002</v>
      </c>
      <c r="X329" s="4">
        <v>325.47700985507248</v>
      </c>
      <c r="Y329" s="2" t="s">
        <v>1368</v>
      </c>
      <c r="Z329" s="2" t="s">
        <v>4</v>
      </c>
    </row>
    <row r="330" spans="1:26" x14ac:dyDescent="0.35">
      <c r="A330" s="3" t="s">
        <v>535</v>
      </c>
      <c r="B330" s="3" t="s">
        <v>536</v>
      </c>
      <c r="C330" s="2" t="s">
        <v>1341</v>
      </c>
      <c r="D330" s="2" t="s">
        <v>13</v>
      </c>
      <c r="E330" s="2" t="s">
        <v>1340</v>
      </c>
      <c r="F330" s="2" t="s">
        <v>9</v>
      </c>
      <c r="G330" s="2">
        <v>2001</v>
      </c>
      <c r="H330" s="2" t="s">
        <v>7</v>
      </c>
      <c r="I330" s="2" t="s">
        <v>7</v>
      </c>
      <c r="J330" s="2" t="s">
        <v>6</v>
      </c>
      <c r="K330" s="4">
        <v>14989</v>
      </c>
      <c r="L330" s="4">
        <v>99.22609913936887</v>
      </c>
      <c r="M330" s="4">
        <v>100</v>
      </c>
      <c r="N330" s="4">
        <v>0</v>
      </c>
      <c r="O330" s="2" t="s">
        <v>1360</v>
      </c>
      <c r="P330" s="4">
        <v>17</v>
      </c>
      <c r="Q330" s="5" t="s">
        <v>7</v>
      </c>
      <c r="R330" s="5" t="s">
        <v>7</v>
      </c>
      <c r="S330" s="4">
        <v>40</v>
      </c>
      <c r="T330" s="2" t="s">
        <v>9</v>
      </c>
      <c r="U330" s="4">
        <v>359.04299819867902</v>
      </c>
      <c r="V330" s="4">
        <v>336.96380679164719</v>
      </c>
      <c r="W330" s="4">
        <v>354.59810527720327</v>
      </c>
      <c r="X330" s="4">
        <v>351.78130629128026</v>
      </c>
      <c r="Y330" s="2" t="s">
        <v>1368</v>
      </c>
      <c r="Z330" s="2" t="s">
        <v>4</v>
      </c>
    </row>
    <row r="331" spans="1:26" x14ac:dyDescent="0.35">
      <c r="A331" s="3" t="s">
        <v>654</v>
      </c>
      <c r="B331" s="3" t="s">
        <v>655</v>
      </c>
      <c r="C331" s="2" t="s">
        <v>1341</v>
      </c>
      <c r="D331" s="2" t="s">
        <v>13</v>
      </c>
      <c r="E331" s="2" t="s">
        <v>1340</v>
      </c>
      <c r="F331" s="2" t="s">
        <v>9</v>
      </c>
      <c r="G331" s="2">
        <v>2011</v>
      </c>
      <c r="H331" s="2">
        <v>2011</v>
      </c>
      <c r="I331" s="2" t="s">
        <v>43</v>
      </c>
      <c r="J331" s="2" t="s">
        <v>8</v>
      </c>
      <c r="K331" s="4">
        <v>2181</v>
      </c>
      <c r="L331" s="4">
        <v>68.179734066941762</v>
      </c>
      <c r="M331" s="4">
        <v>100</v>
      </c>
      <c r="N331" s="4">
        <v>0</v>
      </c>
      <c r="O331" s="2" t="s">
        <v>1361</v>
      </c>
      <c r="P331" s="4">
        <v>8</v>
      </c>
      <c r="Q331" s="5" t="s">
        <v>7</v>
      </c>
      <c r="R331" s="5" t="s">
        <v>7</v>
      </c>
      <c r="S331" s="4">
        <v>50</v>
      </c>
      <c r="T331" s="2" t="s">
        <v>9</v>
      </c>
      <c r="U331" s="4">
        <v>246.6937184777625</v>
      </c>
      <c r="V331" s="4">
        <v>239.58535534158642</v>
      </c>
      <c r="W331" s="4">
        <v>271.61018340210916</v>
      </c>
      <c r="X331" s="4">
        <v>358.2094635488308</v>
      </c>
      <c r="Y331" s="2" t="s">
        <v>1368</v>
      </c>
      <c r="Z331" s="2" t="s">
        <v>4</v>
      </c>
    </row>
    <row r="332" spans="1:26" x14ac:dyDescent="0.35">
      <c r="A332" s="3" t="s">
        <v>334</v>
      </c>
      <c r="B332" s="3" t="s">
        <v>335</v>
      </c>
      <c r="C332" s="2" t="s">
        <v>1341</v>
      </c>
      <c r="D332" s="2" t="s">
        <v>13</v>
      </c>
      <c r="E332" s="2" t="s">
        <v>1340</v>
      </c>
      <c r="F332" s="2" t="s">
        <v>9</v>
      </c>
      <c r="G332" s="2">
        <v>1986</v>
      </c>
      <c r="H332" s="2">
        <v>2016</v>
      </c>
      <c r="I332" s="2" t="s">
        <v>16</v>
      </c>
      <c r="J332" s="2" t="s">
        <v>8</v>
      </c>
      <c r="K332" s="4">
        <v>11047</v>
      </c>
      <c r="L332" s="4">
        <v>79.876889653299543</v>
      </c>
      <c r="M332" s="4">
        <v>100</v>
      </c>
      <c r="N332" s="4">
        <v>0</v>
      </c>
      <c r="O332" s="2" t="s">
        <v>1360</v>
      </c>
      <c r="P332" s="4">
        <v>8</v>
      </c>
      <c r="Q332" s="5">
        <v>0.7</v>
      </c>
      <c r="R332" s="2">
        <v>2016</v>
      </c>
      <c r="S332" s="4">
        <v>30</v>
      </c>
      <c r="T332" s="2" t="s">
        <v>9</v>
      </c>
      <c r="U332" s="4">
        <v>375.84081289037749</v>
      </c>
      <c r="V332" s="4">
        <v>383.84590658097227</v>
      </c>
      <c r="W332" s="4">
        <v>397.30327057119587</v>
      </c>
      <c r="X332" s="4">
        <v>399.78702905766266</v>
      </c>
      <c r="Y332" s="2" t="s">
        <v>1368</v>
      </c>
      <c r="Z332" s="2" t="s">
        <v>4</v>
      </c>
    </row>
    <row r="333" spans="1:26" x14ac:dyDescent="0.35">
      <c r="A333" s="3" t="s">
        <v>1000</v>
      </c>
      <c r="B333" s="3" t="s">
        <v>1001</v>
      </c>
      <c r="C333" s="2" t="s">
        <v>1341</v>
      </c>
      <c r="D333" s="2" t="s">
        <v>13</v>
      </c>
      <c r="E333" s="2" t="s">
        <v>1340</v>
      </c>
      <c r="F333" s="2" t="s">
        <v>9</v>
      </c>
      <c r="G333" s="2">
        <v>1994</v>
      </c>
      <c r="H333" s="2" t="s">
        <v>7</v>
      </c>
      <c r="I333" s="2" t="s">
        <v>7</v>
      </c>
      <c r="J333" s="2" t="s">
        <v>6</v>
      </c>
      <c r="K333" s="4">
        <v>8760</v>
      </c>
      <c r="L333" s="4">
        <v>54.372146118721467</v>
      </c>
      <c r="M333" s="4">
        <v>86</v>
      </c>
      <c r="N333" s="4">
        <v>0</v>
      </c>
      <c r="O333" s="2" t="s">
        <v>1361</v>
      </c>
      <c r="P333" s="4">
        <v>0</v>
      </c>
      <c r="Q333" s="5" t="s">
        <v>7</v>
      </c>
      <c r="R333" s="5" t="s">
        <v>7</v>
      </c>
      <c r="S333" s="4">
        <v>0</v>
      </c>
      <c r="T333" s="2" t="s">
        <v>9</v>
      </c>
      <c r="U333" s="4">
        <v>926.28770319634702</v>
      </c>
      <c r="V333" s="4">
        <v>885.11567123287671</v>
      </c>
      <c r="W333" s="4">
        <v>869.94147602739724</v>
      </c>
      <c r="X333" s="4">
        <v>562.28850342465751</v>
      </c>
      <c r="Y333" s="2" t="s">
        <v>1368</v>
      </c>
      <c r="Z333" s="2" t="s">
        <v>4</v>
      </c>
    </row>
    <row r="334" spans="1:26" x14ac:dyDescent="0.35">
      <c r="A334" s="3" t="s">
        <v>1040</v>
      </c>
      <c r="B334" s="3" t="s">
        <v>1041</v>
      </c>
      <c r="C334" s="2" t="s">
        <v>1341</v>
      </c>
      <c r="D334" s="2" t="s">
        <v>13</v>
      </c>
      <c r="E334" s="2" t="s">
        <v>1340</v>
      </c>
      <c r="F334" s="2" t="s">
        <v>4</v>
      </c>
      <c r="G334" s="2">
        <v>1998</v>
      </c>
      <c r="H334" s="2" t="s">
        <v>7</v>
      </c>
      <c r="I334" s="2" t="s">
        <v>7</v>
      </c>
      <c r="J334" s="2" t="s">
        <v>6</v>
      </c>
      <c r="K334" s="4">
        <v>2375</v>
      </c>
      <c r="L334" s="4">
        <v>16.842105263157894</v>
      </c>
      <c r="M334" s="4">
        <v>80</v>
      </c>
      <c r="N334" s="4">
        <v>0</v>
      </c>
      <c r="O334" s="2" t="s">
        <v>1361</v>
      </c>
      <c r="P334" s="4">
        <v>7</v>
      </c>
      <c r="Q334" s="5" t="s">
        <v>7</v>
      </c>
      <c r="R334" s="2" t="s">
        <v>7</v>
      </c>
      <c r="S334" s="4">
        <v>0</v>
      </c>
      <c r="T334" s="2" t="s">
        <v>9</v>
      </c>
      <c r="U334" s="4">
        <v>539.78543157894728</v>
      </c>
      <c r="V334" s="4">
        <v>552.10290526315782</v>
      </c>
      <c r="W334" s="4">
        <v>530.33368421052637</v>
      </c>
      <c r="X334" s="4">
        <v>587.16757894736838</v>
      </c>
      <c r="Y334" s="2" t="s">
        <v>1368</v>
      </c>
      <c r="Z334" s="2" t="s">
        <v>4</v>
      </c>
    </row>
    <row r="335" spans="1:26" x14ac:dyDescent="0.35">
      <c r="A335" s="3" t="s">
        <v>152</v>
      </c>
      <c r="B335" s="3" t="s">
        <v>153</v>
      </c>
      <c r="C335" s="2" t="s">
        <v>1341</v>
      </c>
      <c r="D335" s="2" t="s">
        <v>13</v>
      </c>
      <c r="E335" s="2" t="s">
        <v>1340</v>
      </c>
      <c r="F335" s="2" t="s">
        <v>4</v>
      </c>
      <c r="G335" s="2">
        <v>1997</v>
      </c>
      <c r="H335" s="2" t="s">
        <v>7</v>
      </c>
      <c r="I335" s="2" t="s">
        <v>7</v>
      </c>
      <c r="J335" s="2" t="s">
        <v>6</v>
      </c>
      <c r="K335" s="4">
        <v>8060</v>
      </c>
      <c r="L335" s="4">
        <v>78.660049627791565</v>
      </c>
      <c r="M335" s="4">
        <v>100</v>
      </c>
      <c r="N335" s="4">
        <v>0</v>
      </c>
      <c r="O335" s="2" t="s">
        <v>890</v>
      </c>
      <c r="P335" s="4">
        <v>6</v>
      </c>
      <c r="Q335" s="5" t="s">
        <v>7</v>
      </c>
      <c r="R335" s="2" t="s">
        <v>7</v>
      </c>
      <c r="S335" s="4">
        <v>10</v>
      </c>
      <c r="T335" s="2" t="s">
        <v>9</v>
      </c>
      <c r="U335" s="4">
        <v>783.25795161290318</v>
      </c>
      <c r="V335" s="4">
        <v>807.4628833746898</v>
      </c>
      <c r="W335" s="4">
        <v>795.89667617866019</v>
      </c>
      <c r="X335" s="4">
        <v>717.01694292803961</v>
      </c>
      <c r="Y335" s="2" t="s">
        <v>1368</v>
      </c>
      <c r="Z335" s="2" t="s">
        <v>4</v>
      </c>
    </row>
    <row r="336" spans="1:26" x14ac:dyDescent="0.35">
      <c r="A336" s="3" t="s">
        <v>7</v>
      </c>
      <c r="B336" s="3" t="s">
        <v>1147</v>
      </c>
      <c r="C336" s="2" t="s">
        <v>1341</v>
      </c>
      <c r="D336" s="2" t="s">
        <v>13</v>
      </c>
      <c r="E336" s="2" t="s">
        <v>1340</v>
      </c>
      <c r="F336" s="2" t="s">
        <v>4</v>
      </c>
      <c r="G336" s="2">
        <v>2014</v>
      </c>
      <c r="H336" s="2" t="s">
        <v>7</v>
      </c>
      <c r="I336" s="2" t="s">
        <v>7</v>
      </c>
      <c r="J336" s="2" t="s">
        <v>6</v>
      </c>
      <c r="K336" s="4">
        <v>2775</v>
      </c>
      <c r="L336" s="4">
        <v>9.9819819819819813</v>
      </c>
      <c r="M336" s="4">
        <v>87</v>
      </c>
      <c r="N336" s="4">
        <v>0</v>
      </c>
      <c r="O336" s="2" t="s">
        <v>1361</v>
      </c>
      <c r="P336" s="4">
        <v>5</v>
      </c>
      <c r="Q336" s="5" t="s">
        <v>7</v>
      </c>
      <c r="R336" s="2" t="s">
        <v>7</v>
      </c>
      <c r="S336" s="4">
        <v>0</v>
      </c>
      <c r="T336" s="2" t="s">
        <v>9</v>
      </c>
      <c r="U336" s="4">
        <v>847.4414414414415</v>
      </c>
      <c r="V336" s="4">
        <v>772.68072072072073</v>
      </c>
      <c r="W336" s="4">
        <v>761.87747747747744</v>
      </c>
      <c r="X336" s="4">
        <v>724.36972972972978</v>
      </c>
      <c r="Y336" s="2" t="s">
        <v>1368</v>
      </c>
      <c r="Z336" s="2" t="s">
        <v>4</v>
      </c>
    </row>
    <row r="337" spans="1:26" x14ac:dyDescent="0.35">
      <c r="A337" s="3" t="s">
        <v>434</v>
      </c>
      <c r="B337" s="3" t="s">
        <v>435</v>
      </c>
      <c r="C337" s="2" t="s">
        <v>1341</v>
      </c>
      <c r="D337" s="2" t="s">
        <v>13</v>
      </c>
      <c r="E337" s="2" t="s">
        <v>1340</v>
      </c>
      <c r="F337" s="2" t="s">
        <v>9</v>
      </c>
      <c r="G337" s="2">
        <v>1999</v>
      </c>
      <c r="H337" s="2" t="s">
        <v>7</v>
      </c>
      <c r="I337" s="2" t="s">
        <v>7</v>
      </c>
      <c r="J337" s="2" t="s">
        <v>6</v>
      </c>
      <c r="K337" s="4">
        <v>14695</v>
      </c>
      <c r="L337" s="4">
        <v>95.039128955427017</v>
      </c>
      <c r="M337" s="4">
        <v>90</v>
      </c>
      <c r="N337" s="4">
        <v>0</v>
      </c>
      <c r="O337" s="2" t="s">
        <v>1361</v>
      </c>
      <c r="P337" s="4">
        <v>1</v>
      </c>
      <c r="Q337" s="5" t="s">
        <v>7</v>
      </c>
      <c r="R337" s="2" t="s">
        <v>7</v>
      </c>
      <c r="S337" s="4">
        <v>100</v>
      </c>
      <c r="T337" s="2" t="s">
        <v>9</v>
      </c>
      <c r="U337" s="4">
        <v>946.20095678802318</v>
      </c>
      <c r="V337" s="4">
        <v>820.56794760122489</v>
      </c>
      <c r="W337" s="4">
        <v>723.88075059544053</v>
      </c>
      <c r="X337" s="4">
        <v>750.67578087784955</v>
      </c>
      <c r="Y337" s="2" t="s">
        <v>1368</v>
      </c>
      <c r="Z337" s="2" t="s">
        <v>4</v>
      </c>
    </row>
    <row r="338" spans="1:26" x14ac:dyDescent="0.35">
      <c r="A338" s="3" t="s">
        <v>370</v>
      </c>
      <c r="B338" s="3" t="s">
        <v>371</v>
      </c>
      <c r="C338" s="2" t="s">
        <v>1341</v>
      </c>
      <c r="D338" s="2" t="s">
        <v>13</v>
      </c>
      <c r="E338" s="2" t="s">
        <v>1340</v>
      </c>
      <c r="F338" s="2" t="s">
        <v>9</v>
      </c>
      <c r="G338" s="2">
        <v>2003</v>
      </c>
      <c r="H338" s="2">
        <v>2019</v>
      </c>
      <c r="I338" s="2" t="s">
        <v>16</v>
      </c>
      <c r="J338" s="2" t="s">
        <v>8</v>
      </c>
      <c r="K338" s="4">
        <v>10960</v>
      </c>
      <c r="L338" s="4">
        <v>100</v>
      </c>
      <c r="M338" s="4">
        <v>100</v>
      </c>
      <c r="N338" s="4">
        <v>0</v>
      </c>
      <c r="O338" s="2" t="s">
        <v>1360</v>
      </c>
      <c r="P338" s="4">
        <v>5</v>
      </c>
      <c r="Q338" s="5">
        <v>0.6</v>
      </c>
      <c r="R338" s="2">
        <v>2019</v>
      </c>
      <c r="S338" s="4">
        <v>85</v>
      </c>
      <c r="T338" s="2" t="s">
        <v>9</v>
      </c>
      <c r="U338" s="4">
        <v>625.01717264081924</v>
      </c>
      <c r="V338" s="4">
        <v>703.430246350365</v>
      </c>
      <c r="W338" s="4">
        <v>743.53282390510947</v>
      </c>
      <c r="X338" s="4">
        <v>768.09687499999995</v>
      </c>
      <c r="Y338" s="2" t="s">
        <v>1368</v>
      </c>
      <c r="Z338" s="2" t="s">
        <v>4</v>
      </c>
    </row>
    <row r="339" spans="1:26" x14ac:dyDescent="0.35">
      <c r="A339" s="3" t="s">
        <v>715</v>
      </c>
      <c r="B339" s="3" t="s">
        <v>716</v>
      </c>
      <c r="C339" s="2" t="s">
        <v>1341</v>
      </c>
      <c r="D339" s="2" t="s">
        <v>13</v>
      </c>
      <c r="E339" s="2" t="s">
        <v>1340</v>
      </c>
      <c r="F339" s="2" t="s">
        <v>9</v>
      </c>
      <c r="G339" s="2">
        <v>2001</v>
      </c>
      <c r="H339" s="2" t="s">
        <v>7</v>
      </c>
      <c r="I339" s="2" t="s">
        <v>7</v>
      </c>
      <c r="J339" s="2" t="s">
        <v>6</v>
      </c>
      <c r="K339" s="4">
        <v>10555</v>
      </c>
      <c r="L339" s="4">
        <v>100</v>
      </c>
      <c r="M339" s="4">
        <v>80</v>
      </c>
      <c r="N339" s="4">
        <v>0</v>
      </c>
      <c r="O339" s="2" t="s">
        <v>1361</v>
      </c>
      <c r="P339" s="4">
        <v>5</v>
      </c>
      <c r="Q339" s="5" t="s">
        <v>7</v>
      </c>
      <c r="R339" s="2" t="s">
        <v>7</v>
      </c>
      <c r="S339" s="4">
        <v>5</v>
      </c>
      <c r="T339" s="2" t="s">
        <v>9</v>
      </c>
      <c r="U339" s="4">
        <v>783.40638749407867</v>
      </c>
      <c r="V339" s="4">
        <v>790.45351586925619</v>
      </c>
      <c r="W339" s="4">
        <v>797.04090004737088</v>
      </c>
      <c r="X339" s="4">
        <v>785.79188346755097</v>
      </c>
      <c r="Y339" s="2" t="s">
        <v>1368</v>
      </c>
      <c r="Z339" s="2" t="s">
        <v>4</v>
      </c>
    </row>
    <row r="340" spans="1:26" x14ac:dyDescent="0.35">
      <c r="A340" s="3" t="s">
        <v>7</v>
      </c>
      <c r="B340" s="3" t="s">
        <v>959</v>
      </c>
      <c r="C340" s="2" t="s">
        <v>1341</v>
      </c>
      <c r="D340" s="2" t="s">
        <v>13</v>
      </c>
      <c r="E340" s="2" t="s">
        <v>1340</v>
      </c>
      <c r="F340" s="2" t="s">
        <v>4</v>
      </c>
      <c r="G340" s="2">
        <v>2003</v>
      </c>
      <c r="H340" s="2" t="s">
        <v>7</v>
      </c>
      <c r="I340" s="2" t="s">
        <v>7</v>
      </c>
      <c r="J340" s="2" t="s">
        <v>6</v>
      </c>
      <c r="K340" s="4">
        <v>9507</v>
      </c>
      <c r="L340" s="4">
        <v>84.148522141579889</v>
      </c>
      <c r="M340" s="4">
        <v>55</v>
      </c>
      <c r="N340" s="4">
        <v>0</v>
      </c>
      <c r="O340" s="2" t="s">
        <v>1361</v>
      </c>
      <c r="P340" s="4">
        <v>10</v>
      </c>
      <c r="Q340" s="5" t="s">
        <v>7</v>
      </c>
      <c r="R340" s="2" t="s">
        <v>7</v>
      </c>
      <c r="S340" s="4">
        <v>0</v>
      </c>
      <c r="T340" s="2" t="s">
        <v>9</v>
      </c>
      <c r="U340" s="4">
        <v>441.34462816871775</v>
      </c>
      <c r="V340" s="4">
        <v>596.9862511833386</v>
      </c>
      <c r="W340" s="4">
        <v>861.5647144209529</v>
      </c>
      <c r="X340" s="4">
        <v>871.21106973808776</v>
      </c>
      <c r="Y340" s="2" t="s">
        <v>1368</v>
      </c>
      <c r="Z340" s="2" t="s">
        <v>4</v>
      </c>
    </row>
    <row r="341" spans="1:26" x14ac:dyDescent="0.35">
      <c r="A341" s="3" t="s">
        <v>7</v>
      </c>
      <c r="B341" s="3" t="s">
        <v>932</v>
      </c>
      <c r="C341" s="2" t="s">
        <v>1341</v>
      </c>
      <c r="D341" s="2" t="s">
        <v>13</v>
      </c>
      <c r="E341" s="2" t="s">
        <v>1340</v>
      </c>
      <c r="F341" s="2" t="s">
        <v>9</v>
      </c>
      <c r="G341" s="2">
        <v>1976</v>
      </c>
      <c r="H341" s="2" t="s">
        <v>7</v>
      </c>
      <c r="I341" s="2" t="s">
        <v>7</v>
      </c>
      <c r="J341" s="2" t="s">
        <v>6</v>
      </c>
      <c r="K341" s="4">
        <v>14486</v>
      </c>
      <c r="L341" s="4">
        <v>75.16222559712827</v>
      </c>
      <c r="M341" s="4">
        <v>70</v>
      </c>
      <c r="N341" s="4">
        <v>0</v>
      </c>
      <c r="O341" s="2" t="s">
        <v>1360</v>
      </c>
      <c r="P341" s="4">
        <v>18</v>
      </c>
      <c r="Q341" s="5" t="s">
        <v>7</v>
      </c>
      <c r="R341" s="2" t="s">
        <v>7</v>
      </c>
      <c r="S341" s="4">
        <v>0</v>
      </c>
      <c r="T341" s="2" t="s">
        <v>9</v>
      </c>
      <c r="U341" s="4">
        <v>295.86504210962306</v>
      </c>
      <c r="V341" s="4">
        <v>78.690597818583456</v>
      </c>
      <c r="W341" s="4">
        <v>2.0702747480325834</v>
      </c>
      <c r="X341" s="4">
        <v>1.6981913571724423</v>
      </c>
      <c r="Y341" s="2" t="s">
        <v>1366</v>
      </c>
      <c r="Z341" s="2" t="s">
        <v>4</v>
      </c>
    </row>
    <row r="342" spans="1:26" x14ac:dyDescent="0.35">
      <c r="A342" s="3" t="s">
        <v>230</v>
      </c>
      <c r="B342" s="3" t="s">
        <v>231</v>
      </c>
      <c r="C342" s="2" t="s">
        <v>1341</v>
      </c>
      <c r="D342" s="2" t="s">
        <v>18</v>
      </c>
      <c r="E342" s="2" t="s">
        <v>1339</v>
      </c>
      <c r="F342" s="2" t="s">
        <v>9</v>
      </c>
      <c r="G342" s="2">
        <v>1972</v>
      </c>
      <c r="H342" s="2">
        <v>2016</v>
      </c>
      <c r="I342" s="2" t="s">
        <v>21</v>
      </c>
      <c r="J342" s="2" t="s">
        <v>8</v>
      </c>
      <c r="K342" s="4">
        <v>21466</v>
      </c>
      <c r="L342" s="4">
        <v>85.404826236839654</v>
      </c>
      <c r="M342" s="4">
        <v>85</v>
      </c>
      <c r="N342" s="4">
        <v>151</v>
      </c>
      <c r="O342" s="2" t="s">
        <v>1360</v>
      </c>
      <c r="P342" s="4">
        <v>1</v>
      </c>
      <c r="Q342" s="5">
        <v>0.65</v>
      </c>
      <c r="R342" s="2">
        <v>2016</v>
      </c>
      <c r="S342" s="4">
        <v>90</v>
      </c>
      <c r="T342" s="2" t="s">
        <v>9</v>
      </c>
      <c r="U342" s="4">
        <v>100.27937389359919</v>
      </c>
      <c r="V342" s="4">
        <v>94.111762321811241</v>
      </c>
      <c r="W342" s="4">
        <v>101.02312727103327</v>
      </c>
      <c r="X342" s="4">
        <v>97.001760458399332</v>
      </c>
      <c r="Y342" s="2" t="s">
        <v>1366</v>
      </c>
      <c r="Z342" s="2" t="s">
        <v>4</v>
      </c>
    </row>
    <row r="343" spans="1:26" x14ac:dyDescent="0.35">
      <c r="A343" s="3" t="s">
        <v>948</v>
      </c>
      <c r="B343" s="3" t="s">
        <v>949</v>
      </c>
      <c r="C343" s="2" t="s">
        <v>1341</v>
      </c>
      <c r="D343" s="2" t="s">
        <v>18</v>
      </c>
      <c r="E343" s="2" t="s">
        <v>1339</v>
      </c>
      <c r="F343" s="2" t="s">
        <v>9</v>
      </c>
      <c r="G343" s="2">
        <v>2014</v>
      </c>
      <c r="H343" s="2" t="s">
        <v>7</v>
      </c>
      <c r="I343" s="2" t="s">
        <v>7</v>
      </c>
      <c r="J343" s="2" t="s">
        <v>6</v>
      </c>
      <c r="K343" s="4">
        <v>13572</v>
      </c>
      <c r="L343" s="4">
        <v>88.417329796640146</v>
      </c>
      <c r="M343" s="4">
        <v>98</v>
      </c>
      <c r="N343" s="4">
        <v>442</v>
      </c>
      <c r="O343" s="2" t="s">
        <v>1360</v>
      </c>
      <c r="P343" s="4">
        <v>4</v>
      </c>
      <c r="Q343" s="5" t="s">
        <v>7</v>
      </c>
      <c r="R343" s="2" t="s">
        <v>7</v>
      </c>
      <c r="S343" s="4">
        <v>90</v>
      </c>
      <c r="T343" s="2" t="s">
        <v>9</v>
      </c>
      <c r="U343" s="4">
        <v>105.58944886531093</v>
      </c>
      <c r="V343" s="4">
        <v>110.42735042735043</v>
      </c>
      <c r="W343" s="4">
        <v>108.76215738284704</v>
      </c>
      <c r="X343" s="4">
        <v>111.43678160919541</v>
      </c>
      <c r="Y343" s="2" t="s">
        <v>1366</v>
      </c>
      <c r="Z343" s="2" t="s">
        <v>4</v>
      </c>
    </row>
    <row r="344" spans="1:26" x14ac:dyDescent="0.35">
      <c r="A344" s="3" t="s">
        <v>7</v>
      </c>
      <c r="B344" s="3" t="s">
        <v>7</v>
      </c>
      <c r="C344" s="2" t="s">
        <v>1341</v>
      </c>
      <c r="D344" s="2" t="s">
        <v>18</v>
      </c>
      <c r="E344" s="2" t="s">
        <v>1339</v>
      </c>
      <c r="F344" s="2" t="s">
        <v>9</v>
      </c>
      <c r="G344" s="3" t="s">
        <v>7</v>
      </c>
      <c r="H344" s="3" t="s">
        <v>7</v>
      </c>
      <c r="I344" s="3" t="s">
        <v>7</v>
      </c>
      <c r="J344" s="2" t="s">
        <v>8</v>
      </c>
      <c r="K344" s="3" t="s">
        <v>7</v>
      </c>
      <c r="L344" s="3" t="s">
        <v>7</v>
      </c>
      <c r="M344" s="3" t="s">
        <v>7</v>
      </c>
      <c r="N344" s="3" t="s">
        <v>7</v>
      </c>
      <c r="O344" s="3" t="s">
        <v>7</v>
      </c>
      <c r="P344" s="3" t="s">
        <v>7</v>
      </c>
      <c r="Q344" s="3" t="s">
        <v>7</v>
      </c>
      <c r="R344" s="3" t="s">
        <v>7</v>
      </c>
      <c r="S344" s="3" t="s">
        <v>7</v>
      </c>
      <c r="T344" s="3" t="s">
        <v>7</v>
      </c>
      <c r="U344" s="4">
        <v>142.10609286813752</v>
      </c>
      <c r="V344" s="4">
        <v>139.55919702411492</v>
      </c>
      <c r="W344" s="4">
        <v>137.29615187275527</v>
      </c>
      <c r="X344" s="4">
        <v>144.26000513083633</v>
      </c>
      <c r="Y344" s="2" t="s">
        <v>1366</v>
      </c>
      <c r="Z344" s="2" t="s">
        <v>9</v>
      </c>
    </row>
    <row r="345" spans="1:26" x14ac:dyDescent="0.35">
      <c r="A345" s="3" t="s">
        <v>957</v>
      </c>
      <c r="B345" s="3" t="s">
        <v>958</v>
      </c>
      <c r="C345" s="2" t="s">
        <v>1341</v>
      </c>
      <c r="D345" s="2" t="s">
        <v>18</v>
      </c>
      <c r="E345" s="2" t="s">
        <v>1339</v>
      </c>
      <c r="F345" s="2" t="s">
        <v>9</v>
      </c>
      <c r="G345" s="2">
        <v>2011</v>
      </c>
      <c r="H345" s="2">
        <v>2009</v>
      </c>
      <c r="I345" s="2" t="s">
        <v>16</v>
      </c>
      <c r="J345" s="2" t="s">
        <v>8</v>
      </c>
      <c r="K345" s="4">
        <v>18881</v>
      </c>
      <c r="L345" s="4">
        <v>100</v>
      </c>
      <c r="M345" s="4">
        <v>70</v>
      </c>
      <c r="N345" s="4">
        <v>351</v>
      </c>
      <c r="O345" s="2" t="s">
        <v>1363</v>
      </c>
      <c r="P345" s="4">
        <v>10.1</v>
      </c>
      <c r="Q345" s="5" t="s">
        <v>7</v>
      </c>
      <c r="R345" s="5" t="s">
        <v>7</v>
      </c>
      <c r="S345" s="4">
        <v>40</v>
      </c>
      <c r="T345" s="2" t="s">
        <v>9</v>
      </c>
      <c r="U345" s="4">
        <v>171.01546528255918</v>
      </c>
      <c r="V345" s="4">
        <v>162.34976960966051</v>
      </c>
      <c r="W345" s="4">
        <v>164.21804989142524</v>
      </c>
      <c r="X345" s="4">
        <v>166.83946824850378</v>
      </c>
      <c r="Y345" s="2" t="s">
        <v>1375</v>
      </c>
      <c r="Z345" s="2" t="s">
        <v>4</v>
      </c>
    </row>
    <row r="346" spans="1:26" x14ac:dyDescent="0.35">
      <c r="A346" s="3" t="s">
        <v>629</v>
      </c>
      <c r="B346" s="3" t="s">
        <v>630</v>
      </c>
      <c r="C346" s="2" t="s">
        <v>1341</v>
      </c>
      <c r="D346" s="2" t="s">
        <v>18</v>
      </c>
      <c r="E346" s="2" t="s">
        <v>1339</v>
      </c>
      <c r="F346" s="2" t="s">
        <v>9</v>
      </c>
      <c r="G346" s="2">
        <v>1981</v>
      </c>
      <c r="H346" s="2">
        <v>2014</v>
      </c>
      <c r="I346" s="2" t="s">
        <v>17</v>
      </c>
      <c r="J346" s="2" t="s">
        <v>8</v>
      </c>
      <c r="K346" s="4">
        <v>37721</v>
      </c>
      <c r="L346" s="4">
        <v>84.038068980143692</v>
      </c>
      <c r="M346" s="4">
        <v>85</v>
      </c>
      <c r="N346" s="4">
        <v>534</v>
      </c>
      <c r="O346" s="2" t="s">
        <v>1360</v>
      </c>
      <c r="P346" s="4">
        <v>4</v>
      </c>
      <c r="Q346" s="5">
        <v>0.64</v>
      </c>
      <c r="R346" s="2">
        <v>2019</v>
      </c>
      <c r="S346" s="4">
        <v>74</v>
      </c>
      <c r="T346" s="2" t="s">
        <v>9</v>
      </c>
      <c r="U346" s="4">
        <v>182.4236340499987</v>
      </c>
      <c r="V346" s="4">
        <v>180.29642877972481</v>
      </c>
      <c r="W346" s="4">
        <v>180.80202778293258</v>
      </c>
      <c r="X346" s="4">
        <v>172.96665809496039</v>
      </c>
      <c r="Y346" s="2" t="s">
        <v>1366</v>
      </c>
      <c r="Z346" s="2" t="s">
        <v>4</v>
      </c>
    </row>
    <row r="347" spans="1:26" x14ac:dyDescent="0.35">
      <c r="A347" s="3" t="s">
        <v>213</v>
      </c>
      <c r="B347" s="3" t="s">
        <v>214</v>
      </c>
      <c r="C347" s="2" t="s">
        <v>1341</v>
      </c>
      <c r="D347" s="2" t="s">
        <v>18</v>
      </c>
      <c r="E347" s="2" t="s">
        <v>1339</v>
      </c>
      <c r="F347" s="2" t="s">
        <v>9</v>
      </c>
      <c r="G347" s="2">
        <v>1988</v>
      </c>
      <c r="H347" s="2" t="s">
        <v>7</v>
      </c>
      <c r="I347" s="2" t="s">
        <v>7</v>
      </c>
      <c r="J347" s="2" t="s">
        <v>6</v>
      </c>
      <c r="K347" s="4">
        <v>7141</v>
      </c>
      <c r="L347" s="4">
        <v>94.734631004061058</v>
      </c>
      <c r="M347" s="4">
        <v>90</v>
      </c>
      <c r="N347" s="4">
        <v>131</v>
      </c>
      <c r="O347" s="2" t="s">
        <v>1360</v>
      </c>
      <c r="P347" s="4">
        <v>2</v>
      </c>
      <c r="Q347" s="5" t="s">
        <v>7</v>
      </c>
      <c r="R347" s="2" t="s">
        <v>7</v>
      </c>
      <c r="S347" s="4">
        <v>90</v>
      </c>
      <c r="T347" s="2" t="s">
        <v>9</v>
      </c>
      <c r="U347" s="4">
        <v>183.72983615740094</v>
      </c>
      <c r="V347" s="4">
        <v>57.561505391401766</v>
      </c>
      <c r="W347" s="4">
        <v>186.88887550763198</v>
      </c>
      <c r="X347" s="4">
        <v>183.84792326004762</v>
      </c>
      <c r="Y347" s="2" t="s">
        <v>1366</v>
      </c>
      <c r="Z347" s="2" t="s">
        <v>4</v>
      </c>
    </row>
    <row r="348" spans="1:26" x14ac:dyDescent="0.35">
      <c r="A348" s="3" t="s">
        <v>115</v>
      </c>
      <c r="B348" s="3" t="s">
        <v>116</v>
      </c>
      <c r="C348" s="2" t="s">
        <v>1341</v>
      </c>
      <c r="D348" s="2" t="s">
        <v>18</v>
      </c>
      <c r="E348" s="2" t="s">
        <v>1339</v>
      </c>
      <c r="F348" s="2" t="s">
        <v>9</v>
      </c>
      <c r="G348" s="2">
        <v>1971</v>
      </c>
      <c r="H348" s="2">
        <v>2019</v>
      </c>
      <c r="I348" s="2" t="s">
        <v>16</v>
      </c>
      <c r="J348" s="2" t="s">
        <v>8</v>
      </c>
      <c r="K348" s="4">
        <v>23554</v>
      </c>
      <c r="L348" s="4">
        <v>90.269168718688974</v>
      </c>
      <c r="M348" s="4">
        <v>64</v>
      </c>
      <c r="N348" s="4">
        <v>342</v>
      </c>
      <c r="O348" s="2" t="s">
        <v>1360</v>
      </c>
      <c r="P348" s="4">
        <v>2</v>
      </c>
      <c r="Q348" s="5">
        <v>0.68</v>
      </c>
      <c r="R348" s="2">
        <v>2018</v>
      </c>
      <c r="S348" s="4">
        <v>25</v>
      </c>
      <c r="T348" s="2" t="s">
        <v>9</v>
      </c>
      <c r="U348" s="4">
        <v>207.14988324700687</v>
      </c>
      <c r="V348" s="4">
        <v>208.37111785683959</v>
      </c>
      <c r="W348" s="4">
        <v>184.26149358919926</v>
      </c>
      <c r="X348" s="4">
        <v>184.69269083807418</v>
      </c>
      <c r="Y348" s="2" t="s">
        <v>1366</v>
      </c>
      <c r="Z348" s="2" t="s">
        <v>4</v>
      </c>
    </row>
    <row r="349" spans="1:26" x14ac:dyDescent="0.35">
      <c r="A349" s="3" t="s">
        <v>7</v>
      </c>
      <c r="B349" s="3" t="s">
        <v>7</v>
      </c>
      <c r="C349" s="2" t="s">
        <v>1341</v>
      </c>
      <c r="D349" s="2" t="s">
        <v>18</v>
      </c>
      <c r="E349" s="2" t="s">
        <v>1339</v>
      </c>
      <c r="F349" s="2" t="s">
        <v>9</v>
      </c>
      <c r="G349" s="3" t="s">
        <v>7</v>
      </c>
      <c r="H349" s="3" t="s">
        <v>7</v>
      </c>
      <c r="I349" s="3" t="s">
        <v>7</v>
      </c>
      <c r="J349" s="2" t="s">
        <v>6</v>
      </c>
      <c r="K349" s="3" t="s">
        <v>7</v>
      </c>
      <c r="L349" s="3" t="s">
        <v>7</v>
      </c>
      <c r="M349" s="3" t="s">
        <v>7</v>
      </c>
      <c r="N349" s="3" t="s">
        <v>7</v>
      </c>
      <c r="O349" s="3" t="s">
        <v>7</v>
      </c>
      <c r="P349" s="3" t="s">
        <v>7</v>
      </c>
      <c r="Q349" s="3" t="s">
        <v>7</v>
      </c>
      <c r="R349" s="3" t="s">
        <v>7</v>
      </c>
      <c r="S349" s="3" t="s">
        <v>7</v>
      </c>
      <c r="T349" s="3" t="s">
        <v>7</v>
      </c>
      <c r="U349" s="4">
        <v>206.38003427592116</v>
      </c>
      <c r="V349" s="4">
        <v>207.05214010282776</v>
      </c>
      <c r="W349" s="4">
        <v>213.50860539845758</v>
      </c>
      <c r="X349" s="4">
        <v>187.35714010282777</v>
      </c>
      <c r="Y349" s="2" t="s">
        <v>1366</v>
      </c>
      <c r="Z349" s="2" t="s">
        <v>9</v>
      </c>
    </row>
    <row r="350" spans="1:26" x14ac:dyDescent="0.35">
      <c r="A350" s="3" t="s">
        <v>240</v>
      </c>
      <c r="B350" s="3" t="s">
        <v>241</v>
      </c>
      <c r="C350" s="2" t="s">
        <v>1341</v>
      </c>
      <c r="D350" s="2" t="s">
        <v>18</v>
      </c>
      <c r="E350" s="2" t="s">
        <v>1339</v>
      </c>
      <c r="F350" s="2" t="s">
        <v>9</v>
      </c>
      <c r="G350" s="2">
        <v>1995</v>
      </c>
      <c r="H350" s="2">
        <v>2017</v>
      </c>
      <c r="I350" s="2" t="s">
        <v>17</v>
      </c>
      <c r="J350" s="2" t="s">
        <v>8</v>
      </c>
      <c r="K350" s="4">
        <v>20348</v>
      </c>
      <c r="L350" s="4">
        <v>97.306860625122866</v>
      </c>
      <c r="M350" s="4">
        <v>90</v>
      </c>
      <c r="N350" s="4">
        <v>343</v>
      </c>
      <c r="O350" s="2" t="s">
        <v>1360</v>
      </c>
      <c r="P350" s="4">
        <v>1</v>
      </c>
      <c r="Q350" s="5" t="s">
        <v>7</v>
      </c>
      <c r="R350" s="2" t="s">
        <v>7</v>
      </c>
      <c r="S350" s="4">
        <v>100</v>
      </c>
      <c r="T350" s="2" t="s">
        <v>4</v>
      </c>
      <c r="U350" s="4">
        <v>246.63639839418849</v>
      </c>
      <c r="V350" s="4">
        <v>186.64895622251959</v>
      </c>
      <c r="W350" s="4">
        <v>178.75619671190978</v>
      </c>
      <c r="X350" s="4">
        <v>189.68745282091606</v>
      </c>
      <c r="Y350" s="2" t="s">
        <v>1366</v>
      </c>
      <c r="Z350" s="2" t="s">
        <v>4</v>
      </c>
    </row>
    <row r="351" spans="1:26" x14ac:dyDescent="0.35">
      <c r="A351" s="3" t="s">
        <v>1309</v>
      </c>
      <c r="B351" s="3" t="s">
        <v>1310</v>
      </c>
      <c r="C351" s="2" t="s">
        <v>1341</v>
      </c>
      <c r="D351" s="2" t="s">
        <v>18</v>
      </c>
      <c r="E351" s="2" t="s">
        <v>1339</v>
      </c>
      <c r="F351" s="2" t="s">
        <v>9</v>
      </c>
      <c r="G351" s="2">
        <v>1998</v>
      </c>
      <c r="H351" s="2" t="s">
        <v>7</v>
      </c>
      <c r="I351" s="2" t="s">
        <v>7</v>
      </c>
      <c r="J351" s="2" t="s">
        <v>6</v>
      </c>
      <c r="K351" s="4">
        <v>17068</v>
      </c>
      <c r="L351" s="4">
        <v>31.731895945629248</v>
      </c>
      <c r="M351" s="4">
        <v>70</v>
      </c>
      <c r="N351" s="4">
        <v>127</v>
      </c>
      <c r="O351" s="2" t="s">
        <v>1361</v>
      </c>
      <c r="P351" s="4">
        <v>0</v>
      </c>
      <c r="Q351" s="5" t="s">
        <v>7</v>
      </c>
      <c r="R351" s="2" t="s">
        <v>7</v>
      </c>
      <c r="S351" s="4">
        <v>25</v>
      </c>
      <c r="T351" s="2" t="s">
        <v>9</v>
      </c>
      <c r="U351" s="4">
        <v>185.11038935012883</v>
      </c>
      <c r="V351" s="4">
        <v>180.91537086946332</v>
      </c>
      <c r="W351" s="4">
        <v>182.00704944926179</v>
      </c>
      <c r="X351" s="4">
        <v>192.48041305366769</v>
      </c>
      <c r="Y351" s="2" t="s">
        <v>1366</v>
      </c>
      <c r="Z351" s="2" t="s">
        <v>4</v>
      </c>
    </row>
    <row r="352" spans="1:26" x14ac:dyDescent="0.35">
      <c r="A352" s="3" t="s">
        <v>419</v>
      </c>
      <c r="B352" s="3" t="s">
        <v>420</v>
      </c>
      <c r="C352" s="2" t="s">
        <v>1341</v>
      </c>
      <c r="D352" s="2" t="s">
        <v>18</v>
      </c>
      <c r="E352" s="2" t="s">
        <v>1339</v>
      </c>
      <c r="F352" s="2" t="s">
        <v>9</v>
      </c>
      <c r="G352" s="2">
        <v>2011</v>
      </c>
      <c r="H352" s="2">
        <v>2012</v>
      </c>
      <c r="I352" s="2" t="s">
        <v>16</v>
      </c>
      <c r="J352" s="2" t="s">
        <v>8</v>
      </c>
      <c r="K352" s="4">
        <v>13539</v>
      </c>
      <c r="L352" s="4">
        <v>96.964325282517166</v>
      </c>
      <c r="M352" s="4">
        <v>90</v>
      </c>
      <c r="N352" s="4">
        <v>85</v>
      </c>
      <c r="O352" s="2" t="s">
        <v>1360</v>
      </c>
      <c r="P352" s="4">
        <v>8</v>
      </c>
      <c r="Q352" s="5" t="s">
        <v>7</v>
      </c>
      <c r="R352" s="2" t="s">
        <v>7</v>
      </c>
      <c r="S352" s="4">
        <v>50</v>
      </c>
      <c r="T352" s="2" t="s">
        <v>9</v>
      </c>
      <c r="U352" s="4">
        <v>206.22392421892312</v>
      </c>
      <c r="V352" s="4">
        <v>203.87656030726052</v>
      </c>
      <c r="W352" s="4">
        <v>200.65541398921633</v>
      </c>
      <c r="X352" s="4">
        <v>198.73437772361328</v>
      </c>
      <c r="Y352" s="2" t="s">
        <v>1366</v>
      </c>
      <c r="Z352" s="2" t="s">
        <v>4</v>
      </c>
    </row>
    <row r="353" spans="1:26" x14ac:dyDescent="0.35">
      <c r="A353" s="3" t="s">
        <v>734</v>
      </c>
      <c r="B353" s="3" t="s">
        <v>735</v>
      </c>
      <c r="C353" s="2" t="s">
        <v>1341</v>
      </c>
      <c r="D353" s="2" t="s">
        <v>18</v>
      </c>
      <c r="E353" s="2" t="s">
        <v>1339</v>
      </c>
      <c r="F353" s="2" t="s">
        <v>9</v>
      </c>
      <c r="G353" s="2">
        <v>2008</v>
      </c>
      <c r="H353" s="2">
        <v>2008</v>
      </c>
      <c r="I353" s="2" t="s">
        <v>43</v>
      </c>
      <c r="J353" s="2" t="s">
        <v>8</v>
      </c>
      <c r="K353" s="4">
        <v>16105</v>
      </c>
      <c r="L353" s="4">
        <v>92.772430922073895</v>
      </c>
      <c r="M353" s="4">
        <v>90</v>
      </c>
      <c r="N353" s="4">
        <v>146</v>
      </c>
      <c r="O353" s="2" t="s">
        <v>1361</v>
      </c>
      <c r="P353" s="4">
        <v>10</v>
      </c>
      <c r="Q353" s="5" t="s">
        <v>7</v>
      </c>
      <c r="R353" s="2" t="s">
        <v>7</v>
      </c>
      <c r="S353" s="4">
        <v>15</v>
      </c>
      <c r="T353" s="2" t="s">
        <v>9</v>
      </c>
      <c r="U353" s="4">
        <v>183.09355914312326</v>
      </c>
      <c r="V353" s="4">
        <v>205.71964979819933</v>
      </c>
      <c r="W353" s="4">
        <v>209.97606892269482</v>
      </c>
      <c r="X353" s="4">
        <v>200.81021732381248</v>
      </c>
      <c r="Y353" s="2" t="s">
        <v>1366</v>
      </c>
      <c r="Z353" s="2" t="s">
        <v>4</v>
      </c>
    </row>
    <row r="354" spans="1:26" x14ac:dyDescent="0.35">
      <c r="A354" s="3" t="s">
        <v>7</v>
      </c>
      <c r="B354" s="3" t="s">
        <v>7</v>
      </c>
      <c r="C354" s="2" t="s">
        <v>1341</v>
      </c>
      <c r="D354" s="2" t="s">
        <v>18</v>
      </c>
      <c r="E354" s="2" t="s">
        <v>1339</v>
      </c>
      <c r="F354" s="2" t="s">
        <v>9</v>
      </c>
      <c r="G354" s="3" t="s">
        <v>7</v>
      </c>
      <c r="H354" s="3" t="s">
        <v>7</v>
      </c>
      <c r="I354" s="3" t="s">
        <v>7</v>
      </c>
      <c r="J354" s="2" t="s">
        <v>8</v>
      </c>
      <c r="K354" s="3" t="s">
        <v>7</v>
      </c>
      <c r="L354" s="3" t="s">
        <v>7</v>
      </c>
      <c r="M354" s="3" t="s">
        <v>7</v>
      </c>
      <c r="N354" s="3" t="s">
        <v>7</v>
      </c>
      <c r="O354" s="3" t="s">
        <v>7</v>
      </c>
      <c r="P354" s="3" t="s">
        <v>7</v>
      </c>
      <c r="Q354" s="3" t="s">
        <v>7</v>
      </c>
      <c r="R354" s="3" t="s">
        <v>7</v>
      </c>
      <c r="S354" s="3" t="s">
        <v>7</v>
      </c>
      <c r="T354" s="3" t="s">
        <v>7</v>
      </c>
      <c r="U354" s="4">
        <v>194.607313391497</v>
      </c>
      <c r="V354" s="4">
        <v>195.65849605317823</v>
      </c>
      <c r="W354" s="4">
        <v>235.29025758205233</v>
      </c>
      <c r="X354" s="4">
        <v>202.84147348012741</v>
      </c>
      <c r="Y354" s="2" t="s">
        <v>1366</v>
      </c>
      <c r="Z354" s="2" t="s">
        <v>9</v>
      </c>
    </row>
    <row r="355" spans="1:26" x14ac:dyDescent="0.35">
      <c r="A355" s="3" t="s">
        <v>69</v>
      </c>
      <c r="B355" s="3" t="s">
        <v>70</v>
      </c>
      <c r="C355" s="2" t="s">
        <v>1341</v>
      </c>
      <c r="D355" s="2" t="s">
        <v>18</v>
      </c>
      <c r="E355" s="2" t="s">
        <v>1339</v>
      </c>
      <c r="F355" s="2" t="s">
        <v>9</v>
      </c>
      <c r="G355" s="2">
        <v>1997</v>
      </c>
      <c r="H355" s="2">
        <v>2018</v>
      </c>
      <c r="I355" s="2" t="s">
        <v>17</v>
      </c>
      <c r="J355" s="2" t="s">
        <v>8</v>
      </c>
      <c r="K355" s="4">
        <v>38054</v>
      </c>
      <c r="L355" s="4">
        <v>100</v>
      </c>
      <c r="M355" s="4">
        <v>90</v>
      </c>
      <c r="N355" s="4">
        <v>476</v>
      </c>
      <c r="O355" s="2" t="s">
        <v>1360</v>
      </c>
      <c r="P355" s="4">
        <v>2</v>
      </c>
      <c r="Q355" s="5">
        <v>0.62</v>
      </c>
      <c r="R355" s="2">
        <v>2012</v>
      </c>
      <c r="S355" s="4">
        <v>70</v>
      </c>
      <c r="T355" s="2" t="s">
        <v>9</v>
      </c>
      <c r="U355" s="4">
        <v>188.46206180690598</v>
      </c>
      <c r="V355" s="4">
        <v>208.26924896200137</v>
      </c>
      <c r="W355" s="4">
        <v>210.21924107846743</v>
      </c>
      <c r="X355" s="4">
        <v>205.15446470804645</v>
      </c>
      <c r="Y355" s="2" t="s">
        <v>1366</v>
      </c>
      <c r="Z355" s="2" t="s">
        <v>4</v>
      </c>
    </row>
    <row r="356" spans="1:26" x14ac:dyDescent="0.35">
      <c r="A356" s="3" t="s">
        <v>1323</v>
      </c>
      <c r="B356" s="3" t="s">
        <v>1324</v>
      </c>
      <c r="C356" s="2" t="s">
        <v>1341</v>
      </c>
      <c r="D356" s="2" t="s">
        <v>18</v>
      </c>
      <c r="E356" s="2" t="s">
        <v>1339</v>
      </c>
      <c r="F356" s="2" t="s">
        <v>9</v>
      </c>
      <c r="G356" s="2">
        <v>2013</v>
      </c>
      <c r="H356" s="2">
        <v>2013</v>
      </c>
      <c r="I356" s="2" t="s">
        <v>43</v>
      </c>
      <c r="J356" s="2" t="s">
        <v>8</v>
      </c>
      <c r="K356" s="4">
        <v>22540</v>
      </c>
      <c r="L356" s="4">
        <v>94.778172138420587</v>
      </c>
      <c r="M356" s="4">
        <v>83</v>
      </c>
      <c r="N356" s="4">
        <v>229</v>
      </c>
      <c r="O356" s="2" t="s">
        <v>1360</v>
      </c>
      <c r="P356" s="4">
        <v>3</v>
      </c>
      <c r="Q356" s="5">
        <v>0.66</v>
      </c>
      <c r="R356" s="2">
        <v>2018</v>
      </c>
      <c r="S356" s="4">
        <v>90</v>
      </c>
      <c r="T356" s="2" t="s">
        <v>9</v>
      </c>
      <c r="U356" s="4">
        <v>210.56413132209403</v>
      </c>
      <c r="V356" s="4">
        <v>207.36896140195208</v>
      </c>
      <c r="W356" s="4">
        <v>211.29736069210293</v>
      </c>
      <c r="X356" s="4">
        <v>209.09530967169476</v>
      </c>
      <c r="Y356" s="2" t="s">
        <v>1366</v>
      </c>
      <c r="Z356" s="2" t="s">
        <v>4</v>
      </c>
    </row>
    <row r="357" spans="1:26" x14ac:dyDescent="0.35">
      <c r="A357" s="3" t="s">
        <v>541</v>
      </c>
      <c r="B357" s="3" t="s">
        <v>542</v>
      </c>
      <c r="C357" s="2" t="s">
        <v>1341</v>
      </c>
      <c r="D357" s="2" t="s">
        <v>18</v>
      </c>
      <c r="E357" s="2" t="s">
        <v>1339</v>
      </c>
      <c r="F357" s="2" t="s">
        <v>9</v>
      </c>
      <c r="G357" s="2">
        <v>1985</v>
      </c>
      <c r="H357" s="2">
        <v>2018</v>
      </c>
      <c r="I357" s="2" t="s">
        <v>21</v>
      </c>
      <c r="J357" s="2" t="s">
        <v>8</v>
      </c>
      <c r="K357" s="4">
        <v>31033</v>
      </c>
      <c r="L357" s="4">
        <v>73.035156124125933</v>
      </c>
      <c r="M357" s="4">
        <v>88</v>
      </c>
      <c r="N357" s="4">
        <v>415</v>
      </c>
      <c r="O357" s="2" t="s">
        <v>1360</v>
      </c>
      <c r="P357" s="4">
        <v>15</v>
      </c>
      <c r="Q357" s="5">
        <v>0.67</v>
      </c>
      <c r="R357" s="2">
        <v>2018</v>
      </c>
      <c r="S357" s="4">
        <v>100</v>
      </c>
      <c r="T357" s="2" t="s">
        <v>9</v>
      </c>
      <c r="U357" s="4">
        <v>232.01940643830761</v>
      </c>
      <c r="V357" s="4">
        <v>225.05204556439918</v>
      </c>
      <c r="W357" s="4">
        <v>216.38020816550124</v>
      </c>
      <c r="X357" s="4">
        <v>209.80173943866205</v>
      </c>
      <c r="Y357" s="2" t="s">
        <v>1366</v>
      </c>
      <c r="Z357" s="2" t="s">
        <v>4</v>
      </c>
    </row>
    <row r="358" spans="1:26" x14ac:dyDescent="0.35">
      <c r="A358" s="3" t="s">
        <v>278</v>
      </c>
      <c r="B358" s="3" t="s">
        <v>279</v>
      </c>
      <c r="C358" s="2" t="s">
        <v>1341</v>
      </c>
      <c r="D358" s="2" t="s">
        <v>18</v>
      </c>
      <c r="E358" s="2" t="s">
        <v>1339</v>
      </c>
      <c r="F358" s="2" t="s">
        <v>9</v>
      </c>
      <c r="G358" s="2">
        <v>1986</v>
      </c>
      <c r="H358" s="2">
        <v>2018</v>
      </c>
      <c r="I358" s="2" t="s">
        <v>21</v>
      </c>
      <c r="J358" s="2" t="s">
        <v>8</v>
      </c>
      <c r="K358" s="4">
        <v>54042</v>
      </c>
      <c r="L358" s="4">
        <v>77.81540283483217</v>
      </c>
      <c r="M358" s="4">
        <v>94</v>
      </c>
      <c r="N358" s="4">
        <v>515</v>
      </c>
      <c r="O358" s="2" t="s">
        <v>1360</v>
      </c>
      <c r="P358" s="4">
        <v>0</v>
      </c>
      <c r="Q358" s="5">
        <v>0.55000000000000004</v>
      </c>
      <c r="R358" s="2">
        <v>2018</v>
      </c>
      <c r="S358" s="4">
        <v>38</v>
      </c>
      <c r="T358" s="2" t="s">
        <v>9</v>
      </c>
      <c r="U358" s="4">
        <v>288.74635098626993</v>
      </c>
      <c r="V358" s="4">
        <v>267.11339828281706</v>
      </c>
      <c r="W358" s="4">
        <v>216.34369582916986</v>
      </c>
      <c r="X358" s="4">
        <v>212.63323137559675</v>
      </c>
      <c r="Y358" s="2" t="s">
        <v>1366</v>
      </c>
      <c r="Z358" s="2" t="s">
        <v>4</v>
      </c>
    </row>
    <row r="359" spans="1:26" x14ac:dyDescent="0.35">
      <c r="A359" s="3" t="s">
        <v>71</v>
      </c>
      <c r="B359" s="3" t="s">
        <v>72</v>
      </c>
      <c r="C359" s="2" t="s">
        <v>1341</v>
      </c>
      <c r="D359" s="2" t="s">
        <v>18</v>
      </c>
      <c r="E359" s="2" t="s">
        <v>1339</v>
      </c>
      <c r="F359" s="2" t="s">
        <v>9</v>
      </c>
      <c r="G359" s="2">
        <v>2019</v>
      </c>
      <c r="H359" s="2" t="s">
        <v>7</v>
      </c>
      <c r="I359" s="2" t="s">
        <v>7</v>
      </c>
      <c r="J359" s="2" t="s">
        <v>6</v>
      </c>
      <c r="K359" s="4">
        <v>43360</v>
      </c>
      <c r="L359" s="4">
        <v>40.618081180811814</v>
      </c>
      <c r="M359" s="4">
        <v>74</v>
      </c>
      <c r="N359" s="4">
        <v>115</v>
      </c>
      <c r="O359" s="2" t="s">
        <v>1360</v>
      </c>
      <c r="P359" s="4">
        <v>9</v>
      </c>
      <c r="Q359" s="5" t="s">
        <v>7</v>
      </c>
      <c r="R359" s="2" t="s">
        <v>7</v>
      </c>
      <c r="S359" s="4">
        <v>15</v>
      </c>
      <c r="T359" s="2" t="s">
        <v>9</v>
      </c>
      <c r="U359" s="4" t="s">
        <v>7</v>
      </c>
      <c r="V359" s="4" t="s">
        <v>7</v>
      </c>
      <c r="W359" s="4" t="s">
        <v>7</v>
      </c>
      <c r="X359" s="4">
        <v>215.16501383763838</v>
      </c>
      <c r="Y359" s="2" t="s">
        <v>1366</v>
      </c>
      <c r="Z359" s="2" t="s">
        <v>4</v>
      </c>
    </row>
    <row r="360" spans="1:26" x14ac:dyDescent="0.35">
      <c r="A360" s="3" t="s">
        <v>182</v>
      </c>
      <c r="B360" s="3" t="s">
        <v>183</v>
      </c>
      <c r="C360" s="2" t="s">
        <v>1341</v>
      </c>
      <c r="D360" s="2" t="s">
        <v>18</v>
      </c>
      <c r="E360" s="2" t="s">
        <v>1339</v>
      </c>
      <c r="F360" s="2" t="s">
        <v>9</v>
      </c>
      <c r="G360" s="2">
        <v>1970</v>
      </c>
      <c r="H360" s="2">
        <v>2016</v>
      </c>
      <c r="I360" s="2" t="s">
        <v>43</v>
      </c>
      <c r="J360" s="2" t="s">
        <v>8</v>
      </c>
      <c r="K360" s="4">
        <v>127860</v>
      </c>
      <c r="L360" s="4">
        <v>97.458157359612073</v>
      </c>
      <c r="M360" s="4">
        <v>88</v>
      </c>
      <c r="N360" s="4">
        <v>1077</v>
      </c>
      <c r="O360" s="2" t="s">
        <v>1360</v>
      </c>
      <c r="P360" s="4">
        <v>8</v>
      </c>
      <c r="Q360" s="5">
        <v>0.9</v>
      </c>
      <c r="R360" s="2">
        <v>2018</v>
      </c>
      <c r="S360" s="4">
        <v>80</v>
      </c>
      <c r="T360" s="2" t="s">
        <v>9</v>
      </c>
      <c r="U360" s="4">
        <v>217.92333489754421</v>
      </c>
      <c r="V360" s="4">
        <v>220.20144063819802</v>
      </c>
      <c r="W360" s="4">
        <v>216.64773189425935</v>
      </c>
      <c r="X360" s="4">
        <v>215.31124667605192</v>
      </c>
      <c r="Y360" s="2" t="s">
        <v>1366</v>
      </c>
      <c r="Z360" s="2" t="s">
        <v>4</v>
      </c>
    </row>
    <row r="361" spans="1:26" x14ac:dyDescent="0.35">
      <c r="A361" s="3" t="s">
        <v>7</v>
      </c>
      <c r="B361" s="3" t="s">
        <v>7</v>
      </c>
      <c r="C361" s="2" t="s">
        <v>1341</v>
      </c>
      <c r="D361" s="2" t="s">
        <v>18</v>
      </c>
      <c r="E361" s="2" t="s">
        <v>1339</v>
      </c>
      <c r="F361" s="2" t="s">
        <v>9</v>
      </c>
      <c r="G361" s="3" t="s">
        <v>7</v>
      </c>
      <c r="H361" s="3" t="s">
        <v>7</v>
      </c>
      <c r="I361" s="3" t="s">
        <v>7</v>
      </c>
      <c r="J361" s="2" t="s">
        <v>6</v>
      </c>
      <c r="K361" s="3" t="s">
        <v>7</v>
      </c>
      <c r="L361" s="3" t="s">
        <v>7</v>
      </c>
      <c r="M361" s="3" t="s">
        <v>7</v>
      </c>
      <c r="N361" s="3" t="s">
        <v>7</v>
      </c>
      <c r="O361" s="3" t="s">
        <v>7</v>
      </c>
      <c r="P361" s="3" t="s">
        <v>7</v>
      </c>
      <c r="Q361" s="3" t="s">
        <v>7</v>
      </c>
      <c r="R361" s="3" t="s">
        <v>7</v>
      </c>
      <c r="S361" s="3" t="s">
        <v>7</v>
      </c>
      <c r="T361" s="3" t="s">
        <v>7</v>
      </c>
      <c r="U361" s="4">
        <v>321.22223815704092</v>
      </c>
      <c r="V361" s="4">
        <v>323.38663465282286</v>
      </c>
      <c r="W361" s="4">
        <v>315.83755775470479</v>
      </c>
      <c r="X361" s="4">
        <v>216.4623900064893</v>
      </c>
      <c r="Y361" s="2" t="s">
        <v>1366</v>
      </c>
      <c r="Z361" s="2" t="s">
        <v>9</v>
      </c>
    </row>
    <row r="362" spans="1:26" x14ac:dyDescent="0.35">
      <c r="A362" s="3" t="s">
        <v>1319</v>
      </c>
      <c r="B362" s="3" t="s">
        <v>1320</v>
      </c>
      <c r="C362" s="2" t="s">
        <v>1341</v>
      </c>
      <c r="D362" s="2" t="s">
        <v>18</v>
      </c>
      <c r="E362" s="2" t="s">
        <v>1339</v>
      </c>
      <c r="F362" s="2" t="s">
        <v>9</v>
      </c>
      <c r="G362" s="2">
        <v>1993</v>
      </c>
      <c r="H362" s="2">
        <v>2015</v>
      </c>
      <c r="I362" s="2" t="s">
        <v>17</v>
      </c>
      <c r="J362" s="2" t="s">
        <v>8</v>
      </c>
      <c r="K362" s="4">
        <v>11426</v>
      </c>
      <c r="L362" s="4">
        <v>76.676002100472601</v>
      </c>
      <c r="M362" s="4">
        <v>85</v>
      </c>
      <c r="N362" s="4">
        <v>210</v>
      </c>
      <c r="O362" s="2" t="s">
        <v>1360</v>
      </c>
      <c r="P362" s="4">
        <v>1</v>
      </c>
      <c r="Q362" s="5">
        <v>0.67</v>
      </c>
      <c r="R362" s="2">
        <v>2016</v>
      </c>
      <c r="S362" s="4">
        <v>0</v>
      </c>
      <c r="T362" s="2" t="s">
        <v>9</v>
      </c>
      <c r="U362" s="4">
        <v>216.76102748118328</v>
      </c>
      <c r="V362" s="4">
        <v>217.03303255732541</v>
      </c>
      <c r="W362" s="4">
        <v>212.24041834412742</v>
      </c>
      <c r="X362" s="4">
        <v>218.6250673901628</v>
      </c>
      <c r="Y362" s="2" t="s">
        <v>1366</v>
      </c>
      <c r="Z362" s="2" t="s">
        <v>4</v>
      </c>
    </row>
    <row r="363" spans="1:26" x14ac:dyDescent="0.35">
      <c r="A363" s="3" t="s">
        <v>1325</v>
      </c>
      <c r="B363" s="3" t="s">
        <v>1326</v>
      </c>
      <c r="C363" s="2" t="s">
        <v>1341</v>
      </c>
      <c r="D363" s="2" t="s">
        <v>18</v>
      </c>
      <c r="E363" s="2" t="s">
        <v>1339</v>
      </c>
      <c r="F363" s="2" t="s">
        <v>9</v>
      </c>
      <c r="G363" s="2">
        <v>2004</v>
      </c>
      <c r="H363" s="2" t="s">
        <v>7</v>
      </c>
      <c r="I363" s="2" t="s">
        <v>7</v>
      </c>
      <c r="J363" s="2" t="s">
        <v>6</v>
      </c>
      <c r="K363" s="4">
        <v>22826</v>
      </c>
      <c r="L363" s="4">
        <v>100</v>
      </c>
      <c r="M363" s="4">
        <v>82</v>
      </c>
      <c r="N363" s="4">
        <v>380</v>
      </c>
      <c r="O363" s="2" t="s">
        <v>1360</v>
      </c>
      <c r="P363" s="4">
        <v>12</v>
      </c>
      <c r="Q363" s="5" t="s">
        <v>7</v>
      </c>
      <c r="R363" s="2" t="s">
        <v>7</v>
      </c>
      <c r="S363" s="4">
        <v>35</v>
      </c>
      <c r="T363" s="2" t="s">
        <v>9</v>
      </c>
      <c r="U363" s="4">
        <v>239.86273547708751</v>
      </c>
      <c r="V363" s="4">
        <v>225.99302111627094</v>
      </c>
      <c r="W363" s="4">
        <v>226.05322877420485</v>
      </c>
      <c r="X363" s="4">
        <v>221.72303513537196</v>
      </c>
      <c r="Y363" s="2" t="s">
        <v>1366</v>
      </c>
      <c r="Z363" s="2" t="s">
        <v>4</v>
      </c>
    </row>
    <row r="364" spans="1:26" x14ac:dyDescent="0.35">
      <c r="A364" s="3" t="s">
        <v>800</v>
      </c>
      <c r="B364" s="3" t="s">
        <v>801</v>
      </c>
      <c r="C364" s="2" t="s">
        <v>1341</v>
      </c>
      <c r="D364" s="2" t="s">
        <v>18</v>
      </c>
      <c r="E364" s="2" t="s">
        <v>1339</v>
      </c>
      <c r="F364" s="2" t="s">
        <v>9</v>
      </c>
      <c r="G364" s="2">
        <v>1985</v>
      </c>
      <c r="H364" s="2" t="s">
        <v>7</v>
      </c>
      <c r="I364" s="2" t="s">
        <v>7</v>
      </c>
      <c r="J364" s="2" t="s">
        <v>6</v>
      </c>
      <c r="K364" s="4">
        <v>31251</v>
      </c>
      <c r="L364" s="4">
        <v>100</v>
      </c>
      <c r="M364" s="4">
        <v>92</v>
      </c>
      <c r="N364" s="4">
        <v>324</v>
      </c>
      <c r="O364" s="2" t="s">
        <v>1361</v>
      </c>
      <c r="P364" s="4">
        <v>0</v>
      </c>
      <c r="Q364" s="5">
        <v>0.75</v>
      </c>
      <c r="R364" s="2" t="s">
        <v>7</v>
      </c>
      <c r="S364" s="4">
        <v>60</v>
      </c>
      <c r="T364" s="2" t="s">
        <v>9</v>
      </c>
      <c r="U364" s="4">
        <v>251.96850020799334</v>
      </c>
      <c r="V364" s="4">
        <v>258.82500399987202</v>
      </c>
      <c r="W364" s="4">
        <v>262.73706441393875</v>
      </c>
      <c r="X364" s="4">
        <v>221.99566413874757</v>
      </c>
      <c r="Y364" s="2" t="s">
        <v>1366</v>
      </c>
      <c r="Z364" s="2" t="s">
        <v>4</v>
      </c>
    </row>
    <row r="365" spans="1:26" x14ac:dyDescent="0.35">
      <c r="A365" s="3" t="s">
        <v>38</v>
      </c>
      <c r="B365" s="3" t="s">
        <v>39</v>
      </c>
      <c r="C365" s="2" t="s">
        <v>1341</v>
      </c>
      <c r="D365" s="2" t="s">
        <v>18</v>
      </c>
      <c r="E365" s="2" t="s">
        <v>1339</v>
      </c>
      <c r="F365" s="2" t="s">
        <v>9</v>
      </c>
      <c r="G365" s="2">
        <v>1986</v>
      </c>
      <c r="H365" s="2">
        <v>2016</v>
      </c>
      <c r="I365" s="2" t="s">
        <v>16</v>
      </c>
      <c r="J365" s="2" t="s">
        <v>8</v>
      </c>
      <c r="K365" s="4">
        <v>12565</v>
      </c>
      <c r="L365" s="4">
        <v>91.524074810982896</v>
      </c>
      <c r="M365" s="4">
        <v>80</v>
      </c>
      <c r="N365" s="4">
        <v>231</v>
      </c>
      <c r="O365" s="2" t="s">
        <v>1360</v>
      </c>
      <c r="P365" s="4">
        <v>8</v>
      </c>
      <c r="Q365" s="5">
        <v>1.24</v>
      </c>
      <c r="R365" s="2">
        <v>2013</v>
      </c>
      <c r="S365" s="4">
        <v>0</v>
      </c>
      <c r="T365" s="2" t="s">
        <v>9</v>
      </c>
      <c r="U365" s="4">
        <v>248.80708316752884</v>
      </c>
      <c r="V365" s="4">
        <v>233.42144846796657</v>
      </c>
      <c r="W365" s="4">
        <v>230.34305610823716</v>
      </c>
      <c r="X365" s="4">
        <v>225.59637883008355</v>
      </c>
      <c r="Y365" s="2" t="s">
        <v>1366</v>
      </c>
      <c r="Z365" s="2" t="s">
        <v>4</v>
      </c>
    </row>
    <row r="366" spans="1:26" x14ac:dyDescent="0.35">
      <c r="A366" s="3" t="s">
        <v>926</v>
      </c>
      <c r="B366" s="3" t="s">
        <v>927</v>
      </c>
      <c r="C366" s="2" t="s">
        <v>1341</v>
      </c>
      <c r="D366" s="2" t="s">
        <v>18</v>
      </c>
      <c r="E366" s="2" t="s">
        <v>1339</v>
      </c>
      <c r="F366" s="2" t="s">
        <v>9</v>
      </c>
      <c r="G366" s="2">
        <v>1990</v>
      </c>
      <c r="H366" s="2">
        <v>2019</v>
      </c>
      <c r="I366" s="2" t="s">
        <v>21</v>
      </c>
      <c r="J366" s="2" t="s">
        <v>8</v>
      </c>
      <c r="K366" s="4">
        <v>51487</v>
      </c>
      <c r="L366" s="4">
        <v>99.254180666964473</v>
      </c>
      <c r="M366" s="4">
        <v>94</v>
      </c>
      <c r="N366" s="4">
        <v>591</v>
      </c>
      <c r="O366" s="2" t="s">
        <v>1360</v>
      </c>
      <c r="P366" s="4">
        <v>1</v>
      </c>
      <c r="Q366" s="5">
        <v>0.62</v>
      </c>
      <c r="R366" s="2">
        <v>2019</v>
      </c>
      <c r="S366" s="4">
        <v>100</v>
      </c>
      <c r="T366" s="2" t="s">
        <v>9</v>
      </c>
      <c r="U366" s="4">
        <v>231.31625109250879</v>
      </c>
      <c r="V366" s="4">
        <v>266.69845844582125</v>
      </c>
      <c r="W366" s="4">
        <v>242.82043603239651</v>
      </c>
      <c r="X366" s="4">
        <v>229.88245712509953</v>
      </c>
      <c r="Y366" s="2" t="s">
        <v>1367</v>
      </c>
      <c r="Z366" s="2" t="s">
        <v>4</v>
      </c>
    </row>
    <row r="367" spans="1:26" x14ac:dyDescent="0.35">
      <c r="A367" s="3" t="s">
        <v>7</v>
      </c>
      <c r="B367" s="3" t="s">
        <v>7</v>
      </c>
      <c r="C367" s="2" t="s">
        <v>1341</v>
      </c>
      <c r="D367" s="2" t="s">
        <v>18</v>
      </c>
      <c r="E367" s="2" t="s">
        <v>1339</v>
      </c>
      <c r="F367" s="2" t="s">
        <v>9</v>
      </c>
      <c r="G367" s="3" t="s">
        <v>7</v>
      </c>
      <c r="H367" s="3" t="s">
        <v>7</v>
      </c>
      <c r="I367" s="3" t="s">
        <v>7</v>
      </c>
      <c r="J367" s="2" t="s">
        <v>6</v>
      </c>
      <c r="K367" s="3" t="s">
        <v>7</v>
      </c>
      <c r="L367" s="3" t="s">
        <v>7</v>
      </c>
      <c r="M367" s="3" t="s">
        <v>7</v>
      </c>
      <c r="N367" s="3" t="s">
        <v>7</v>
      </c>
      <c r="O367" s="3" t="s">
        <v>7</v>
      </c>
      <c r="P367" s="3" t="s">
        <v>7</v>
      </c>
      <c r="Q367" s="3" t="s">
        <v>7</v>
      </c>
      <c r="R367" s="3" t="s">
        <v>7</v>
      </c>
      <c r="S367" s="3" t="s">
        <v>7</v>
      </c>
      <c r="T367" s="3" t="s">
        <v>7</v>
      </c>
      <c r="U367" s="4">
        <v>218.65714893617022</v>
      </c>
      <c r="V367" s="4">
        <v>220.72687914893618</v>
      </c>
      <c r="W367" s="4">
        <v>225.54518382978725</v>
      </c>
      <c r="X367" s="4">
        <v>230.88134382978723</v>
      </c>
      <c r="Y367" s="2" t="s">
        <v>1367</v>
      </c>
      <c r="Z367" s="2" t="s">
        <v>9</v>
      </c>
    </row>
    <row r="368" spans="1:26" x14ac:dyDescent="0.35">
      <c r="A368" s="3" t="s">
        <v>307</v>
      </c>
      <c r="B368" s="3" t="s">
        <v>308</v>
      </c>
      <c r="C368" s="2" t="s">
        <v>1341</v>
      </c>
      <c r="D368" s="2" t="s">
        <v>18</v>
      </c>
      <c r="E368" s="2" t="s">
        <v>1339</v>
      </c>
      <c r="F368" s="2" t="s">
        <v>9</v>
      </c>
      <c r="G368" s="2">
        <v>1984</v>
      </c>
      <c r="H368" s="2">
        <v>2017</v>
      </c>
      <c r="I368" s="2" t="s">
        <v>17</v>
      </c>
      <c r="J368" s="2" t="s">
        <v>8</v>
      </c>
      <c r="K368" s="4">
        <v>25857</v>
      </c>
      <c r="L368" s="4">
        <v>100</v>
      </c>
      <c r="M368" s="4">
        <v>90</v>
      </c>
      <c r="N368" s="4">
        <v>445</v>
      </c>
      <c r="O368" s="2" t="s">
        <v>1360</v>
      </c>
      <c r="P368" s="4">
        <v>9</v>
      </c>
      <c r="Q368" s="5">
        <v>0.59</v>
      </c>
      <c r="R368" s="2">
        <v>2017</v>
      </c>
      <c r="S368" s="4">
        <v>94</v>
      </c>
      <c r="T368" s="2" t="s">
        <v>9</v>
      </c>
      <c r="U368" s="4">
        <v>249.04191514870246</v>
      </c>
      <c r="V368" s="4">
        <v>235.37136172023048</v>
      </c>
      <c r="W368" s="4">
        <v>231.81130834976989</v>
      </c>
      <c r="X368" s="4">
        <v>233.64061956143405</v>
      </c>
      <c r="Y368" s="2" t="s">
        <v>1367</v>
      </c>
      <c r="Z368" s="2" t="s">
        <v>4</v>
      </c>
    </row>
    <row r="369" spans="1:26" x14ac:dyDescent="0.35">
      <c r="A369" s="3" t="s">
        <v>468</v>
      </c>
      <c r="B369" s="3" t="s">
        <v>469</v>
      </c>
      <c r="C369" s="2" t="s">
        <v>1341</v>
      </c>
      <c r="D369" s="2" t="s">
        <v>18</v>
      </c>
      <c r="E369" s="2" t="s">
        <v>1339</v>
      </c>
      <c r="F369" s="2" t="s">
        <v>9</v>
      </c>
      <c r="G369" s="2">
        <v>1971</v>
      </c>
      <c r="H369" s="2" t="s">
        <v>7</v>
      </c>
      <c r="I369" s="2" t="s">
        <v>7</v>
      </c>
      <c r="J369" s="2" t="s">
        <v>6</v>
      </c>
      <c r="K369" s="4">
        <v>14950</v>
      </c>
      <c r="L369" s="4">
        <v>86.956521739130437</v>
      </c>
      <c r="M369" s="4">
        <v>80</v>
      </c>
      <c r="N369" s="4">
        <v>240</v>
      </c>
      <c r="O369" s="2" t="s">
        <v>1360</v>
      </c>
      <c r="P369" s="4">
        <v>5</v>
      </c>
      <c r="Q369" s="5">
        <v>0.83</v>
      </c>
      <c r="R369" s="2">
        <v>2018</v>
      </c>
      <c r="S369" s="4">
        <v>35</v>
      </c>
      <c r="T369" s="2" t="s">
        <v>9</v>
      </c>
      <c r="U369" s="4">
        <v>242.715618729097</v>
      </c>
      <c r="V369" s="4">
        <v>239.0226923076923</v>
      </c>
      <c r="W369" s="4">
        <v>236.37342809364549</v>
      </c>
      <c r="X369" s="4">
        <v>235.69339464882944</v>
      </c>
      <c r="Y369" s="2" t="s">
        <v>1367</v>
      </c>
      <c r="Z369" s="2" t="s">
        <v>4</v>
      </c>
    </row>
    <row r="370" spans="1:26" x14ac:dyDescent="0.35">
      <c r="A370" s="3" t="s">
        <v>1086</v>
      </c>
      <c r="B370" s="3" t="s">
        <v>1087</v>
      </c>
      <c r="C370" s="2" t="s">
        <v>1341</v>
      </c>
      <c r="D370" s="2" t="s">
        <v>18</v>
      </c>
      <c r="E370" s="2" t="s">
        <v>1339</v>
      </c>
      <c r="F370" s="2" t="s">
        <v>9</v>
      </c>
      <c r="G370" s="2">
        <v>2015</v>
      </c>
      <c r="H370" s="2">
        <v>2015</v>
      </c>
      <c r="I370" s="2" t="s">
        <v>17</v>
      </c>
      <c r="J370" s="2" t="s">
        <v>8</v>
      </c>
      <c r="K370" s="4">
        <v>19147</v>
      </c>
      <c r="L370" s="4">
        <v>82.284430981354788</v>
      </c>
      <c r="M370" s="4">
        <v>95</v>
      </c>
      <c r="N370" s="4">
        <v>557</v>
      </c>
      <c r="O370" s="2" t="s">
        <v>1360</v>
      </c>
      <c r="P370" s="4">
        <v>4</v>
      </c>
      <c r="Q370" s="5">
        <v>0.62</v>
      </c>
      <c r="R370" s="2">
        <v>2019</v>
      </c>
      <c r="S370" s="4">
        <v>90</v>
      </c>
      <c r="T370" s="2" t="s">
        <v>9</v>
      </c>
      <c r="U370" s="4">
        <v>260.87676920666422</v>
      </c>
      <c r="V370" s="4">
        <v>254.02069514806496</v>
      </c>
      <c r="W370" s="4">
        <v>250.90375150154071</v>
      </c>
      <c r="X370" s="4">
        <v>239.25624797618426</v>
      </c>
      <c r="Y370" s="2" t="s">
        <v>1367</v>
      </c>
      <c r="Z370" s="2" t="s">
        <v>4</v>
      </c>
    </row>
    <row r="371" spans="1:26" x14ac:dyDescent="0.35">
      <c r="A371" s="3" t="s">
        <v>423</v>
      </c>
      <c r="B371" s="3" t="s">
        <v>424</v>
      </c>
      <c r="C371" s="2" t="s">
        <v>1341</v>
      </c>
      <c r="D371" s="2" t="s">
        <v>18</v>
      </c>
      <c r="E371" s="2" t="s">
        <v>1339</v>
      </c>
      <c r="F371" s="2" t="s">
        <v>9</v>
      </c>
      <c r="G371" s="2">
        <v>2016</v>
      </c>
      <c r="H371" s="2">
        <v>2015</v>
      </c>
      <c r="I371" s="2" t="s">
        <v>17</v>
      </c>
      <c r="J371" s="2" t="s">
        <v>8</v>
      </c>
      <c r="K371" s="4">
        <v>25200</v>
      </c>
      <c r="L371" s="4">
        <v>93.670634920634924</v>
      </c>
      <c r="M371" s="4">
        <v>100</v>
      </c>
      <c r="N371" s="4">
        <v>582</v>
      </c>
      <c r="O371" s="2" t="s">
        <v>1360</v>
      </c>
      <c r="P371" s="4">
        <v>2</v>
      </c>
      <c r="Q371" s="5">
        <v>0.65</v>
      </c>
      <c r="R371" s="2" t="s">
        <v>7</v>
      </c>
      <c r="S371" s="4">
        <v>0</v>
      </c>
      <c r="T371" s="2" t="s">
        <v>9</v>
      </c>
      <c r="U371" s="4">
        <v>162.47707142857143</v>
      </c>
      <c r="V371" s="4">
        <v>258.18329365079364</v>
      </c>
      <c r="W371" s="4">
        <v>260.69661904761909</v>
      </c>
      <c r="X371" s="4">
        <v>239.55807936507935</v>
      </c>
      <c r="Y371" s="2" t="s">
        <v>1367</v>
      </c>
      <c r="Z371" s="2" t="s">
        <v>4</v>
      </c>
    </row>
    <row r="372" spans="1:26" x14ac:dyDescent="0.35">
      <c r="A372" s="3" t="s">
        <v>1172</v>
      </c>
      <c r="B372" s="3" t="s">
        <v>1173</v>
      </c>
      <c r="C372" s="2" t="s">
        <v>1341</v>
      </c>
      <c r="D372" s="2" t="s">
        <v>18</v>
      </c>
      <c r="E372" s="2" t="s">
        <v>1339</v>
      </c>
      <c r="F372" s="2" t="s">
        <v>9</v>
      </c>
      <c r="G372" s="2">
        <v>2012</v>
      </c>
      <c r="H372" s="2">
        <v>2012</v>
      </c>
      <c r="I372" s="2" t="s">
        <v>21</v>
      </c>
      <c r="J372" s="2" t="s">
        <v>8</v>
      </c>
      <c r="K372" s="4">
        <v>18975</v>
      </c>
      <c r="L372" s="4">
        <v>85.501976284584984</v>
      </c>
      <c r="M372" s="4">
        <v>86</v>
      </c>
      <c r="N372" s="4">
        <v>313</v>
      </c>
      <c r="O372" s="2" t="s">
        <v>1360</v>
      </c>
      <c r="P372" s="4">
        <v>7</v>
      </c>
      <c r="Q372" s="5">
        <v>0.64</v>
      </c>
      <c r="R372" s="2">
        <v>2014</v>
      </c>
      <c r="S372" s="4">
        <v>98</v>
      </c>
      <c r="T372" s="2" t="s">
        <v>9</v>
      </c>
      <c r="U372" s="4">
        <v>243.72351778656127</v>
      </c>
      <c r="V372" s="4">
        <v>245.0062255599473</v>
      </c>
      <c r="W372" s="4">
        <v>245.5251978919631</v>
      </c>
      <c r="X372" s="4">
        <v>239.91134440052699</v>
      </c>
      <c r="Y372" s="2" t="s">
        <v>1367</v>
      </c>
      <c r="Z372" s="2" t="s">
        <v>4</v>
      </c>
    </row>
    <row r="373" spans="1:26" x14ac:dyDescent="0.35">
      <c r="A373" s="3" t="s">
        <v>253</v>
      </c>
      <c r="B373" s="3" t="s">
        <v>254</v>
      </c>
      <c r="C373" s="2" t="s">
        <v>1341</v>
      </c>
      <c r="D373" s="2" t="s">
        <v>18</v>
      </c>
      <c r="E373" s="2" t="s">
        <v>1339</v>
      </c>
      <c r="F373" s="2" t="s">
        <v>9</v>
      </c>
      <c r="G373" s="2">
        <v>1977</v>
      </c>
      <c r="H373" s="2">
        <v>2014</v>
      </c>
      <c r="I373" s="2" t="s">
        <v>16</v>
      </c>
      <c r="J373" s="2" t="s">
        <v>8</v>
      </c>
      <c r="K373" s="4">
        <v>26657</v>
      </c>
      <c r="L373" s="4">
        <v>98.687024046216749</v>
      </c>
      <c r="M373" s="4">
        <v>85</v>
      </c>
      <c r="N373" s="4">
        <v>388</v>
      </c>
      <c r="O373" s="2" t="s">
        <v>1360</v>
      </c>
      <c r="P373" s="4">
        <v>2</v>
      </c>
      <c r="Q373" s="5">
        <v>0.68</v>
      </c>
      <c r="R373" s="2">
        <v>2015</v>
      </c>
      <c r="S373" s="4">
        <v>95</v>
      </c>
      <c r="T373" s="2" t="s">
        <v>9</v>
      </c>
      <c r="U373" s="4">
        <v>265.79148441309974</v>
      </c>
      <c r="V373" s="4">
        <v>246.988295757212</v>
      </c>
      <c r="W373" s="4">
        <v>237.96038563979442</v>
      </c>
      <c r="X373" s="4">
        <v>240.61845669055032</v>
      </c>
      <c r="Y373" s="2" t="s">
        <v>1367</v>
      </c>
      <c r="Z373" s="2" t="s">
        <v>4</v>
      </c>
    </row>
    <row r="374" spans="1:26" x14ac:dyDescent="0.35">
      <c r="A374" s="3" t="s">
        <v>7</v>
      </c>
      <c r="B374" s="3" t="s">
        <v>7</v>
      </c>
      <c r="C374" s="2" t="s">
        <v>1341</v>
      </c>
      <c r="D374" s="2" t="s">
        <v>18</v>
      </c>
      <c r="E374" s="2" t="s">
        <v>1339</v>
      </c>
      <c r="F374" s="2" t="s">
        <v>9</v>
      </c>
      <c r="G374" s="3" t="s">
        <v>7</v>
      </c>
      <c r="H374" s="3" t="s">
        <v>7</v>
      </c>
      <c r="I374" s="3" t="s">
        <v>7</v>
      </c>
      <c r="J374" s="2" t="s">
        <v>8</v>
      </c>
      <c r="K374" s="3" t="s">
        <v>7</v>
      </c>
      <c r="L374" s="3" t="s">
        <v>7</v>
      </c>
      <c r="M374" s="3" t="s">
        <v>7</v>
      </c>
      <c r="N374" s="3" t="s">
        <v>7</v>
      </c>
      <c r="O374" s="3" t="s">
        <v>7</v>
      </c>
      <c r="P374" s="3" t="s">
        <v>7</v>
      </c>
      <c r="Q374" s="3" t="s">
        <v>7</v>
      </c>
      <c r="R374" s="3" t="s">
        <v>7</v>
      </c>
      <c r="S374" s="3" t="s">
        <v>7</v>
      </c>
      <c r="T374" s="3" t="s">
        <v>7</v>
      </c>
      <c r="U374" s="4">
        <v>242.38585797546011</v>
      </c>
      <c r="V374" s="4">
        <v>272.27481595092024</v>
      </c>
      <c r="W374" s="4">
        <v>249.4490337423313</v>
      </c>
      <c r="X374" s="4">
        <v>241.5736426380368</v>
      </c>
      <c r="Y374" s="2" t="s">
        <v>1367</v>
      </c>
      <c r="Z374" s="2" t="s">
        <v>9</v>
      </c>
    </row>
    <row r="375" spans="1:26" x14ac:dyDescent="0.35">
      <c r="A375" s="3" t="s">
        <v>270</v>
      </c>
      <c r="B375" s="3" t="s">
        <v>271</v>
      </c>
      <c r="C375" s="2" t="s">
        <v>1341</v>
      </c>
      <c r="D375" s="2" t="s">
        <v>18</v>
      </c>
      <c r="E375" s="2" t="s">
        <v>1339</v>
      </c>
      <c r="F375" s="2" t="s">
        <v>9</v>
      </c>
      <c r="G375" s="2">
        <v>1983</v>
      </c>
      <c r="H375" s="2">
        <v>2017</v>
      </c>
      <c r="I375" s="2" t="s">
        <v>21</v>
      </c>
      <c r="J375" s="2" t="s">
        <v>8</v>
      </c>
      <c r="K375" s="4">
        <v>28548</v>
      </c>
      <c r="L375" s="4">
        <v>84.9936948297604</v>
      </c>
      <c r="M375" s="4">
        <v>91</v>
      </c>
      <c r="N375" s="4">
        <v>403</v>
      </c>
      <c r="O375" s="2" t="s">
        <v>1360</v>
      </c>
      <c r="P375" s="4">
        <v>7</v>
      </c>
      <c r="Q375" s="5">
        <v>0.63</v>
      </c>
      <c r="R375" s="2">
        <v>2017</v>
      </c>
      <c r="S375" s="4">
        <v>80</v>
      </c>
      <c r="T375" s="2" t="s">
        <v>9</v>
      </c>
      <c r="U375" s="4">
        <v>256.938499369483</v>
      </c>
      <c r="V375" s="4">
        <v>244.61135631217599</v>
      </c>
      <c r="W375" s="4">
        <v>239.56664214656018</v>
      </c>
      <c r="X375" s="4">
        <v>241.98072544486479</v>
      </c>
      <c r="Y375" s="2" t="s">
        <v>1367</v>
      </c>
      <c r="Z375" s="2" t="s">
        <v>4</v>
      </c>
    </row>
    <row r="376" spans="1:26" x14ac:dyDescent="0.35">
      <c r="A376" s="3" t="s">
        <v>631</v>
      </c>
      <c r="B376" s="3" t="s">
        <v>632</v>
      </c>
      <c r="C376" s="2" t="s">
        <v>1341</v>
      </c>
      <c r="D376" s="2" t="s">
        <v>18</v>
      </c>
      <c r="E376" s="2" t="s">
        <v>1339</v>
      </c>
      <c r="F376" s="2" t="s">
        <v>9</v>
      </c>
      <c r="G376" s="2">
        <v>1900</v>
      </c>
      <c r="H376" s="2">
        <v>2019</v>
      </c>
      <c r="I376" s="2" t="s">
        <v>16</v>
      </c>
      <c r="J376" s="2" t="s">
        <v>8</v>
      </c>
      <c r="K376" s="4">
        <v>29616</v>
      </c>
      <c r="L376" s="4">
        <v>89.998649378714219</v>
      </c>
      <c r="M376" s="4">
        <v>76</v>
      </c>
      <c r="N376" s="4">
        <v>233</v>
      </c>
      <c r="O376" s="2" t="s">
        <v>1360</v>
      </c>
      <c r="P376" s="4">
        <v>3</v>
      </c>
      <c r="Q376" s="5">
        <v>0.67</v>
      </c>
      <c r="R376" s="2">
        <v>2017</v>
      </c>
      <c r="S376" s="4">
        <v>87</v>
      </c>
      <c r="T376" s="2" t="s">
        <v>9</v>
      </c>
      <c r="U376" s="4">
        <v>305.73664235548353</v>
      </c>
      <c r="V376" s="4">
        <v>279.19536736898971</v>
      </c>
      <c r="W376" s="4">
        <v>246.58557874122096</v>
      </c>
      <c r="X376" s="4">
        <v>247.14086980010805</v>
      </c>
      <c r="Y376" s="2" t="s">
        <v>1367</v>
      </c>
      <c r="Z376" s="2" t="s">
        <v>4</v>
      </c>
    </row>
    <row r="377" spans="1:26" x14ac:dyDescent="0.35">
      <c r="A377" s="3" t="s">
        <v>7</v>
      </c>
      <c r="B377" s="3" t="s">
        <v>40</v>
      </c>
      <c r="C377" s="2" t="s">
        <v>1341</v>
      </c>
      <c r="D377" s="2" t="s">
        <v>18</v>
      </c>
      <c r="E377" s="2" t="s">
        <v>1339</v>
      </c>
      <c r="F377" s="2" t="s">
        <v>9</v>
      </c>
      <c r="G377" s="2">
        <v>2016</v>
      </c>
      <c r="H377" s="2" t="s">
        <v>7</v>
      </c>
      <c r="I377" s="2" t="s">
        <v>7</v>
      </c>
      <c r="J377" s="2" t="s">
        <v>6</v>
      </c>
      <c r="K377" s="4">
        <v>10194</v>
      </c>
      <c r="L377" s="4">
        <v>100</v>
      </c>
      <c r="M377" s="4">
        <v>70</v>
      </c>
      <c r="N377" s="4">
        <v>274</v>
      </c>
      <c r="O377" s="2" t="s">
        <v>1361</v>
      </c>
      <c r="P377" s="4">
        <v>10</v>
      </c>
      <c r="Q377" s="5" t="s">
        <v>7</v>
      </c>
      <c r="R377" s="5" t="s">
        <v>7</v>
      </c>
      <c r="S377" s="4">
        <v>90</v>
      </c>
      <c r="T377" s="2" t="s">
        <v>9</v>
      </c>
      <c r="U377" s="4">
        <v>265.67461251716696</v>
      </c>
      <c r="V377" s="4">
        <v>246.0362919364332</v>
      </c>
      <c r="W377" s="4">
        <v>222.19994506572496</v>
      </c>
      <c r="X377" s="4">
        <v>247.98867176770651</v>
      </c>
      <c r="Y377" s="2" t="s">
        <v>1367</v>
      </c>
      <c r="Z377" s="2" t="s">
        <v>4</v>
      </c>
    </row>
    <row r="378" spans="1:26" x14ac:dyDescent="0.35">
      <c r="A378" s="3" t="s">
        <v>1082</v>
      </c>
      <c r="B378" s="3" t="s">
        <v>1083</v>
      </c>
      <c r="C378" s="2" t="s">
        <v>1341</v>
      </c>
      <c r="D378" s="2" t="s">
        <v>18</v>
      </c>
      <c r="E378" s="2" t="s">
        <v>1339</v>
      </c>
      <c r="F378" s="2" t="s">
        <v>9</v>
      </c>
      <c r="G378" s="2">
        <v>1985</v>
      </c>
      <c r="H378" s="2">
        <v>2019</v>
      </c>
      <c r="I378" s="2" t="s">
        <v>17</v>
      </c>
      <c r="J378" s="2" t="s">
        <v>8</v>
      </c>
      <c r="K378" s="4">
        <v>31224</v>
      </c>
      <c r="L378" s="4">
        <v>80.06661542403279</v>
      </c>
      <c r="M378" s="4">
        <v>83</v>
      </c>
      <c r="N378" s="4">
        <v>420</v>
      </c>
      <c r="O378" s="2" t="s">
        <v>1360</v>
      </c>
      <c r="P378" s="4">
        <v>2</v>
      </c>
      <c r="Q378" s="5">
        <v>0.6</v>
      </c>
      <c r="R378" s="2">
        <v>2019</v>
      </c>
      <c r="S378" s="4">
        <v>85</v>
      </c>
      <c r="T378" s="2" t="s">
        <v>9</v>
      </c>
      <c r="U378" s="4">
        <v>284.647851012042</v>
      </c>
      <c r="V378" s="4">
        <v>250.20519472200871</v>
      </c>
      <c r="W378" s="4">
        <v>248.54743146297719</v>
      </c>
      <c r="X378" s="4">
        <v>250.26506853702281</v>
      </c>
      <c r="Y378" s="2" t="s">
        <v>1367</v>
      </c>
      <c r="Z378" s="2" t="s">
        <v>4</v>
      </c>
    </row>
    <row r="379" spans="1:26" x14ac:dyDescent="0.35">
      <c r="A379" s="3" t="s">
        <v>727</v>
      </c>
      <c r="B379" s="3" t="s">
        <v>728</v>
      </c>
      <c r="C379" s="2" t="s">
        <v>1341</v>
      </c>
      <c r="D379" s="2" t="s">
        <v>18</v>
      </c>
      <c r="E379" s="2" t="s">
        <v>1339</v>
      </c>
      <c r="F379" s="2" t="s">
        <v>9</v>
      </c>
      <c r="G379" s="2">
        <v>1970</v>
      </c>
      <c r="H379" s="2">
        <v>2014</v>
      </c>
      <c r="I379" s="2" t="s">
        <v>17</v>
      </c>
      <c r="J379" s="2" t="s">
        <v>8</v>
      </c>
      <c r="K379" s="4">
        <v>17598</v>
      </c>
      <c r="L379" s="4">
        <v>93.760654619843166</v>
      </c>
      <c r="M379" s="4">
        <v>85</v>
      </c>
      <c r="N379" s="4">
        <v>310</v>
      </c>
      <c r="O379" s="2" t="s">
        <v>1360</v>
      </c>
      <c r="P379" s="4">
        <v>3</v>
      </c>
      <c r="Q379" s="5">
        <v>0.63</v>
      </c>
      <c r="R379" s="2">
        <v>2017</v>
      </c>
      <c r="S379" s="4">
        <v>100</v>
      </c>
      <c r="T379" s="2" t="s">
        <v>9</v>
      </c>
      <c r="U379" s="4">
        <v>257.83620866007499</v>
      </c>
      <c r="V379" s="4">
        <v>238.90370382998069</v>
      </c>
      <c r="W379" s="4">
        <v>250.4608080463689</v>
      </c>
      <c r="X379" s="4">
        <v>250.54022673031028</v>
      </c>
      <c r="Y379" s="2" t="s">
        <v>1367</v>
      </c>
      <c r="Z379" s="2" t="s">
        <v>4</v>
      </c>
    </row>
    <row r="380" spans="1:26" x14ac:dyDescent="0.35">
      <c r="A380" s="3" t="s">
        <v>782</v>
      </c>
      <c r="B380" s="3" t="s">
        <v>783</v>
      </c>
      <c r="C380" s="2" t="s">
        <v>1341</v>
      </c>
      <c r="D380" s="2" t="s">
        <v>18</v>
      </c>
      <c r="E380" s="2" t="s">
        <v>1339</v>
      </c>
      <c r="F380" s="2" t="s">
        <v>9</v>
      </c>
      <c r="G380" s="2">
        <v>1997</v>
      </c>
      <c r="H380" s="2" t="s">
        <v>7</v>
      </c>
      <c r="I380" s="2" t="s">
        <v>7</v>
      </c>
      <c r="J380" s="2" t="s">
        <v>6</v>
      </c>
      <c r="K380" s="4">
        <v>10136</v>
      </c>
      <c r="L380" s="4">
        <v>98.431333859510644</v>
      </c>
      <c r="M380" s="4">
        <v>90</v>
      </c>
      <c r="N380" s="4">
        <v>240</v>
      </c>
      <c r="O380" s="2" t="s">
        <v>890</v>
      </c>
      <c r="P380" s="4">
        <v>18</v>
      </c>
      <c r="Q380" s="5" t="s">
        <v>7</v>
      </c>
      <c r="R380" s="2" t="s">
        <v>7</v>
      </c>
      <c r="S380" s="4">
        <v>0</v>
      </c>
      <c r="T380" s="2" t="s">
        <v>9</v>
      </c>
      <c r="U380" s="4">
        <v>297.61361977111284</v>
      </c>
      <c r="V380" s="4">
        <v>282.2360398579321</v>
      </c>
      <c r="W380" s="4">
        <v>267.63346487766376</v>
      </c>
      <c r="X380" s="4">
        <v>251.88865923441202</v>
      </c>
      <c r="Y380" s="2" t="s">
        <v>1367</v>
      </c>
      <c r="Z380" s="2" t="s">
        <v>4</v>
      </c>
    </row>
    <row r="381" spans="1:26" x14ac:dyDescent="0.35">
      <c r="A381" s="3" t="s">
        <v>7</v>
      </c>
      <c r="B381" s="3" t="s">
        <v>1199</v>
      </c>
      <c r="C381" s="2" t="s">
        <v>1341</v>
      </c>
      <c r="D381" s="2" t="s">
        <v>18</v>
      </c>
      <c r="E381" s="2" t="s">
        <v>1339</v>
      </c>
      <c r="F381" s="2" t="s">
        <v>9</v>
      </c>
      <c r="G381" s="2">
        <v>1973</v>
      </c>
      <c r="H381" s="2">
        <v>2018</v>
      </c>
      <c r="I381" s="2" t="s">
        <v>17</v>
      </c>
      <c r="J381" s="2" t="s">
        <v>8</v>
      </c>
      <c r="K381" s="4">
        <v>37570</v>
      </c>
      <c r="L381" s="4">
        <v>71.527814745807831</v>
      </c>
      <c r="M381" s="4">
        <v>90</v>
      </c>
      <c r="N381" s="4">
        <v>615</v>
      </c>
      <c r="O381" s="2" t="s">
        <v>1361</v>
      </c>
      <c r="P381" s="4">
        <v>0</v>
      </c>
      <c r="Q381" s="5">
        <v>0.6</v>
      </c>
      <c r="R381" s="2">
        <v>2018</v>
      </c>
      <c r="S381" s="4">
        <v>39</v>
      </c>
      <c r="T381" s="2" t="s">
        <v>9</v>
      </c>
      <c r="U381" s="4">
        <v>239.44629225445831</v>
      </c>
      <c r="V381" s="4">
        <v>228.31088368379028</v>
      </c>
      <c r="W381" s="4">
        <v>256.20005323396327</v>
      </c>
      <c r="X381" s="4">
        <v>253.6228240617514</v>
      </c>
      <c r="Y381" s="2" t="s">
        <v>1367</v>
      </c>
      <c r="Z381" s="2" t="s">
        <v>4</v>
      </c>
    </row>
    <row r="382" spans="1:26" x14ac:dyDescent="0.35">
      <c r="A382" s="3" t="s">
        <v>689</v>
      </c>
      <c r="B382" s="3" t="s">
        <v>690</v>
      </c>
      <c r="C382" s="2" t="s">
        <v>1341</v>
      </c>
      <c r="D382" s="2" t="s">
        <v>18</v>
      </c>
      <c r="E382" s="2" t="s">
        <v>1339</v>
      </c>
      <c r="F382" s="2" t="s">
        <v>9</v>
      </c>
      <c r="G382" s="2">
        <v>1982</v>
      </c>
      <c r="H382" s="2">
        <v>2017</v>
      </c>
      <c r="I382" s="2" t="s">
        <v>16</v>
      </c>
      <c r="J382" s="2" t="s">
        <v>8</v>
      </c>
      <c r="K382" s="4">
        <v>76504</v>
      </c>
      <c r="L382" s="4">
        <v>92.097145247307338</v>
      </c>
      <c r="M382" s="4">
        <v>85</v>
      </c>
      <c r="N382" s="4">
        <v>395</v>
      </c>
      <c r="O382" s="2" t="s">
        <v>1360</v>
      </c>
      <c r="P382" s="4">
        <v>7</v>
      </c>
      <c r="Q382" s="5">
        <v>0.54</v>
      </c>
      <c r="R382" s="2">
        <v>2015</v>
      </c>
      <c r="S382" s="4">
        <v>80</v>
      </c>
      <c r="T382" s="2" t="s">
        <v>9</v>
      </c>
      <c r="U382" s="4">
        <v>261.2331773502039</v>
      </c>
      <c r="V382" s="4">
        <v>251.94099654920004</v>
      </c>
      <c r="W382" s="4">
        <v>257.72035449126844</v>
      </c>
      <c r="X382" s="4">
        <v>253.84910592910174</v>
      </c>
      <c r="Y382" s="2" t="s">
        <v>1367</v>
      </c>
      <c r="Z382" s="2" t="s">
        <v>4</v>
      </c>
    </row>
    <row r="383" spans="1:26" x14ac:dyDescent="0.35">
      <c r="A383" s="3" t="s">
        <v>466</v>
      </c>
      <c r="B383" s="3" t="s">
        <v>467</v>
      </c>
      <c r="C383" s="2" t="s">
        <v>1341</v>
      </c>
      <c r="D383" s="2" t="s">
        <v>18</v>
      </c>
      <c r="E383" s="2" t="s">
        <v>1339</v>
      </c>
      <c r="F383" s="2" t="s">
        <v>9</v>
      </c>
      <c r="G383" s="2">
        <v>1999</v>
      </c>
      <c r="H383" s="2">
        <v>2018</v>
      </c>
      <c r="I383" s="2" t="s">
        <v>17</v>
      </c>
      <c r="J383" s="2" t="s">
        <v>8</v>
      </c>
      <c r="K383" s="4">
        <v>51726</v>
      </c>
      <c r="L383" s="4">
        <v>74.842439005529144</v>
      </c>
      <c r="M383" s="4">
        <v>88</v>
      </c>
      <c r="N383" s="4">
        <v>574</v>
      </c>
      <c r="O383" s="2" t="s">
        <v>1360</v>
      </c>
      <c r="P383" s="4">
        <v>3</v>
      </c>
      <c r="Q383" s="5">
        <v>0.6</v>
      </c>
      <c r="R383" s="2">
        <v>2018</v>
      </c>
      <c r="S383" s="4">
        <v>60</v>
      </c>
      <c r="T383" s="2" t="s">
        <v>9</v>
      </c>
      <c r="U383" s="4">
        <v>261.56428101921665</v>
      </c>
      <c r="V383" s="4">
        <v>260.57407106677493</v>
      </c>
      <c r="W383" s="4">
        <v>256.09423500753974</v>
      </c>
      <c r="X383" s="4">
        <v>257.03921432161775</v>
      </c>
      <c r="Y383" s="2" t="s">
        <v>1367</v>
      </c>
      <c r="Z383" s="2" t="s">
        <v>4</v>
      </c>
    </row>
    <row r="384" spans="1:26" x14ac:dyDescent="0.35">
      <c r="A384" s="3" t="s">
        <v>7</v>
      </c>
      <c r="B384" s="3" t="s">
        <v>635</v>
      </c>
      <c r="C384" s="2" t="s">
        <v>1341</v>
      </c>
      <c r="D384" s="2" t="s">
        <v>18</v>
      </c>
      <c r="E384" s="2" t="s">
        <v>1339</v>
      </c>
      <c r="F384" s="2" t="s">
        <v>9</v>
      </c>
      <c r="G384" s="2">
        <v>2006</v>
      </c>
      <c r="H384" s="2" t="s">
        <v>7</v>
      </c>
      <c r="I384" s="2" t="s">
        <v>7</v>
      </c>
      <c r="J384" s="2" t="s">
        <v>6</v>
      </c>
      <c r="K384" s="4">
        <v>8651</v>
      </c>
      <c r="L384" s="4">
        <v>77.771355912611256</v>
      </c>
      <c r="M384" s="4">
        <v>68</v>
      </c>
      <c r="N384" s="4">
        <v>196</v>
      </c>
      <c r="O384" s="2" t="s">
        <v>1360</v>
      </c>
      <c r="P384" s="4">
        <v>3</v>
      </c>
      <c r="Q384" s="5">
        <v>1.05</v>
      </c>
      <c r="R384" s="2">
        <v>2019</v>
      </c>
      <c r="S384" s="4">
        <v>20</v>
      </c>
      <c r="T384" s="2" t="s">
        <v>9</v>
      </c>
      <c r="U384" s="4">
        <v>260.58192116518325</v>
      </c>
      <c r="V384" s="4">
        <v>261.53128424459601</v>
      </c>
      <c r="W384" s="4">
        <v>260.9258409432436</v>
      </c>
      <c r="X384" s="4">
        <v>259.58481447231532</v>
      </c>
      <c r="Y384" s="2" t="s">
        <v>1367</v>
      </c>
      <c r="Z384" s="2" t="s">
        <v>4</v>
      </c>
    </row>
    <row r="385" spans="1:26" x14ac:dyDescent="0.35">
      <c r="A385" s="3" t="s">
        <v>372</v>
      </c>
      <c r="B385" s="3" t="s">
        <v>373</v>
      </c>
      <c r="C385" s="2" t="s">
        <v>1341</v>
      </c>
      <c r="D385" s="2" t="s">
        <v>18</v>
      </c>
      <c r="E385" s="2" t="s">
        <v>1339</v>
      </c>
      <c r="F385" s="2" t="s">
        <v>9</v>
      </c>
      <c r="G385" s="2">
        <v>1987</v>
      </c>
      <c r="H385" s="2" t="s">
        <v>7</v>
      </c>
      <c r="I385" s="2" t="s">
        <v>7</v>
      </c>
      <c r="J385" s="2" t="s">
        <v>6</v>
      </c>
      <c r="K385" s="4">
        <v>59329</v>
      </c>
      <c r="L385" s="4">
        <v>97.313286925449617</v>
      </c>
      <c r="M385" s="4">
        <v>90</v>
      </c>
      <c r="N385" s="4">
        <v>940</v>
      </c>
      <c r="O385" s="2" t="s">
        <v>1360</v>
      </c>
      <c r="P385" s="4">
        <v>15</v>
      </c>
      <c r="Q385" s="5">
        <v>1.1000000000000001</v>
      </c>
      <c r="R385" s="2">
        <v>2019</v>
      </c>
      <c r="S385" s="4">
        <v>85</v>
      </c>
      <c r="T385" s="2" t="s">
        <v>9</v>
      </c>
      <c r="U385" s="4">
        <v>312.29618483372383</v>
      </c>
      <c r="V385" s="4">
        <v>295.0820880176642</v>
      </c>
      <c r="W385" s="4">
        <v>276.56327259856056</v>
      </c>
      <c r="X385" s="4">
        <v>260.75838797215528</v>
      </c>
      <c r="Y385" s="2" t="s">
        <v>1367</v>
      </c>
      <c r="Z385" s="2" t="s">
        <v>4</v>
      </c>
    </row>
    <row r="386" spans="1:26" x14ac:dyDescent="0.35">
      <c r="A386" s="3" t="s">
        <v>7</v>
      </c>
      <c r="B386" s="3" t="s">
        <v>177</v>
      </c>
      <c r="C386" s="2" t="s">
        <v>1341</v>
      </c>
      <c r="D386" s="2" t="s">
        <v>18</v>
      </c>
      <c r="E386" s="2" t="s">
        <v>1339</v>
      </c>
      <c r="F386" s="2" t="s">
        <v>9</v>
      </c>
      <c r="G386" s="2">
        <v>2008</v>
      </c>
      <c r="H386" s="2" t="s">
        <v>7</v>
      </c>
      <c r="I386" s="2" t="s">
        <v>7</v>
      </c>
      <c r="J386" s="2" t="s">
        <v>6</v>
      </c>
      <c r="K386" s="4">
        <v>12401</v>
      </c>
      <c r="L386" s="4">
        <v>84.15450366905894</v>
      </c>
      <c r="M386" s="4">
        <v>90</v>
      </c>
      <c r="N386" s="4">
        <v>126</v>
      </c>
      <c r="O386" s="2" t="s">
        <v>1360</v>
      </c>
      <c r="P386" s="4">
        <v>9</v>
      </c>
      <c r="Q386" s="5" t="s">
        <v>7</v>
      </c>
      <c r="R386" s="2" t="s">
        <v>7</v>
      </c>
      <c r="S386" s="4">
        <v>90</v>
      </c>
      <c r="T386" s="2" t="s">
        <v>9</v>
      </c>
      <c r="U386" s="4">
        <v>266.06409160551567</v>
      </c>
      <c r="V386" s="4">
        <v>260.99159422627207</v>
      </c>
      <c r="W386" s="4">
        <v>259.3297830820095</v>
      </c>
      <c r="X386" s="4">
        <v>262.81031207160714</v>
      </c>
      <c r="Y386" s="2" t="s">
        <v>1367</v>
      </c>
      <c r="Z386" s="2" t="s">
        <v>4</v>
      </c>
    </row>
    <row r="387" spans="1:26" x14ac:dyDescent="0.35">
      <c r="A387" s="3" t="s">
        <v>641</v>
      </c>
      <c r="B387" s="3" t="s">
        <v>642</v>
      </c>
      <c r="C387" s="2" t="s">
        <v>1341</v>
      </c>
      <c r="D387" s="2" t="s">
        <v>18</v>
      </c>
      <c r="E387" s="2" t="s">
        <v>1339</v>
      </c>
      <c r="F387" s="2" t="s">
        <v>9</v>
      </c>
      <c r="G387" s="2">
        <v>1998</v>
      </c>
      <c r="H387" s="2" t="s">
        <v>7</v>
      </c>
      <c r="I387" s="2" t="s">
        <v>7</v>
      </c>
      <c r="J387" s="2" t="s">
        <v>6</v>
      </c>
      <c r="K387" s="4">
        <v>30784</v>
      </c>
      <c r="L387" s="4">
        <v>71.849012474012468</v>
      </c>
      <c r="M387" s="4">
        <v>77</v>
      </c>
      <c r="N387" s="4">
        <v>164</v>
      </c>
      <c r="O387" s="2" t="s">
        <v>1360</v>
      </c>
      <c r="P387" s="4">
        <v>20</v>
      </c>
      <c r="Q387" s="5">
        <v>1.59</v>
      </c>
      <c r="R387" s="2">
        <v>2012</v>
      </c>
      <c r="S387" s="4">
        <v>100</v>
      </c>
      <c r="T387" s="2" t="s">
        <v>9</v>
      </c>
      <c r="U387" s="4">
        <v>394.62232838380646</v>
      </c>
      <c r="V387" s="4">
        <v>274.88805873180871</v>
      </c>
      <c r="W387" s="4">
        <v>266.13442047817045</v>
      </c>
      <c r="X387" s="4">
        <v>267.88459914241162</v>
      </c>
      <c r="Y387" s="2" t="s">
        <v>1367</v>
      </c>
      <c r="Z387" s="2" t="s">
        <v>4</v>
      </c>
    </row>
    <row r="388" spans="1:26" x14ac:dyDescent="0.35">
      <c r="A388" s="3" t="s">
        <v>321</v>
      </c>
      <c r="B388" s="3" t="s">
        <v>322</v>
      </c>
      <c r="C388" s="2" t="s">
        <v>1341</v>
      </c>
      <c r="D388" s="2" t="s">
        <v>18</v>
      </c>
      <c r="E388" s="2" t="s">
        <v>1339</v>
      </c>
      <c r="F388" s="2" t="s">
        <v>9</v>
      </c>
      <c r="G388" s="2">
        <v>2014</v>
      </c>
      <c r="H388" s="2">
        <v>2017</v>
      </c>
      <c r="I388" s="2" t="s">
        <v>17</v>
      </c>
      <c r="J388" s="2" t="s">
        <v>8</v>
      </c>
      <c r="K388" s="4">
        <v>11783</v>
      </c>
      <c r="L388" s="4">
        <v>73.979461936688452</v>
      </c>
      <c r="M388" s="4">
        <v>87</v>
      </c>
      <c r="N388" s="4">
        <v>442</v>
      </c>
      <c r="O388" s="2" t="s">
        <v>1360</v>
      </c>
      <c r="P388" s="4">
        <v>5</v>
      </c>
      <c r="Q388" s="5">
        <v>0.64</v>
      </c>
      <c r="R388" s="2">
        <v>2017</v>
      </c>
      <c r="S388" s="4">
        <v>68</v>
      </c>
      <c r="T388" s="2" t="s">
        <v>9</v>
      </c>
      <c r="U388" s="4">
        <v>266.13186794534499</v>
      </c>
      <c r="V388" s="4">
        <v>263.76631163540696</v>
      </c>
      <c r="W388" s="4">
        <v>262.91028176186029</v>
      </c>
      <c r="X388" s="4">
        <v>268.18768989221758</v>
      </c>
      <c r="Y388" s="2" t="s">
        <v>1378</v>
      </c>
      <c r="Z388" s="2" t="s">
        <v>4</v>
      </c>
    </row>
    <row r="389" spans="1:26" x14ac:dyDescent="0.35">
      <c r="A389" s="3" t="s">
        <v>273</v>
      </c>
      <c r="B389" s="3" t="s">
        <v>274</v>
      </c>
      <c r="C389" s="2" t="s">
        <v>1341</v>
      </c>
      <c r="D389" s="2" t="s">
        <v>18</v>
      </c>
      <c r="E389" s="2" t="s">
        <v>1339</v>
      </c>
      <c r="F389" s="2" t="s">
        <v>9</v>
      </c>
      <c r="G389" s="2">
        <v>2013</v>
      </c>
      <c r="H389" s="2">
        <v>2017</v>
      </c>
      <c r="I389" s="2" t="s">
        <v>17</v>
      </c>
      <c r="J389" s="2" t="s">
        <v>8</v>
      </c>
      <c r="K389" s="4">
        <v>20331</v>
      </c>
      <c r="L389" s="4">
        <v>89.651271457380361</v>
      </c>
      <c r="M389" s="4">
        <v>90</v>
      </c>
      <c r="N389" s="4">
        <v>386</v>
      </c>
      <c r="O389" s="2" t="s">
        <v>1360</v>
      </c>
      <c r="P389" s="4">
        <v>6</v>
      </c>
      <c r="Q389" s="5">
        <v>0.64</v>
      </c>
      <c r="R389" s="2">
        <v>2017</v>
      </c>
      <c r="S389" s="4">
        <v>59</v>
      </c>
      <c r="T389" s="2" t="s">
        <v>9</v>
      </c>
      <c r="U389" s="4">
        <v>265.33038020756482</v>
      </c>
      <c r="V389" s="4">
        <v>275.60004426737493</v>
      </c>
      <c r="W389" s="4">
        <v>272.48788549505684</v>
      </c>
      <c r="X389" s="4">
        <v>270.47410358565736</v>
      </c>
      <c r="Y389" s="2" t="s">
        <v>1378</v>
      </c>
      <c r="Z389" s="2" t="s">
        <v>4</v>
      </c>
    </row>
    <row r="390" spans="1:26" x14ac:dyDescent="0.35">
      <c r="A390" s="3" t="s">
        <v>249</v>
      </c>
      <c r="B390" s="3" t="s">
        <v>250</v>
      </c>
      <c r="C390" s="2" t="s">
        <v>1341</v>
      </c>
      <c r="D390" s="2" t="s">
        <v>18</v>
      </c>
      <c r="E390" s="2" t="s">
        <v>1339</v>
      </c>
      <c r="F390" s="2" t="s">
        <v>9</v>
      </c>
      <c r="G390" s="2">
        <v>1993</v>
      </c>
      <c r="H390" s="2" t="s">
        <v>7</v>
      </c>
      <c r="I390" s="2" t="s">
        <v>7</v>
      </c>
      <c r="J390" s="2" t="s">
        <v>6</v>
      </c>
      <c r="K390" s="4">
        <v>16872</v>
      </c>
      <c r="L390" s="4">
        <v>100</v>
      </c>
      <c r="M390" s="4">
        <v>85</v>
      </c>
      <c r="N390" s="4">
        <v>364</v>
      </c>
      <c r="O390" s="2" t="s">
        <v>1360</v>
      </c>
      <c r="P390" s="4">
        <v>9</v>
      </c>
      <c r="Q390" s="5" t="s">
        <v>7</v>
      </c>
      <c r="R390" s="2" t="s">
        <v>7</v>
      </c>
      <c r="S390" s="4">
        <v>60</v>
      </c>
      <c r="T390" s="2" t="s">
        <v>9</v>
      </c>
      <c r="U390" s="4">
        <v>284.316844476055</v>
      </c>
      <c r="V390" s="4">
        <v>270.25176623992411</v>
      </c>
      <c r="W390" s="4">
        <v>254.31895448079655</v>
      </c>
      <c r="X390" s="4">
        <v>274.8459103840683</v>
      </c>
      <c r="Y390" s="2" t="s">
        <v>1378</v>
      </c>
      <c r="Z390" s="2" t="s">
        <v>4</v>
      </c>
    </row>
    <row r="391" spans="1:26" x14ac:dyDescent="0.35">
      <c r="A391" s="3" t="s">
        <v>788</v>
      </c>
      <c r="B391" s="3" t="s">
        <v>789</v>
      </c>
      <c r="C391" s="2" t="s">
        <v>1341</v>
      </c>
      <c r="D391" s="2" t="s">
        <v>18</v>
      </c>
      <c r="E391" s="2" t="s">
        <v>1339</v>
      </c>
      <c r="F391" s="2" t="s">
        <v>9</v>
      </c>
      <c r="G391" s="2">
        <v>1995</v>
      </c>
      <c r="H391" s="2">
        <v>2018</v>
      </c>
      <c r="I391" s="2" t="s">
        <v>21</v>
      </c>
      <c r="J391" s="2" t="s">
        <v>8</v>
      </c>
      <c r="K391" s="4">
        <v>26385</v>
      </c>
      <c r="L391" s="4">
        <v>80</v>
      </c>
      <c r="M391" s="4">
        <v>89</v>
      </c>
      <c r="N391" s="4">
        <v>565</v>
      </c>
      <c r="O391" s="2" t="s">
        <v>1360</v>
      </c>
      <c r="P391" s="4">
        <v>6</v>
      </c>
      <c r="Q391" s="5">
        <v>0.67</v>
      </c>
      <c r="R391" s="2">
        <v>2019</v>
      </c>
      <c r="S391" s="4">
        <v>70</v>
      </c>
      <c r="T391" s="2" t="s">
        <v>9</v>
      </c>
      <c r="U391" s="4">
        <v>295.37525487966644</v>
      </c>
      <c r="V391" s="4">
        <v>288.40949403069925</v>
      </c>
      <c r="W391" s="4">
        <v>287.01220390373317</v>
      </c>
      <c r="X391" s="4">
        <v>283.53685806329355</v>
      </c>
      <c r="Y391" s="2" t="s">
        <v>1378</v>
      </c>
      <c r="Z391" s="2" t="s">
        <v>4</v>
      </c>
    </row>
    <row r="392" spans="1:26" x14ac:dyDescent="0.35">
      <c r="A392" s="3" t="s">
        <v>7</v>
      </c>
      <c r="B392" s="3" t="s">
        <v>378</v>
      </c>
      <c r="C392" s="2" t="s">
        <v>1341</v>
      </c>
      <c r="D392" s="2" t="s">
        <v>18</v>
      </c>
      <c r="E392" s="2" t="s">
        <v>1339</v>
      </c>
      <c r="F392" s="2" t="s">
        <v>9</v>
      </c>
      <c r="G392" s="2">
        <v>2015</v>
      </c>
      <c r="H392" s="2">
        <v>2015</v>
      </c>
      <c r="I392" s="2" t="s">
        <v>43</v>
      </c>
      <c r="J392" s="2" t="s">
        <v>8</v>
      </c>
      <c r="K392" s="4">
        <v>8140</v>
      </c>
      <c r="L392" s="4">
        <v>96.007371007371006</v>
      </c>
      <c r="M392" s="4">
        <v>75</v>
      </c>
      <c r="N392" s="4">
        <v>263</v>
      </c>
      <c r="O392" s="2" t="s">
        <v>1361</v>
      </c>
      <c r="P392" s="4">
        <v>2</v>
      </c>
      <c r="Q392" s="5" t="s">
        <v>7</v>
      </c>
      <c r="R392" s="5" t="s">
        <v>7</v>
      </c>
      <c r="S392" s="4">
        <v>20</v>
      </c>
      <c r="T392" s="2" t="s">
        <v>9</v>
      </c>
      <c r="U392" s="4">
        <v>355.74692874692875</v>
      </c>
      <c r="V392" s="4">
        <v>308.43327027027027</v>
      </c>
      <c r="W392" s="4">
        <v>282.92512407862404</v>
      </c>
      <c r="X392" s="4">
        <v>285.34359459459461</v>
      </c>
      <c r="Y392" s="2" t="s">
        <v>1378</v>
      </c>
      <c r="Z392" s="2" t="s">
        <v>4</v>
      </c>
    </row>
    <row r="393" spans="1:26" x14ac:dyDescent="0.35">
      <c r="A393" s="3" t="s">
        <v>413</v>
      </c>
      <c r="B393" s="3" t="s">
        <v>414</v>
      </c>
      <c r="C393" s="2" t="s">
        <v>1341</v>
      </c>
      <c r="D393" s="2" t="s">
        <v>18</v>
      </c>
      <c r="E393" s="2" t="s">
        <v>1339</v>
      </c>
      <c r="F393" s="2" t="s">
        <v>9</v>
      </c>
      <c r="G393" s="2">
        <v>1985</v>
      </c>
      <c r="H393" s="2">
        <v>2017</v>
      </c>
      <c r="I393" s="2" t="s">
        <v>16</v>
      </c>
      <c r="J393" s="2" t="s">
        <v>8</v>
      </c>
      <c r="K393" s="4">
        <v>21089</v>
      </c>
      <c r="L393" s="4">
        <v>84.47531888662337</v>
      </c>
      <c r="M393" s="4">
        <v>83</v>
      </c>
      <c r="N393" s="4">
        <v>476</v>
      </c>
      <c r="O393" s="2" t="s">
        <v>1360</v>
      </c>
      <c r="P393" s="4">
        <v>15</v>
      </c>
      <c r="Q393" s="5">
        <v>0.87</v>
      </c>
      <c r="R393" s="2">
        <v>2016</v>
      </c>
      <c r="S393" s="4">
        <v>90</v>
      </c>
      <c r="T393" s="2" t="s">
        <v>9</v>
      </c>
      <c r="U393" s="4">
        <v>256.24097870927972</v>
      </c>
      <c r="V393" s="4">
        <v>294.41393617525722</v>
      </c>
      <c r="W393" s="4">
        <v>295.02809521551518</v>
      </c>
      <c r="X393" s="4">
        <v>290.12442505571624</v>
      </c>
      <c r="Y393" s="2" t="s">
        <v>1378</v>
      </c>
      <c r="Z393" s="2" t="s">
        <v>4</v>
      </c>
    </row>
    <row r="394" spans="1:26" x14ac:dyDescent="0.35">
      <c r="A394" s="3" t="s">
        <v>251</v>
      </c>
      <c r="B394" s="3" t="s">
        <v>252</v>
      </c>
      <c r="C394" s="2" t="s">
        <v>1341</v>
      </c>
      <c r="D394" s="2" t="s">
        <v>18</v>
      </c>
      <c r="E394" s="2" t="s">
        <v>1339</v>
      </c>
      <c r="F394" s="2" t="s">
        <v>9</v>
      </c>
      <c r="G394" s="2">
        <v>1998</v>
      </c>
      <c r="H394" s="2">
        <v>2017</v>
      </c>
      <c r="I394" s="2" t="s">
        <v>21</v>
      </c>
      <c r="J394" s="2" t="s">
        <v>8</v>
      </c>
      <c r="K394" s="4">
        <v>19720</v>
      </c>
      <c r="L394" s="4">
        <v>63.813387423935083</v>
      </c>
      <c r="M394" s="4">
        <v>86</v>
      </c>
      <c r="N394" s="4">
        <v>298</v>
      </c>
      <c r="O394" s="2" t="s">
        <v>1360</v>
      </c>
      <c r="P394" s="4">
        <v>19</v>
      </c>
      <c r="Q394" s="5" t="s">
        <v>7</v>
      </c>
      <c r="R394" s="2" t="s">
        <v>7</v>
      </c>
      <c r="S394" s="4">
        <v>90</v>
      </c>
      <c r="T394" s="2" t="s">
        <v>9</v>
      </c>
      <c r="U394" s="4">
        <v>328.6715415821501</v>
      </c>
      <c r="V394" s="4">
        <v>290.84828093306288</v>
      </c>
      <c r="W394" s="4">
        <v>307.80598377281945</v>
      </c>
      <c r="X394" s="4">
        <v>291.74135395537525</v>
      </c>
      <c r="Y394" s="2" t="s">
        <v>1378</v>
      </c>
      <c r="Z394" s="2" t="s">
        <v>4</v>
      </c>
    </row>
    <row r="395" spans="1:26" x14ac:dyDescent="0.35">
      <c r="A395" s="3" t="s">
        <v>757</v>
      </c>
      <c r="B395" s="3" t="s">
        <v>758</v>
      </c>
      <c r="C395" s="2" t="s">
        <v>1341</v>
      </c>
      <c r="D395" s="2" t="s">
        <v>18</v>
      </c>
      <c r="E395" s="2" t="s">
        <v>1339</v>
      </c>
      <c r="F395" s="2" t="s">
        <v>9</v>
      </c>
      <c r="G395" s="2">
        <v>1994</v>
      </c>
      <c r="H395" s="2" t="s">
        <v>7</v>
      </c>
      <c r="I395" s="2" t="s">
        <v>7</v>
      </c>
      <c r="J395" s="2" t="s">
        <v>6</v>
      </c>
      <c r="K395" s="4">
        <v>34630</v>
      </c>
      <c r="L395" s="4">
        <v>98.238521513138892</v>
      </c>
      <c r="M395" s="4">
        <v>78</v>
      </c>
      <c r="N395" s="4">
        <v>255</v>
      </c>
      <c r="O395" s="2" t="s">
        <v>1360</v>
      </c>
      <c r="P395" s="4">
        <v>7</v>
      </c>
      <c r="Q395" s="5" t="s">
        <v>7</v>
      </c>
      <c r="R395" s="2" t="s">
        <v>7</v>
      </c>
      <c r="S395" s="4">
        <v>75</v>
      </c>
      <c r="T395" s="2" t="s">
        <v>9</v>
      </c>
      <c r="U395" s="4">
        <v>328.80046549234766</v>
      </c>
      <c r="V395" s="4">
        <v>313.07429974010972</v>
      </c>
      <c r="W395" s="4">
        <v>301.49396477043024</v>
      </c>
      <c r="X395" s="4">
        <v>302.67679757435747</v>
      </c>
      <c r="Y395" s="2" t="s">
        <v>1378</v>
      </c>
      <c r="Z395" s="2" t="s">
        <v>4</v>
      </c>
    </row>
    <row r="396" spans="1:26" x14ac:dyDescent="0.35">
      <c r="A396" s="3" t="s">
        <v>376</v>
      </c>
      <c r="B396" s="3" t="s">
        <v>377</v>
      </c>
      <c r="C396" s="2" t="s">
        <v>1341</v>
      </c>
      <c r="D396" s="2" t="s">
        <v>18</v>
      </c>
      <c r="E396" s="2" t="s">
        <v>1339</v>
      </c>
      <c r="F396" s="2" t="s">
        <v>9</v>
      </c>
      <c r="G396" s="2">
        <v>2015</v>
      </c>
      <c r="H396" s="2">
        <v>2015</v>
      </c>
      <c r="I396" s="2" t="s">
        <v>43</v>
      </c>
      <c r="J396" s="2" t="s">
        <v>8</v>
      </c>
      <c r="K396" s="4">
        <v>13742</v>
      </c>
      <c r="L396" s="4">
        <v>92.344636879639069</v>
      </c>
      <c r="M396" s="4">
        <v>75</v>
      </c>
      <c r="N396" s="4">
        <v>488</v>
      </c>
      <c r="O396" s="2" t="s">
        <v>1361</v>
      </c>
      <c r="P396" s="4">
        <v>2</v>
      </c>
      <c r="Q396" s="5" t="s">
        <v>7</v>
      </c>
      <c r="R396" s="2" t="s">
        <v>7</v>
      </c>
      <c r="S396" s="4">
        <v>20</v>
      </c>
      <c r="T396" s="2" t="s">
        <v>9</v>
      </c>
      <c r="U396" s="4">
        <v>321.43479842817641</v>
      </c>
      <c r="V396" s="4">
        <v>279.01855042934068</v>
      </c>
      <c r="W396" s="4">
        <v>275.46494251200698</v>
      </c>
      <c r="X396" s="4">
        <v>303.58973366322226</v>
      </c>
      <c r="Y396" s="2" t="s">
        <v>1378</v>
      </c>
      <c r="Z396" s="2" t="s">
        <v>4</v>
      </c>
    </row>
    <row r="397" spans="1:26" x14ac:dyDescent="0.35">
      <c r="A397" s="3" t="s">
        <v>920</v>
      </c>
      <c r="B397" s="3" t="s">
        <v>921</v>
      </c>
      <c r="C397" s="2" t="s">
        <v>1341</v>
      </c>
      <c r="D397" s="2" t="s">
        <v>18</v>
      </c>
      <c r="E397" s="2" t="s">
        <v>1339</v>
      </c>
      <c r="F397" s="2" t="s">
        <v>9</v>
      </c>
      <c r="G397" s="2">
        <v>2015</v>
      </c>
      <c r="H397" s="2" t="s">
        <v>7</v>
      </c>
      <c r="I397" s="2" t="s">
        <v>7</v>
      </c>
      <c r="J397" s="2" t="s">
        <v>6</v>
      </c>
      <c r="K397" s="4">
        <v>17198</v>
      </c>
      <c r="L397" s="4">
        <v>89.998837074078381</v>
      </c>
      <c r="M397" s="4">
        <v>90</v>
      </c>
      <c r="N397" s="4">
        <v>314</v>
      </c>
      <c r="O397" s="2" t="s">
        <v>1360</v>
      </c>
      <c r="P397" s="4">
        <v>3</v>
      </c>
      <c r="Q397" s="5" t="s">
        <v>7</v>
      </c>
      <c r="R397" s="2" t="s">
        <v>7</v>
      </c>
      <c r="S397" s="4">
        <v>60</v>
      </c>
      <c r="T397" s="2" t="s">
        <v>9</v>
      </c>
      <c r="U397" s="4">
        <v>235.83031515292475</v>
      </c>
      <c r="V397" s="4">
        <v>290.52829166182119</v>
      </c>
      <c r="W397" s="4">
        <v>305.22925747179903</v>
      </c>
      <c r="X397" s="4">
        <v>307.55573148040469</v>
      </c>
      <c r="Y397" s="2" t="s">
        <v>1378</v>
      </c>
      <c r="Z397" s="2" t="s">
        <v>4</v>
      </c>
    </row>
    <row r="398" spans="1:26" x14ac:dyDescent="0.35">
      <c r="A398" s="3" t="s">
        <v>238</v>
      </c>
      <c r="B398" s="3" t="s">
        <v>239</v>
      </c>
      <c r="C398" s="2" t="s">
        <v>1341</v>
      </c>
      <c r="D398" s="2" t="s">
        <v>18</v>
      </c>
      <c r="E398" s="2" t="s">
        <v>1339</v>
      </c>
      <c r="F398" s="2" t="s">
        <v>9</v>
      </c>
      <c r="G398" s="2">
        <v>2010</v>
      </c>
      <c r="H398" s="2" t="s">
        <v>7</v>
      </c>
      <c r="I398" s="2" t="s">
        <v>7</v>
      </c>
      <c r="J398" s="2" t="s">
        <v>6</v>
      </c>
      <c r="K398" s="4">
        <v>11050</v>
      </c>
      <c r="L398" s="4">
        <v>100</v>
      </c>
      <c r="M398" s="4">
        <v>88</v>
      </c>
      <c r="N398" s="4">
        <v>336</v>
      </c>
      <c r="O398" s="2" t="s">
        <v>1360</v>
      </c>
      <c r="P398" s="4">
        <v>6</v>
      </c>
      <c r="Q398" s="5" t="s">
        <v>7</v>
      </c>
      <c r="R398" s="2" t="s">
        <v>7</v>
      </c>
      <c r="S398" s="4">
        <v>85</v>
      </c>
      <c r="T398" s="2" t="s">
        <v>9</v>
      </c>
      <c r="U398" s="4">
        <v>305.54572488687779</v>
      </c>
      <c r="V398" s="4">
        <v>310.24445882352944</v>
      </c>
      <c r="W398" s="4">
        <v>313.86047601809952</v>
      </c>
      <c r="X398" s="4">
        <v>315.60149321266971</v>
      </c>
      <c r="Y398" s="2" t="s">
        <v>1378</v>
      </c>
      <c r="Z398" s="2" t="s">
        <v>4</v>
      </c>
    </row>
    <row r="399" spans="1:26" x14ac:dyDescent="0.35">
      <c r="A399" s="3" t="s">
        <v>773</v>
      </c>
      <c r="B399" s="3" t="s">
        <v>774</v>
      </c>
      <c r="C399" s="2" t="s">
        <v>1341</v>
      </c>
      <c r="D399" s="2" t="s">
        <v>18</v>
      </c>
      <c r="E399" s="2" t="s">
        <v>1339</v>
      </c>
      <c r="F399" s="2" t="s">
        <v>9</v>
      </c>
      <c r="G399" s="2">
        <v>2010</v>
      </c>
      <c r="H399" s="2" t="s">
        <v>7</v>
      </c>
      <c r="I399" s="2" t="s">
        <v>7</v>
      </c>
      <c r="J399" s="2" t="s">
        <v>6</v>
      </c>
      <c r="K399" s="4">
        <v>22606</v>
      </c>
      <c r="L399" s="4">
        <v>97.575864814650984</v>
      </c>
      <c r="M399" s="4">
        <v>88</v>
      </c>
      <c r="N399" s="4">
        <v>308</v>
      </c>
      <c r="O399" s="2" t="s">
        <v>1361</v>
      </c>
      <c r="P399" s="4">
        <v>0</v>
      </c>
      <c r="Q399" s="5" t="s">
        <v>7</v>
      </c>
      <c r="R399" s="2" t="s">
        <v>7</v>
      </c>
      <c r="S399" s="4">
        <v>30</v>
      </c>
      <c r="T399" s="2" t="s">
        <v>9</v>
      </c>
      <c r="U399" s="4">
        <v>276.20314215538417</v>
      </c>
      <c r="V399" s="4">
        <v>284.1962010085818</v>
      </c>
      <c r="W399" s="4">
        <v>298.43225249933647</v>
      </c>
      <c r="X399" s="4">
        <v>316.58383836149693</v>
      </c>
      <c r="Y399" s="2" t="s">
        <v>1378</v>
      </c>
      <c r="Z399" s="2" t="s">
        <v>4</v>
      </c>
    </row>
    <row r="400" spans="1:26" x14ac:dyDescent="0.35">
      <c r="A400" s="3" t="s">
        <v>379</v>
      </c>
      <c r="B400" s="3" t="s">
        <v>380</v>
      </c>
      <c r="C400" s="2" t="s">
        <v>1341</v>
      </c>
      <c r="D400" s="2" t="s">
        <v>18</v>
      </c>
      <c r="E400" s="2" t="s">
        <v>1339</v>
      </c>
      <c r="F400" s="2" t="s">
        <v>9</v>
      </c>
      <c r="G400" s="2">
        <v>2012</v>
      </c>
      <c r="H400" s="2">
        <v>2013</v>
      </c>
      <c r="I400" s="2" t="s">
        <v>17</v>
      </c>
      <c r="J400" s="2" t="s">
        <v>8</v>
      </c>
      <c r="K400" s="4">
        <v>29227</v>
      </c>
      <c r="L400" s="4">
        <v>76.771478427481441</v>
      </c>
      <c r="M400" s="4">
        <v>80</v>
      </c>
      <c r="N400" s="4">
        <v>367</v>
      </c>
      <c r="O400" s="2" t="s">
        <v>1360</v>
      </c>
      <c r="P400" s="4">
        <v>6</v>
      </c>
      <c r="Q400" s="5">
        <v>0.65</v>
      </c>
      <c r="R400" s="2">
        <v>2017</v>
      </c>
      <c r="S400" s="4">
        <v>60</v>
      </c>
      <c r="T400" s="2" t="s">
        <v>4</v>
      </c>
      <c r="U400" s="4">
        <v>307.61576863858761</v>
      </c>
      <c r="V400" s="4">
        <v>302.34810278167447</v>
      </c>
      <c r="W400" s="4">
        <v>309.32818113388305</v>
      </c>
      <c r="X400" s="4">
        <v>320.87446539158998</v>
      </c>
      <c r="Y400" s="2" t="s">
        <v>1378</v>
      </c>
      <c r="Z400" s="2" t="s">
        <v>4</v>
      </c>
    </row>
    <row r="401" spans="1:26" x14ac:dyDescent="0.35">
      <c r="A401" s="3" t="s">
        <v>7</v>
      </c>
      <c r="B401" s="3" t="s">
        <v>242</v>
      </c>
      <c r="C401" s="2" t="s">
        <v>1341</v>
      </c>
      <c r="D401" s="2" t="s">
        <v>18</v>
      </c>
      <c r="E401" s="2" t="s">
        <v>1339</v>
      </c>
      <c r="F401" s="2" t="s">
        <v>9</v>
      </c>
      <c r="G401" s="2">
        <v>2008</v>
      </c>
      <c r="H401" s="2" t="s">
        <v>7</v>
      </c>
      <c r="I401" s="2" t="s">
        <v>7</v>
      </c>
      <c r="J401" s="2" t="s">
        <v>6</v>
      </c>
      <c r="K401" s="4">
        <v>42461</v>
      </c>
      <c r="L401" s="4">
        <v>78.999552530557452</v>
      </c>
      <c r="M401" s="4">
        <v>71</v>
      </c>
      <c r="N401" s="4">
        <v>193</v>
      </c>
      <c r="O401" s="2" t="s">
        <v>1360</v>
      </c>
      <c r="P401" s="4">
        <v>9</v>
      </c>
      <c r="Q401" s="5" t="s">
        <v>7</v>
      </c>
      <c r="R401" s="2" t="s">
        <v>7</v>
      </c>
      <c r="S401" s="4">
        <v>10</v>
      </c>
      <c r="T401" s="2" t="s">
        <v>9</v>
      </c>
      <c r="U401" s="4">
        <v>360.46187678104616</v>
      </c>
      <c r="V401" s="4">
        <v>360.52613574809823</v>
      </c>
      <c r="W401" s="4">
        <v>326.13985186406347</v>
      </c>
      <c r="X401" s="4">
        <v>323.00333246979579</v>
      </c>
      <c r="Y401" s="2" t="s">
        <v>1378</v>
      </c>
      <c r="Z401" s="2" t="s">
        <v>4</v>
      </c>
    </row>
    <row r="402" spans="1:26" x14ac:dyDescent="0.35">
      <c r="A402" s="3" t="s">
        <v>100</v>
      </c>
      <c r="B402" s="3" t="s">
        <v>101</v>
      </c>
      <c r="C402" s="2" t="s">
        <v>1341</v>
      </c>
      <c r="D402" s="2" t="s">
        <v>18</v>
      </c>
      <c r="E402" s="2" t="s">
        <v>1339</v>
      </c>
      <c r="F402" s="2" t="s">
        <v>9</v>
      </c>
      <c r="G402" s="2">
        <v>2014</v>
      </c>
      <c r="H402" s="2">
        <v>2016</v>
      </c>
      <c r="I402" s="2" t="s">
        <v>17</v>
      </c>
      <c r="J402" s="2" t="s">
        <v>8</v>
      </c>
      <c r="K402" s="4">
        <v>7450</v>
      </c>
      <c r="L402" s="4">
        <v>65.543624161073822</v>
      </c>
      <c r="M402" s="4">
        <v>85</v>
      </c>
      <c r="N402" s="4">
        <v>134</v>
      </c>
      <c r="O402" s="2" t="s">
        <v>1360</v>
      </c>
      <c r="P402" s="4">
        <v>3</v>
      </c>
      <c r="Q402" s="5" t="s">
        <v>7</v>
      </c>
      <c r="R402" s="2" t="s">
        <v>7</v>
      </c>
      <c r="S402" s="4">
        <v>80</v>
      </c>
      <c r="T402" s="2" t="s">
        <v>9</v>
      </c>
      <c r="U402" s="4">
        <v>325.36331543624163</v>
      </c>
      <c r="V402" s="4">
        <v>334.76924832214763</v>
      </c>
      <c r="W402" s="4">
        <v>328.23642953020135</v>
      </c>
      <c r="X402" s="4">
        <v>328.76128859060407</v>
      </c>
      <c r="Y402" s="2" t="s">
        <v>1378</v>
      </c>
      <c r="Z402" s="2" t="s">
        <v>4</v>
      </c>
    </row>
    <row r="403" spans="1:26" x14ac:dyDescent="0.35">
      <c r="A403" s="3" t="s">
        <v>374</v>
      </c>
      <c r="B403" s="3" t="s">
        <v>375</v>
      </c>
      <c r="C403" s="2" t="s">
        <v>1341</v>
      </c>
      <c r="D403" s="2" t="s">
        <v>18</v>
      </c>
      <c r="E403" s="2" t="s">
        <v>1339</v>
      </c>
      <c r="F403" s="2" t="s">
        <v>9</v>
      </c>
      <c r="G403" s="2">
        <v>2012</v>
      </c>
      <c r="H403" s="2" t="s">
        <v>7</v>
      </c>
      <c r="I403" s="2" t="s">
        <v>7</v>
      </c>
      <c r="J403" s="2" t="s">
        <v>6</v>
      </c>
      <c r="K403" s="4">
        <v>16026</v>
      </c>
      <c r="L403" s="4">
        <v>75.795582178959194</v>
      </c>
      <c r="M403" s="4">
        <v>85</v>
      </c>
      <c r="N403" s="4">
        <v>272</v>
      </c>
      <c r="O403" s="2" t="s">
        <v>1361</v>
      </c>
      <c r="P403" s="4">
        <v>6</v>
      </c>
      <c r="Q403" s="5" t="s">
        <v>7</v>
      </c>
      <c r="R403" s="2" t="s">
        <v>7</v>
      </c>
      <c r="S403" s="4">
        <v>70</v>
      </c>
      <c r="T403" s="2" t="s">
        <v>9</v>
      </c>
      <c r="U403" s="4">
        <v>335.73281168101835</v>
      </c>
      <c r="V403" s="4">
        <v>343.82448521153128</v>
      </c>
      <c r="W403" s="4">
        <v>323.40588980406841</v>
      </c>
      <c r="X403" s="4">
        <v>330.63245538499933</v>
      </c>
      <c r="Y403" s="2" t="s">
        <v>1378</v>
      </c>
      <c r="Z403" s="2" t="s">
        <v>4</v>
      </c>
    </row>
    <row r="404" spans="1:26" x14ac:dyDescent="0.35">
      <c r="A404" s="3" t="s">
        <v>7</v>
      </c>
      <c r="B404" s="3" t="s">
        <v>809</v>
      </c>
      <c r="C404" s="2" t="s">
        <v>1341</v>
      </c>
      <c r="D404" s="2" t="s">
        <v>18</v>
      </c>
      <c r="E404" s="2" t="s">
        <v>1339</v>
      </c>
      <c r="F404" s="2" t="s">
        <v>9</v>
      </c>
      <c r="G404" s="2">
        <v>2017</v>
      </c>
      <c r="H404" s="2" t="s">
        <v>7</v>
      </c>
      <c r="I404" s="2" t="s">
        <v>7</v>
      </c>
      <c r="J404" s="2" t="s">
        <v>6</v>
      </c>
      <c r="K404" s="4">
        <v>15022</v>
      </c>
      <c r="L404" s="4">
        <v>83.663959526028492</v>
      </c>
      <c r="M404" s="4">
        <v>87</v>
      </c>
      <c r="N404" s="4">
        <v>538</v>
      </c>
      <c r="O404" s="2" t="s">
        <v>890</v>
      </c>
      <c r="P404" s="4">
        <v>8</v>
      </c>
      <c r="Q404" s="5" t="s">
        <v>7</v>
      </c>
      <c r="R404" s="5" t="s">
        <v>7</v>
      </c>
      <c r="S404" s="4">
        <v>55</v>
      </c>
      <c r="T404" s="2" t="s">
        <v>9</v>
      </c>
      <c r="U404" s="4" t="s">
        <v>1338</v>
      </c>
      <c r="V404" s="4">
        <v>317.52572094261751</v>
      </c>
      <c r="W404" s="4">
        <v>320.33450139794968</v>
      </c>
      <c r="X404" s="4">
        <v>331.6073678604713</v>
      </c>
      <c r="Y404" s="2" t="s">
        <v>1378</v>
      </c>
      <c r="Z404" s="2" t="s">
        <v>4</v>
      </c>
    </row>
    <row r="405" spans="1:26" x14ac:dyDescent="0.35">
      <c r="A405" s="3" t="s">
        <v>329</v>
      </c>
      <c r="B405" s="3" t="s">
        <v>330</v>
      </c>
      <c r="C405" s="2" t="s">
        <v>1341</v>
      </c>
      <c r="D405" s="2" t="s">
        <v>18</v>
      </c>
      <c r="E405" s="2" t="s">
        <v>1339</v>
      </c>
      <c r="F405" s="2" t="s">
        <v>9</v>
      </c>
      <c r="G405" s="2">
        <v>1972</v>
      </c>
      <c r="H405" s="2">
        <v>2017</v>
      </c>
      <c r="I405" s="2" t="s">
        <v>16</v>
      </c>
      <c r="J405" s="2" t="s">
        <v>8</v>
      </c>
      <c r="K405" s="4">
        <v>79709</v>
      </c>
      <c r="L405" s="4">
        <v>84.182463711751495</v>
      </c>
      <c r="M405" s="4">
        <v>49</v>
      </c>
      <c r="N405" s="4">
        <v>792</v>
      </c>
      <c r="O405" s="2" t="s">
        <v>1360</v>
      </c>
      <c r="P405" s="4">
        <v>20</v>
      </c>
      <c r="Q405" s="5">
        <v>0.7</v>
      </c>
      <c r="R405" s="2">
        <v>2017</v>
      </c>
      <c r="S405" s="4">
        <v>65</v>
      </c>
      <c r="T405" s="2" t="s">
        <v>9</v>
      </c>
      <c r="U405" s="4">
        <v>377.53113826544052</v>
      </c>
      <c r="V405" s="4">
        <v>333.04327616705768</v>
      </c>
      <c r="W405" s="4">
        <v>365.28797249996865</v>
      </c>
      <c r="X405" s="4">
        <v>353.3166455481815</v>
      </c>
      <c r="Y405" s="2" t="s">
        <v>1368</v>
      </c>
      <c r="Z405" s="2" t="s">
        <v>4</v>
      </c>
    </row>
    <row r="406" spans="1:26" x14ac:dyDescent="0.35">
      <c r="A406" s="3" t="s">
        <v>994</v>
      </c>
      <c r="B406" s="3" t="s">
        <v>995</v>
      </c>
      <c r="C406" s="2" t="s">
        <v>1341</v>
      </c>
      <c r="D406" s="2" t="s">
        <v>18</v>
      </c>
      <c r="E406" s="2" t="s">
        <v>1339</v>
      </c>
      <c r="F406" s="2" t="s">
        <v>9</v>
      </c>
      <c r="G406" s="2">
        <v>2016</v>
      </c>
      <c r="H406" s="2" t="s">
        <v>7</v>
      </c>
      <c r="I406" s="2" t="s">
        <v>7</v>
      </c>
      <c r="J406" s="2" t="s">
        <v>6</v>
      </c>
      <c r="K406" s="4">
        <v>7093</v>
      </c>
      <c r="L406" s="4">
        <v>100</v>
      </c>
      <c r="M406" s="4">
        <v>80</v>
      </c>
      <c r="N406" s="4">
        <v>300</v>
      </c>
      <c r="O406" s="2" t="s">
        <v>1361</v>
      </c>
      <c r="P406" s="4">
        <v>3</v>
      </c>
      <c r="Q406" s="5" t="s">
        <v>7</v>
      </c>
      <c r="R406" s="2" t="s">
        <v>7</v>
      </c>
      <c r="S406" s="4">
        <v>80</v>
      </c>
      <c r="T406" s="2" t="s">
        <v>9</v>
      </c>
      <c r="U406" s="4">
        <v>148.43176935006346</v>
      </c>
      <c r="V406" s="4">
        <v>298.08994783589452</v>
      </c>
      <c r="W406" s="4">
        <v>331.47367545467364</v>
      </c>
      <c r="X406" s="4">
        <v>355.07377414352175</v>
      </c>
      <c r="Y406" s="2" t="s">
        <v>1368</v>
      </c>
      <c r="Z406" s="2" t="s">
        <v>4</v>
      </c>
    </row>
    <row r="407" spans="1:26" x14ac:dyDescent="0.35">
      <c r="A407" s="3" t="s">
        <v>209</v>
      </c>
      <c r="B407" s="3" t="s">
        <v>210</v>
      </c>
      <c r="C407" s="2" t="s">
        <v>1341</v>
      </c>
      <c r="D407" s="2" t="s">
        <v>18</v>
      </c>
      <c r="E407" s="2" t="s">
        <v>1339</v>
      </c>
      <c r="F407" s="2" t="s">
        <v>9</v>
      </c>
      <c r="G407" s="2">
        <v>2010</v>
      </c>
      <c r="H407" s="2" t="s">
        <v>7</v>
      </c>
      <c r="I407" s="2" t="s">
        <v>7</v>
      </c>
      <c r="J407" s="2" t="s">
        <v>6</v>
      </c>
      <c r="K407" s="4">
        <v>12264.14</v>
      </c>
      <c r="L407" s="4">
        <v>89.896234061255015</v>
      </c>
      <c r="M407" s="4">
        <v>95</v>
      </c>
      <c r="N407" s="4">
        <v>202</v>
      </c>
      <c r="O407" s="2" t="s">
        <v>1361</v>
      </c>
      <c r="P407" s="4">
        <v>1</v>
      </c>
      <c r="Q407" s="5" t="s">
        <v>7</v>
      </c>
      <c r="R407" s="2" t="s">
        <v>7</v>
      </c>
      <c r="S407" s="4">
        <v>60</v>
      </c>
      <c r="T407" s="2" t="s">
        <v>9</v>
      </c>
      <c r="U407" s="4">
        <v>122.86525688298919</v>
      </c>
      <c r="V407" s="4">
        <v>132.95778532115219</v>
      </c>
      <c r="W407" s="4">
        <v>127.82611907356186</v>
      </c>
      <c r="X407" s="4">
        <v>356.40525793084561</v>
      </c>
      <c r="Y407" s="2" t="s">
        <v>1368</v>
      </c>
      <c r="Z407" s="2" t="s">
        <v>4</v>
      </c>
    </row>
    <row r="408" spans="1:26" x14ac:dyDescent="0.35">
      <c r="A408" s="3" t="s">
        <v>464</v>
      </c>
      <c r="B408" s="3" t="s">
        <v>465</v>
      </c>
      <c r="C408" s="2" t="s">
        <v>1341</v>
      </c>
      <c r="D408" s="2" t="s">
        <v>18</v>
      </c>
      <c r="E408" s="2" t="s">
        <v>1339</v>
      </c>
      <c r="F408" s="2" t="s">
        <v>9</v>
      </c>
      <c r="G408" s="2">
        <v>1980</v>
      </c>
      <c r="H408" s="2">
        <v>2015</v>
      </c>
      <c r="I408" s="2" t="s">
        <v>16</v>
      </c>
      <c r="J408" s="2" t="s">
        <v>8</v>
      </c>
      <c r="K408" s="4">
        <v>44097</v>
      </c>
      <c r="L408" s="4">
        <v>80.00090709118534</v>
      </c>
      <c r="M408" s="4">
        <v>88</v>
      </c>
      <c r="N408" s="4">
        <v>656</v>
      </c>
      <c r="O408" s="2" t="s">
        <v>1360</v>
      </c>
      <c r="P408" s="4">
        <v>8</v>
      </c>
      <c r="Q408" s="5">
        <v>0.89</v>
      </c>
      <c r="R408" s="2">
        <v>2018</v>
      </c>
      <c r="S408" s="4">
        <v>30</v>
      </c>
      <c r="T408" s="2" t="s">
        <v>9</v>
      </c>
      <c r="U408" s="4">
        <v>388.42795428260428</v>
      </c>
      <c r="V408" s="4">
        <v>388.1073882577046</v>
      </c>
      <c r="W408" s="4">
        <v>375.92607206839466</v>
      </c>
      <c r="X408" s="4">
        <v>365.26044855659114</v>
      </c>
      <c r="Y408" s="2" t="s">
        <v>1368</v>
      </c>
      <c r="Z408" s="2" t="s">
        <v>4</v>
      </c>
    </row>
    <row r="409" spans="1:26" x14ac:dyDescent="0.35">
      <c r="A409" s="3" t="s">
        <v>7</v>
      </c>
      <c r="B409" s="3" t="s">
        <v>7</v>
      </c>
      <c r="C409" s="2" t="s">
        <v>1341</v>
      </c>
      <c r="D409" s="2" t="s">
        <v>18</v>
      </c>
      <c r="E409" s="2" t="s">
        <v>1339</v>
      </c>
      <c r="F409" s="2" t="s">
        <v>9</v>
      </c>
      <c r="G409" s="3" t="s">
        <v>7</v>
      </c>
      <c r="H409" s="3" t="s">
        <v>7</v>
      </c>
      <c r="I409" s="3" t="s">
        <v>7</v>
      </c>
      <c r="J409" s="2" t="s">
        <v>8</v>
      </c>
      <c r="K409" s="3" t="s">
        <v>7</v>
      </c>
      <c r="L409" s="3" t="s">
        <v>7</v>
      </c>
      <c r="M409" s="3" t="s">
        <v>7</v>
      </c>
      <c r="N409" s="3" t="s">
        <v>7</v>
      </c>
      <c r="O409" s="3" t="s">
        <v>7</v>
      </c>
      <c r="P409" s="3" t="s">
        <v>7</v>
      </c>
      <c r="Q409" s="3" t="s">
        <v>7</v>
      </c>
      <c r="R409" s="3" t="s">
        <v>7</v>
      </c>
      <c r="S409" s="3" t="s">
        <v>7</v>
      </c>
      <c r="T409" s="3" t="s">
        <v>7</v>
      </c>
      <c r="U409" s="4">
        <v>365.63769085032874</v>
      </c>
      <c r="V409" s="4">
        <v>389.71277722055055</v>
      </c>
      <c r="W409" s="4">
        <v>391.68667112448458</v>
      </c>
      <c r="X409" s="4">
        <v>365.58861792900029</v>
      </c>
      <c r="Y409" s="2" t="s">
        <v>1368</v>
      </c>
      <c r="Z409" s="2" t="s">
        <v>9</v>
      </c>
    </row>
    <row r="410" spans="1:26" x14ac:dyDescent="0.35">
      <c r="A410" s="3" t="s">
        <v>1002</v>
      </c>
      <c r="B410" s="3" t="s">
        <v>1003</v>
      </c>
      <c r="C410" s="2" t="s">
        <v>1341</v>
      </c>
      <c r="D410" s="2" t="s">
        <v>18</v>
      </c>
      <c r="E410" s="2" t="s">
        <v>1339</v>
      </c>
      <c r="F410" s="2" t="s">
        <v>9</v>
      </c>
      <c r="G410" s="2">
        <v>2017</v>
      </c>
      <c r="H410" s="2">
        <v>2018</v>
      </c>
      <c r="I410" s="2" t="s">
        <v>43</v>
      </c>
      <c r="J410" s="2" t="s">
        <v>8</v>
      </c>
      <c r="K410" s="4">
        <v>14284</v>
      </c>
      <c r="L410" s="4">
        <v>100</v>
      </c>
      <c r="M410" s="4">
        <v>80</v>
      </c>
      <c r="N410" s="4">
        <v>225</v>
      </c>
      <c r="O410" s="2" t="s">
        <v>1360</v>
      </c>
      <c r="P410" s="4">
        <v>1</v>
      </c>
      <c r="Q410" s="5">
        <v>0.65</v>
      </c>
      <c r="R410" s="2" t="s">
        <v>7</v>
      </c>
      <c r="S410" s="4">
        <v>70</v>
      </c>
      <c r="T410" s="2" t="s">
        <v>9</v>
      </c>
      <c r="U410" s="4" t="s">
        <v>1338</v>
      </c>
      <c r="V410" s="4">
        <v>138.10470316437974</v>
      </c>
      <c r="W410" s="4">
        <v>390.90119574348921</v>
      </c>
      <c r="X410" s="4">
        <v>397.64662419490338</v>
      </c>
      <c r="Y410" s="2" t="s">
        <v>1368</v>
      </c>
      <c r="Z410" s="2" t="s">
        <v>4</v>
      </c>
    </row>
    <row r="411" spans="1:26" x14ac:dyDescent="0.35">
      <c r="A411" s="3" t="s">
        <v>585</v>
      </c>
      <c r="B411" s="3" t="s">
        <v>586</v>
      </c>
      <c r="C411" s="2" t="s">
        <v>1341</v>
      </c>
      <c r="D411" s="2" t="s">
        <v>18</v>
      </c>
      <c r="E411" s="2" t="s">
        <v>1339</v>
      </c>
      <c r="F411" s="2" t="s">
        <v>9</v>
      </c>
      <c r="G411" s="2">
        <v>2015</v>
      </c>
      <c r="H411" s="2" t="s">
        <v>7</v>
      </c>
      <c r="I411" s="2" t="s">
        <v>7</v>
      </c>
      <c r="J411" s="2" t="s">
        <v>6</v>
      </c>
      <c r="K411" s="4">
        <v>10803</v>
      </c>
      <c r="L411" s="4">
        <v>82.976950846986952</v>
      </c>
      <c r="M411" s="4">
        <v>35</v>
      </c>
      <c r="N411" s="4">
        <v>328</v>
      </c>
      <c r="O411" s="2" t="s">
        <v>1361</v>
      </c>
      <c r="P411" s="4">
        <v>7</v>
      </c>
      <c r="Q411" s="5" t="s">
        <v>7</v>
      </c>
      <c r="R411" s="2" t="s">
        <v>7</v>
      </c>
      <c r="S411" s="4">
        <v>90</v>
      </c>
      <c r="T411" s="2" t="s">
        <v>9</v>
      </c>
      <c r="U411" s="4">
        <v>273.81452559474218</v>
      </c>
      <c r="V411" s="4">
        <v>290.11830787744145</v>
      </c>
      <c r="W411" s="4">
        <v>383.30060909006755</v>
      </c>
      <c r="X411" s="4">
        <v>400.58046838841062</v>
      </c>
      <c r="Y411" s="2" t="s">
        <v>1368</v>
      </c>
      <c r="Z411" s="2" t="s">
        <v>4</v>
      </c>
    </row>
    <row r="412" spans="1:26" x14ac:dyDescent="0.35">
      <c r="A412" s="3" t="s">
        <v>583</v>
      </c>
      <c r="B412" s="3" t="s">
        <v>584</v>
      </c>
      <c r="C412" s="2" t="s">
        <v>1341</v>
      </c>
      <c r="D412" s="2" t="s">
        <v>18</v>
      </c>
      <c r="E412" s="2" t="s">
        <v>1339</v>
      </c>
      <c r="F412" s="2" t="s">
        <v>9</v>
      </c>
      <c r="G412" s="2">
        <v>2012</v>
      </c>
      <c r="H412" s="2">
        <v>2012</v>
      </c>
      <c r="I412" s="2" t="s">
        <v>17</v>
      </c>
      <c r="J412" s="2" t="s">
        <v>8</v>
      </c>
      <c r="K412" s="4">
        <v>23800</v>
      </c>
      <c r="L412" s="4">
        <v>55.865546218487395</v>
      </c>
      <c r="M412" s="4">
        <v>76</v>
      </c>
      <c r="N412" s="4">
        <v>240</v>
      </c>
      <c r="O412" s="2" t="s">
        <v>1360</v>
      </c>
      <c r="P412" s="4">
        <v>5</v>
      </c>
      <c r="Q412" s="5" t="s">
        <v>7</v>
      </c>
      <c r="R412" s="2" t="s">
        <v>7</v>
      </c>
      <c r="S412" s="4">
        <v>60</v>
      </c>
      <c r="T412" s="2" t="s">
        <v>9</v>
      </c>
      <c r="U412" s="4">
        <v>399.51385084033615</v>
      </c>
      <c r="V412" s="4">
        <v>402.4521638655462</v>
      </c>
      <c r="W412" s="4">
        <v>404.51096638655463</v>
      </c>
      <c r="X412" s="4">
        <v>402.6491386554622</v>
      </c>
      <c r="Y412" s="2" t="s">
        <v>1368</v>
      </c>
      <c r="Z412" s="2" t="s">
        <v>4</v>
      </c>
    </row>
    <row r="413" spans="1:26" x14ac:dyDescent="0.35">
      <c r="A413" s="3" t="s">
        <v>581</v>
      </c>
      <c r="B413" s="3" t="s">
        <v>582</v>
      </c>
      <c r="C413" s="2" t="s">
        <v>1341</v>
      </c>
      <c r="D413" s="2" t="s">
        <v>18</v>
      </c>
      <c r="E413" s="2" t="s">
        <v>1339</v>
      </c>
      <c r="F413" s="2" t="s">
        <v>9</v>
      </c>
      <c r="G413" s="2">
        <v>2013</v>
      </c>
      <c r="H413" s="2">
        <v>2013</v>
      </c>
      <c r="I413" s="2" t="s">
        <v>43</v>
      </c>
      <c r="J413" s="2" t="s">
        <v>8</v>
      </c>
      <c r="K413" s="4">
        <v>8784</v>
      </c>
      <c r="L413" s="4">
        <v>59.118852459016388</v>
      </c>
      <c r="M413" s="4">
        <v>85</v>
      </c>
      <c r="N413" s="4">
        <v>308</v>
      </c>
      <c r="O413" s="2" t="s">
        <v>1361</v>
      </c>
      <c r="P413" s="4">
        <v>6</v>
      </c>
      <c r="Q413" s="5" t="s">
        <v>7</v>
      </c>
      <c r="R413" s="5" t="s">
        <v>7</v>
      </c>
      <c r="S413" s="4">
        <v>100</v>
      </c>
      <c r="T413" s="2" t="s">
        <v>9</v>
      </c>
      <c r="U413" s="4">
        <v>313.87091633466133</v>
      </c>
      <c r="V413" s="4">
        <v>421.6848184818482</v>
      </c>
      <c r="W413" s="4">
        <v>433.6594160954557</v>
      </c>
      <c r="X413" s="4">
        <v>408.29765482695814</v>
      </c>
      <c r="Y413" s="2" t="s">
        <v>1368</v>
      </c>
      <c r="Z413" s="2" t="s">
        <v>4</v>
      </c>
    </row>
    <row r="414" spans="1:26" x14ac:dyDescent="0.35">
      <c r="A414" s="3" t="s">
        <v>188</v>
      </c>
      <c r="B414" s="3" t="s">
        <v>189</v>
      </c>
      <c r="C414" s="2" t="s">
        <v>1341</v>
      </c>
      <c r="D414" s="2" t="s">
        <v>18</v>
      </c>
      <c r="E414" s="2" t="s">
        <v>1339</v>
      </c>
      <c r="F414" s="2" t="s">
        <v>9</v>
      </c>
      <c r="G414" s="2">
        <v>2010</v>
      </c>
      <c r="H414" s="2">
        <v>2018</v>
      </c>
      <c r="I414" s="2" t="s">
        <v>16</v>
      </c>
      <c r="J414" s="2" t="s">
        <v>8</v>
      </c>
      <c r="K414" s="4">
        <v>8259</v>
      </c>
      <c r="L414" s="4">
        <v>94.030754328611209</v>
      </c>
      <c r="M414" s="4">
        <v>82</v>
      </c>
      <c r="N414" s="4">
        <v>360</v>
      </c>
      <c r="O414" s="2" t="s">
        <v>1361</v>
      </c>
      <c r="P414" s="4">
        <v>8</v>
      </c>
      <c r="Q414" s="5">
        <v>0.98</v>
      </c>
      <c r="R414" s="2">
        <v>2018</v>
      </c>
      <c r="S414" s="4">
        <v>100</v>
      </c>
      <c r="T414" s="2" t="s">
        <v>9</v>
      </c>
      <c r="U414" s="4">
        <v>462.78057612667476</v>
      </c>
      <c r="V414" s="4">
        <v>433.75553958587091</v>
      </c>
      <c r="W414" s="4">
        <v>429.02220097442142</v>
      </c>
      <c r="X414" s="4">
        <v>466.70430681680591</v>
      </c>
      <c r="Y414" s="2" t="s">
        <v>1368</v>
      </c>
      <c r="Z414" s="2" t="s">
        <v>4</v>
      </c>
    </row>
    <row r="415" spans="1:26" x14ac:dyDescent="0.35">
      <c r="A415" s="3" t="s">
        <v>1129</v>
      </c>
      <c r="B415" s="3" t="s">
        <v>1130</v>
      </c>
      <c r="C415" s="2" t="s">
        <v>1341</v>
      </c>
      <c r="D415" s="2" t="s">
        <v>18</v>
      </c>
      <c r="E415" s="2" t="s">
        <v>1339</v>
      </c>
      <c r="F415" s="2" t="s">
        <v>9</v>
      </c>
      <c r="G415" s="2">
        <v>2018</v>
      </c>
      <c r="H415" s="2">
        <v>2016</v>
      </c>
      <c r="I415" s="2" t="s">
        <v>43</v>
      </c>
      <c r="J415" s="2" t="s">
        <v>8</v>
      </c>
      <c r="K415" s="4">
        <v>11899</v>
      </c>
      <c r="L415" s="4">
        <v>96.865282796873686</v>
      </c>
      <c r="M415" s="4">
        <v>90</v>
      </c>
      <c r="N415" s="4">
        <v>395</v>
      </c>
      <c r="O415" s="2" t="s">
        <v>1361</v>
      </c>
      <c r="P415" s="4">
        <v>4</v>
      </c>
      <c r="Q415" s="5">
        <v>0.88</v>
      </c>
      <c r="R415" s="2" t="s">
        <v>7</v>
      </c>
      <c r="S415" s="4">
        <v>60</v>
      </c>
      <c r="T415" s="2" t="s">
        <v>9</v>
      </c>
      <c r="U415" s="4" t="s">
        <v>7</v>
      </c>
      <c r="V415" s="4" t="s">
        <v>7</v>
      </c>
      <c r="W415" s="4">
        <v>507.21384486091267</v>
      </c>
      <c r="X415" s="4">
        <v>487.48769728548621</v>
      </c>
      <c r="Y415" s="2" t="s">
        <v>1368</v>
      </c>
      <c r="Z415" s="2" t="s">
        <v>4</v>
      </c>
    </row>
    <row r="416" spans="1:26" x14ac:dyDescent="0.35">
      <c r="A416" s="3" t="s">
        <v>633</v>
      </c>
      <c r="B416" s="3" t="s">
        <v>634</v>
      </c>
      <c r="C416" s="2" t="s">
        <v>1341</v>
      </c>
      <c r="D416" s="2" t="s">
        <v>18</v>
      </c>
      <c r="E416" s="2" t="s">
        <v>1339</v>
      </c>
      <c r="F416" s="2" t="s">
        <v>9</v>
      </c>
      <c r="G416" s="2">
        <v>2010</v>
      </c>
      <c r="H416" s="2" t="s">
        <v>7</v>
      </c>
      <c r="I416" s="2" t="s">
        <v>7</v>
      </c>
      <c r="J416" s="2" t="s">
        <v>6</v>
      </c>
      <c r="K416" s="4">
        <v>63959</v>
      </c>
      <c r="L416" s="4">
        <v>95.47053581200457</v>
      </c>
      <c r="M416" s="4">
        <v>100</v>
      </c>
      <c r="N416" s="4">
        <v>497</v>
      </c>
      <c r="O416" s="2" t="s">
        <v>1361</v>
      </c>
      <c r="P416" s="4">
        <v>0</v>
      </c>
      <c r="Q416" s="5" t="s">
        <v>7</v>
      </c>
      <c r="R416" s="2" t="s">
        <v>7</v>
      </c>
      <c r="S416" s="4">
        <v>30</v>
      </c>
      <c r="T416" s="2" t="s">
        <v>9</v>
      </c>
      <c r="U416" s="4">
        <v>524.72290236556444</v>
      </c>
      <c r="V416" s="4">
        <v>498.23003017558125</v>
      </c>
      <c r="W416" s="4">
        <v>494.20759392735971</v>
      </c>
      <c r="X416" s="4">
        <v>501.41180162291465</v>
      </c>
      <c r="Y416" s="2" t="s">
        <v>1368</v>
      </c>
      <c r="Z416" s="2" t="s">
        <v>4</v>
      </c>
    </row>
    <row r="417" spans="1:26" x14ac:dyDescent="0.35">
      <c r="A417" s="3" t="s">
        <v>7</v>
      </c>
      <c r="B417" s="3" t="s">
        <v>7</v>
      </c>
      <c r="C417" s="2" t="s">
        <v>1341</v>
      </c>
      <c r="D417" s="2" t="s">
        <v>18</v>
      </c>
      <c r="E417" s="2" t="s">
        <v>1339</v>
      </c>
      <c r="F417" s="2" t="s">
        <v>9</v>
      </c>
      <c r="G417" s="3" t="s">
        <v>7</v>
      </c>
      <c r="H417" s="3" t="s">
        <v>7</v>
      </c>
      <c r="I417" s="3" t="s">
        <v>7</v>
      </c>
      <c r="J417" s="2" t="s">
        <v>8</v>
      </c>
      <c r="K417" s="3" t="s">
        <v>7</v>
      </c>
      <c r="L417" s="3" t="s">
        <v>7</v>
      </c>
      <c r="M417" s="3" t="s">
        <v>7</v>
      </c>
      <c r="N417" s="3" t="s">
        <v>7</v>
      </c>
      <c r="O417" s="3" t="s">
        <v>7</v>
      </c>
      <c r="P417" s="3" t="s">
        <v>7</v>
      </c>
      <c r="Q417" s="3" t="s">
        <v>7</v>
      </c>
      <c r="R417" s="3" t="s">
        <v>7</v>
      </c>
      <c r="S417" s="3" t="s">
        <v>7</v>
      </c>
      <c r="T417" s="3" t="s">
        <v>7</v>
      </c>
      <c r="U417" s="4" t="s">
        <v>1338</v>
      </c>
      <c r="V417" s="4">
        <v>297.11632205151898</v>
      </c>
      <c r="W417" s="4">
        <v>503.05359824419543</v>
      </c>
      <c r="X417" s="4">
        <v>515.61984521196723</v>
      </c>
      <c r="Y417" s="2" t="s">
        <v>1368</v>
      </c>
      <c r="Z417" s="2" t="s">
        <v>9</v>
      </c>
    </row>
    <row r="418" spans="1:26" x14ac:dyDescent="0.35">
      <c r="A418" s="3" t="s">
        <v>7</v>
      </c>
      <c r="B418" s="3" t="s">
        <v>7</v>
      </c>
      <c r="C418" s="2" t="s">
        <v>1341</v>
      </c>
      <c r="D418" s="2" t="s">
        <v>18</v>
      </c>
      <c r="E418" s="2" t="s">
        <v>1339</v>
      </c>
      <c r="F418" s="2" t="s">
        <v>9</v>
      </c>
      <c r="G418" s="3" t="s">
        <v>7</v>
      </c>
      <c r="H418" s="3" t="s">
        <v>7</v>
      </c>
      <c r="I418" s="3" t="s">
        <v>7</v>
      </c>
      <c r="J418" s="2" t="s">
        <v>6</v>
      </c>
      <c r="K418" s="3" t="s">
        <v>7</v>
      </c>
      <c r="L418" s="3" t="s">
        <v>7</v>
      </c>
      <c r="M418" s="3" t="s">
        <v>7</v>
      </c>
      <c r="N418" s="3" t="s">
        <v>7</v>
      </c>
      <c r="O418" s="3" t="s">
        <v>7</v>
      </c>
      <c r="P418" s="3" t="s">
        <v>7</v>
      </c>
      <c r="Q418" s="3" t="s">
        <v>7</v>
      </c>
      <c r="R418" s="3" t="s">
        <v>7</v>
      </c>
      <c r="S418" s="3" t="s">
        <v>7</v>
      </c>
      <c r="T418" s="3" t="s">
        <v>7</v>
      </c>
      <c r="U418" s="4">
        <v>553.43734812972343</v>
      </c>
      <c r="V418" s="4">
        <v>545.66864058165118</v>
      </c>
      <c r="W418" s="4">
        <v>568.18103893619059</v>
      </c>
      <c r="X418" s="4">
        <v>516.52456710992055</v>
      </c>
      <c r="Y418" s="2" t="s">
        <v>1368</v>
      </c>
      <c r="Z418" s="2" t="s">
        <v>9</v>
      </c>
    </row>
    <row r="419" spans="1:26" x14ac:dyDescent="0.35">
      <c r="A419" s="3" t="s">
        <v>732</v>
      </c>
      <c r="B419" s="3" t="s">
        <v>733</v>
      </c>
      <c r="C419" s="2" t="s">
        <v>1341</v>
      </c>
      <c r="D419" s="2" t="s">
        <v>18</v>
      </c>
      <c r="E419" s="2" t="s">
        <v>1339</v>
      </c>
      <c r="F419" s="2" t="s">
        <v>9</v>
      </c>
      <c r="G419" s="2">
        <v>1990</v>
      </c>
      <c r="H419" s="2" t="s">
        <v>7</v>
      </c>
      <c r="I419" s="2" t="s">
        <v>7</v>
      </c>
      <c r="J419" s="2" t="s">
        <v>6</v>
      </c>
      <c r="K419" s="4">
        <v>13752</v>
      </c>
      <c r="L419" s="4">
        <v>93.004653868528209</v>
      </c>
      <c r="M419" s="4">
        <v>65</v>
      </c>
      <c r="N419" s="4">
        <v>215</v>
      </c>
      <c r="O419" s="2" t="s">
        <v>1360</v>
      </c>
      <c r="P419" s="4">
        <v>9</v>
      </c>
      <c r="Q419" s="5" t="s">
        <v>7</v>
      </c>
      <c r="R419" s="2" t="s">
        <v>7</v>
      </c>
      <c r="S419" s="4">
        <v>70</v>
      </c>
      <c r="T419" s="2" t="s">
        <v>9</v>
      </c>
      <c r="U419" s="4">
        <v>523.82589005235604</v>
      </c>
      <c r="V419" s="4">
        <v>546.40630453752181</v>
      </c>
      <c r="W419" s="4">
        <v>534.49686445607915</v>
      </c>
      <c r="X419" s="4">
        <v>536.19829915648631</v>
      </c>
      <c r="Y419" s="2" t="s">
        <v>1368</v>
      </c>
      <c r="Z419" s="2" t="s">
        <v>4</v>
      </c>
    </row>
    <row r="420" spans="1:26" x14ac:dyDescent="0.35">
      <c r="A420" s="3" t="s">
        <v>1232</v>
      </c>
      <c r="B420" s="3" t="s">
        <v>1233</v>
      </c>
      <c r="C420" s="2" t="s">
        <v>1341</v>
      </c>
      <c r="D420" s="2" t="s">
        <v>18</v>
      </c>
      <c r="E420" s="2" t="s">
        <v>1339</v>
      </c>
      <c r="F420" s="2" t="s">
        <v>9</v>
      </c>
      <c r="G420" s="2">
        <v>2015</v>
      </c>
      <c r="H420" s="2" t="s">
        <v>7</v>
      </c>
      <c r="I420" s="2" t="s">
        <v>7</v>
      </c>
      <c r="J420" s="2" t="s">
        <v>6</v>
      </c>
      <c r="K420" s="4">
        <v>12621</v>
      </c>
      <c r="L420" s="4">
        <v>96.743522700261465</v>
      </c>
      <c r="M420" s="4">
        <v>60</v>
      </c>
      <c r="N420" s="4">
        <v>157</v>
      </c>
      <c r="O420" s="2" t="s">
        <v>1361</v>
      </c>
      <c r="P420" s="4">
        <v>0</v>
      </c>
      <c r="Q420" s="5" t="s">
        <v>7</v>
      </c>
      <c r="R420" s="2" t="s">
        <v>7</v>
      </c>
      <c r="S420" s="4">
        <v>95</v>
      </c>
      <c r="T420" s="2" t="s">
        <v>9</v>
      </c>
      <c r="U420" s="4">
        <v>474.28565486094607</v>
      </c>
      <c r="V420" s="4">
        <v>397.82808414547185</v>
      </c>
      <c r="W420" s="4">
        <v>425.32618255288804</v>
      </c>
      <c r="X420" s="4">
        <v>565.82130972189213</v>
      </c>
      <c r="Y420" s="2" t="s">
        <v>1368</v>
      </c>
      <c r="Z420" s="2" t="s">
        <v>4</v>
      </c>
    </row>
    <row r="421" spans="1:26" x14ac:dyDescent="0.35">
      <c r="A421" s="3" t="s">
        <v>860</v>
      </c>
      <c r="B421" s="3" t="s">
        <v>861</v>
      </c>
      <c r="C421" s="2" t="s">
        <v>1341</v>
      </c>
      <c r="D421" s="2" t="s">
        <v>18</v>
      </c>
      <c r="E421" s="2" t="s">
        <v>1339</v>
      </c>
      <c r="F421" s="2" t="s">
        <v>9</v>
      </c>
      <c r="G421" s="2">
        <v>2013</v>
      </c>
      <c r="H421" s="2">
        <v>2018</v>
      </c>
      <c r="I421" s="2" t="s">
        <v>16</v>
      </c>
      <c r="J421" s="2" t="s">
        <v>8</v>
      </c>
      <c r="K421" s="4">
        <v>26387</v>
      </c>
      <c r="L421" s="4">
        <v>100</v>
      </c>
      <c r="M421" s="4">
        <v>88</v>
      </c>
      <c r="N421" s="4">
        <v>787</v>
      </c>
      <c r="O421" s="2" t="s">
        <v>1361</v>
      </c>
      <c r="P421" s="4">
        <v>5</v>
      </c>
      <c r="Q421" s="5">
        <v>0.95</v>
      </c>
      <c r="R421" s="2">
        <v>2017</v>
      </c>
      <c r="S421" s="4">
        <v>50</v>
      </c>
      <c r="T421" s="2" t="s">
        <v>9</v>
      </c>
      <c r="U421" s="4">
        <v>586.71384318035393</v>
      </c>
      <c r="V421" s="4">
        <v>571.24284685640657</v>
      </c>
      <c r="W421" s="4">
        <v>579.94565505741468</v>
      </c>
      <c r="X421" s="4">
        <v>585.66851100920906</v>
      </c>
      <c r="Y421" s="2" t="s">
        <v>1368</v>
      </c>
      <c r="Z421" s="2" t="s">
        <v>4</v>
      </c>
    </row>
    <row r="422" spans="1:26" x14ac:dyDescent="0.35">
      <c r="A422" s="3" t="s">
        <v>7</v>
      </c>
      <c r="B422" s="3" t="s">
        <v>977</v>
      </c>
      <c r="C422" s="2" t="s">
        <v>1341</v>
      </c>
      <c r="D422" s="2" t="s">
        <v>18</v>
      </c>
      <c r="E422" s="2" t="s">
        <v>1340</v>
      </c>
      <c r="F422" s="2" t="s">
        <v>9</v>
      </c>
      <c r="G422" s="2">
        <v>2004</v>
      </c>
      <c r="H422" s="2" t="s">
        <v>7</v>
      </c>
      <c r="I422" s="2" t="s">
        <v>7</v>
      </c>
      <c r="J422" s="2" t="s">
        <v>6</v>
      </c>
      <c r="K422" s="4">
        <v>890</v>
      </c>
      <c r="L422" s="4">
        <v>75.50561797752809</v>
      </c>
      <c r="M422" s="4">
        <v>85</v>
      </c>
      <c r="N422" s="4">
        <v>48</v>
      </c>
      <c r="O422" s="2" t="s">
        <v>1361</v>
      </c>
      <c r="P422" s="4">
        <v>0</v>
      </c>
      <c r="Q422" s="5" t="s">
        <v>7</v>
      </c>
      <c r="R422" s="2" t="s">
        <v>7</v>
      </c>
      <c r="S422" s="4">
        <v>0</v>
      </c>
      <c r="T422" s="2" t="s">
        <v>9</v>
      </c>
      <c r="U422" s="4">
        <v>188.79188764044943</v>
      </c>
      <c r="V422" s="4">
        <v>185.64705617977529</v>
      </c>
      <c r="W422" s="4">
        <v>184.74148314606742</v>
      </c>
      <c r="X422" s="4">
        <v>186.78255056179776</v>
      </c>
      <c r="Y422" s="2" t="s">
        <v>1366</v>
      </c>
      <c r="Z422" s="2" t="s">
        <v>4</v>
      </c>
    </row>
    <row r="423" spans="1:26" x14ac:dyDescent="0.35">
      <c r="A423" s="3" t="s">
        <v>1202</v>
      </c>
      <c r="B423" s="3" t="s">
        <v>1203</v>
      </c>
      <c r="C423" s="2" t="s">
        <v>1341</v>
      </c>
      <c r="D423" s="2" t="s">
        <v>18</v>
      </c>
      <c r="E423" s="2" t="s">
        <v>1340</v>
      </c>
      <c r="F423" s="2" t="s">
        <v>9</v>
      </c>
      <c r="G423" s="2">
        <v>1920</v>
      </c>
      <c r="H423" s="2" t="s">
        <v>7</v>
      </c>
      <c r="I423" s="2" t="s">
        <v>7</v>
      </c>
      <c r="J423" s="2" t="s">
        <v>6</v>
      </c>
      <c r="K423" s="4">
        <v>357</v>
      </c>
      <c r="L423" s="4">
        <v>53.221288515406165</v>
      </c>
      <c r="M423" s="4">
        <v>70</v>
      </c>
      <c r="N423" s="4">
        <v>10</v>
      </c>
      <c r="O423" s="2" t="s">
        <v>1361</v>
      </c>
      <c r="P423" s="4">
        <v>1</v>
      </c>
      <c r="Q423" s="5" t="s">
        <v>7</v>
      </c>
      <c r="R423" s="2" t="s">
        <v>7</v>
      </c>
      <c r="S423" s="4">
        <v>95</v>
      </c>
      <c r="T423" s="2" t="s">
        <v>9</v>
      </c>
      <c r="U423" s="4">
        <v>192.98039215686273</v>
      </c>
      <c r="V423" s="4">
        <v>191.60224089635855</v>
      </c>
      <c r="W423" s="4">
        <v>212.0252100840336</v>
      </c>
      <c r="X423" s="4">
        <v>190.32196078431375</v>
      </c>
      <c r="Y423" s="2" t="s">
        <v>1366</v>
      </c>
      <c r="Z423" s="2" t="s">
        <v>4</v>
      </c>
    </row>
    <row r="424" spans="1:26" x14ac:dyDescent="0.35">
      <c r="A424" s="3" t="s">
        <v>1200</v>
      </c>
      <c r="B424" s="3" t="s">
        <v>1201</v>
      </c>
      <c r="C424" s="2" t="s">
        <v>1341</v>
      </c>
      <c r="D424" s="2" t="s">
        <v>18</v>
      </c>
      <c r="E424" s="2" t="s">
        <v>1340</v>
      </c>
      <c r="F424" s="2" t="s">
        <v>9</v>
      </c>
      <c r="G424" s="2">
        <v>2013</v>
      </c>
      <c r="H424" s="2" t="s">
        <v>7</v>
      </c>
      <c r="I424" s="2" t="s">
        <v>7</v>
      </c>
      <c r="J424" s="2" t="s">
        <v>6</v>
      </c>
      <c r="K424" s="4">
        <v>2321</v>
      </c>
      <c r="L424" s="4">
        <v>100</v>
      </c>
      <c r="M424" s="4">
        <v>70</v>
      </c>
      <c r="N424" s="4">
        <v>98</v>
      </c>
      <c r="O424" s="2" t="s">
        <v>1361</v>
      </c>
      <c r="P424" s="4">
        <v>6</v>
      </c>
      <c r="Q424" s="5" t="s">
        <v>7</v>
      </c>
      <c r="R424" s="2" t="s">
        <v>7</v>
      </c>
      <c r="S424" s="4">
        <v>100</v>
      </c>
      <c r="T424" s="2" t="s">
        <v>9</v>
      </c>
      <c r="U424" s="4">
        <v>197.25290392072381</v>
      </c>
      <c r="V424" s="4">
        <v>198.21443774235243</v>
      </c>
      <c r="W424" s="4">
        <v>197.72264971994829</v>
      </c>
      <c r="X424" s="4">
        <v>217.05692373976734</v>
      </c>
      <c r="Y424" s="2" t="s">
        <v>1366</v>
      </c>
      <c r="Z424" s="2" t="s">
        <v>4</v>
      </c>
    </row>
    <row r="425" spans="1:26" x14ac:dyDescent="0.35">
      <c r="A425" s="3" t="s">
        <v>7</v>
      </c>
      <c r="B425" s="3" t="s">
        <v>1216</v>
      </c>
      <c r="C425" s="2" t="s">
        <v>1341</v>
      </c>
      <c r="D425" s="2" t="s">
        <v>18</v>
      </c>
      <c r="E425" s="2" t="s">
        <v>1340</v>
      </c>
      <c r="F425" s="2" t="s">
        <v>9</v>
      </c>
      <c r="G425" s="2">
        <v>1995</v>
      </c>
      <c r="H425" s="2" t="s">
        <v>7</v>
      </c>
      <c r="I425" s="2" t="s">
        <v>7</v>
      </c>
      <c r="J425" s="2" t="s">
        <v>6</v>
      </c>
      <c r="K425" s="4">
        <v>1040</v>
      </c>
      <c r="L425" s="4">
        <v>76.923076923076934</v>
      </c>
      <c r="M425" s="4">
        <v>50</v>
      </c>
      <c r="N425" s="4">
        <v>45</v>
      </c>
      <c r="O425" s="2" t="s">
        <v>1361</v>
      </c>
      <c r="P425" s="4">
        <v>1</v>
      </c>
      <c r="Q425" s="5" t="s">
        <v>7</v>
      </c>
      <c r="R425" s="2" t="s">
        <v>7</v>
      </c>
      <c r="S425" s="4">
        <v>20</v>
      </c>
      <c r="T425" s="2" t="s">
        <v>9</v>
      </c>
      <c r="U425" s="4">
        <v>180.67528846153846</v>
      </c>
      <c r="V425" s="4">
        <v>144.15146153846152</v>
      </c>
      <c r="W425" s="4">
        <v>19.044230769230769</v>
      </c>
      <c r="X425" s="4">
        <v>225.64750000000001</v>
      </c>
      <c r="Y425" s="2" t="s">
        <v>1366</v>
      </c>
      <c r="Z425" s="2" t="s">
        <v>4</v>
      </c>
    </row>
    <row r="426" spans="1:26" x14ac:dyDescent="0.35">
      <c r="A426" s="3" t="s">
        <v>7</v>
      </c>
      <c r="B426" s="3" t="s">
        <v>7</v>
      </c>
      <c r="C426" s="2" t="s">
        <v>1341</v>
      </c>
      <c r="D426" s="2" t="s">
        <v>18</v>
      </c>
      <c r="E426" s="2" t="s">
        <v>1340</v>
      </c>
      <c r="F426" s="2" t="s">
        <v>9</v>
      </c>
      <c r="G426" s="3" t="s">
        <v>7</v>
      </c>
      <c r="H426" s="3" t="s">
        <v>7</v>
      </c>
      <c r="I426" s="3" t="s">
        <v>7</v>
      </c>
      <c r="J426" s="2" t="s">
        <v>6</v>
      </c>
      <c r="K426" s="3" t="s">
        <v>7</v>
      </c>
      <c r="L426" s="3" t="s">
        <v>7</v>
      </c>
      <c r="M426" s="3" t="s">
        <v>7</v>
      </c>
      <c r="N426" s="3" t="s">
        <v>7</v>
      </c>
      <c r="O426" s="3" t="s">
        <v>7</v>
      </c>
      <c r="P426" s="3" t="s">
        <v>7</v>
      </c>
      <c r="Q426" s="3" t="s">
        <v>7</v>
      </c>
      <c r="R426" s="3" t="s">
        <v>7</v>
      </c>
      <c r="S426" s="3" t="s">
        <v>7</v>
      </c>
      <c r="T426" s="3" t="s">
        <v>7</v>
      </c>
      <c r="U426" s="4">
        <v>208.87183151560734</v>
      </c>
      <c r="V426" s="4">
        <v>199.93228657389994</v>
      </c>
      <c r="W426" s="4">
        <v>209.45742760436255</v>
      </c>
      <c r="X426" s="4">
        <v>228.94230625931448</v>
      </c>
      <c r="Y426" s="2" t="s">
        <v>1367</v>
      </c>
      <c r="Z426" s="2" t="s">
        <v>9</v>
      </c>
    </row>
    <row r="427" spans="1:26" x14ac:dyDescent="0.35">
      <c r="A427" s="3" t="s">
        <v>7</v>
      </c>
      <c r="B427" s="3" t="s">
        <v>7</v>
      </c>
      <c r="C427" s="2" t="s">
        <v>1341</v>
      </c>
      <c r="D427" s="2" t="s">
        <v>18</v>
      </c>
      <c r="E427" s="2" t="s">
        <v>1340</v>
      </c>
      <c r="F427" s="2" t="s">
        <v>9</v>
      </c>
      <c r="G427" s="3" t="s">
        <v>7</v>
      </c>
      <c r="H427" s="3" t="s">
        <v>7</v>
      </c>
      <c r="I427" s="3" t="s">
        <v>7</v>
      </c>
      <c r="J427" s="2" t="s">
        <v>8</v>
      </c>
      <c r="K427" s="3" t="s">
        <v>7</v>
      </c>
      <c r="L427" s="3" t="s">
        <v>7</v>
      </c>
      <c r="M427" s="3" t="s">
        <v>7</v>
      </c>
      <c r="N427" s="3" t="s">
        <v>7</v>
      </c>
      <c r="O427" s="3" t="s">
        <v>7</v>
      </c>
      <c r="P427" s="3" t="s">
        <v>7</v>
      </c>
      <c r="Q427" s="3" t="s">
        <v>7</v>
      </c>
      <c r="R427" s="3" t="s">
        <v>7</v>
      </c>
      <c r="S427" s="3" t="s">
        <v>7</v>
      </c>
      <c r="T427" s="3" t="s">
        <v>7</v>
      </c>
      <c r="U427" s="4" t="s">
        <v>1338</v>
      </c>
      <c r="V427" s="4">
        <v>86.269876987698765</v>
      </c>
      <c r="W427" s="4">
        <v>218.2161476147615</v>
      </c>
      <c r="X427" s="4">
        <v>242.03387938793881</v>
      </c>
      <c r="Y427" s="2" t="s">
        <v>1367</v>
      </c>
      <c r="Z427" s="2" t="s">
        <v>9</v>
      </c>
    </row>
    <row r="428" spans="1:26" x14ac:dyDescent="0.35">
      <c r="A428" s="3" t="s">
        <v>978</v>
      </c>
      <c r="B428" s="3" t="s">
        <v>979</v>
      </c>
      <c r="C428" s="2" t="s">
        <v>1341</v>
      </c>
      <c r="D428" s="2" t="s">
        <v>18</v>
      </c>
      <c r="E428" s="2" t="s">
        <v>1340</v>
      </c>
      <c r="F428" s="2" t="s">
        <v>9</v>
      </c>
      <c r="G428" s="2">
        <v>2014</v>
      </c>
      <c r="H428" s="2" t="s">
        <v>7</v>
      </c>
      <c r="I428" s="2" t="s">
        <v>7</v>
      </c>
      <c r="J428" s="2" t="s">
        <v>6</v>
      </c>
      <c r="K428" s="4">
        <v>6962</v>
      </c>
      <c r="L428" s="4">
        <v>86.182131571387529</v>
      </c>
      <c r="M428" s="4">
        <v>90</v>
      </c>
      <c r="N428" s="4">
        <v>270</v>
      </c>
      <c r="O428" s="2" t="s">
        <v>1361</v>
      </c>
      <c r="P428" s="4">
        <v>6</v>
      </c>
      <c r="Q428" s="5" t="s">
        <v>7</v>
      </c>
      <c r="R428" s="2" t="s">
        <v>7</v>
      </c>
      <c r="S428" s="4">
        <v>98</v>
      </c>
      <c r="T428" s="2" t="s">
        <v>9</v>
      </c>
      <c r="U428" s="4">
        <v>264.07946136167766</v>
      </c>
      <c r="V428" s="4">
        <v>250.61977161735135</v>
      </c>
      <c r="W428" s="4">
        <v>254.21244613616778</v>
      </c>
      <c r="X428" s="4">
        <v>272.0812453318012</v>
      </c>
      <c r="Y428" s="2" t="s">
        <v>1378</v>
      </c>
      <c r="Z428" s="2" t="s">
        <v>4</v>
      </c>
    </row>
    <row r="429" spans="1:26" x14ac:dyDescent="0.35">
      <c r="A429" s="3" t="s">
        <v>1253</v>
      </c>
      <c r="B429" s="3" t="s">
        <v>1254</v>
      </c>
      <c r="C429" s="2" t="s">
        <v>1341</v>
      </c>
      <c r="D429" s="2" t="s">
        <v>18</v>
      </c>
      <c r="E429" s="2" t="s">
        <v>1340</v>
      </c>
      <c r="F429" s="2" t="s">
        <v>9</v>
      </c>
      <c r="G429" s="2">
        <v>2018</v>
      </c>
      <c r="H429" s="2" t="s">
        <v>7</v>
      </c>
      <c r="I429" s="2" t="s">
        <v>7</v>
      </c>
      <c r="J429" s="2" t="s">
        <v>6</v>
      </c>
      <c r="K429" s="4">
        <v>3824</v>
      </c>
      <c r="L429" s="4">
        <v>96.574267782426787</v>
      </c>
      <c r="M429" s="4">
        <v>81</v>
      </c>
      <c r="N429" s="4">
        <v>119</v>
      </c>
      <c r="O429" s="2" t="s">
        <v>1361</v>
      </c>
      <c r="P429" s="4">
        <v>1</v>
      </c>
      <c r="Q429" s="5" t="s">
        <v>7</v>
      </c>
      <c r="R429" s="2" t="s">
        <v>7</v>
      </c>
      <c r="S429" s="4">
        <v>100</v>
      </c>
      <c r="T429" s="2" t="s">
        <v>9</v>
      </c>
      <c r="U429" s="4" t="s">
        <v>7</v>
      </c>
      <c r="V429" s="4" t="s">
        <v>7</v>
      </c>
      <c r="W429" s="4">
        <v>62.284811715481169</v>
      </c>
      <c r="X429" s="4">
        <v>276.42326882845191</v>
      </c>
      <c r="Y429" s="2" t="s">
        <v>1378</v>
      </c>
      <c r="Z429" s="2" t="s">
        <v>4</v>
      </c>
    </row>
    <row r="430" spans="1:26" x14ac:dyDescent="0.35">
      <c r="A430" s="3" t="s">
        <v>7</v>
      </c>
      <c r="B430" s="3" t="s">
        <v>7</v>
      </c>
      <c r="C430" s="2" t="s">
        <v>1341</v>
      </c>
      <c r="D430" s="2" t="s">
        <v>18</v>
      </c>
      <c r="E430" s="2" t="s">
        <v>1340</v>
      </c>
      <c r="F430" s="2" t="s">
        <v>9</v>
      </c>
      <c r="G430" s="3" t="s">
        <v>7</v>
      </c>
      <c r="H430" s="3" t="s">
        <v>7</v>
      </c>
      <c r="I430" s="3" t="s">
        <v>7</v>
      </c>
      <c r="J430" s="2" t="s">
        <v>8</v>
      </c>
      <c r="K430" s="3" t="s">
        <v>7</v>
      </c>
      <c r="L430" s="3" t="s">
        <v>7</v>
      </c>
      <c r="M430" s="3" t="s">
        <v>7</v>
      </c>
      <c r="N430" s="3" t="s">
        <v>7</v>
      </c>
      <c r="O430" s="3" t="s">
        <v>7</v>
      </c>
      <c r="P430" s="3" t="s">
        <v>7</v>
      </c>
      <c r="Q430" s="3" t="s">
        <v>7</v>
      </c>
      <c r="R430" s="3" t="s">
        <v>7</v>
      </c>
      <c r="S430" s="3" t="s">
        <v>7</v>
      </c>
      <c r="T430" s="3" t="s">
        <v>7</v>
      </c>
      <c r="U430" s="4">
        <v>349.49436085531454</v>
      </c>
      <c r="V430" s="4">
        <v>335.25844232870298</v>
      </c>
      <c r="W430" s="4">
        <v>275.56862494147026</v>
      </c>
      <c r="X430" s="4">
        <v>276.65749024504447</v>
      </c>
      <c r="Y430" s="2" t="s">
        <v>1378</v>
      </c>
      <c r="Z430" s="2" t="s">
        <v>9</v>
      </c>
    </row>
    <row r="431" spans="1:26" x14ac:dyDescent="0.35">
      <c r="A431" s="3" t="s">
        <v>470</v>
      </c>
      <c r="B431" s="3" t="s">
        <v>471</v>
      </c>
      <c r="C431" s="2" t="s">
        <v>1341</v>
      </c>
      <c r="D431" s="2" t="s">
        <v>18</v>
      </c>
      <c r="E431" s="2" t="s">
        <v>1340</v>
      </c>
      <c r="F431" s="2" t="s">
        <v>9</v>
      </c>
      <c r="G431" s="2">
        <v>2016</v>
      </c>
      <c r="H431" s="2" t="s">
        <v>7</v>
      </c>
      <c r="I431" s="2" t="s">
        <v>7</v>
      </c>
      <c r="J431" s="2" t="s">
        <v>6</v>
      </c>
      <c r="K431" s="4">
        <v>2049</v>
      </c>
      <c r="L431" s="4">
        <v>95.36359199609565</v>
      </c>
      <c r="M431" s="4">
        <v>73</v>
      </c>
      <c r="N431" s="4">
        <v>70</v>
      </c>
      <c r="O431" s="2" t="s">
        <v>1361</v>
      </c>
      <c r="P431" s="4">
        <v>3</v>
      </c>
      <c r="Q431" s="5" t="s">
        <v>7</v>
      </c>
      <c r="R431" s="2" t="s">
        <v>7</v>
      </c>
      <c r="S431" s="4">
        <v>70</v>
      </c>
      <c r="T431" s="2" t="s">
        <v>9</v>
      </c>
      <c r="U431" s="4">
        <v>197.32791605661299</v>
      </c>
      <c r="V431" s="4">
        <v>303.42986822840413</v>
      </c>
      <c r="W431" s="4">
        <v>302.46364080039041</v>
      </c>
      <c r="X431" s="4">
        <v>317.26376281112738</v>
      </c>
      <c r="Y431" s="2" t="s">
        <v>1378</v>
      </c>
      <c r="Z431" s="2" t="s">
        <v>4</v>
      </c>
    </row>
    <row r="432" spans="1:26" x14ac:dyDescent="0.35">
      <c r="A432" s="3" t="s">
        <v>7</v>
      </c>
      <c r="B432" s="3" t="s">
        <v>7</v>
      </c>
      <c r="C432" s="2" t="s">
        <v>1341</v>
      </c>
      <c r="D432" s="2" t="s">
        <v>18</v>
      </c>
      <c r="E432" s="2" t="s">
        <v>1340</v>
      </c>
      <c r="F432" s="2" t="s">
        <v>9</v>
      </c>
      <c r="G432" s="3" t="s">
        <v>7</v>
      </c>
      <c r="H432" s="3" t="s">
        <v>7</v>
      </c>
      <c r="I432" s="3" t="s">
        <v>7</v>
      </c>
      <c r="J432" s="2" t="s">
        <v>6</v>
      </c>
      <c r="K432" s="3" t="s">
        <v>7</v>
      </c>
      <c r="L432" s="3" t="s">
        <v>7</v>
      </c>
      <c r="M432" s="3" t="s">
        <v>7</v>
      </c>
      <c r="N432" s="3" t="s">
        <v>7</v>
      </c>
      <c r="O432" s="3" t="s">
        <v>7</v>
      </c>
      <c r="P432" s="3" t="s">
        <v>7</v>
      </c>
      <c r="Q432" s="3" t="s">
        <v>7</v>
      </c>
      <c r="R432" s="3" t="s">
        <v>7</v>
      </c>
      <c r="S432" s="3" t="s">
        <v>7</v>
      </c>
      <c r="T432" s="3" t="s">
        <v>7</v>
      </c>
      <c r="U432" s="4">
        <v>355.11082453694485</v>
      </c>
      <c r="V432" s="4">
        <v>320.83144791874128</v>
      </c>
      <c r="W432" s="4">
        <v>342.25653256323443</v>
      </c>
      <c r="X432" s="4">
        <v>352.14019119697269</v>
      </c>
      <c r="Y432" s="2" t="s">
        <v>1368</v>
      </c>
      <c r="Z432" s="2" t="s">
        <v>9</v>
      </c>
    </row>
    <row r="433" spans="1:26" x14ac:dyDescent="0.35">
      <c r="A433" s="3" t="s">
        <v>7</v>
      </c>
      <c r="B433" s="3" t="s">
        <v>272</v>
      </c>
      <c r="C433" s="2" t="s">
        <v>1341</v>
      </c>
      <c r="D433" s="2" t="s">
        <v>18</v>
      </c>
      <c r="E433" s="2" t="s">
        <v>1340</v>
      </c>
      <c r="F433" s="2" t="s">
        <v>9</v>
      </c>
      <c r="G433" s="2">
        <v>2008</v>
      </c>
      <c r="H433" s="2">
        <v>2018</v>
      </c>
      <c r="I433" s="2" t="s">
        <v>43</v>
      </c>
      <c r="J433" s="2" t="s">
        <v>8</v>
      </c>
      <c r="K433" s="4">
        <v>6086</v>
      </c>
      <c r="L433" s="4">
        <v>88.728228721656251</v>
      </c>
      <c r="M433" s="4">
        <v>90</v>
      </c>
      <c r="N433" s="4">
        <v>140</v>
      </c>
      <c r="O433" s="2" t="s">
        <v>1362</v>
      </c>
      <c r="P433" s="4">
        <v>9</v>
      </c>
      <c r="Q433" s="5" t="s">
        <v>7</v>
      </c>
      <c r="R433" s="2" t="s">
        <v>7</v>
      </c>
      <c r="S433" s="4">
        <v>70</v>
      </c>
      <c r="T433" s="2" t="s">
        <v>9</v>
      </c>
      <c r="U433" s="4">
        <v>345.15257804797892</v>
      </c>
      <c r="V433" s="4">
        <v>377.96186000657246</v>
      </c>
      <c r="W433" s="4">
        <v>348.34255340124872</v>
      </c>
      <c r="X433" s="4">
        <v>354.53824843904039</v>
      </c>
      <c r="Y433" s="2" t="s">
        <v>1368</v>
      </c>
      <c r="Z433" s="2" t="s">
        <v>4</v>
      </c>
    </row>
    <row r="434" spans="1:26" x14ac:dyDescent="0.35">
      <c r="A434" s="3" t="s">
        <v>7</v>
      </c>
      <c r="B434" s="3" t="s">
        <v>7</v>
      </c>
      <c r="C434" s="2" t="s">
        <v>1341</v>
      </c>
      <c r="D434" s="2" t="s">
        <v>18</v>
      </c>
      <c r="E434" s="2" t="s">
        <v>1340</v>
      </c>
      <c r="F434" s="2" t="s">
        <v>9</v>
      </c>
      <c r="G434" s="3" t="s">
        <v>7</v>
      </c>
      <c r="H434" s="3" t="s">
        <v>7</v>
      </c>
      <c r="I434" s="3" t="s">
        <v>7</v>
      </c>
      <c r="J434" s="2" t="s">
        <v>8</v>
      </c>
      <c r="K434" s="3" t="s">
        <v>7</v>
      </c>
      <c r="L434" s="3" t="s">
        <v>7</v>
      </c>
      <c r="M434" s="3" t="s">
        <v>7</v>
      </c>
      <c r="N434" s="3" t="s">
        <v>7</v>
      </c>
      <c r="O434" s="3" t="s">
        <v>7</v>
      </c>
      <c r="P434" s="3" t="s">
        <v>7</v>
      </c>
      <c r="Q434" s="3" t="s">
        <v>7</v>
      </c>
      <c r="R434" s="3" t="s">
        <v>7</v>
      </c>
      <c r="S434" s="3" t="s">
        <v>7</v>
      </c>
      <c r="T434" s="3" t="s">
        <v>7</v>
      </c>
      <c r="U434" s="4">
        <v>336.6495743063474</v>
      </c>
      <c r="V434" s="4">
        <v>329.64877423033067</v>
      </c>
      <c r="W434" s="4">
        <v>344.83574686431012</v>
      </c>
      <c r="X434" s="4">
        <v>360.29706575446596</v>
      </c>
      <c r="Y434" s="2" t="s">
        <v>1368</v>
      </c>
      <c r="Z434" s="2" t="s">
        <v>9</v>
      </c>
    </row>
    <row r="435" spans="1:26" x14ac:dyDescent="0.35">
      <c r="A435" s="3" t="s">
        <v>7</v>
      </c>
      <c r="B435" s="3" t="s">
        <v>7</v>
      </c>
      <c r="C435" s="2" t="s">
        <v>1341</v>
      </c>
      <c r="D435" s="2" t="s">
        <v>18</v>
      </c>
      <c r="E435" s="2" t="s">
        <v>1340</v>
      </c>
      <c r="F435" s="2" t="s">
        <v>9</v>
      </c>
      <c r="G435" s="3" t="s">
        <v>7</v>
      </c>
      <c r="H435" s="3" t="s">
        <v>7</v>
      </c>
      <c r="I435" s="3" t="s">
        <v>7</v>
      </c>
      <c r="J435" s="2" t="s">
        <v>6</v>
      </c>
      <c r="K435" s="3" t="s">
        <v>7</v>
      </c>
      <c r="L435" s="3" t="s">
        <v>7</v>
      </c>
      <c r="M435" s="3" t="s">
        <v>7</v>
      </c>
      <c r="N435" s="3" t="s">
        <v>7</v>
      </c>
      <c r="O435" s="3" t="s">
        <v>7</v>
      </c>
      <c r="P435" s="3" t="s">
        <v>7</v>
      </c>
      <c r="Q435" s="3" t="s">
        <v>7</v>
      </c>
      <c r="R435" s="3" t="s">
        <v>7</v>
      </c>
      <c r="S435" s="3" t="s">
        <v>7</v>
      </c>
      <c r="T435" s="3" t="s">
        <v>7</v>
      </c>
      <c r="U435" s="4">
        <v>493.08267828843111</v>
      </c>
      <c r="V435" s="4">
        <v>466.58519017432644</v>
      </c>
      <c r="W435" s="4">
        <v>435.29081616481773</v>
      </c>
      <c r="X435" s="4">
        <v>526.51056249999999</v>
      </c>
      <c r="Y435" s="2" t="s">
        <v>1368</v>
      </c>
      <c r="Z435" s="2" t="s">
        <v>9</v>
      </c>
    </row>
    <row r="436" spans="1:26" x14ac:dyDescent="0.35">
      <c r="A436" s="3" t="s">
        <v>691</v>
      </c>
      <c r="B436" s="3" t="s">
        <v>692</v>
      </c>
      <c r="C436" s="2" t="s">
        <v>1341</v>
      </c>
      <c r="D436" s="2" t="s">
        <v>5</v>
      </c>
      <c r="E436" s="2" t="s">
        <v>1339</v>
      </c>
      <c r="F436" s="2" t="s">
        <v>9</v>
      </c>
      <c r="G436" s="2">
        <v>2007</v>
      </c>
      <c r="H436" s="2" t="s">
        <v>7</v>
      </c>
      <c r="I436" s="2" t="s">
        <v>7</v>
      </c>
      <c r="J436" s="2" t="s">
        <v>6</v>
      </c>
      <c r="K436" s="4">
        <v>51909</v>
      </c>
      <c r="L436" s="4">
        <v>100</v>
      </c>
      <c r="M436" s="4">
        <v>50</v>
      </c>
      <c r="N436" s="4">
        <v>0</v>
      </c>
      <c r="O436" s="2" t="s">
        <v>1360</v>
      </c>
      <c r="P436" s="4">
        <v>9</v>
      </c>
      <c r="Q436" s="5" t="s">
        <v>7</v>
      </c>
      <c r="R436" s="2" t="s">
        <v>7</v>
      </c>
      <c r="S436" s="4">
        <v>0</v>
      </c>
      <c r="T436" s="2" t="s">
        <v>4</v>
      </c>
      <c r="U436" s="4">
        <v>35.185805929607582</v>
      </c>
      <c r="V436" s="4">
        <v>35.109903870234447</v>
      </c>
      <c r="W436" s="4">
        <v>40.309772871756344</v>
      </c>
      <c r="X436" s="4">
        <v>20.077163305014544</v>
      </c>
      <c r="Y436" s="2" t="s">
        <v>1366</v>
      </c>
      <c r="Z436" s="2" t="s">
        <v>4</v>
      </c>
    </row>
    <row r="437" spans="1:26" x14ac:dyDescent="0.35">
      <c r="A437" s="3" t="s">
        <v>428</v>
      </c>
      <c r="B437" s="3" t="s">
        <v>429</v>
      </c>
      <c r="C437" s="2" t="s">
        <v>1341</v>
      </c>
      <c r="D437" s="2" t="s">
        <v>5</v>
      </c>
      <c r="E437" s="2" t="s">
        <v>1339</v>
      </c>
      <c r="F437" s="2" t="s">
        <v>9</v>
      </c>
      <c r="G437" s="2">
        <v>2014</v>
      </c>
      <c r="H437" s="2">
        <v>2015</v>
      </c>
      <c r="I437" s="2" t="s">
        <v>43</v>
      </c>
      <c r="J437" s="2" t="s">
        <v>8</v>
      </c>
      <c r="K437" s="4">
        <v>119287</v>
      </c>
      <c r="L437" s="4">
        <v>5.7692791335183218</v>
      </c>
      <c r="M437" s="4">
        <v>98</v>
      </c>
      <c r="N437" s="4">
        <v>0</v>
      </c>
      <c r="O437" s="2" t="s">
        <v>890</v>
      </c>
      <c r="P437" s="4">
        <v>15</v>
      </c>
      <c r="Q437" s="5" t="s">
        <v>7</v>
      </c>
      <c r="R437" s="2" t="s">
        <v>7</v>
      </c>
      <c r="S437" s="4">
        <v>5</v>
      </c>
      <c r="T437" s="2" t="s">
        <v>9</v>
      </c>
      <c r="U437" s="4">
        <v>535.2856659905342</v>
      </c>
      <c r="V437" s="4">
        <v>510.70482758620693</v>
      </c>
      <c r="W437" s="4">
        <v>520.04662609871536</v>
      </c>
      <c r="X437" s="4">
        <v>68.339180296260281</v>
      </c>
      <c r="Y437" s="2" t="s">
        <v>1366</v>
      </c>
      <c r="Z437" s="2" t="s">
        <v>4</v>
      </c>
    </row>
    <row r="438" spans="1:26" x14ac:dyDescent="0.35">
      <c r="A438" s="3" t="s">
        <v>645</v>
      </c>
      <c r="B438" s="3" t="s">
        <v>646</v>
      </c>
      <c r="C438" s="2" t="s">
        <v>1341</v>
      </c>
      <c r="D438" s="2" t="s">
        <v>5</v>
      </c>
      <c r="E438" s="2" t="s">
        <v>1339</v>
      </c>
      <c r="F438" s="2" t="s">
        <v>9</v>
      </c>
      <c r="G438" s="2">
        <v>1999</v>
      </c>
      <c r="H438" s="2">
        <v>2019</v>
      </c>
      <c r="I438" s="2" t="s">
        <v>21</v>
      </c>
      <c r="J438" s="2" t="s">
        <v>8</v>
      </c>
      <c r="K438" s="4">
        <v>170288</v>
      </c>
      <c r="L438" s="4">
        <v>69.945621535281404</v>
      </c>
      <c r="M438" s="4">
        <v>43</v>
      </c>
      <c r="N438" s="4">
        <v>0</v>
      </c>
      <c r="O438" s="2" t="s">
        <v>1360</v>
      </c>
      <c r="P438" s="4">
        <v>1</v>
      </c>
      <c r="Q438" s="5" t="s">
        <v>7</v>
      </c>
      <c r="R438" s="5" t="s">
        <v>7</v>
      </c>
      <c r="S438" s="4">
        <v>80</v>
      </c>
      <c r="T438" s="2" t="s">
        <v>9</v>
      </c>
      <c r="U438" s="4">
        <v>128.54275404021422</v>
      </c>
      <c r="V438" s="4">
        <v>112.24455921732594</v>
      </c>
      <c r="W438" s="4">
        <v>82.990458810955559</v>
      </c>
      <c r="X438" s="4">
        <v>71.698890996429583</v>
      </c>
      <c r="Y438" s="2" t="s">
        <v>1366</v>
      </c>
      <c r="Z438" s="2" t="s">
        <v>4</v>
      </c>
    </row>
    <row r="439" spans="1:26" x14ac:dyDescent="0.35">
      <c r="A439" s="3" t="s">
        <v>354</v>
      </c>
      <c r="B439" s="3" t="s">
        <v>355</v>
      </c>
      <c r="C439" s="2" t="s">
        <v>1341</v>
      </c>
      <c r="D439" s="2" t="s">
        <v>5</v>
      </c>
      <c r="E439" s="2" t="s">
        <v>1339</v>
      </c>
      <c r="F439" s="2" t="s">
        <v>9</v>
      </c>
      <c r="G439" s="2">
        <v>2014</v>
      </c>
      <c r="H439" s="2" t="s">
        <v>7</v>
      </c>
      <c r="I439" s="2" t="s">
        <v>7</v>
      </c>
      <c r="J439" s="2" t="s">
        <v>6</v>
      </c>
      <c r="K439" s="4">
        <v>16971</v>
      </c>
      <c r="L439" s="4">
        <v>95.262506628955279</v>
      </c>
      <c r="M439" s="4">
        <v>30</v>
      </c>
      <c r="N439" s="4">
        <v>0</v>
      </c>
      <c r="O439" s="2" t="s">
        <v>1360</v>
      </c>
      <c r="P439" s="4">
        <v>5</v>
      </c>
      <c r="Q439" s="5">
        <v>0.79</v>
      </c>
      <c r="R439" s="2">
        <v>2017</v>
      </c>
      <c r="S439" s="4">
        <v>20</v>
      </c>
      <c r="T439" s="2" t="s">
        <v>9</v>
      </c>
      <c r="U439" s="4">
        <v>127.30217370809027</v>
      </c>
      <c r="V439" s="4">
        <v>117.24797006658417</v>
      </c>
      <c r="W439" s="4">
        <v>108.77701255082199</v>
      </c>
      <c r="X439" s="4">
        <v>109.33983736963056</v>
      </c>
      <c r="Y439" s="2" t="s">
        <v>1366</v>
      </c>
      <c r="Z439" s="2" t="s">
        <v>4</v>
      </c>
    </row>
    <row r="440" spans="1:26" x14ac:dyDescent="0.35">
      <c r="A440" s="3" t="s">
        <v>946</v>
      </c>
      <c r="B440" s="3" t="s">
        <v>947</v>
      </c>
      <c r="C440" s="2" t="s">
        <v>1341</v>
      </c>
      <c r="D440" s="2" t="s">
        <v>5</v>
      </c>
      <c r="E440" s="2" t="s">
        <v>1339</v>
      </c>
      <c r="F440" s="2" t="s">
        <v>9</v>
      </c>
      <c r="G440" s="2">
        <v>1999</v>
      </c>
      <c r="H440" s="2" t="s">
        <v>7</v>
      </c>
      <c r="I440" s="2" t="s">
        <v>7</v>
      </c>
      <c r="J440" s="2" t="s">
        <v>6</v>
      </c>
      <c r="K440" s="4">
        <v>29796</v>
      </c>
      <c r="L440" s="4">
        <v>26.178010471204189</v>
      </c>
      <c r="M440" s="4">
        <v>90</v>
      </c>
      <c r="N440" s="4">
        <v>1</v>
      </c>
      <c r="O440" s="2" t="s">
        <v>1361</v>
      </c>
      <c r="P440" s="4">
        <v>7</v>
      </c>
      <c r="Q440" s="5" t="s">
        <v>7</v>
      </c>
      <c r="R440" s="5" t="s">
        <v>7</v>
      </c>
      <c r="S440" s="4">
        <v>0</v>
      </c>
      <c r="T440" s="2" t="s">
        <v>9</v>
      </c>
      <c r="U440" s="4">
        <v>136.01829071016243</v>
      </c>
      <c r="V440" s="4">
        <v>139.40019163646127</v>
      </c>
      <c r="W440" s="4">
        <v>128.26152839307289</v>
      </c>
      <c r="X440" s="4">
        <v>134.43498288360854</v>
      </c>
      <c r="Y440" s="2" t="s">
        <v>1366</v>
      </c>
      <c r="Z440" s="2" t="s">
        <v>4</v>
      </c>
    </row>
    <row r="441" spans="1:26" x14ac:dyDescent="0.35">
      <c r="A441" s="3" t="s">
        <v>30</v>
      </c>
      <c r="B441" s="3" t="s">
        <v>31</v>
      </c>
      <c r="C441" s="2" t="s">
        <v>1341</v>
      </c>
      <c r="D441" s="2" t="s">
        <v>5</v>
      </c>
      <c r="E441" s="2" t="s">
        <v>1339</v>
      </c>
      <c r="F441" s="2" t="s">
        <v>9</v>
      </c>
      <c r="G441" s="2">
        <v>1979</v>
      </c>
      <c r="H441" s="2">
        <v>2018</v>
      </c>
      <c r="I441" s="2" t="s">
        <v>21</v>
      </c>
      <c r="J441" s="2" t="s">
        <v>8</v>
      </c>
      <c r="K441" s="4">
        <v>42262</v>
      </c>
      <c r="L441" s="4">
        <v>43.358099474705405</v>
      </c>
      <c r="M441" s="4">
        <v>97</v>
      </c>
      <c r="N441" s="4">
        <v>0</v>
      </c>
      <c r="O441" s="2" t="s">
        <v>1360</v>
      </c>
      <c r="P441" s="4">
        <v>0</v>
      </c>
      <c r="Q441" s="5">
        <v>0.57999999999999996</v>
      </c>
      <c r="R441" s="2">
        <v>2018</v>
      </c>
      <c r="S441" s="4">
        <v>17</v>
      </c>
      <c r="T441" s="2" t="s">
        <v>9</v>
      </c>
      <c r="U441" s="4">
        <v>160.74665467796129</v>
      </c>
      <c r="V441" s="4">
        <v>162.98140196867161</v>
      </c>
      <c r="W441" s="4">
        <v>124.18810373385075</v>
      </c>
      <c r="X441" s="4">
        <v>134.83106123704508</v>
      </c>
      <c r="Y441" s="2" t="s">
        <v>1366</v>
      </c>
      <c r="Z441" s="2" t="s">
        <v>4</v>
      </c>
    </row>
    <row r="442" spans="1:26" x14ac:dyDescent="0.35">
      <c r="A442" s="3" t="s">
        <v>1305</v>
      </c>
      <c r="B442" s="3" t="s">
        <v>1306</v>
      </c>
      <c r="C442" s="2" t="s">
        <v>1341</v>
      </c>
      <c r="D442" s="2" t="s">
        <v>5</v>
      </c>
      <c r="E442" s="2" t="s">
        <v>1339</v>
      </c>
      <c r="F442" s="2" t="s">
        <v>9</v>
      </c>
      <c r="G442" s="2">
        <v>1977</v>
      </c>
      <c r="H442" s="2" t="s">
        <v>7</v>
      </c>
      <c r="I442" s="2" t="s">
        <v>7</v>
      </c>
      <c r="J442" s="2" t="s">
        <v>6</v>
      </c>
      <c r="K442" s="4">
        <v>47750</v>
      </c>
      <c r="L442" s="4">
        <v>33.842931937172779</v>
      </c>
      <c r="M442" s="4">
        <v>95</v>
      </c>
      <c r="N442" s="4">
        <v>0</v>
      </c>
      <c r="O442" s="2" t="s">
        <v>1360</v>
      </c>
      <c r="P442" s="4">
        <v>5</v>
      </c>
      <c r="Q442" s="5" t="s">
        <v>7</v>
      </c>
      <c r="R442" s="5" t="s">
        <v>7</v>
      </c>
      <c r="S442" s="4">
        <v>20</v>
      </c>
      <c r="T442" s="2" t="s">
        <v>9</v>
      </c>
      <c r="U442" s="4">
        <v>155.85558240837696</v>
      </c>
      <c r="V442" s="4">
        <v>147.39724942408378</v>
      </c>
      <c r="W442" s="4">
        <v>138.09217654450259</v>
      </c>
      <c r="X442" s="4">
        <v>148.09367497382195</v>
      </c>
      <c r="Y442" s="2" t="s">
        <v>1366</v>
      </c>
      <c r="Z442" s="2" t="s">
        <v>4</v>
      </c>
    </row>
    <row r="443" spans="1:26" x14ac:dyDescent="0.35">
      <c r="A443" s="3" t="s">
        <v>984</v>
      </c>
      <c r="B443" s="3" t="s">
        <v>985</v>
      </c>
      <c r="C443" s="2" t="s">
        <v>1341</v>
      </c>
      <c r="D443" s="2" t="s">
        <v>5</v>
      </c>
      <c r="E443" s="2" t="s">
        <v>1339</v>
      </c>
      <c r="F443" s="2" t="s">
        <v>9</v>
      </c>
      <c r="G443" s="2">
        <v>1978</v>
      </c>
      <c r="H443" s="2">
        <v>2014</v>
      </c>
      <c r="I443" s="2" t="s">
        <v>16</v>
      </c>
      <c r="J443" s="2" t="s">
        <v>8</v>
      </c>
      <c r="K443" s="4">
        <v>29985</v>
      </c>
      <c r="L443" s="4">
        <v>86.710021677505424</v>
      </c>
      <c r="M443" s="4">
        <v>90</v>
      </c>
      <c r="N443" s="4">
        <v>0</v>
      </c>
      <c r="O443" s="2" t="s">
        <v>1360</v>
      </c>
      <c r="P443" s="4">
        <v>3</v>
      </c>
      <c r="Q443" s="5">
        <v>0.65</v>
      </c>
      <c r="R443" s="2">
        <v>2013</v>
      </c>
      <c r="S443" s="4">
        <v>0</v>
      </c>
      <c r="T443" s="2" t="s">
        <v>9</v>
      </c>
      <c r="U443" s="4">
        <v>137.67304919126229</v>
      </c>
      <c r="V443" s="4">
        <v>148.18698749374687</v>
      </c>
      <c r="W443" s="4">
        <v>156.09973586793396</v>
      </c>
      <c r="X443" s="4">
        <v>149.59460863765213</v>
      </c>
      <c r="Y443" s="2" t="s">
        <v>1366</v>
      </c>
      <c r="Z443" s="2" t="s">
        <v>4</v>
      </c>
    </row>
    <row r="444" spans="1:26" x14ac:dyDescent="0.35">
      <c r="A444" s="3" t="s">
        <v>156</v>
      </c>
      <c r="B444" s="3" t="s">
        <v>157</v>
      </c>
      <c r="C444" s="2" t="s">
        <v>1341</v>
      </c>
      <c r="D444" s="2" t="s">
        <v>5</v>
      </c>
      <c r="E444" s="2" t="s">
        <v>1339</v>
      </c>
      <c r="F444" s="2" t="s">
        <v>9</v>
      </c>
      <c r="G444" s="2">
        <v>1990</v>
      </c>
      <c r="H444" s="2" t="s">
        <v>7</v>
      </c>
      <c r="I444" s="2" t="s">
        <v>7</v>
      </c>
      <c r="J444" s="2" t="s">
        <v>6</v>
      </c>
      <c r="K444" s="4">
        <v>26671</v>
      </c>
      <c r="L444" s="4">
        <v>90.33782010423306</v>
      </c>
      <c r="M444" s="4">
        <v>100</v>
      </c>
      <c r="N444" s="4">
        <v>88</v>
      </c>
      <c r="O444" s="2" t="s">
        <v>1360</v>
      </c>
      <c r="P444" s="4">
        <v>14</v>
      </c>
      <c r="Q444" s="5" t="s">
        <v>7</v>
      </c>
      <c r="R444" s="2" t="s">
        <v>7</v>
      </c>
      <c r="S444" s="4">
        <v>70</v>
      </c>
      <c r="T444" s="2" t="s">
        <v>9</v>
      </c>
      <c r="U444" s="4">
        <v>212.64715983652658</v>
      </c>
      <c r="V444" s="4">
        <v>179.16562933523304</v>
      </c>
      <c r="W444" s="4">
        <v>161.09896516816016</v>
      </c>
      <c r="X444" s="4">
        <v>152.75285891042705</v>
      </c>
      <c r="Y444" s="2" t="s">
        <v>1366</v>
      </c>
      <c r="Z444" s="2" t="s">
        <v>4</v>
      </c>
    </row>
    <row r="445" spans="1:26" x14ac:dyDescent="0.35">
      <c r="A445" s="3" t="s">
        <v>840</v>
      </c>
      <c r="B445" s="3" t="s">
        <v>841</v>
      </c>
      <c r="C445" s="2" t="s">
        <v>1341</v>
      </c>
      <c r="D445" s="2" t="s">
        <v>5</v>
      </c>
      <c r="E445" s="2" t="s">
        <v>1339</v>
      </c>
      <c r="F445" s="2" t="s">
        <v>9</v>
      </c>
      <c r="G445" s="2">
        <v>1994</v>
      </c>
      <c r="H445" s="2" t="s">
        <v>7</v>
      </c>
      <c r="I445" s="2" t="s">
        <v>7</v>
      </c>
      <c r="J445" s="2" t="s">
        <v>6</v>
      </c>
      <c r="K445" s="4">
        <v>90517</v>
      </c>
      <c r="L445" s="4">
        <v>58.221107637239413</v>
      </c>
      <c r="M445" s="4">
        <v>90</v>
      </c>
      <c r="N445" s="4">
        <v>0</v>
      </c>
      <c r="O445" s="2" t="s">
        <v>1361</v>
      </c>
      <c r="P445" s="4">
        <v>5</v>
      </c>
      <c r="Q445" s="5" t="s">
        <v>7</v>
      </c>
      <c r="R445" s="2" t="s">
        <v>7</v>
      </c>
      <c r="S445" s="4">
        <v>15</v>
      </c>
      <c r="T445" s="2" t="s">
        <v>9</v>
      </c>
      <c r="U445" s="4">
        <v>210.25533325231726</v>
      </c>
      <c r="V445" s="4">
        <v>200.21919948738912</v>
      </c>
      <c r="W445" s="4">
        <v>170.41395329054211</v>
      </c>
      <c r="X445" s="4">
        <v>156.19769943767469</v>
      </c>
      <c r="Y445" s="2" t="s">
        <v>1366</v>
      </c>
      <c r="Z445" s="2" t="s">
        <v>4</v>
      </c>
    </row>
    <row r="446" spans="1:26" x14ac:dyDescent="0.35">
      <c r="A446" s="3" t="s">
        <v>819</v>
      </c>
      <c r="B446" s="3" t="s">
        <v>820</v>
      </c>
      <c r="C446" s="2" t="s">
        <v>1341</v>
      </c>
      <c r="D446" s="2" t="s">
        <v>5</v>
      </c>
      <c r="E446" s="2" t="s">
        <v>1339</v>
      </c>
      <c r="F446" s="2" t="s">
        <v>9</v>
      </c>
      <c r="G446" s="2">
        <v>1981</v>
      </c>
      <c r="H446" s="2" t="s">
        <v>7</v>
      </c>
      <c r="I446" s="2" t="s">
        <v>7</v>
      </c>
      <c r="J446" s="2" t="s">
        <v>6</v>
      </c>
      <c r="K446" s="4">
        <v>37440</v>
      </c>
      <c r="L446" s="4">
        <v>40.042735042735046</v>
      </c>
      <c r="M446" s="4">
        <v>100</v>
      </c>
      <c r="N446" s="4">
        <v>0</v>
      </c>
      <c r="O446" s="2" t="s">
        <v>1360</v>
      </c>
      <c r="P446" s="4">
        <v>10</v>
      </c>
      <c r="Q446" s="5" t="s">
        <v>7</v>
      </c>
      <c r="R446" s="2" t="s">
        <v>7</v>
      </c>
      <c r="S446" s="4">
        <v>0</v>
      </c>
      <c r="T446" s="2" t="s">
        <v>9</v>
      </c>
      <c r="U446" s="4">
        <v>161.47557532051283</v>
      </c>
      <c r="V446" s="4">
        <v>164.47046661324785</v>
      </c>
      <c r="W446" s="4">
        <v>167.3515603632479</v>
      </c>
      <c r="X446" s="4">
        <v>158.93841907051291</v>
      </c>
      <c r="Y446" s="2" t="s">
        <v>1366</v>
      </c>
      <c r="Z446" s="2" t="s">
        <v>4</v>
      </c>
    </row>
    <row r="447" spans="1:26" x14ac:dyDescent="0.35">
      <c r="A447" s="3" t="s">
        <v>304</v>
      </c>
      <c r="B447" s="3" t="s">
        <v>305</v>
      </c>
      <c r="C447" s="2" t="s">
        <v>1341</v>
      </c>
      <c r="D447" s="2" t="s">
        <v>5</v>
      </c>
      <c r="E447" s="2" t="s">
        <v>1339</v>
      </c>
      <c r="F447" s="2" t="s">
        <v>9</v>
      </c>
      <c r="G447" s="2">
        <v>1990</v>
      </c>
      <c r="H447" s="2" t="s">
        <v>7</v>
      </c>
      <c r="I447" s="2" t="s">
        <v>7</v>
      </c>
      <c r="J447" s="2" t="s">
        <v>6</v>
      </c>
      <c r="K447" s="4">
        <v>79471</v>
      </c>
      <c r="L447" s="4">
        <v>49.338752500912278</v>
      </c>
      <c r="M447" s="4">
        <v>80</v>
      </c>
      <c r="N447" s="4">
        <v>576</v>
      </c>
      <c r="O447" s="2" t="s">
        <v>1360</v>
      </c>
      <c r="P447" s="4">
        <v>18</v>
      </c>
      <c r="Q447" s="5" t="s">
        <v>7</v>
      </c>
      <c r="R447" s="5" t="s">
        <v>7</v>
      </c>
      <c r="S447" s="4">
        <v>49</v>
      </c>
      <c r="T447" s="2" t="s">
        <v>9</v>
      </c>
      <c r="U447" s="4">
        <v>170.84113601187855</v>
      </c>
      <c r="V447" s="4">
        <v>161.69885253740358</v>
      </c>
      <c r="W447" s="4">
        <v>158.22321198927906</v>
      </c>
      <c r="X447" s="4">
        <v>159.10946596871818</v>
      </c>
      <c r="Y447" s="2" t="s">
        <v>1366</v>
      </c>
      <c r="Z447" s="2" t="s">
        <v>4</v>
      </c>
    </row>
    <row r="448" spans="1:26" x14ac:dyDescent="0.35">
      <c r="A448" s="3" t="s">
        <v>28</v>
      </c>
      <c r="B448" s="3" t="s">
        <v>29</v>
      </c>
      <c r="C448" s="2" t="s">
        <v>1341</v>
      </c>
      <c r="D448" s="2" t="s">
        <v>5</v>
      </c>
      <c r="E448" s="2" t="s">
        <v>1339</v>
      </c>
      <c r="F448" s="2" t="s">
        <v>9</v>
      </c>
      <c r="G448" s="2">
        <v>1981</v>
      </c>
      <c r="H448" s="2" t="s">
        <v>7</v>
      </c>
      <c r="I448" s="2" t="s">
        <v>7</v>
      </c>
      <c r="J448" s="2" t="s">
        <v>6</v>
      </c>
      <c r="K448" s="4">
        <v>33782</v>
      </c>
      <c r="L448" s="4">
        <v>71.043751110058608</v>
      </c>
      <c r="M448" s="4">
        <v>92</v>
      </c>
      <c r="N448" s="4">
        <v>0</v>
      </c>
      <c r="O448" s="2" t="s">
        <v>1360</v>
      </c>
      <c r="P448" s="4">
        <v>12</v>
      </c>
      <c r="Q448" s="5" t="s">
        <v>7</v>
      </c>
      <c r="R448" s="2" t="s">
        <v>7</v>
      </c>
      <c r="S448" s="4">
        <v>97</v>
      </c>
      <c r="T448" s="2" t="s">
        <v>4</v>
      </c>
      <c r="U448" s="4">
        <v>175.4257613521994</v>
      </c>
      <c r="V448" s="4">
        <v>178.25314664614291</v>
      </c>
      <c r="W448" s="4">
        <v>169.84285862293527</v>
      </c>
      <c r="X448" s="4">
        <v>162.80686045823219</v>
      </c>
      <c r="Y448" s="2" t="s">
        <v>1366</v>
      </c>
      <c r="Z448" s="2" t="s">
        <v>4</v>
      </c>
    </row>
    <row r="449" spans="1:26" x14ac:dyDescent="0.35">
      <c r="A449" s="3" t="s">
        <v>461</v>
      </c>
      <c r="B449" s="3" t="s">
        <v>462</v>
      </c>
      <c r="C449" s="2" t="s">
        <v>1341</v>
      </c>
      <c r="D449" s="2" t="s">
        <v>5</v>
      </c>
      <c r="E449" s="2" t="s">
        <v>1339</v>
      </c>
      <c r="F449" s="2" t="s">
        <v>9</v>
      </c>
      <c r="G449" s="2">
        <v>1973</v>
      </c>
      <c r="H449" s="2" t="s">
        <v>7</v>
      </c>
      <c r="I449" s="2" t="s">
        <v>7</v>
      </c>
      <c r="J449" s="2" t="s">
        <v>6</v>
      </c>
      <c r="K449" s="4">
        <v>66479</v>
      </c>
      <c r="L449" s="4">
        <v>45.127032596759882</v>
      </c>
      <c r="M449" s="4">
        <v>70</v>
      </c>
      <c r="N449" s="4">
        <v>0</v>
      </c>
      <c r="O449" s="2" t="s">
        <v>1360</v>
      </c>
      <c r="P449" s="4">
        <v>16</v>
      </c>
      <c r="Q449" s="5" t="s">
        <v>7</v>
      </c>
      <c r="R449" s="2" t="s">
        <v>7</v>
      </c>
      <c r="S449" s="4">
        <v>0</v>
      </c>
      <c r="T449" s="2" t="s">
        <v>9</v>
      </c>
      <c r="U449" s="4">
        <v>165.95640141999729</v>
      </c>
      <c r="V449" s="4">
        <v>162.85600445253388</v>
      </c>
      <c r="W449" s="4">
        <v>166.04089652371425</v>
      </c>
      <c r="X449" s="4">
        <v>165.4701404954948</v>
      </c>
      <c r="Y449" s="2" t="s">
        <v>1366</v>
      </c>
      <c r="Z449" s="2" t="s">
        <v>4</v>
      </c>
    </row>
    <row r="450" spans="1:26" x14ac:dyDescent="0.35">
      <c r="A450" s="3" t="s">
        <v>579</v>
      </c>
      <c r="B450" s="3" t="s">
        <v>580</v>
      </c>
      <c r="C450" s="2" t="s">
        <v>1341</v>
      </c>
      <c r="D450" s="2" t="s">
        <v>5</v>
      </c>
      <c r="E450" s="2" t="s">
        <v>1339</v>
      </c>
      <c r="F450" s="2" t="s">
        <v>9</v>
      </c>
      <c r="G450" s="2">
        <v>1987</v>
      </c>
      <c r="H450" s="2" t="s">
        <v>7</v>
      </c>
      <c r="I450" s="2" t="s">
        <v>7</v>
      </c>
      <c r="J450" s="2" t="s">
        <v>6</v>
      </c>
      <c r="K450" s="4">
        <v>452045</v>
      </c>
      <c r="L450" s="4">
        <v>44.532955789799686</v>
      </c>
      <c r="M450" s="4">
        <v>84</v>
      </c>
      <c r="N450" s="4">
        <v>1317</v>
      </c>
      <c r="O450" s="2" t="s">
        <v>1360</v>
      </c>
      <c r="P450" s="4">
        <v>15</v>
      </c>
      <c r="Q450" s="5">
        <v>0.68</v>
      </c>
      <c r="R450" s="2">
        <v>2017</v>
      </c>
      <c r="S450" s="4">
        <v>30</v>
      </c>
      <c r="T450" s="2" t="s">
        <v>9</v>
      </c>
      <c r="U450" s="4">
        <v>215.03017919797281</v>
      </c>
      <c r="V450" s="4">
        <v>205.51418796801201</v>
      </c>
      <c r="W450" s="4">
        <v>200.25906602218805</v>
      </c>
      <c r="X450" s="4">
        <v>198.80654193719653</v>
      </c>
      <c r="Y450" s="2" t="s">
        <v>1366</v>
      </c>
      <c r="Z450" s="2" t="s">
        <v>4</v>
      </c>
    </row>
    <row r="451" spans="1:26" x14ac:dyDescent="0.35">
      <c r="A451" s="3" t="s">
        <v>1178</v>
      </c>
      <c r="B451" s="3" t="s">
        <v>1179</v>
      </c>
      <c r="C451" s="2" t="s">
        <v>1341</v>
      </c>
      <c r="D451" s="2" t="s">
        <v>5</v>
      </c>
      <c r="E451" s="2" t="s">
        <v>1339</v>
      </c>
      <c r="F451" s="2" t="s">
        <v>4</v>
      </c>
      <c r="G451" s="2">
        <v>1982</v>
      </c>
      <c r="H451" s="2">
        <v>2017</v>
      </c>
      <c r="I451" s="2" t="s">
        <v>17</v>
      </c>
      <c r="J451" s="2" t="s">
        <v>8</v>
      </c>
      <c r="K451" s="4">
        <v>25347</v>
      </c>
      <c r="L451" s="4">
        <v>90.74052156073698</v>
      </c>
      <c r="M451" s="4">
        <v>100</v>
      </c>
      <c r="N451" s="4">
        <v>0</v>
      </c>
      <c r="O451" s="2" t="s">
        <v>1360</v>
      </c>
      <c r="P451" s="4">
        <v>1</v>
      </c>
      <c r="Q451" s="5">
        <v>0.77</v>
      </c>
      <c r="R451" s="2" t="s">
        <v>7</v>
      </c>
      <c r="S451" s="4">
        <v>80</v>
      </c>
      <c r="T451" s="2" t="s">
        <v>9</v>
      </c>
      <c r="U451" s="4">
        <v>268.06822819268558</v>
      </c>
      <c r="V451" s="4">
        <v>214.43171144514142</v>
      </c>
      <c r="W451" s="4">
        <v>198.4462417643114</v>
      </c>
      <c r="X451" s="4">
        <v>210.78747938612065</v>
      </c>
      <c r="Y451" s="2" t="s">
        <v>1366</v>
      </c>
      <c r="Z451" s="2" t="s">
        <v>4</v>
      </c>
    </row>
    <row r="452" spans="1:26" x14ac:dyDescent="0.35">
      <c r="A452" s="3" t="s">
        <v>80</v>
      </c>
      <c r="B452" s="3" t="s">
        <v>81</v>
      </c>
      <c r="C452" s="2" t="s">
        <v>1341</v>
      </c>
      <c r="D452" s="2" t="s">
        <v>5</v>
      </c>
      <c r="E452" s="2" t="s">
        <v>1339</v>
      </c>
      <c r="F452" s="2" t="s">
        <v>9</v>
      </c>
      <c r="G452" s="2">
        <v>1982</v>
      </c>
      <c r="H452" s="2">
        <v>2017</v>
      </c>
      <c r="I452" s="2" t="s">
        <v>21</v>
      </c>
      <c r="J452" s="2" t="s">
        <v>8</v>
      </c>
      <c r="K452" s="4">
        <v>22331</v>
      </c>
      <c r="L452" s="4">
        <v>86.968787783798305</v>
      </c>
      <c r="M452" s="4">
        <v>98</v>
      </c>
      <c r="N452" s="4">
        <v>0</v>
      </c>
      <c r="O452" s="2" t="s">
        <v>1360</v>
      </c>
      <c r="P452" s="4">
        <v>4</v>
      </c>
      <c r="Q452" s="5">
        <v>0.52</v>
      </c>
      <c r="R452" s="2">
        <v>2017</v>
      </c>
      <c r="S452" s="4">
        <v>95</v>
      </c>
      <c r="T452" s="2" t="s">
        <v>9</v>
      </c>
      <c r="U452" s="4">
        <v>244.91242308897947</v>
      </c>
      <c r="V452" s="4">
        <v>213.06161255653575</v>
      </c>
      <c r="W452" s="4">
        <v>217.56891182660871</v>
      </c>
      <c r="X452" s="4">
        <v>211.65443240338547</v>
      </c>
      <c r="Y452" s="2" t="s">
        <v>1366</v>
      </c>
      <c r="Z452" s="2" t="s">
        <v>4</v>
      </c>
    </row>
    <row r="453" spans="1:26" x14ac:dyDescent="0.35">
      <c r="A453" s="3" t="s">
        <v>1220</v>
      </c>
      <c r="B453" s="3" t="s">
        <v>1221</v>
      </c>
      <c r="C453" s="2" t="s">
        <v>1341</v>
      </c>
      <c r="D453" s="2" t="s">
        <v>5</v>
      </c>
      <c r="E453" s="2" t="s">
        <v>1339</v>
      </c>
      <c r="F453" s="2" t="s">
        <v>9</v>
      </c>
      <c r="G453" s="2">
        <v>1983</v>
      </c>
      <c r="H453" s="2" t="s">
        <v>7</v>
      </c>
      <c r="I453" s="2" t="s">
        <v>7</v>
      </c>
      <c r="J453" s="2" t="s">
        <v>6</v>
      </c>
      <c r="K453" s="4">
        <v>18841</v>
      </c>
      <c r="L453" s="4">
        <v>0.42460591263733344</v>
      </c>
      <c r="M453" s="4">
        <v>95</v>
      </c>
      <c r="N453" s="4">
        <v>0</v>
      </c>
      <c r="O453" s="2" t="s">
        <v>1360</v>
      </c>
      <c r="P453" s="4">
        <v>15</v>
      </c>
      <c r="Q453" s="5" t="s">
        <v>7</v>
      </c>
      <c r="R453" s="2" t="s">
        <v>7</v>
      </c>
      <c r="S453" s="4">
        <v>25</v>
      </c>
      <c r="T453" s="2" t="s">
        <v>9</v>
      </c>
      <c r="U453" s="4">
        <v>249.72906157894735</v>
      </c>
      <c r="V453" s="4">
        <v>233.80552306140859</v>
      </c>
      <c r="W453" s="4">
        <v>221.8092787007059</v>
      </c>
      <c r="X453" s="4">
        <v>216.0303285388249</v>
      </c>
      <c r="Y453" s="2" t="s">
        <v>1366</v>
      </c>
      <c r="Z453" s="2" t="s">
        <v>4</v>
      </c>
    </row>
    <row r="454" spans="1:26" x14ac:dyDescent="0.35">
      <c r="A454" s="3" t="s">
        <v>599</v>
      </c>
      <c r="B454" s="3" t="s">
        <v>600</v>
      </c>
      <c r="C454" s="2" t="s">
        <v>1341</v>
      </c>
      <c r="D454" s="2" t="s">
        <v>5</v>
      </c>
      <c r="E454" s="2" t="s">
        <v>1339</v>
      </c>
      <c r="F454" s="2" t="s">
        <v>9</v>
      </c>
      <c r="G454" s="2">
        <v>2016</v>
      </c>
      <c r="H454" s="2" t="s">
        <v>7</v>
      </c>
      <c r="I454" s="2" t="s">
        <v>7</v>
      </c>
      <c r="J454" s="2" t="s">
        <v>6</v>
      </c>
      <c r="K454" s="4">
        <v>19970</v>
      </c>
      <c r="L454" s="4">
        <v>83.355032548823232</v>
      </c>
      <c r="M454" s="4">
        <v>60</v>
      </c>
      <c r="N454" s="4">
        <v>0</v>
      </c>
      <c r="O454" s="2" t="s">
        <v>1361</v>
      </c>
      <c r="P454" s="4">
        <v>2</v>
      </c>
      <c r="Q454" s="5" t="s">
        <v>7</v>
      </c>
      <c r="R454" s="2" t="s">
        <v>7</v>
      </c>
      <c r="S454" s="4">
        <v>55</v>
      </c>
      <c r="T454" s="2" t="s">
        <v>9</v>
      </c>
      <c r="U454" s="4">
        <v>49.470580871306957</v>
      </c>
      <c r="V454" s="4">
        <v>188.67336004006009</v>
      </c>
      <c r="W454" s="4">
        <v>239.29797195793691</v>
      </c>
      <c r="X454" s="4">
        <v>218.09772158237357</v>
      </c>
      <c r="Y454" s="2" t="s">
        <v>1366</v>
      </c>
      <c r="Z454" s="2" t="s">
        <v>4</v>
      </c>
    </row>
    <row r="455" spans="1:26" x14ac:dyDescent="0.35">
      <c r="A455" s="3" t="s">
        <v>1299</v>
      </c>
      <c r="B455" s="3" t="s">
        <v>1300</v>
      </c>
      <c r="C455" s="2" t="s">
        <v>1341</v>
      </c>
      <c r="D455" s="2" t="s">
        <v>5</v>
      </c>
      <c r="E455" s="2" t="s">
        <v>1339</v>
      </c>
      <c r="F455" s="2" t="s">
        <v>9</v>
      </c>
      <c r="G455" s="2">
        <v>2017</v>
      </c>
      <c r="H455" s="2">
        <v>2017</v>
      </c>
      <c r="I455" s="2" t="s">
        <v>17</v>
      </c>
      <c r="J455" s="2" t="s">
        <v>8</v>
      </c>
      <c r="K455" s="4">
        <v>36961</v>
      </c>
      <c r="L455" s="4">
        <v>37.417818781959362</v>
      </c>
      <c r="M455" s="4">
        <v>70</v>
      </c>
      <c r="N455" s="4">
        <v>250</v>
      </c>
      <c r="O455" s="2" t="s">
        <v>1360</v>
      </c>
      <c r="P455" s="4">
        <v>1</v>
      </c>
      <c r="Q455" s="5">
        <v>0.62</v>
      </c>
      <c r="R455" s="2">
        <v>2019</v>
      </c>
      <c r="S455" s="4">
        <v>60</v>
      </c>
      <c r="T455" s="2" t="s">
        <v>9</v>
      </c>
      <c r="U455" s="4" t="s">
        <v>1338</v>
      </c>
      <c r="V455" s="4">
        <v>68.261681231568403</v>
      </c>
      <c r="W455" s="4">
        <v>207.74280998890723</v>
      </c>
      <c r="X455" s="4">
        <v>242.47850436947053</v>
      </c>
      <c r="Y455" s="2" t="s">
        <v>1366</v>
      </c>
      <c r="Z455" s="2" t="s">
        <v>4</v>
      </c>
    </row>
    <row r="456" spans="1:26" x14ac:dyDescent="0.35">
      <c r="A456" s="3" t="s">
        <v>207</v>
      </c>
      <c r="B456" s="3" t="s">
        <v>208</v>
      </c>
      <c r="C456" s="2" t="s">
        <v>1341</v>
      </c>
      <c r="D456" s="2" t="s">
        <v>5</v>
      </c>
      <c r="E456" s="2" t="s">
        <v>1339</v>
      </c>
      <c r="F456" s="2" t="s">
        <v>9</v>
      </c>
      <c r="G456" s="2">
        <v>1973</v>
      </c>
      <c r="H456" s="2" t="s">
        <v>7</v>
      </c>
      <c r="I456" s="2" t="s">
        <v>7</v>
      </c>
      <c r="J456" s="2" t="s">
        <v>6</v>
      </c>
      <c r="K456" s="4">
        <v>23076</v>
      </c>
      <c r="L456" s="4">
        <v>91.879008493673069</v>
      </c>
      <c r="M456" s="4">
        <v>99</v>
      </c>
      <c r="N456" s="4">
        <v>0</v>
      </c>
      <c r="O456" s="2" t="s">
        <v>1360</v>
      </c>
      <c r="P456" s="4">
        <v>6</v>
      </c>
      <c r="Q456" s="5" t="s">
        <v>7</v>
      </c>
      <c r="R456" s="5" t="s">
        <v>7</v>
      </c>
      <c r="S456" s="4">
        <v>0</v>
      </c>
      <c r="T456" s="2" t="s">
        <v>9</v>
      </c>
      <c r="U456" s="4">
        <v>356.86559540039121</v>
      </c>
      <c r="V456" s="4">
        <v>235.96537008146993</v>
      </c>
      <c r="W456" s="4">
        <v>250.21016467325362</v>
      </c>
      <c r="X456" s="4">
        <v>243.4884468712082</v>
      </c>
      <c r="Y456" s="2" t="s">
        <v>1366</v>
      </c>
      <c r="Z456" s="2" t="s">
        <v>4</v>
      </c>
    </row>
    <row r="457" spans="1:26" x14ac:dyDescent="0.35">
      <c r="A457" s="3" t="s">
        <v>1238</v>
      </c>
      <c r="B457" s="3" t="s">
        <v>1239</v>
      </c>
      <c r="C457" s="2" t="s">
        <v>1341</v>
      </c>
      <c r="D457" s="2" t="s">
        <v>5</v>
      </c>
      <c r="E457" s="2" t="s">
        <v>1339</v>
      </c>
      <c r="F457" s="2" t="s">
        <v>9</v>
      </c>
      <c r="G457" s="2">
        <v>1968</v>
      </c>
      <c r="H457" s="2">
        <v>2017</v>
      </c>
      <c r="I457" s="2" t="s">
        <v>16</v>
      </c>
      <c r="J457" s="2" t="s">
        <v>8</v>
      </c>
      <c r="K457" s="4">
        <v>44900</v>
      </c>
      <c r="L457" s="4">
        <v>45.158129175946549</v>
      </c>
      <c r="M457" s="4">
        <v>100</v>
      </c>
      <c r="N457" s="4">
        <v>0</v>
      </c>
      <c r="O457" s="2" t="s">
        <v>1360</v>
      </c>
      <c r="P457" s="4">
        <v>1</v>
      </c>
      <c r="Q457" s="5" t="s">
        <v>7</v>
      </c>
      <c r="R457" s="2" t="s">
        <v>7</v>
      </c>
      <c r="S457" s="4">
        <v>0</v>
      </c>
      <c r="T457" s="2" t="s">
        <v>9</v>
      </c>
      <c r="U457" s="4">
        <v>267.22783919821825</v>
      </c>
      <c r="V457" s="4">
        <v>273.00123853006681</v>
      </c>
      <c r="W457" s="4">
        <v>266.78824365256122</v>
      </c>
      <c r="X457" s="4">
        <v>254.45538017817375</v>
      </c>
      <c r="Y457" s="2" t="s">
        <v>1367</v>
      </c>
      <c r="Z457" s="2" t="s">
        <v>4</v>
      </c>
    </row>
    <row r="458" spans="1:26" x14ac:dyDescent="0.35">
      <c r="A458" s="3" t="s">
        <v>7</v>
      </c>
      <c r="B458" s="3" t="s">
        <v>7</v>
      </c>
      <c r="C458" s="2" t="s">
        <v>1341</v>
      </c>
      <c r="D458" s="2" t="s">
        <v>5</v>
      </c>
      <c r="E458" s="2" t="s">
        <v>1339</v>
      </c>
      <c r="F458" s="2" t="s">
        <v>9</v>
      </c>
      <c r="G458" s="3" t="s">
        <v>7</v>
      </c>
      <c r="H458" s="3" t="s">
        <v>7</v>
      </c>
      <c r="I458" s="3" t="s">
        <v>7</v>
      </c>
      <c r="J458" s="2" t="s">
        <v>8</v>
      </c>
      <c r="K458" s="3" t="s">
        <v>7</v>
      </c>
      <c r="L458" s="3" t="s">
        <v>7</v>
      </c>
      <c r="M458" s="3" t="s">
        <v>7</v>
      </c>
      <c r="N458" s="3" t="s">
        <v>7</v>
      </c>
      <c r="O458" s="3" t="s">
        <v>7</v>
      </c>
      <c r="P458" s="3" t="s">
        <v>7</v>
      </c>
      <c r="Q458" s="3" t="s">
        <v>7</v>
      </c>
      <c r="R458" s="3" t="s">
        <v>7</v>
      </c>
      <c r="S458" s="3" t="s">
        <v>7</v>
      </c>
      <c r="T458" s="3" t="s">
        <v>7</v>
      </c>
      <c r="U458" s="4">
        <v>409.27222386788605</v>
      </c>
      <c r="V458" s="4">
        <v>411.76047284037469</v>
      </c>
      <c r="W458" s="4">
        <v>422.32140630206987</v>
      </c>
      <c r="X458" s="4">
        <v>288.30604239504476</v>
      </c>
      <c r="Y458" s="2" t="s">
        <v>1367</v>
      </c>
      <c r="Z458" s="2" t="s">
        <v>9</v>
      </c>
    </row>
    <row r="459" spans="1:26" x14ac:dyDescent="0.35">
      <c r="A459" s="3" t="s">
        <v>866</v>
      </c>
      <c r="B459" s="3" t="s">
        <v>867</v>
      </c>
      <c r="C459" s="2" t="s">
        <v>1341</v>
      </c>
      <c r="D459" s="2" t="s">
        <v>5</v>
      </c>
      <c r="E459" s="2" t="s">
        <v>1339</v>
      </c>
      <c r="F459" s="2" t="s">
        <v>9</v>
      </c>
      <c r="G459" s="2">
        <v>2006</v>
      </c>
      <c r="H459" s="2" t="s">
        <v>7</v>
      </c>
      <c r="I459" s="2" t="s">
        <v>7</v>
      </c>
      <c r="J459" s="2" t="s">
        <v>6</v>
      </c>
      <c r="K459" s="4">
        <v>24434</v>
      </c>
      <c r="L459" s="4">
        <v>100</v>
      </c>
      <c r="M459" s="4">
        <v>71</v>
      </c>
      <c r="N459" s="4">
        <v>0</v>
      </c>
      <c r="O459" s="2" t="s">
        <v>1361</v>
      </c>
      <c r="P459" s="4">
        <v>0</v>
      </c>
      <c r="Q459" s="5">
        <v>1</v>
      </c>
      <c r="R459" s="2" t="s">
        <v>7</v>
      </c>
      <c r="S459" s="4">
        <v>5</v>
      </c>
      <c r="T459" s="2" t="s">
        <v>9</v>
      </c>
      <c r="U459" s="4">
        <v>347.34824302201844</v>
      </c>
      <c r="V459" s="4">
        <v>352.47599778996477</v>
      </c>
      <c r="W459" s="4">
        <v>336.58625276254389</v>
      </c>
      <c r="X459" s="4">
        <v>306.57900753049034</v>
      </c>
      <c r="Y459" s="2" t="s">
        <v>1367</v>
      </c>
      <c r="Z459" s="2" t="s">
        <v>4</v>
      </c>
    </row>
    <row r="460" spans="1:26" x14ac:dyDescent="0.35">
      <c r="A460" s="3" t="s">
        <v>7</v>
      </c>
      <c r="B460" s="3" t="s">
        <v>7</v>
      </c>
      <c r="C460" s="2" t="s">
        <v>1341</v>
      </c>
      <c r="D460" s="2" t="s">
        <v>5</v>
      </c>
      <c r="E460" s="2" t="s">
        <v>1339</v>
      </c>
      <c r="F460" s="2" t="s">
        <v>9</v>
      </c>
      <c r="G460" s="3" t="s">
        <v>7</v>
      </c>
      <c r="H460" s="3" t="s">
        <v>7</v>
      </c>
      <c r="I460" s="3" t="s">
        <v>7</v>
      </c>
      <c r="J460" s="2" t="s">
        <v>6</v>
      </c>
      <c r="K460" s="3" t="s">
        <v>7</v>
      </c>
      <c r="L460" s="3" t="s">
        <v>7</v>
      </c>
      <c r="M460" s="3" t="s">
        <v>7</v>
      </c>
      <c r="N460" s="3" t="s">
        <v>7</v>
      </c>
      <c r="O460" s="3" t="s">
        <v>7</v>
      </c>
      <c r="P460" s="3" t="s">
        <v>7</v>
      </c>
      <c r="Q460" s="3" t="s">
        <v>7</v>
      </c>
      <c r="R460" s="3" t="s">
        <v>7</v>
      </c>
      <c r="S460" s="3" t="s">
        <v>7</v>
      </c>
      <c r="T460" s="3" t="s">
        <v>7</v>
      </c>
      <c r="U460" s="4">
        <v>365.36411663005453</v>
      </c>
      <c r="V460" s="4">
        <v>352.61245037018961</v>
      </c>
      <c r="W460" s="4">
        <v>346.78258502156046</v>
      </c>
      <c r="X460" s="4">
        <v>328.01010658205189</v>
      </c>
      <c r="Y460" s="2" t="s">
        <v>1367</v>
      </c>
      <c r="Z460" s="2" t="s">
        <v>9</v>
      </c>
    </row>
    <row r="461" spans="1:26" x14ac:dyDescent="0.35">
      <c r="A461" s="3" t="s">
        <v>853</v>
      </c>
      <c r="B461" s="3" t="s">
        <v>854</v>
      </c>
      <c r="C461" s="2" t="s">
        <v>1341</v>
      </c>
      <c r="D461" s="2" t="s">
        <v>5</v>
      </c>
      <c r="E461" s="2" t="s">
        <v>1339</v>
      </c>
      <c r="F461" s="2" t="s">
        <v>9</v>
      </c>
      <c r="G461" s="2">
        <v>2013</v>
      </c>
      <c r="H461" s="2">
        <v>2018</v>
      </c>
      <c r="I461" s="2" t="s">
        <v>17</v>
      </c>
      <c r="J461" s="2" t="s">
        <v>8</v>
      </c>
      <c r="K461" s="4">
        <v>108169</v>
      </c>
      <c r="L461" s="4">
        <v>95.802864036831252</v>
      </c>
      <c r="M461" s="4">
        <v>80</v>
      </c>
      <c r="N461" s="4">
        <v>0</v>
      </c>
      <c r="O461" s="2" t="s">
        <v>1361</v>
      </c>
      <c r="P461" s="4">
        <v>0</v>
      </c>
      <c r="Q461" s="5">
        <v>0.54</v>
      </c>
      <c r="R461" s="2">
        <v>2018</v>
      </c>
      <c r="S461" s="4">
        <v>10</v>
      </c>
      <c r="T461" s="2" t="s">
        <v>9</v>
      </c>
      <c r="U461" s="4">
        <v>347.23521064260558</v>
      </c>
      <c r="V461" s="4">
        <v>341.14089988813799</v>
      </c>
      <c r="W461" s="4">
        <v>336.42548696946443</v>
      </c>
      <c r="X461" s="4">
        <v>328.78222503674806</v>
      </c>
      <c r="Y461" s="2" t="s">
        <v>1367</v>
      </c>
      <c r="Z461" s="2" t="s">
        <v>4</v>
      </c>
    </row>
    <row r="462" spans="1:26" x14ac:dyDescent="0.35">
      <c r="A462" s="3" t="s">
        <v>1090</v>
      </c>
      <c r="B462" s="3" t="s">
        <v>1091</v>
      </c>
      <c r="C462" s="2" t="s">
        <v>1341</v>
      </c>
      <c r="D462" s="2" t="s">
        <v>5</v>
      </c>
      <c r="E462" s="2" t="s">
        <v>1339</v>
      </c>
      <c r="F462" s="2" t="s">
        <v>9</v>
      </c>
      <c r="G462" s="2">
        <v>1983</v>
      </c>
      <c r="H462" s="2" t="s">
        <v>7</v>
      </c>
      <c r="I462" s="2" t="s">
        <v>7</v>
      </c>
      <c r="J462" s="2" t="s">
        <v>6</v>
      </c>
      <c r="K462" s="4">
        <v>53196</v>
      </c>
      <c r="L462" s="4">
        <v>80.833145349274389</v>
      </c>
      <c r="M462" s="4">
        <v>92</v>
      </c>
      <c r="N462" s="4">
        <v>0</v>
      </c>
      <c r="O462" s="2" t="s">
        <v>1360</v>
      </c>
      <c r="P462" s="4">
        <v>12</v>
      </c>
      <c r="Q462" s="5" t="s">
        <v>7</v>
      </c>
      <c r="R462" s="2" t="s">
        <v>7</v>
      </c>
      <c r="S462" s="4">
        <v>61</v>
      </c>
      <c r="T462" s="2" t="s">
        <v>9</v>
      </c>
      <c r="U462" s="4">
        <v>264.49581848259271</v>
      </c>
      <c r="V462" s="4">
        <v>356.48973024287545</v>
      </c>
      <c r="W462" s="4">
        <v>341.07851812166331</v>
      </c>
      <c r="X462" s="4">
        <v>330.3335594781563</v>
      </c>
      <c r="Y462" s="2" t="s">
        <v>1367</v>
      </c>
      <c r="Z462" s="2" t="s">
        <v>4</v>
      </c>
    </row>
    <row r="463" spans="1:26" x14ac:dyDescent="0.35">
      <c r="A463" s="3" t="s">
        <v>63</v>
      </c>
      <c r="B463" s="3" t="s">
        <v>64</v>
      </c>
      <c r="C463" s="2" t="s">
        <v>1341</v>
      </c>
      <c r="D463" s="2" t="s">
        <v>5</v>
      </c>
      <c r="E463" s="2" t="s">
        <v>1339</v>
      </c>
      <c r="F463" s="2" t="s">
        <v>9</v>
      </c>
      <c r="G463" s="2">
        <v>1983</v>
      </c>
      <c r="H463" s="2">
        <v>2014</v>
      </c>
      <c r="I463" s="2" t="s">
        <v>21</v>
      </c>
      <c r="J463" s="2" t="s">
        <v>8</v>
      </c>
      <c r="K463" s="4">
        <v>40749</v>
      </c>
      <c r="L463" s="4">
        <v>94.596186409482442</v>
      </c>
      <c r="M463" s="4">
        <v>92</v>
      </c>
      <c r="N463" s="4">
        <v>0</v>
      </c>
      <c r="O463" s="2" t="s">
        <v>1360</v>
      </c>
      <c r="P463" s="4">
        <v>2</v>
      </c>
      <c r="Q463" s="5">
        <v>0.63</v>
      </c>
      <c r="R463" s="2">
        <v>2017</v>
      </c>
      <c r="S463" s="4">
        <v>100</v>
      </c>
      <c r="T463" s="2" t="s">
        <v>9</v>
      </c>
      <c r="U463" s="4">
        <v>346.06113303393948</v>
      </c>
      <c r="V463" s="4">
        <v>328.9215229821591</v>
      </c>
      <c r="W463" s="4">
        <v>333.70910353628318</v>
      </c>
      <c r="X463" s="4">
        <v>334.59486662249373</v>
      </c>
      <c r="Y463" s="2" t="s">
        <v>1367</v>
      </c>
      <c r="Z463" s="2" t="s">
        <v>4</v>
      </c>
    </row>
    <row r="464" spans="1:26" x14ac:dyDescent="0.35">
      <c r="A464" s="3" t="s">
        <v>1127</v>
      </c>
      <c r="B464" s="3" t="s">
        <v>1128</v>
      </c>
      <c r="C464" s="2" t="s">
        <v>1341</v>
      </c>
      <c r="D464" s="2" t="s">
        <v>5</v>
      </c>
      <c r="E464" s="2" t="s">
        <v>1339</v>
      </c>
      <c r="F464" s="2" t="s">
        <v>9</v>
      </c>
      <c r="G464" s="2">
        <v>1982</v>
      </c>
      <c r="H464" s="2">
        <v>2012</v>
      </c>
      <c r="I464" s="2" t="s">
        <v>16</v>
      </c>
      <c r="J464" s="2" t="s">
        <v>8</v>
      </c>
      <c r="K464" s="4">
        <v>25772</v>
      </c>
      <c r="L464" s="4">
        <v>92.654819183610115</v>
      </c>
      <c r="M464" s="4">
        <v>100</v>
      </c>
      <c r="N464" s="4">
        <v>0</v>
      </c>
      <c r="O464" s="2" t="s">
        <v>1360</v>
      </c>
      <c r="P464" s="4">
        <v>4</v>
      </c>
      <c r="Q464" s="5">
        <v>0.68</v>
      </c>
      <c r="R464" s="2">
        <v>2016</v>
      </c>
      <c r="S464" s="4">
        <v>80</v>
      </c>
      <c r="T464" s="2" t="s">
        <v>9</v>
      </c>
      <c r="U464" s="4">
        <v>406.63543768430856</v>
      </c>
      <c r="V464" s="4">
        <v>379.96477494955764</v>
      </c>
      <c r="W464" s="4">
        <v>365.67526268818864</v>
      </c>
      <c r="X464" s="4">
        <v>365.1876943970201</v>
      </c>
      <c r="Y464" s="2" t="s">
        <v>1367</v>
      </c>
      <c r="Z464" s="2" t="s">
        <v>4</v>
      </c>
    </row>
    <row r="465" spans="1:26" x14ac:dyDescent="0.35">
      <c r="A465" s="3" t="s">
        <v>1072</v>
      </c>
      <c r="B465" s="3" t="s">
        <v>1073</v>
      </c>
      <c r="C465" s="2" t="s">
        <v>1341</v>
      </c>
      <c r="D465" s="2" t="s">
        <v>5</v>
      </c>
      <c r="E465" s="2" t="s">
        <v>1339</v>
      </c>
      <c r="F465" s="2" t="s">
        <v>9</v>
      </c>
      <c r="G465" s="2">
        <v>2005</v>
      </c>
      <c r="H465" s="2">
        <v>2018</v>
      </c>
      <c r="I465" s="2" t="s">
        <v>43</v>
      </c>
      <c r="J465" s="2" t="s">
        <v>8</v>
      </c>
      <c r="K465" s="4">
        <v>94393</v>
      </c>
      <c r="L465" s="4">
        <v>84.422573707796133</v>
      </c>
      <c r="M465" s="4">
        <v>100</v>
      </c>
      <c r="N465" s="4">
        <v>0</v>
      </c>
      <c r="O465" s="2" t="s">
        <v>1360</v>
      </c>
      <c r="P465" s="4">
        <v>4</v>
      </c>
      <c r="Q465" s="5">
        <v>0.68</v>
      </c>
      <c r="R465" s="2">
        <v>2018</v>
      </c>
      <c r="S465" s="4">
        <v>100</v>
      </c>
      <c r="T465" s="2" t="s">
        <v>9</v>
      </c>
      <c r="U465" s="4">
        <v>422.9614366068875</v>
      </c>
      <c r="V465" s="4">
        <v>401.69046004893914</v>
      </c>
      <c r="W465" s="4">
        <v>379.18678961473682</v>
      </c>
      <c r="X465" s="4">
        <v>370.20852711535815</v>
      </c>
      <c r="Y465" s="2" t="s">
        <v>1367</v>
      </c>
      <c r="Z465" s="2" t="s">
        <v>4</v>
      </c>
    </row>
    <row r="466" spans="1:26" x14ac:dyDescent="0.35">
      <c r="A466" s="3" t="s">
        <v>7</v>
      </c>
      <c r="B466" s="3" t="s">
        <v>7</v>
      </c>
      <c r="C466" s="2" t="s">
        <v>1341</v>
      </c>
      <c r="D466" s="2" t="s">
        <v>5</v>
      </c>
      <c r="E466" s="2" t="s">
        <v>1339</v>
      </c>
      <c r="F466" s="2" t="s">
        <v>9</v>
      </c>
      <c r="G466" s="3" t="s">
        <v>7</v>
      </c>
      <c r="H466" s="3" t="s">
        <v>7</v>
      </c>
      <c r="I466" s="3" t="s">
        <v>7</v>
      </c>
      <c r="J466" s="2" t="s">
        <v>8</v>
      </c>
      <c r="K466" s="3" t="s">
        <v>7</v>
      </c>
      <c r="L466" s="3" t="s">
        <v>7</v>
      </c>
      <c r="M466" s="3" t="s">
        <v>7</v>
      </c>
      <c r="N466" s="3" t="s">
        <v>7</v>
      </c>
      <c r="O466" s="3" t="s">
        <v>7</v>
      </c>
      <c r="P466" s="3" t="s">
        <v>7</v>
      </c>
      <c r="Q466" s="3" t="s">
        <v>7</v>
      </c>
      <c r="R466" s="3" t="s">
        <v>7</v>
      </c>
      <c r="S466" s="3" t="s">
        <v>7</v>
      </c>
      <c r="T466" s="3" t="s">
        <v>7</v>
      </c>
      <c r="U466" s="4">
        <v>269.12979475484605</v>
      </c>
      <c r="V466" s="4">
        <v>378.17487820047683</v>
      </c>
      <c r="W466" s="4">
        <v>375.092609101275</v>
      </c>
      <c r="X466" s="4">
        <v>370.7554888667745</v>
      </c>
      <c r="Y466" s="2" t="s">
        <v>1367</v>
      </c>
      <c r="Z466" s="2" t="s">
        <v>9</v>
      </c>
    </row>
    <row r="467" spans="1:26" x14ac:dyDescent="0.35">
      <c r="A467" s="3" t="s">
        <v>872</v>
      </c>
      <c r="B467" s="3" t="s">
        <v>873</v>
      </c>
      <c r="C467" s="2" t="s">
        <v>1341</v>
      </c>
      <c r="D467" s="2" t="s">
        <v>5</v>
      </c>
      <c r="E467" s="2" t="s">
        <v>1339</v>
      </c>
      <c r="F467" s="2" t="s">
        <v>9</v>
      </c>
      <c r="G467" s="2">
        <v>2011</v>
      </c>
      <c r="H467" s="2" t="s">
        <v>7</v>
      </c>
      <c r="I467" s="2" t="s">
        <v>7</v>
      </c>
      <c r="J467" s="2" t="s">
        <v>6</v>
      </c>
      <c r="K467" s="4">
        <v>26208</v>
      </c>
      <c r="L467" s="4">
        <v>99.740537240537236</v>
      </c>
      <c r="M467" s="4">
        <v>72</v>
      </c>
      <c r="N467" s="4">
        <v>0</v>
      </c>
      <c r="O467" s="2" t="s">
        <v>1360</v>
      </c>
      <c r="P467" s="4">
        <v>6</v>
      </c>
      <c r="Q467" s="5" t="s">
        <v>7</v>
      </c>
      <c r="R467" s="2" t="s">
        <v>7</v>
      </c>
      <c r="S467" s="4">
        <v>70</v>
      </c>
      <c r="T467" s="2" t="s">
        <v>9</v>
      </c>
      <c r="U467" s="4">
        <v>481.14992348890587</v>
      </c>
      <c r="V467" s="4">
        <v>466.74801587301585</v>
      </c>
      <c r="W467" s="4">
        <v>395.75099206349205</v>
      </c>
      <c r="X467" s="4">
        <v>372.92519459706961</v>
      </c>
      <c r="Y467" s="2" t="s">
        <v>1367</v>
      </c>
      <c r="Z467" s="2" t="s">
        <v>4</v>
      </c>
    </row>
    <row r="468" spans="1:26" x14ac:dyDescent="0.35">
      <c r="A468" s="3" t="s">
        <v>211</v>
      </c>
      <c r="B468" s="3" t="s">
        <v>212</v>
      </c>
      <c r="C468" s="2" t="s">
        <v>1341</v>
      </c>
      <c r="D468" s="2" t="s">
        <v>5</v>
      </c>
      <c r="E468" s="2" t="s">
        <v>1339</v>
      </c>
      <c r="F468" s="2" t="s">
        <v>9</v>
      </c>
      <c r="G468" s="2">
        <v>1986</v>
      </c>
      <c r="H468" s="2" t="s">
        <v>7</v>
      </c>
      <c r="I468" s="2" t="s">
        <v>7</v>
      </c>
      <c r="J468" s="2" t="s">
        <v>6</v>
      </c>
      <c r="K468" s="4">
        <v>40064</v>
      </c>
      <c r="L468" s="4">
        <v>94.848242811501592</v>
      </c>
      <c r="M468" s="4">
        <v>99</v>
      </c>
      <c r="N468" s="4">
        <v>0</v>
      </c>
      <c r="O468" s="2" t="s">
        <v>1360</v>
      </c>
      <c r="P468" s="4">
        <v>16</v>
      </c>
      <c r="Q468" s="5">
        <v>0.81</v>
      </c>
      <c r="R468" s="2">
        <v>2012</v>
      </c>
      <c r="S468" s="4">
        <v>95</v>
      </c>
      <c r="T468" s="2" t="s">
        <v>9</v>
      </c>
      <c r="U468" s="4">
        <v>354.66423871805108</v>
      </c>
      <c r="V468" s="4">
        <v>377.59169653554312</v>
      </c>
      <c r="W468" s="4">
        <v>400.84926367811499</v>
      </c>
      <c r="X468" s="4">
        <v>373.24086162140571</v>
      </c>
      <c r="Y468" s="2" t="s">
        <v>1367</v>
      </c>
      <c r="Z468" s="2" t="s">
        <v>4</v>
      </c>
    </row>
    <row r="469" spans="1:26" x14ac:dyDescent="0.35">
      <c r="A469" s="3" t="s">
        <v>864</v>
      </c>
      <c r="B469" s="3" t="s">
        <v>865</v>
      </c>
      <c r="C469" s="2" t="s">
        <v>1341</v>
      </c>
      <c r="D469" s="2" t="s">
        <v>5</v>
      </c>
      <c r="E469" s="2" t="s">
        <v>1339</v>
      </c>
      <c r="F469" s="2" t="s">
        <v>9</v>
      </c>
      <c r="G469" s="2">
        <v>1997</v>
      </c>
      <c r="H469" s="2" t="s">
        <v>7</v>
      </c>
      <c r="I469" s="2" t="s">
        <v>7</v>
      </c>
      <c r="J469" s="2" t="s">
        <v>6</v>
      </c>
      <c r="K469" s="4">
        <v>24646</v>
      </c>
      <c r="L469" s="4">
        <v>77.091617300981909</v>
      </c>
      <c r="M469" s="4">
        <v>88</v>
      </c>
      <c r="N469" s="4">
        <v>0</v>
      </c>
      <c r="O469" s="2" t="s">
        <v>1360</v>
      </c>
      <c r="P469" s="4">
        <v>2</v>
      </c>
      <c r="Q469" s="5" t="s">
        <v>7</v>
      </c>
      <c r="R469" s="2" t="s">
        <v>7</v>
      </c>
      <c r="S469" s="4">
        <v>75</v>
      </c>
      <c r="T469" s="2" t="s">
        <v>9</v>
      </c>
      <c r="U469" s="4">
        <v>421.72778544185667</v>
      </c>
      <c r="V469" s="4">
        <v>421.93719061916744</v>
      </c>
      <c r="W469" s="4">
        <v>411.13411912683597</v>
      </c>
      <c r="X469" s="4">
        <v>388.72593930049499</v>
      </c>
      <c r="Y469" s="2" t="s">
        <v>1367</v>
      </c>
      <c r="Z469" s="2" t="s">
        <v>4</v>
      </c>
    </row>
    <row r="470" spans="1:26" x14ac:dyDescent="0.35">
      <c r="A470" s="3" t="s">
        <v>7</v>
      </c>
      <c r="B470" s="3" t="s">
        <v>7</v>
      </c>
      <c r="C470" s="2" t="s">
        <v>1341</v>
      </c>
      <c r="D470" s="2" t="s">
        <v>5</v>
      </c>
      <c r="E470" s="2" t="s">
        <v>1339</v>
      </c>
      <c r="F470" s="2" t="s">
        <v>9</v>
      </c>
      <c r="G470" s="3" t="s">
        <v>7</v>
      </c>
      <c r="H470" s="3" t="s">
        <v>7</v>
      </c>
      <c r="I470" s="3" t="s">
        <v>7</v>
      </c>
      <c r="J470" s="2" t="s">
        <v>8</v>
      </c>
      <c r="K470" s="3" t="s">
        <v>7</v>
      </c>
      <c r="L470" s="3" t="s">
        <v>7</v>
      </c>
      <c r="M470" s="3" t="s">
        <v>7</v>
      </c>
      <c r="N470" s="3" t="s">
        <v>7</v>
      </c>
      <c r="O470" s="3" t="s">
        <v>7</v>
      </c>
      <c r="P470" s="3" t="s">
        <v>7</v>
      </c>
      <c r="Q470" s="3" t="s">
        <v>7</v>
      </c>
      <c r="R470" s="3" t="s">
        <v>7</v>
      </c>
      <c r="S470" s="3" t="s">
        <v>7</v>
      </c>
      <c r="T470" s="3" t="s">
        <v>7</v>
      </c>
      <c r="U470" s="4">
        <v>414.56236107392004</v>
      </c>
      <c r="V470" s="4">
        <v>392.61771063442649</v>
      </c>
      <c r="W470" s="4">
        <v>410.51463004818953</v>
      </c>
      <c r="X470" s="4">
        <v>396.4622609350792</v>
      </c>
      <c r="Y470" s="2" t="s">
        <v>1367</v>
      </c>
      <c r="Z470" s="2" t="s">
        <v>9</v>
      </c>
    </row>
    <row r="471" spans="1:26" x14ac:dyDescent="0.35">
      <c r="A471" s="3" t="s">
        <v>930</v>
      </c>
      <c r="B471" s="3" t="s">
        <v>931</v>
      </c>
      <c r="C471" s="2" t="s">
        <v>1341</v>
      </c>
      <c r="D471" s="2" t="s">
        <v>5</v>
      </c>
      <c r="E471" s="2" t="s">
        <v>1339</v>
      </c>
      <c r="F471" s="2" t="s">
        <v>9</v>
      </c>
      <c r="G471" s="2">
        <v>2014</v>
      </c>
      <c r="H471" s="2">
        <v>2011</v>
      </c>
      <c r="I471" s="2" t="s">
        <v>17</v>
      </c>
      <c r="J471" s="2" t="s">
        <v>8</v>
      </c>
      <c r="K471" s="4">
        <v>58369</v>
      </c>
      <c r="L471" s="4">
        <v>84.928643629323787</v>
      </c>
      <c r="M471" s="4">
        <v>85</v>
      </c>
      <c r="N471" s="4">
        <v>245</v>
      </c>
      <c r="O471" s="2" t="s">
        <v>1360</v>
      </c>
      <c r="P471" s="4">
        <v>4</v>
      </c>
      <c r="Q471" s="5">
        <v>0.65</v>
      </c>
      <c r="R471" s="2" t="s">
        <v>7</v>
      </c>
      <c r="S471" s="4">
        <v>80</v>
      </c>
      <c r="T471" s="2" t="s">
        <v>9</v>
      </c>
      <c r="U471" s="4">
        <v>302.49843478558824</v>
      </c>
      <c r="V471" s="4">
        <v>298.528812040638</v>
      </c>
      <c r="W471" s="4">
        <v>322.17081567270299</v>
      </c>
      <c r="X471" s="4">
        <v>398.27725333653137</v>
      </c>
      <c r="Y471" s="2" t="s">
        <v>1367</v>
      </c>
      <c r="Z471" s="2" t="s">
        <v>4</v>
      </c>
    </row>
    <row r="472" spans="1:26" x14ac:dyDescent="0.35">
      <c r="A472" s="3" t="s">
        <v>1163</v>
      </c>
      <c r="B472" s="3" t="s">
        <v>1164</v>
      </c>
      <c r="C472" s="2" t="s">
        <v>1341</v>
      </c>
      <c r="D472" s="2" t="s">
        <v>5</v>
      </c>
      <c r="E472" s="2" t="s">
        <v>1339</v>
      </c>
      <c r="F472" s="2" t="s">
        <v>9</v>
      </c>
      <c r="G472" s="2">
        <v>2009</v>
      </c>
      <c r="H472" s="2">
        <v>2018</v>
      </c>
      <c r="I472" s="2" t="s">
        <v>17</v>
      </c>
      <c r="J472" s="2" t="s">
        <v>8</v>
      </c>
      <c r="K472" s="4">
        <v>65640</v>
      </c>
      <c r="L472" s="4">
        <v>62.046008531383301</v>
      </c>
      <c r="M472" s="4">
        <v>98</v>
      </c>
      <c r="N472" s="4">
        <v>0</v>
      </c>
      <c r="O472" s="2" t="s">
        <v>1360</v>
      </c>
      <c r="P472" s="4">
        <v>8</v>
      </c>
      <c r="Q472" s="5">
        <v>0.65</v>
      </c>
      <c r="R472" s="2">
        <v>2018</v>
      </c>
      <c r="S472" s="4">
        <v>75</v>
      </c>
      <c r="T472" s="2" t="s">
        <v>4</v>
      </c>
      <c r="U472" s="4">
        <v>384.89590950639854</v>
      </c>
      <c r="V472" s="4">
        <v>382.19558957952466</v>
      </c>
      <c r="W472" s="4">
        <v>365.34506398537479</v>
      </c>
      <c r="X472" s="4">
        <v>398.49483546617915</v>
      </c>
      <c r="Y472" s="2" t="s">
        <v>1367</v>
      </c>
      <c r="Z472" s="2" t="s">
        <v>4</v>
      </c>
    </row>
    <row r="473" spans="1:26" x14ac:dyDescent="0.35">
      <c r="A473" s="3" t="s">
        <v>395</v>
      </c>
      <c r="B473" s="3" t="s">
        <v>396</v>
      </c>
      <c r="C473" s="2" t="s">
        <v>1341</v>
      </c>
      <c r="D473" s="2" t="s">
        <v>5</v>
      </c>
      <c r="E473" s="2" t="s">
        <v>1339</v>
      </c>
      <c r="F473" s="2" t="s">
        <v>9</v>
      </c>
      <c r="G473" s="2">
        <v>1981</v>
      </c>
      <c r="H473" s="2" t="s">
        <v>7</v>
      </c>
      <c r="I473" s="2" t="s">
        <v>7</v>
      </c>
      <c r="J473" s="2" t="s">
        <v>6</v>
      </c>
      <c r="K473" s="4">
        <v>29413</v>
      </c>
      <c r="L473" s="4">
        <v>100</v>
      </c>
      <c r="M473" s="4">
        <v>98</v>
      </c>
      <c r="N473" s="4">
        <v>0</v>
      </c>
      <c r="O473" s="2" t="s">
        <v>1360</v>
      </c>
      <c r="P473" s="4">
        <v>4</v>
      </c>
      <c r="Q473" s="5" t="s">
        <v>7</v>
      </c>
      <c r="R473" s="2" t="s">
        <v>7</v>
      </c>
      <c r="S473" s="4">
        <v>30</v>
      </c>
      <c r="T473" s="2" t="s">
        <v>9</v>
      </c>
      <c r="U473" s="4">
        <v>464.21624281780163</v>
      </c>
      <c r="V473" s="4">
        <v>459.91692312922862</v>
      </c>
      <c r="W473" s="4">
        <v>468.53855812055883</v>
      </c>
      <c r="X473" s="4">
        <v>407.8117893448474</v>
      </c>
      <c r="Y473" s="2" t="s">
        <v>1367</v>
      </c>
      <c r="Z473" s="2" t="s">
        <v>4</v>
      </c>
    </row>
    <row r="474" spans="1:26" x14ac:dyDescent="0.35">
      <c r="A474" s="3" t="s">
        <v>7</v>
      </c>
      <c r="B474" s="3" t="s">
        <v>1327</v>
      </c>
      <c r="C474" s="2" t="s">
        <v>1341</v>
      </c>
      <c r="D474" s="2" t="s">
        <v>5</v>
      </c>
      <c r="E474" s="2" t="s">
        <v>1339</v>
      </c>
      <c r="F474" s="2" t="s">
        <v>9</v>
      </c>
      <c r="G474" s="2">
        <v>1998</v>
      </c>
      <c r="H474" s="2" t="s">
        <v>7</v>
      </c>
      <c r="I474" s="2" t="s">
        <v>7</v>
      </c>
      <c r="J474" s="2" t="s">
        <v>6</v>
      </c>
      <c r="K474" s="4">
        <v>18396</v>
      </c>
      <c r="L474" s="4">
        <v>92.840834964122635</v>
      </c>
      <c r="M474" s="4">
        <v>85</v>
      </c>
      <c r="N474" s="4">
        <v>97</v>
      </c>
      <c r="O474" s="2" t="s">
        <v>890</v>
      </c>
      <c r="P474" s="4">
        <v>17</v>
      </c>
      <c r="Q474" s="5">
        <v>1.65</v>
      </c>
      <c r="R474" s="2">
        <v>2013</v>
      </c>
      <c r="S474" s="4">
        <v>0</v>
      </c>
      <c r="T474" s="2" t="s">
        <v>9</v>
      </c>
      <c r="U474" s="4">
        <v>493.25286638399655</v>
      </c>
      <c r="V474" s="4">
        <v>450.96973635572948</v>
      </c>
      <c r="W474" s="4">
        <v>449.4414546640574</v>
      </c>
      <c r="X474" s="4">
        <v>413.3100130463144</v>
      </c>
      <c r="Y474" s="2" t="s">
        <v>1367</v>
      </c>
      <c r="Z474" s="2" t="s">
        <v>4</v>
      </c>
    </row>
    <row r="475" spans="1:26" x14ac:dyDescent="0.35">
      <c r="A475" s="3" t="s">
        <v>7</v>
      </c>
      <c r="B475" s="3" t="s">
        <v>7</v>
      </c>
      <c r="C475" s="2" t="s">
        <v>1341</v>
      </c>
      <c r="D475" s="2" t="s">
        <v>5</v>
      </c>
      <c r="E475" s="2" t="s">
        <v>1339</v>
      </c>
      <c r="F475" s="2" t="s">
        <v>9</v>
      </c>
      <c r="G475" s="3" t="s">
        <v>7</v>
      </c>
      <c r="H475" s="3" t="s">
        <v>7</v>
      </c>
      <c r="I475" s="3" t="s">
        <v>7</v>
      </c>
      <c r="J475" s="2" t="s">
        <v>6</v>
      </c>
      <c r="K475" s="3" t="s">
        <v>7</v>
      </c>
      <c r="L475" s="3" t="s">
        <v>7</v>
      </c>
      <c r="M475" s="3" t="s">
        <v>7</v>
      </c>
      <c r="N475" s="3" t="s">
        <v>7</v>
      </c>
      <c r="O475" s="3" t="s">
        <v>7</v>
      </c>
      <c r="P475" s="3" t="s">
        <v>7</v>
      </c>
      <c r="Q475" s="3" t="s">
        <v>7</v>
      </c>
      <c r="R475" s="3" t="s">
        <v>7</v>
      </c>
      <c r="S475" s="3" t="s">
        <v>7</v>
      </c>
      <c r="T475" s="3" t="s">
        <v>7</v>
      </c>
      <c r="U475" s="4">
        <v>464.04202702050662</v>
      </c>
      <c r="V475" s="4">
        <v>422.48879930478444</v>
      </c>
      <c r="W475" s="4">
        <v>418.68288031670932</v>
      </c>
      <c r="X475" s="4">
        <v>428.9837783034809</v>
      </c>
      <c r="Y475" s="2" t="s">
        <v>1367</v>
      </c>
      <c r="Z475" s="2" t="s">
        <v>9</v>
      </c>
    </row>
    <row r="476" spans="1:26" x14ac:dyDescent="0.35">
      <c r="A476" s="3" t="s">
        <v>1191</v>
      </c>
      <c r="B476" s="3" t="s">
        <v>1192</v>
      </c>
      <c r="C476" s="2" t="s">
        <v>1341</v>
      </c>
      <c r="D476" s="2" t="s">
        <v>5</v>
      </c>
      <c r="E476" s="2" t="s">
        <v>1339</v>
      </c>
      <c r="F476" s="2" t="s">
        <v>9</v>
      </c>
      <c r="G476" s="2">
        <v>2008</v>
      </c>
      <c r="H476" s="2">
        <v>2016</v>
      </c>
      <c r="I476" s="2" t="s">
        <v>16</v>
      </c>
      <c r="J476" s="2" t="s">
        <v>8</v>
      </c>
      <c r="K476" s="4">
        <v>19146</v>
      </c>
      <c r="L476" s="4">
        <v>62.415125874856372</v>
      </c>
      <c r="M476" s="4">
        <v>94</v>
      </c>
      <c r="N476" s="4">
        <v>0</v>
      </c>
      <c r="O476" s="2" t="s">
        <v>1360</v>
      </c>
      <c r="P476" s="4">
        <v>9</v>
      </c>
      <c r="Q476" s="5" t="s">
        <v>7</v>
      </c>
      <c r="R476" s="2" t="s">
        <v>7</v>
      </c>
      <c r="S476" s="4">
        <v>60</v>
      </c>
      <c r="T476" s="2" t="s">
        <v>4</v>
      </c>
      <c r="U476" s="4">
        <v>559.1470316407524</v>
      </c>
      <c r="V476" s="4">
        <v>503.71578919878829</v>
      </c>
      <c r="W476" s="4">
        <v>488.04034785333749</v>
      </c>
      <c r="X476" s="4">
        <v>446.20578710957903</v>
      </c>
      <c r="Y476" s="2" t="s">
        <v>1378</v>
      </c>
      <c r="Z476" s="2" t="s">
        <v>4</v>
      </c>
    </row>
    <row r="477" spans="1:26" x14ac:dyDescent="0.35">
      <c r="A477" s="3" t="s">
        <v>472</v>
      </c>
      <c r="B477" s="3" t="s">
        <v>473</v>
      </c>
      <c r="C477" s="2" t="s">
        <v>1341</v>
      </c>
      <c r="D477" s="2" t="s">
        <v>5</v>
      </c>
      <c r="E477" s="2" t="s">
        <v>1339</v>
      </c>
      <c r="F477" s="2" t="s">
        <v>9</v>
      </c>
      <c r="G477" s="2">
        <v>2009</v>
      </c>
      <c r="H477" s="2">
        <v>2019</v>
      </c>
      <c r="I477" s="2" t="s">
        <v>21</v>
      </c>
      <c r="J477" s="2" t="s">
        <v>8</v>
      </c>
      <c r="K477" s="4">
        <v>35386</v>
      </c>
      <c r="L477" s="4">
        <v>90.431243994800198</v>
      </c>
      <c r="M477" s="4">
        <v>100</v>
      </c>
      <c r="N477" s="4">
        <v>0</v>
      </c>
      <c r="O477" s="2" t="s">
        <v>1360</v>
      </c>
      <c r="P477" s="4">
        <v>10</v>
      </c>
      <c r="Q477" s="5">
        <v>0.68</v>
      </c>
      <c r="R477" s="2">
        <v>2015</v>
      </c>
      <c r="S477" s="4">
        <v>30</v>
      </c>
      <c r="T477" s="2" t="s">
        <v>9</v>
      </c>
      <c r="U477" s="4">
        <v>473.50671715601771</v>
      </c>
      <c r="V477" s="4">
        <v>456.83670378115636</v>
      </c>
      <c r="W477" s="4">
        <v>455.40968179506018</v>
      </c>
      <c r="X477" s="4">
        <v>466.10433504775898</v>
      </c>
      <c r="Y477" s="2" t="s">
        <v>1378</v>
      </c>
      <c r="Z477" s="2" t="s">
        <v>4</v>
      </c>
    </row>
    <row r="478" spans="1:26" x14ac:dyDescent="0.35">
      <c r="A478" s="3" t="s">
        <v>7</v>
      </c>
      <c r="B478" s="3" t="s">
        <v>7</v>
      </c>
      <c r="C478" s="2" t="s">
        <v>1341</v>
      </c>
      <c r="D478" s="2" t="s">
        <v>5</v>
      </c>
      <c r="E478" s="2" t="s">
        <v>1339</v>
      </c>
      <c r="F478" s="2" t="s">
        <v>9</v>
      </c>
      <c r="G478" s="3" t="s">
        <v>7</v>
      </c>
      <c r="H478" s="3" t="s">
        <v>7</v>
      </c>
      <c r="I478" s="3" t="s">
        <v>7</v>
      </c>
      <c r="J478" s="2" t="s">
        <v>8</v>
      </c>
      <c r="K478" s="3" t="s">
        <v>7</v>
      </c>
      <c r="L478" s="3" t="s">
        <v>7</v>
      </c>
      <c r="M478" s="3" t="s">
        <v>7</v>
      </c>
      <c r="N478" s="3" t="s">
        <v>7</v>
      </c>
      <c r="O478" s="3" t="s">
        <v>7</v>
      </c>
      <c r="P478" s="3" t="s">
        <v>7</v>
      </c>
      <c r="Q478" s="3" t="s">
        <v>7</v>
      </c>
      <c r="R478" s="3" t="s">
        <v>7</v>
      </c>
      <c r="S478" s="3" t="s">
        <v>7</v>
      </c>
      <c r="T478" s="3" t="s">
        <v>7</v>
      </c>
      <c r="U478" s="4">
        <v>474.35466519550374</v>
      </c>
      <c r="V478" s="4">
        <v>466.01586097510517</v>
      </c>
      <c r="W478" s="4">
        <v>454.83959726915384</v>
      </c>
      <c r="X478" s="4">
        <v>466.10676849872425</v>
      </c>
      <c r="Y478" s="2" t="s">
        <v>1378</v>
      </c>
      <c r="Z478" s="2" t="s">
        <v>9</v>
      </c>
    </row>
    <row r="479" spans="1:26" x14ac:dyDescent="0.35">
      <c r="A479" s="3" t="s">
        <v>290</v>
      </c>
      <c r="B479" s="3" t="s">
        <v>291</v>
      </c>
      <c r="C479" s="2" t="s">
        <v>1341</v>
      </c>
      <c r="D479" s="2" t="s">
        <v>5</v>
      </c>
      <c r="E479" s="2" t="s">
        <v>1339</v>
      </c>
      <c r="F479" s="2" t="s">
        <v>9</v>
      </c>
      <c r="G479" s="2">
        <v>2009</v>
      </c>
      <c r="H479" s="2">
        <v>2017</v>
      </c>
      <c r="I479" s="2" t="s">
        <v>17</v>
      </c>
      <c r="J479" s="2" t="s">
        <v>8</v>
      </c>
      <c r="K479" s="4">
        <v>27629</v>
      </c>
      <c r="L479" s="4">
        <v>98.961236382062324</v>
      </c>
      <c r="M479" s="4">
        <v>100</v>
      </c>
      <c r="N479" s="4">
        <v>0</v>
      </c>
      <c r="O479" s="2" t="s">
        <v>1360</v>
      </c>
      <c r="P479" s="4">
        <v>5</v>
      </c>
      <c r="Q479" s="5" t="s">
        <v>7</v>
      </c>
      <c r="R479" s="2" t="s">
        <v>7</v>
      </c>
      <c r="S479" s="4">
        <v>10</v>
      </c>
      <c r="T479" s="2" t="s">
        <v>9</v>
      </c>
      <c r="U479" s="4">
        <v>538.70863947301746</v>
      </c>
      <c r="V479" s="4">
        <v>501.514423250932</v>
      </c>
      <c r="W479" s="4">
        <v>488.51663107604327</v>
      </c>
      <c r="X479" s="4">
        <v>469.67780230916793</v>
      </c>
      <c r="Y479" s="2" t="s">
        <v>1378</v>
      </c>
      <c r="Z479" s="2" t="s">
        <v>4</v>
      </c>
    </row>
    <row r="480" spans="1:26" x14ac:dyDescent="0.35">
      <c r="A480" s="3" t="s">
        <v>316</v>
      </c>
      <c r="B480" s="3" t="s">
        <v>317</v>
      </c>
      <c r="C480" s="2" t="s">
        <v>1341</v>
      </c>
      <c r="D480" s="2" t="s">
        <v>5</v>
      </c>
      <c r="E480" s="2" t="s">
        <v>1339</v>
      </c>
      <c r="F480" s="2" t="s">
        <v>9</v>
      </c>
      <c r="G480" s="2">
        <v>2011</v>
      </c>
      <c r="H480" s="2">
        <v>2017</v>
      </c>
      <c r="I480" s="2" t="s">
        <v>16</v>
      </c>
      <c r="J480" s="2" t="s">
        <v>8</v>
      </c>
      <c r="K480" s="4">
        <v>87486</v>
      </c>
      <c r="L480" s="4">
        <v>93.729282399469625</v>
      </c>
      <c r="M480" s="4">
        <v>98</v>
      </c>
      <c r="N480" s="4">
        <v>0</v>
      </c>
      <c r="O480" s="2" t="s">
        <v>1360</v>
      </c>
      <c r="P480" s="4">
        <v>8</v>
      </c>
      <c r="Q480" s="5">
        <v>0.73</v>
      </c>
      <c r="R480" s="2">
        <v>2017</v>
      </c>
      <c r="S480" s="4">
        <v>100</v>
      </c>
      <c r="T480" s="2" t="s">
        <v>9</v>
      </c>
      <c r="U480" s="4">
        <v>520.28595432412044</v>
      </c>
      <c r="V480" s="4">
        <v>484.91684383787123</v>
      </c>
      <c r="W480" s="4">
        <v>470.67457650366919</v>
      </c>
      <c r="X480" s="4">
        <v>475.02112337974074</v>
      </c>
      <c r="Y480" s="2" t="s">
        <v>1378</v>
      </c>
      <c r="Z480" s="2" t="s">
        <v>4</v>
      </c>
    </row>
    <row r="481" spans="1:26" x14ac:dyDescent="0.35">
      <c r="A481" s="3" t="s">
        <v>1281</v>
      </c>
      <c r="B481" s="3" t="s">
        <v>1282</v>
      </c>
      <c r="C481" s="2" t="s">
        <v>1341</v>
      </c>
      <c r="D481" s="2" t="s">
        <v>5</v>
      </c>
      <c r="E481" s="2" t="s">
        <v>1339</v>
      </c>
      <c r="F481" s="2" t="s">
        <v>9</v>
      </c>
      <c r="G481" s="2">
        <v>1998</v>
      </c>
      <c r="H481" s="2">
        <v>2013</v>
      </c>
      <c r="I481" s="2" t="s">
        <v>16</v>
      </c>
      <c r="J481" s="2" t="s">
        <v>8</v>
      </c>
      <c r="K481" s="4">
        <v>24182</v>
      </c>
      <c r="L481" s="4">
        <v>87.412124720866757</v>
      </c>
      <c r="M481" s="4">
        <v>100</v>
      </c>
      <c r="N481" s="4">
        <v>0</v>
      </c>
      <c r="O481" s="2" t="s">
        <v>1360</v>
      </c>
      <c r="P481" s="4">
        <v>7</v>
      </c>
      <c r="Q481" s="5">
        <v>0.65</v>
      </c>
      <c r="R481" s="2">
        <v>2013</v>
      </c>
      <c r="S481" s="4">
        <v>75</v>
      </c>
      <c r="T481" s="2" t="s">
        <v>9</v>
      </c>
      <c r="U481" s="4">
        <v>478.53674220494582</v>
      </c>
      <c r="V481" s="4">
        <v>471.93584070796459</v>
      </c>
      <c r="W481" s="4">
        <v>483.42893474485152</v>
      </c>
      <c r="X481" s="4">
        <v>476.87081300140602</v>
      </c>
      <c r="Y481" s="2" t="s">
        <v>1378</v>
      </c>
      <c r="Z481" s="2" t="s">
        <v>4</v>
      </c>
    </row>
    <row r="482" spans="1:26" x14ac:dyDescent="0.35">
      <c r="A482" s="3" t="s">
        <v>475</v>
      </c>
      <c r="B482" s="3" t="s">
        <v>476</v>
      </c>
      <c r="C482" s="2" t="s">
        <v>1341</v>
      </c>
      <c r="D482" s="2" t="s">
        <v>5</v>
      </c>
      <c r="E482" s="2" t="s">
        <v>1339</v>
      </c>
      <c r="F482" s="2" t="s">
        <v>9</v>
      </c>
      <c r="G482" s="2">
        <v>1995</v>
      </c>
      <c r="H482" s="2">
        <v>2018</v>
      </c>
      <c r="I482" s="2" t="s">
        <v>17</v>
      </c>
      <c r="J482" s="2" t="s">
        <v>8</v>
      </c>
      <c r="K482" s="4">
        <v>30400</v>
      </c>
      <c r="L482" s="4">
        <v>82.23684210526315</v>
      </c>
      <c r="M482" s="4">
        <v>99</v>
      </c>
      <c r="N482" s="4">
        <v>0</v>
      </c>
      <c r="O482" s="2" t="s">
        <v>1360</v>
      </c>
      <c r="P482" s="4">
        <v>1</v>
      </c>
      <c r="Q482" s="5">
        <v>0.59</v>
      </c>
      <c r="R482" s="2">
        <v>2019</v>
      </c>
      <c r="S482" s="4">
        <v>95</v>
      </c>
      <c r="T482" s="2" t="s">
        <v>9</v>
      </c>
      <c r="U482" s="4">
        <v>527.83925777027025</v>
      </c>
      <c r="V482" s="4">
        <v>368.39589695945949</v>
      </c>
      <c r="W482" s="4">
        <v>310.6531695945946</v>
      </c>
      <c r="X482" s="4">
        <v>478.93063421052631</v>
      </c>
      <c r="Y482" s="2" t="s">
        <v>1378</v>
      </c>
      <c r="Z482" s="2" t="s">
        <v>4</v>
      </c>
    </row>
    <row r="483" spans="1:26" x14ac:dyDescent="0.35">
      <c r="A483" s="3" t="s">
        <v>1273</v>
      </c>
      <c r="B483" s="3" t="s">
        <v>1274</v>
      </c>
      <c r="C483" s="2" t="s">
        <v>1341</v>
      </c>
      <c r="D483" s="2" t="s">
        <v>5</v>
      </c>
      <c r="E483" s="2" t="s">
        <v>1339</v>
      </c>
      <c r="F483" s="2" t="s">
        <v>9</v>
      </c>
      <c r="G483" s="2">
        <v>1999</v>
      </c>
      <c r="H483" s="2">
        <v>2017</v>
      </c>
      <c r="I483" s="2" t="s">
        <v>17</v>
      </c>
      <c r="J483" s="2" t="s">
        <v>8</v>
      </c>
      <c r="K483" s="4">
        <v>58450</v>
      </c>
      <c r="L483" s="4">
        <v>91.929854576561169</v>
      </c>
      <c r="M483" s="4">
        <v>99</v>
      </c>
      <c r="N483" s="4">
        <v>0</v>
      </c>
      <c r="O483" s="2" t="s">
        <v>1360</v>
      </c>
      <c r="P483" s="4">
        <v>7</v>
      </c>
      <c r="Q483" s="5">
        <v>0.68</v>
      </c>
      <c r="R483" s="2">
        <v>2017</v>
      </c>
      <c r="S483" s="4">
        <v>20</v>
      </c>
      <c r="T483" s="2" t="s">
        <v>9</v>
      </c>
      <c r="U483" s="4">
        <v>475.72408896492726</v>
      </c>
      <c r="V483" s="4">
        <v>465.61719418306245</v>
      </c>
      <c r="W483" s="4">
        <v>466.21425149700599</v>
      </c>
      <c r="X483" s="4">
        <v>481.35493584260053</v>
      </c>
      <c r="Y483" s="2" t="s">
        <v>1378</v>
      </c>
      <c r="Z483" s="2" t="s">
        <v>4</v>
      </c>
    </row>
    <row r="484" spans="1:26" x14ac:dyDescent="0.35">
      <c r="A484" s="3" t="s">
        <v>1152</v>
      </c>
      <c r="B484" s="3" t="s">
        <v>1153</v>
      </c>
      <c r="C484" s="2" t="s">
        <v>1341</v>
      </c>
      <c r="D484" s="2" t="s">
        <v>5</v>
      </c>
      <c r="E484" s="2" t="s">
        <v>1339</v>
      </c>
      <c r="F484" s="2" t="s">
        <v>9</v>
      </c>
      <c r="G484" s="2">
        <v>2019</v>
      </c>
      <c r="H484" s="2">
        <v>2019</v>
      </c>
      <c r="I484" s="2" t="s">
        <v>21</v>
      </c>
      <c r="J484" s="2" t="s">
        <v>8</v>
      </c>
      <c r="K484" s="4">
        <v>47873</v>
      </c>
      <c r="L484" s="4">
        <v>99.009880308315758</v>
      </c>
      <c r="M484" s="4">
        <v>99</v>
      </c>
      <c r="N484" s="4">
        <v>0</v>
      </c>
      <c r="O484" s="2" t="s">
        <v>1360</v>
      </c>
      <c r="P484" s="4">
        <v>1</v>
      </c>
      <c r="Q484" s="5">
        <v>0.64</v>
      </c>
      <c r="R484" s="2">
        <v>2018</v>
      </c>
      <c r="S484" s="4">
        <v>100</v>
      </c>
      <c r="T484" s="2" t="s">
        <v>9</v>
      </c>
      <c r="U484" s="4" t="s">
        <v>7</v>
      </c>
      <c r="V484" s="4" t="s">
        <v>7</v>
      </c>
      <c r="W484" s="4" t="s">
        <v>7</v>
      </c>
      <c r="X484" s="4">
        <v>483.6586802581831</v>
      </c>
      <c r="Y484" s="2" t="s">
        <v>1378</v>
      </c>
      <c r="Z484" s="2" t="s">
        <v>4</v>
      </c>
    </row>
    <row r="485" spans="1:26" x14ac:dyDescent="0.35">
      <c r="A485" s="3" t="s">
        <v>1166</v>
      </c>
      <c r="B485" s="3" t="s">
        <v>1167</v>
      </c>
      <c r="C485" s="2" t="s">
        <v>1341</v>
      </c>
      <c r="D485" s="2" t="s">
        <v>5</v>
      </c>
      <c r="E485" s="2" t="s">
        <v>1339</v>
      </c>
      <c r="F485" s="2" t="s">
        <v>9</v>
      </c>
      <c r="G485" s="2">
        <v>2010</v>
      </c>
      <c r="H485" s="2">
        <v>2017</v>
      </c>
      <c r="I485" s="2" t="s">
        <v>16</v>
      </c>
      <c r="J485" s="2" t="s">
        <v>8</v>
      </c>
      <c r="K485" s="4">
        <v>87527</v>
      </c>
      <c r="L485" s="4">
        <v>85.057182355158972</v>
      </c>
      <c r="M485" s="4">
        <v>99</v>
      </c>
      <c r="N485" s="4">
        <v>0</v>
      </c>
      <c r="O485" s="2" t="s">
        <v>1360</v>
      </c>
      <c r="P485" s="4">
        <v>9</v>
      </c>
      <c r="Q485" s="5">
        <v>0.69</v>
      </c>
      <c r="R485" s="2">
        <v>2017</v>
      </c>
      <c r="S485" s="4">
        <v>12</v>
      </c>
      <c r="T485" s="2" t="s">
        <v>9</v>
      </c>
      <c r="U485" s="4">
        <v>505.68553132176356</v>
      </c>
      <c r="V485" s="4">
        <v>498.86732094096681</v>
      </c>
      <c r="W485" s="4">
        <v>485.80306648234262</v>
      </c>
      <c r="X485" s="4">
        <v>483.66235561598137</v>
      </c>
      <c r="Y485" s="2" t="s">
        <v>1378</v>
      </c>
      <c r="Z485" s="2" t="s">
        <v>4</v>
      </c>
    </row>
    <row r="486" spans="1:26" x14ac:dyDescent="0.35">
      <c r="A486" s="3" t="s">
        <v>26</v>
      </c>
      <c r="B486" s="3" t="s">
        <v>27</v>
      </c>
      <c r="C486" s="2" t="s">
        <v>1341</v>
      </c>
      <c r="D486" s="2" t="s">
        <v>5</v>
      </c>
      <c r="E486" s="2" t="s">
        <v>1339</v>
      </c>
      <c r="F486" s="2" t="s">
        <v>9</v>
      </c>
      <c r="G486" s="2">
        <v>2006</v>
      </c>
      <c r="H486" s="2">
        <v>2019</v>
      </c>
      <c r="I486" s="2" t="s">
        <v>17</v>
      </c>
      <c r="J486" s="2" t="s">
        <v>8</v>
      </c>
      <c r="K486" s="4">
        <v>142853</v>
      </c>
      <c r="L486" s="4">
        <v>95.104758037983103</v>
      </c>
      <c r="M486" s="4">
        <v>98</v>
      </c>
      <c r="N486" s="4">
        <v>0</v>
      </c>
      <c r="O486" s="2" t="s">
        <v>1360</v>
      </c>
      <c r="P486" s="4">
        <v>7</v>
      </c>
      <c r="Q486" s="5">
        <v>0.79</v>
      </c>
      <c r="R486" s="2">
        <v>2016</v>
      </c>
      <c r="S486" s="4">
        <v>0</v>
      </c>
      <c r="T486" s="2" t="s">
        <v>9</v>
      </c>
      <c r="U486" s="4">
        <v>520.76596125932235</v>
      </c>
      <c r="V486" s="4">
        <v>531.38609432761541</v>
      </c>
      <c r="W486" s="4">
        <v>510.81145273966234</v>
      </c>
      <c r="X486" s="4">
        <v>502.30009996289897</v>
      </c>
      <c r="Y486" s="2" t="s">
        <v>1378</v>
      </c>
      <c r="Z486" s="2" t="s">
        <v>4</v>
      </c>
    </row>
    <row r="487" spans="1:26" x14ac:dyDescent="0.35">
      <c r="A487" s="3" t="s">
        <v>280</v>
      </c>
      <c r="B487" s="3" t="s">
        <v>281</v>
      </c>
      <c r="C487" s="2" t="s">
        <v>1341</v>
      </c>
      <c r="D487" s="2" t="s">
        <v>5</v>
      </c>
      <c r="E487" s="2" t="s">
        <v>1339</v>
      </c>
      <c r="F487" s="2" t="s">
        <v>9</v>
      </c>
      <c r="G487" s="2">
        <v>1994</v>
      </c>
      <c r="H487" s="2" t="s">
        <v>7</v>
      </c>
      <c r="I487" s="2" t="s">
        <v>7</v>
      </c>
      <c r="J487" s="2" t="s">
        <v>6</v>
      </c>
      <c r="K487" s="4">
        <v>21267</v>
      </c>
      <c r="L487" s="4">
        <v>93.943668594536135</v>
      </c>
      <c r="M487" s="4">
        <v>97</v>
      </c>
      <c r="N487" s="4">
        <v>0</v>
      </c>
      <c r="O487" s="2" t="s">
        <v>1360</v>
      </c>
      <c r="P487" s="4">
        <v>6</v>
      </c>
      <c r="Q487" s="5">
        <v>0.65</v>
      </c>
      <c r="R487" s="2">
        <v>2012</v>
      </c>
      <c r="S487" s="4">
        <v>40</v>
      </c>
      <c r="T487" s="2" t="s">
        <v>9</v>
      </c>
      <c r="U487" s="4">
        <v>542.91068321813134</v>
      </c>
      <c r="V487" s="4">
        <v>522.78657074340526</v>
      </c>
      <c r="W487" s="4">
        <v>522.2336718860206</v>
      </c>
      <c r="X487" s="4">
        <v>505.62679268350024</v>
      </c>
      <c r="Y487" s="2" t="s">
        <v>1378</v>
      </c>
      <c r="Z487" s="2" t="s">
        <v>4</v>
      </c>
    </row>
    <row r="488" spans="1:26" x14ac:dyDescent="0.35">
      <c r="A488" s="3" t="s">
        <v>604</v>
      </c>
      <c r="B488" s="3" t="s">
        <v>605</v>
      </c>
      <c r="C488" s="2" t="s">
        <v>1341</v>
      </c>
      <c r="D488" s="2" t="s">
        <v>5</v>
      </c>
      <c r="E488" s="2" t="s">
        <v>1339</v>
      </c>
      <c r="F488" s="2" t="s">
        <v>9</v>
      </c>
      <c r="G488" s="2">
        <v>2011</v>
      </c>
      <c r="H488" s="2">
        <v>2011</v>
      </c>
      <c r="I488" s="2" t="s">
        <v>21</v>
      </c>
      <c r="J488" s="2" t="s">
        <v>8</v>
      </c>
      <c r="K488" s="4">
        <v>28463</v>
      </c>
      <c r="L488" s="4">
        <v>98.373326775111551</v>
      </c>
      <c r="M488" s="4">
        <v>100</v>
      </c>
      <c r="N488" s="4">
        <v>0</v>
      </c>
      <c r="O488" s="2" t="s">
        <v>1361</v>
      </c>
      <c r="P488" s="4">
        <v>0</v>
      </c>
      <c r="Q488" s="5">
        <v>0.65</v>
      </c>
      <c r="R488" s="2">
        <v>2011</v>
      </c>
      <c r="S488" s="4">
        <v>15</v>
      </c>
      <c r="T488" s="2" t="s">
        <v>9</v>
      </c>
      <c r="U488" s="4">
        <v>490.43214875452344</v>
      </c>
      <c r="V488" s="4">
        <v>459.36168007588799</v>
      </c>
      <c r="W488" s="4">
        <v>487.25128236658117</v>
      </c>
      <c r="X488" s="4">
        <v>507.81798299546779</v>
      </c>
      <c r="Y488" s="2" t="s">
        <v>1378</v>
      </c>
      <c r="Z488" s="2" t="s">
        <v>4</v>
      </c>
    </row>
    <row r="489" spans="1:26" x14ac:dyDescent="0.35">
      <c r="A489" s="3" t="s">
        <v>7</v>
      </c>
      <c r="B489" s="3" t="s">
        <v>7</v>
      </c>
      <c r="C489" s="2" t="s">
        <v>1341</v>
      </c>
      <c r="D489" s="2" t="s">
        <v>5</v>
      </c>
      <c r="E489" s="2" t="s">
        <v>1339</v>
      </c>
      <c r="F489" s="2" t="s">
        <v>9</v>
      </c>
      <c r="G489" s="3" t="s">
        <v>7</v>
      </c>
      <c r="H489" s="3" t="s">
        <v>7</v>
      </c>
      <c r="I489" s="3" t="s">
        <v>7</v>
      </c>
      <c r="J489" s="2" t="s">
        <v>8</v>
      </c>
      <c r="K489" s="3" t="s">
        <v>7</v>
      </c>
      <c r="L489" s="3" t="s">
        <v>7</v>
      </c>
      <c r="M489" s="3" t="s">
        <v>7</v>
      </c>
      <c r="N489" s="3" t="s">
        <v>7</v>
      </c>
      <c r="O489" s="3" t="s">
        <v>7</v>
      </c>
      <c r="P489" s="3" t="s">
        <v>7</v>
      </c>
      <c r="Q489" s="3" t="s">
        <v>7</v>
      </c>
      <c r="R489" s="3" t="s">
        <v>7</v>
      </c>
      <c r="S489" s="3" t="s">
        <v>7</v>
      </c>
      <c r="T489" s="3" t="s">
        <v>7</v>
      </c>
      <c r="U489" s="4">
        <v>598.94059200789343</v>
      </c>
      <c r="V489" s="4">
        <v>573.54169215589536</v>
      </c>
      <c r="W489" s="4">
        <v>552.23776517020224</v>
      </c>
      <c r="X489" s="4">
        <v>509.48674663828962</v>
      </c>
      <c r="Y489" s="2" t="s">
        <v>1378</v>
      </c>
      <c r="Z489" s="2" t="s">
        <v>9</v>
      </c>
    </row>
    <row r="490" spans="1:26" x14ac:dyDescent="0.35">
      <c r="A490" s="3" t="s">
        <v>971</v>
      </c>
      <c r="B490" s="3" t="s">
        <v>972</v>
      </c>
      <c r="C490" s="2" t="s">
        <v>1341</v>
      </c>
      <c r="D490" s="2" t="s">
        <v>5</v>
      </c>
      <c r="E490" s="2" t="s">
        <v>1339</v>
      </c>
      <c r="F490" s="2" t="s">
        <v>9</v>
      </c>
      <c r="G490" s="2">
        <v>1993</v>
      </c>
      <c r="H490" s="2">
        <v>2017</v>
      </c>
      <c r="I490" s="2" t="s">
        <v>17</v>
      </c>
      <c r="J490" s="2" t="s">
        <v>8</v>
      </c>
      <c r="K490" s="4">
        <v>41946</v>
      </c>
      <c r="L490" s="4">
        <v>90.022886568445145</v>
      </c>
      <c r="M490" s="4">
        <v>100</v>
      </c>
      <c r="N490" s="4">
        <v>0</v>
      </c>
      <c r="O490" s="2" t="s">
        <v>1360</v>
      </c>
      <c r="P490" s="4">
        <v>7</v>
      </c>
      <c r="Q490" s="5">
        <v>0.65</v>
      </c>
      <c r="R490" s="2">
        <v>2018</v>
      </c>
      <c r="S490" s="4">
        <v>80</v>
      </c>
      <c r="T490" s="2" t="s">
        <v>9</v>
      </c>
      <c r="U490" s="4">
        <v>520.48668956633753</v>
      </c>
      <c r="V490" s="4">
        <v>501.36467053015667</v>
      </c>
      <c r="W490" s="4">
        <v>495.04757816412678</v>
      </c>
      <c r="X490" s="4">
        <v>511.10475373098745</v>
      </c>
      <c r="Y490" s="2" t="s">
        <v>1378</v>
      </c>
      <c r="Z490" s="2" t="s">
        <v>4</v>
      </c>
    </row>
    <row r="491" spans="1:26" x14ac:dyDescent="0.35">
      <c r="A491" s="3" t="s">
        <v>144</v>
      </c>
      <c r="B491" s="3" t="s">
        <v>145</v>
      </c>
      <c r="C491" s="2" t="s">
        <v>1341</v>
      </c>
      <c r="D491" s="2" t="s">
        <v>5</v>
      </c>
      <c r="E491" s="2" t="s">
        <v>1339</v>
      </c>
      <c r="F491" s="2" t="s">
        <v>9</v>
      </c>
      <c r="G491" s="2">
        <v>2009</v>
      </c>
      <c r="H491" s="2">
        <v>2016</v>
      </c>
      <c r="I491" s="2" t="s">
        <v>17</v>
      </c>
      <c r="J491" s="2" t="s">
        <v>8</v>
      </c>
      <c r="K491" s="4">
        <v>39913</v>
      </c>
      <c r="L491" s="4">
        <v>89.825370180141803</v>
      </c>
      <c r="M491" s="4">
        <v>97</v>
      </c>
      <c r="N491" s="4">
        <v>0</v>
      </c>
      <c r="O491" s="2" t="s">
        <v>1360</v>
      </c>
      <c r="P491" s="4">
        <v>8</v>
      </c>
      <c r="Q491" s="5">
        <v>0.64</v>
      </c>
      <c r="R491" s="2">
        <v>2019</v>
      </c>
      <c r="S491" s="4">
        <v>84</v>
      </c>
      <c r="T491" s="2" t="s">
        <v>4</v>
      </c>
      <c r="U491" s="4">
        <v>534.95538796883216</v>
      </c>
      <c r="V491" s="4">
        <v>515.47547165084063</v>
      </c>
      <c r="W491" s="4">
        <v>513.45308546087745</v>
      </c>
      <c r="X491" s="4">
        <v>523.16018590434192</v>
      </c>
      <c r="Y491" s="2" t="s">
        <v>1378</v>
      </c>
      <c r="Z491" s="2" t="s">
        <v>4</v>
      </c>
    </row>
    <row r="492" spans="1:26" x14ac:dyDescent="0.35">
      <c r="A492" s="3" t="s">
        <v>627</v>
      </c>
      <c r="B492" s="3" t="s">
        <v>628</v>
      </c>
      <c r="C492" s="2" t="s">
        <v>1341</v>
      </c>
      <c r="D492" s="2" t="s">
        <v>5</v>
      </c>
      <c r="E492" s="2" t="s">
        <v>1339</v>
      </c>
      <c r="F492" s="2" t="s">
        <v>9</v>
      </c>
      <c r="G492" s="2">
        <v>1995</v>
      </c>
      <c r="H492" s="2">
        <v>2019</v>
      </c>
      <c r="I492" s="2" t="s">
        <v>21</v>
      </c>
      <c r="J492" s="2" t="s">
        <v>8</v>
      </c>
      <c r="K492" s="4">
        <v>47065</v>
      </c>
      <c r="L492" s="4">
        <v>74.503346435780301</v>
      </c>
      <c r="M492" s="4">
        <v>100</v>
      </c>
      <c r="N492" s="4">
        <v>0</v>
      </c>
      <c r="O492" s="2" t="s">
        <v>1360</v>
      </c>
      <c r="P492" s="4">
        <v>8</v>
      </c>
      <c r="Q492" s="5">
        <v>0.85</v>
      </c>
      <c r="R492" s="2">
        <v>2018</v>
      </c>
      <c r="S492" s="4">
        <v>85</v>
      </c>
      <c r="T492" s="2" t="s">
        <v>9</v>
      </c>
      <c r="U492" s="4">
        <v>569.85664506533521</v>
      </c>
      <c r="V492" s="4">
        <v>536.75593328375646</v>
      </c>
      <c r="W492" s="4">
        <v>523.56543078720915</v>
      </c>
      <c r="X492" s="4">
        <v>529.61132476362479</v>
      </c>
      <c r="Y492" s="2" t="s">
        <v>1378</v>
      </c>
      <c r="Z492" s="2" t="s">
        <v>4</v>
      </c>
    </row>
    <row r="493" spans="1:26" x14ac:dyDescent="0.35">
      <c r="A493" s="3" t="s">
        <v>693</v>
      </c>
      <c r="B493" s="3" t="s">
        <v>694</v>
      </c>
      <c r="C493" s="2" t="s">
        <v>1341</v>
      </c>
      <c r="D493" s="2" t="s">
        <v>5</v>
      </c>
      <c r="E493" s="2" t="s">
        <v>1339</v>
      </c>
      <c r="F493" s="2" t="s">
        <v>9</v>
      </c>
      <c r="G493" s="2">
        <v>2017</v>
      </c>
      <c r="H493" s="2">
        <v>2016</v>
      </c>
      <c r="I493" s="2" t="s">
        <v>16</v>
      </c>
      <c r="J493" s="2" t="s">
        <v>8</v>
      </c>
      <c r="K493" s="4">
        <v>38621</v>
      </c>
      <c r="L493" s="4">
        <v>99.997410735092302</v>
      </c>
      <c r="M493" s="4">
        <v>98</v>
      </c>
      <c r="N493" s="4">
        <v>0</v>
      </c>
      <c r="O493" s="2" t="s">
        <v>1360</v>
      </c>
      <c r="P493" s="4">
        <v>2</v>
      </c>
      <c r="Q493" s="5">
        <v>0.6</v>
      </c>
      <c r="R493" s="2">
        <v>2016</v>
      </c>
      <c r="S493" s="4">
        <v>100</v>
      </c>
      <c r="T493" s="2" t="s">
        <v>9</v>
      </c>
      <c r="U493" s="4" t="s">
        <v>1338</v>
      </c>
      <c r="V493" s="4">
        <v>546.93621682504329</v>
      </c>
      <c r="W493" s="4">
        <v>542.26641904663256</v>
      </c>
      <c r="X493" s="4">
        <v>544.97950648610856</v>
      </c>
      <c r="Y493" s="2" t="s">
        <v>1378</v>
      </c>
      <c r="Z493" s="2" t="s">
        <v>4</v>
      </c>
    </row>
    <row r="494" spans="1:26" x14ac:dyDescent="0.35">
      <c r="A494" s="3" t="s">
        <v>7</v>
      </c>
      <c r="B494" s="3" t="s">
        <v>474</v>
      </c>
      <c r="C494" s="2" t="s">
        <v>1341</v>
      </c>
      <c r="D494" s="2" t="s">
        <v>5</v>
      </c>
      <c r="E494" s="2" t="s">
        <v>1339</v>
      </c>
      <c r="F494" s="2" t="s">
        <v>9</v>
      </c>
      <c r="G494" s="2">
        <v>1996</v>
      </c>
      <c r="H494" s="2">
        <v>2018</v>
      </c>
      <c r="I494" s="2" t="s">
        <v>17</v>
      </c>
      <c r="J494" s="2" t="s">
        <v>8</v>
      </c>
      <c r="K494" s="4">
        <v>22076</v>
      </c>
      <c r="L494" s="4">
        <v>79.987316542851957</v>
      </c>
      <c r="M494" s="4">
        <v>98</v>
      </c>
      <c r="N494" s="4">
        <v>0</v>
      </c>
      <c r="O494" s="2" t="s">
        <v>1360</v>
      </c>
      <c r="P494" s="4">
        <v>4</v>
      </c>
      <c r="Q494" s="5">
        <v>0.6</v>
      </c>
      <c r="R494" s="2">
        <v>2017</v>
      </c>
      <c r="S494" s="4">
        <v>70</v>
      </c>
      <c r="T494" s="2" t="s">
        <v>9</v>
      </c>
      <c r="U494" s="4">
        <v>572.88218744337746</v>
      </c>
      <c r="V494" s="4">
        <v>565.220443015039</v>
      </c>
      <c r="W494" s="4">
        <v>548.25455245515491</v>
      </c>
      <c r="X494" s="4">
        <v>568.06060880594316</v>
      </c>
      <c r="Y494" s="2" t="s">
        <v>1368</v>
      </c>
      <c r="Z494" s="2" t="s">
        <v>4</v>
      </c>
    </row>
    <row r="495" spans="1:26" x14ac:dyDescent="0.35">
      <c r="A495" s="3" t="s">
        <v>828</v>
      </c>
      <c r="B495" s="3" t="s">
        <v>829</v>
      </c>
      <c r="C495" s="2" t="s">
        <v>1341</v>
      </c>
      <c r="D495" s="2" t="s">
        <v>5</v>
      </c>
      <c r="E495" s="2" t="s">
        <v>1339</v>
      </c>
      <c r="F495" s="2" t="s">
        <v>9</v>
      </c>
      <c r="G495" s="2">
        <v>1993</v>
      </c>
      <c r="H495" s="2" t="s">
        <v>7</v>
      </c>
      <c r="I495" s="2" t="s">
        <v>7</v>
      </c>
      <c r="J495" s="2" t="s">
        <v>6</v>
      </c>
      <c r="K495" s="4">
        <v>34009</v>
      </c>
      <c r="L495" s="4">
        <v>72.542562262930403</v>
      </c>
      <c r="M495" s="4">
        <v>95</v>
      </c>
      <c r="N495" s="4">
        <v>0</v>
      </c>
      <c r="O495" s="2" t="s">
        <v>1360</v>
      </c>
      <c r="P495" s="4">
        <v>18</v>
      </c>
      <c r="Q495" s="5" t="s">
        <v>7</v>
      </c>
      <c r="R495" s="2" t="s">
        <v>7</v>
      </c>
      <c r="S495" s="4">
        <v>60</v>
      </c>
      <c r="T495" s="2" t="s">
        <v>9</v>
      </c>
      <c r="U495" s="4">
        <v>522.77815872269105</v>
      </c>
      <c r="V495" s="4">
        <v>578.25204210650122</v>
      </c>
      <c r="W495" s="4">
        <v>567.67338057572999</v>
      </c>
      <c r="X495" s="4">
        <v>583.6907583286777</v>
      </c>
      <c r="Y495" s="2" t="s">
        <v>1368</v>
      </c>
      <c r="Z495" s="2" t="s">
        <v>4</v>
      </c>
    </row>
    <row r="496" spans="1:26" x14ac:dyDescent="0.35">
      <c r="A496" s="3" t="s">
        <v>7</v>
      </c>
      <c r="B496" s="3" t="s">
        <v>7</v>
      </c>
      <c r="C496" s="2" t="s">
        <v>1341</v>
      </c>
      <c r="D496" s="2" t="s">
        <v>5</v>
      </c>
      <c r="E496" s="2" t="s">
        <v>1339</v>
      </c>
      <c r="F496" s="2" t="s">
        <v>9</v>
      </c>
      <c r="G496" s="3" t="s">
        <v>7</v>
      </c>
      <c r="H496" s="3" t="s">
        <v>7</v>
      </c>
      <c r="I496" s="3" t="s">
        <v>7</v>
      </c>
      <c r="J496" s="2" t="s">
        <v>6</v>
      </c>
      <c r="K496" s="3" t="s">
        <v>7</v>
      </c>
      <c r="L496" s="3" t="s">
        <v>7</v>
      </c>
      <c r="M496" s="3" t="s">
        <v>7</v>
      </c>
      <c r="N496" s="3" t="s">
        <v>7</v>
      </c>
      <c r="O496" s="3" t="s">
        <v>7</v>
      </c>
      <c r="P496" s="3" t="s">
        <v>7</v>
      </c>
      <c r="Q496" s="3" t="s">
        <v>7</v>
      </c>
      <c r="R496" s="3" t="s">
        <v>7</v>
      </c>
      <c r="S496" s="3" t="s">
        <v>7</v>
      </c>
      <c r="T496" s="3" t="s">
        <v>7</v>
      </c>
      <c r="U496" s="4">
        <v>610.97071478140185</v>
      </c>
      <c r="V496" s="4">
        <v>593.01288457089981</v>
      </c>
      <c r="W496" s="4">
        <v>583.38561184362709</v>
      </c>
      <c r="X496" s="4">
        <v>584.57129308350682</v>
      </c>
      <c r="Y496" s="2" t="s">
        <v>1368</v>
      </c>
      <c r="Z496" s="2" t="s">
        <v>9</v>
      </c>
    </row>
    <row r="497" spans="1:26" x14ac:dyDescent="0.35">
      <c r="A497" s="3" t="s">
        <v>7</v>
      </c>
      <c r="B497" s="3" t="s">
        <v>7</v>
      </c>
      <c r="C497" s="2" t="s">
        <v>1341</v>
      </c>
      <c r="D497" s="2" t="s">
        <v>5</v>
      </c>
      <c r="E497" s="2" t="s">
        <v>1339</v>
      </c>
      <c r="F497" s="2" t="s">
        <v>9</v>
      </c>
      <c r="G497" s="3" t="s">
        <v>7</v>
      </c>
      <c r="H497" s="3" t="s">
        <v>7</v>
      </c>
      <c r="I497" s="3" t="s">
        <v>7</v>
      </c>
      <c r="J497" s="2" t="s">
        <v>8</v>
      </c>
      <c r="K497" s="3" t="s">
        <v>7</v>
      </c>
      <c r="L497" s="3" t="s">
        <v>7</v>
      </c>
      <c r="M497" s="3" t="s">
        <v>7</v>
      </c>
      <c r="N497" s="3" t="s">
        <v>7</v>
      </c>
      <c r="O497" s="3" t="s">
        <v>7</v>
      </c>
      <c r="P497" s="3" t="s">
        <v>7</v>
      </c>
      <c r="Q497" s="3" t="s">
        <v>7</v>
      </c>
      <c r="R497" s="3" t="s">
        <v>7</v>
      </c>
      <c r="S497" s="3" t="s">
        <v>7</v>
      </c>
      <c r="T497" s="3" t="s">
        <v>7</v>
      </c>
      <c r="U497" s="4">
        <v>621.93896817114535</v>
      </c>
      <c r="V497" s="4">
        <v>591.59372554135143</v>
      </c>
      <c r="W497" s="4">
        <v>587.14931254891735</v>
      </c>
      <c r="X497" s="4">
        <v>586.84931863640315</v>
      </c>
      <c r="Y497" s="2" t="s">
        <v>1368</v>
      </c>
      <c r="Z497" s="2" t="s">
        <v>9</v>
      </c>
    </row>
    <row r="498" spans="1:26" x14ac:dyDescent="0.35">
      <c r="A498" s="3" t="s">
        <v>7</v>
      </c>
      <c r="B498" s="3" t="s">
        <v>114</v>
      </c>
      <c r="C498" s="2" t="s">
        <v>1341</v>
      </c>
      <c r="D498" s="2" t="s">
        <v>5</v>
      </c>
      <c r="E498" s="2" t="s">
        <v>1339</v>
      </c>
      <c r="F498" s="2" t="s">
        <v>9</v>
      </c>
      <c r="G498" s="2">
        <v>1992</v>
      </c>
      <c r="H498" s="2">
        <v>2017</v>
      </c>
      <c r="I498" s="2" t="s">
        <v>16</v>
      </c>
      <c r="J498" s="2" t="s">
        <v>8</v>
      </c>
      <c r="K498" s="4">
        <v>34970</v>
      </c>
      <c r="L498" s="4">
        <v>86.697169002001715</v>
      </c>
      <c r="M498" s="4">
        <v>99</v>
      </c>
      <c r="N498" s="4">
        <v>0</v>
      </c>
      <c r="O498" s="2" t="s">
        <v>1360</v>
      </c>
      <c r="P498" s="4">
        <v>10</v>
      </c>
      <c r="Q498" s="5">
        <v>0.71</v>
      </c>
      <c r="R498" s="2">
        <v>2015</v>
      </c>
      <c r="S498" s="4">
        <v>95</v>
      </c>
      <c r="T498" s="2" t="s">
        <v>9</v>
      </c>
      <c r="U498" s="4">
        <v>498.62406348298543</v>
      </c>
      <c r="V498" s="4">
        <v>468.13224192164711</v>
      </c>
      <c r="W498" s="4">
        <v>593.63793251358311</v>
      </c>
      <c r="X498" s="4">
        <v>587.69562482127537</v>
      </c>
      <c r="Y498" s="2" t="s">
        <v>1368</v>
      </c>
      <c r="Z498" s="2" t="s">
        <v>4</v>
      </c>
    </row>
    <row r="499" spans="1:26" x14ac:dyDescent="0.35">
      <c r="A499" s="3" t="s">
        <v>1070</v>
      </c>
      <c r="B499" s="3" t="s">
        <v>1071</v>
      </c>
      <c r="C499" s="2" t="s">
        <v>1341</v>
      </c>
      <c r="D499" s="2" t="s">
        <v>5</v>
      </c>
      <c r="E499" s="2" t="s">
        <v>1339</v>
      </c>
      <c r="F499" s="2" t="s">
        <v>9</v>
      </c>
      <c r="G499" s="2">
        <v>2012</v>
      </c>
      <c r="H499" s="2">
        <v>2018</v>
      </c>
      <c r="I499" s="2" t="s">
        <v>16</v>
      </c>
      <c r="J499" s="2" t="s">
        <v>8</v>
      </c>
      <c r="K499" s="4">
        <v>26974</v>
      </c>
      <c r="L499" s="4">
        <v>61.792837547267744</v>
      </c>
      <c r="M499" s="4">
        <v>100</v>
      </c>
      <c r="N499" s="4">
        <v>0</v>
      </c>
      <c r="O499" s="2" t="s">
        <v>1360</v>
      </c>
      <c r="P499" s="4">
        <v>2</v>
      </c>
      <c r="Q499" s="5">
        <v>0.63</v>
      </c>
      <c r="R499" s="2">
        <v>2018</v>
      </c>
      <c r="S499" s="4">
        <v>90</v>
      </c>
      <c r="T499" s="2" t="s">
        <v>9</v>
      </c>
      <c r="U499" s="4">
        <v>921.67726616556331</v>
      </c>
      <c r="V499" s="4">
        <v>663.93748600432934</v>
      </c>
      <c r="W499" s="4">
        <v>649.84216615660227</v>
      </c>
      <c r="X499" s="4">
        <v>637.68278712834581</v>
      </c>
      <c r="Y499" s="2" t="s">
        <v>1368</v>
      </c>
      <c r="Z499" s="2" t="s">
        <v>4</v>
      </c>
    </row>
    <row r="500" spans="1:26" x14ac:dyDescent="0.35">
      <c r="A500" s="3" t="s">
        <v>7</v>
      </c>
      <c r="B500" s="3" t="s">
        <v>7</v>
      </c>
      <c r="C500" s="2" t="s">
        <v>1341</v>
      </c>
      <c r="D500" s="2" t="s">
        <v>5</v>
      </c>
      <c r="E500" s="2" t="s">
        <v>1339</v>
      </c>
      <c r="F500" s="2" t="s">
        <v>9</v>
      </c>
      <c r="G500" s="3" t="s">
        <v>7</v>
      </c>
      <c r="H500" s="3" t="s">
        <v>7</v>
      </c>
      <c r="I500" s="3" t="s">
        <v>7</v>
      </c>
      <c r="J500" s="2" t="s">
        <v>8</v>
      </c>
      <c r="K500" s="3" t="s">
        <v>7</v>
      </c>
      <c r="L500" s="3" t="s">
        <v>7</v>
      </c>
      <c r="M500" s="3" t="s">
        <v>7</v>
      </c>
      <c r="N500" s="3" t="s">
        <v>7</v>
      </c>
      <c r="O500" s="3" t="s">
        <v>7</v>
      </c>
      <c r="P500" s="3" t="s">
        <v>7</v>
      </c>
      <c r="Q500" s="3" t="s">
        <v>7</v>
      </c>
      <c r="R500" s="3" t="s">
        <v>7</v>
      </c>
      <c r="S500" s="3" t="s">
        <v>7</v>
      </c>
      <c r="T500" s="3" t="s">
        <v>7</v>
      </c>
      <c r="U500" s="4">
        <v>643.39930044507867</v>
      </c>
      <c r="V500" s="4">
        <v>654.04919172357552</v>
      </c>
      <c r="W500" s="4">
        <v>633.30281418815616</v>
      </c>
      <c r="X500" s="4">
        <v>638.47230047905407</v>
      </c>
      <c r="Y500" s="2" t="s">
        <v>1368</v>
      </c>
      <c r="Z500" s="2" t="s">
        <v>9</v>
      </c>
    </row>
    <row r="501" spans="1:26" x14ac:dyDescent="0.35">
      <c r="A501" s="3" t="s">
        <v>1092</v>
      </c>
      <c r="B501" s="3" t="s">
        <v>1093</v>
      </c>
      <c r="C501" s="2" t="s">
        <v>1341</v>
      </c>
      <c r="D501" s="2" t="s">
        <v>5</v>
      </c>
      <c r="E501" s="2" t="s">
        <v>1339</v>
      </c>
      <c r="F501" s="2" t="s">
        <v>9</v>
      </c>
      <c r="G501" s="2">
        <v>2013</v>
      </c>
      <c r="H501" s="2">
        <v>2017</v>
      </c>
      <c r="I501" s="2" t="s">
        <v>17</v>
      </c>
      <c r="J501" s="2" t="s">
        <v>8</v>
      </c>
      <c r="K501" s="4">
        <v>31204</v>
      </c>
      <c r="L501" s="4">
        <v>97.766312011280604</v>
      </c>
      <c r="M501" s="4">
        <v>100</v>
      </c>
      <c r="N501" s="4">
        <v>0</v>
      </c>
      <c r="O501" s="2" t="s">
        <v>1360</v>
      </c>
      <c r="P501" s="4">
        <v>4</v>
      </c>
      <c r="Q501" s="5">
        <v>0.61</v>
      </c>
      <c r="R501" s="2">
        <v>2017</v>
      </c>
      <c r="S501" s="4">
        <v>70</v>
      </c>
      <c r="T501" s="2" t="s">
        <v>4</v>
      </c>
      <c r="U501" s="4">
        <v>610.73759280520483</v>
      </c>
      <c r="V501" s="4">
        <v>607.08691095803033</v>
      </c>
      <c r="W501" s="4">
        <v>652.08435195815798</v>
      </c>
      <c r="X501" s="4">
        <v>658.34433566209452</v>
      </c>
      <c r="Y501" s="2" t="s">
        <v>1368</v>
      </c>
      <c r="Z501" s="2" t="s">
        <v>4</v>
      </c>
    </row>
    <row r="502" spans="1:26" x14ac:dyDescent="0.35">
      <c r="A502" s="3" t="s">
        <v>771</v>
      </c>
      <c r="B502" s="3" t="s">
        <v>772</v>
      </c>
      <c r="C502" s="2" t="s">
        <v>1341</v>
      </c>
      <c r="D502" s="2" t="s">
        <v>5</v>
      </c>
      <c r="E502" s="2" t="s">
        <v>1339</v>
      </c>
      <c r="F502" s="2" t="s">
        <v>9</v>
      </c>
      <c r="G502" s="2">
        <v>2014</v>
      </c>
      <c r="H502" s="2">
        <v>2017</v>
      </c>
      <c r="I502" s="2" t="s">
        <v>16</v>
      </c>
      <c r="J502" s="2" t="s">
        <v>8</v>
      </c>
      <c r="K502" s="4">
        <v>26370.9</v>
      </c>
      <c r="L502" s="4">
        <v>43.953752052451755</v>
      </c>
      <c r="M502" s="4">
        <v>100</v>
      </c>
      <c r="N502" s="4">
        <v>0</v>
      </c>
      <c r="O502" s="2" t="s">
        <v>1360</v>
      </c>
      <c r="P502" s="4">
        <v>5</v>
      </c>
      <c r="Q502" s="5">
        <v>0.63</v>
      </c>
      <c r="R502" s="2">
        <v>2016</v>
      </c>
      <c r="S502" s="4">
        <v>100</v>
      </c>
      <c r="T502" s="2" t="s">
        <v>9</v>
      </c>
      <c r="U502" s="4">
        <v>634.27254728132391</v>
      </c>
      <c r="V502" s="4">
        <v>603.3840130023641</v>
      </c>
      <c r="W502" s="4">
        <v>651.14734042553187</v>
      </c>
      <c r="X502" s="4">
        <v>666.49081942595808</v>
      </c>
      <c r="Y502" s="2" t="s">
        <v>1368</v>
      </c>
      <c r="Z502" s="2" t="s">
        <v>4</v>
      </c>
    </row>
    <row r="503" spans="1:26" x14ac:dyDescent="0.35">
      <c r="A503" s="3" t="s">
        <v>165</v>
      </c>
      <c r="B503" s="3" t="s">
        <v>166</v>
      </c>
      <c r="C503" s="2" t="s">
        <v>1341</v>
      </c>
      <c r="D503" s="2" t="s">
        <v>5</v>
      </c>
      <c r="E503" s="2" t="s">
        <v>1339</v>
      </c>
      <c r="F503" s="2" t="s">
        <v>9</v>
      </c>
      <c r="G503" s="2">
        <v>1995</v>
      </c>
      <c r="H503" s="2" t="s">
        <v>7</v>
      </c>
      <c r="I503" s="2" t="s">
        <v>7</v>
      </c>
      <c r="J503" s="2" t="s">
        <v>6</v>
      </c>
      <c r="K503" s="4">
        <v>23000</v>
      </c>
      <c r="L503" s="4">
        <v>99.130434782608702</v>
      </c>
      <c r="M503" s="4">
        <v>100</v>
      </c>
      <c r="N503" s="4">
        <v>0</v>
      </c>
      <c r="O503" s="2" t="s">
        <v>1360</v>
      </c>
      <c r="P503" s="4">
        <v>0</v>
      </c>
      <c r="Q503" s="5" t="s">
        <v>7</v>
      </c>
      <c r="R503" s="5" t="s">
        <v>7</v>
      </c>
      <c r="S503" s="4">
        <v>0</v>
      </c>
      <c r="T503" s="2" t="s">
        <v>9</v>
      </c>
      <c r="U503" s="4">
        <v>849.73719130434779</v>
      </c>
      <c r="V503" s="4">
        <v>784.77169565217389</v>
      </c>
      <c r="W503" s="4">
        <v>732.28017391304343</v>
      </c>
      <c r="X503" s="4">
        <v>689.0151086956522</v>
      </c>
      <c r="Y503" s="2" t="s">
        <v>1368</v>
      </c>
      <c r="Z503" s="2" t="s">
        <v>4</v>
      </c>
    </row>
    <row r="504" spans="1:26" x14ac:dyDescent="0.35">
      <c r="A504" s="3" t="s">
        <v>342</v>
      </c>
      <c r="B504" s="3" t="s">
        <v>343</v>
      </c>
      <c r="C504" s="2" t="s">
        <v>1341</v>
      </c>
      <c r="D504" s="2" t="s">
        <v>5</v>
      </c>
      <c r="E504" s="2" t="s">
        <v>1339</v>
      </c>
      <c r="F504" s="2" t="s">
        <v>9</v>
      </c>
      <c r="G504" s="2">
        <v>1998</v>
      </c>
      <c r="H504" s="2" t="s">
        <v>7</v>
      </c>
      <c r="I504" s="2" t="s">
        <v>7</v>
      </c>
      <c r="J504" s="2" t="s">
        <v>6</v>
      </c>
      <c r="K504" s="4">
        <v>20000</v>
      </c>
      <c r="L504" s="4">
        <v>90</v>
      </c>
      <c r="M504" s="4">
        <v>68</v>
      </c>
      <c r="N504" s="4">
        <v>0</v>
      </c>
      <c r="O504" s="2" t="s">
        <v>1360</v>
      </c>
      <c r="P504" s="4">
        <v>5</v>
      </c>
      <c r="Q504" s="5">
        <v>0.65</v>
      </c>
      <c r="R504" s="2">
        <v>2019</v>
      </c>
      <c r="S504" s="4">
        <v>30</v>
      </c>
      <c r="T504" s="2" t="s">
        <v>9</v>
      </c>
      <c r="U504" s="4">
        <v>573.36057218065946</v>
      </c>
      <c r="V504" s="4">
        <v>582.95169806964077</v>
      </c>
      <c r="W504" s="4">
        <v>595.15076891105571</v>
      </c>
      <c r="X504" s="4">
        <v>719.91045900000029</v>
      </c>
      <c r="Y504" s="2" t="s">
        <v>1368</v>
      </c>
      <c r="Z504" s="2" t="s">
        <v>4</v>
      </c>
    </row>
    <row r="505" spans="1:26" x14ac:dyDescent="0.35">
      <c r="A505" s="3" t="s">
        <v>587</v>
      </c>
      <c r="B505" s="3" t="s">
        <v>588</v>
      </c>
      <c r="C505" s="2" t="s">
        <v>1341</v>
      </c>
      <c r="D505" s="2" t="s">
        <v>5</v>
      </c>
      <c r="E505" s="2" t="s">
        <v>1339</v>
      </c>
      <c r="F505" s="2" t="s">
        <v>9</v>
      </c>
      <c r="G505" s="2">
        <v>2009</v>
      </c>
      <c r="H505" s="2" t="s">
        <v>7</v>
      </c>
      <c r="I505" s="2" t="s">
        <v>7</v>
      </c>
      <c r="J505" s="2" t="s">
        <v>6</v>
      </c>
      <c r="K505" s="4">
        <v>29595</v>
      </c>
      <c r="L505" s="4">
        <v>80</v>
      </c>
      <c r="M505" s="4">
        <v>85</v>
      </c>
      <c r="N505" s="4">
        <v>0</v>
      </c>
      <c r="O505" s="2" t="s">
        <v>1360</v>
      </c>
      <c r="P505" s="4">
        <v>10</v>
      </c>
      <c r="Q505" s="5" t="s">
        <v>7</v>
      </c>
      <c r="R505" s="2" t="s">
        <v>7</v>
      </c>
      <c r="S505" s="4">
        <v>30</v>
      </c>
      <c r="T505" s="2" t="s">
        <v>9</v>
      </c>
      <c r="U505" s="4">
        <v>644.85899307315424</v>
      </c>
      <c r="V505" s="4">
        <v>650.96983443149179</v>
      </c>
      <c r="W505" s="4">
        <v>770.34752491974996</v>
      </c>
      <c r="X505" s="4">
        <v>736.13120459537083</v>
      </c>
      <c r="Y505" s="2" t="s">
        <v>1368</v>
      </c>
      <c r="Z505" s="2" t="s">
        <v>4</v>
      </c>
    </row>
    <row r="506" spans="1:26" x14ac:dyDescent="0.35">
      <c r="A506" s="3" t="s">
        <v>1123</v>
      </c>
      <c r="B506" s="3" t="s">
        <v>1124</v>
      </c>
      <c r="C506" s="2" t="s">
        <v>1341</v>
      </c>
      <c r="D506" s="2" t="s">
        <v>5</v>
      </c>
      <c r="E506" s="2" t="s">
        <v>1339</v>
      </c>
      <c r="F506" s="2" t="s">
        <v>9</v>
      </c>
      <c r="G506" s="2">
        <v>2017</v>
      </c>
      <c r="H506" s="2">
        <v>2017</v>
      </c>
      <c r="I506" s="2" t="s">
        <v>43</v>
      </c>
      <c r="J506" s="2" t="s">
        <v>8</v>
      </c>
      <c r="K506" s="4">
        <v>20546</v>
      </c>
      <c r="L506" s="4">
        <v>87.608293585126063</v>
      </c>
      <c r="M506" s="4">
        <v>99</v>
      </c>
      <c r="N506" s="4">
        <v>0</v>
      </c>
      <c r="O506" s="2" t="s">
        <v>1360</v>
      </c>
      <c r="P506" s="4">
        <v>2</v>
      </c>
      <c r="Q506" s="5">
        <v>0.7</v>
      </c>
      <c r="R506" s="2">
        <v>2018</v>
      </c>
      <c r="S506" s="4">
        <v>80</v>
      </c>
      <c r="T506" s="2" t="s">
        <v>9</v>
      </c>
      <c r="U506" s="4" t="s">
        <v>1338</v>
      </c>
      <c r="V506" s="4">
        <v>619.18811496154967</v>
      </c>
      <c r="W506" s="4">
        <v>777.81771293682471</v>
      </c>
      <c r="X506" s="4">
        <v>780.77089457802003</v>
      </c>
      <c r="Y506" s="2" t="s">
        <v>1368</v>
      </c>
      <c r="Z506" s="2" t="s">
        <v>4</v>
      </c>
    </row>
    <row r="507" spans="1:26" x14ac:dyDescent="0.35">
      <c r="A507" s="3" t="s">
        <v>387</v>
      </c>
      <c r="B507" s="3" t="s">
        <v>388</v>
      </c>
      <c r="C507" s="2" t="s">
        <v>1341</v>
      </c>
      <c r="D507" s="2" t="s">
        <v>5</v>
      </c>
      <c r="E507" s="2" t="s">
        <v>1340</v>
      </c>
      <c r="F507" s="2" t="s">
        <v>9</v>
      </c>
      <c r="G507" s="2">
        <v>1996</v>
      </c>
      <c r="H507" s="2">
        <v>2019</v>
      </c>
      <c r="I507" s="2" t="s">
        <v>43</v>
      </c>
      <c r="J507" s="2" t="s">
        <v>8</v>
      </c>
      <c r="K507" s="4">
        <v>6100</v>
      </c>
      <c r="L507" s="4">
        <v>100</v>
      </c>
      <c r="M507" s="4">
        <v>90</v>
      </c>
      <c r="N507" s="4">
        <v>0</v>
      </c>
      <c r="O507" s="2" t="s">
        <v>1360</v>
      </c>
      <c r="P507" s="4">
        <v>2</v>
      </c>
      <c r="Q507" s="5">
        <v>0.65</v>
      </c>
      <c r="R507" s="2">
        <v>2017</v>
      </c>
      <c r="S507" s="4">
        <v>80</v>
      </c>
      <c r="T507" s="2" t="s">
        <v>9</v>
      </c>
      <c r="U507" s="4">
        <v>66.038109836065573</v>
      </c>
      <c r="V507" s="4">
        <v>62.325519672131158</v>
      </c>
      <c r="W507" s="4">
        <v>55.396975409836067</v>
      </c>
      <c r="X507" s="4">
        <v>60.794773770491801</v>
      </c>
      <c r="Y507" s="2" t="s">
        <v>1366</v>
      </c>
      <c r="Z507" s="2" t="s">
        <v>4</v>
      </c>
    </row>
    <row r="508" spans="1:26" x14ac:dyDescent="0.35">
      <c r="A508" s="3" t="s">
        <v>7</v>
      </c>
      <c r="B508" s="3" t="s">
        <v>7</v>
      </c>
      <c r="C508" s="2" t="s">
        <v>1341</v>
      </c>
      <c r="D508" s="2" t="s">
        <v>5</v>
      </c>
      <c r="E508" s="2" t="s">
        <v>1340</v>
      </c>
      <c r="F508" s="2" t="s">
        <v>9</v>
      </c>
      <c r="G508" s="3" t="s">
        <v>7</v>
      </c>
      <c r="H508" s="3" t="s">
        <v>7</v>
      </c>
      <c r="I508" s="3" t="s">
        <v>7</v>
      </c>
      <c r="J508" s="2" t="s">
        <v>6</v>
      </c>
      <c r="K508" s="3" t="s">
        <v>7</v>
      </c>
      <c r="L508" s="3" t="s">
        <v>7</v>
      </c>
      <c r="M508" s="3" t="s">
        <v>7</v>
      </c>
      <c r="N508" s="3" t="s">
        <v>7</v>
      </c>
      <c r="O508" s="3" t="s">
        <v>7</v>
      </c>
      <c r="P508" s="3" t="s">
        <v>7</v>
      </c>
      <c r="Q508" s="3" t="s">
        <v>7</v>
      </c>
      <c r="R508" s="3" t="s">
        <v>7</v>
      </c>
      <c r="S508" s="3" t="s">
        <v>7</v>
      </c>
      <c r="T508" s="3" t="s">
        <v>7</v>
      </c>
      <c r="U508" s="4">
        <v>82.390459045904592</v>
      </c>
      <c r="V508" s="4">
        <v>82.042304230423042</v>
      </c>
      <c r="W508" s="4">
        <v>86.094759675967595</v>
      </c>
      <c r="X508" s="4">
        <v>83.305528352835282</v>
      </c>
      <c r="Y508" s="2" t="s">
        <v>1366</v>
      </c>
      <c r="Z508" s="2" t="s">
        <v>9</v>
      </c>
    </row>
    <row r="509" spans="1:26" x14ac:dyDescent="0.35">
      <c r="A509" s="3" t="s">
        <v>1008</v>
      </c>
      <c r="B509" s="3" t="s">
        <v>1009</v>
      </c>
      <c r="C509" s="2" t="s">
        <v>1341</v>
      </c>
      <c r="D509" s="2" t="s">
        <v>5</v>
      </c>
      <c r="E509" s="2" t="s">
        <v>1340</v>
      </c>
      <c r="F509" s="2" t="s">
        <v>9</v>
      </c>
      <c r="G509" s="2">
        <v>2017</v>
      </c>
      <c r="H509" s="2">
        <v>2017</v>
      </c>
      <c r="I509" s="2" t="s">
        <v>43</v>
      </c>
      <c r="J509" s="2" t="s">
        <v>8</v>
      </c>
      <c r="K509" s="4">
        <v>5800</v>
      </c>
      <c r="L509" s="4">
        <v>68.965517241379317</v>
      </c>
      <c r="M509" s="4">
        <v>25</v>
      </c>
      <c r="N509" s="4">
        <v>0</v>
      </c>
      <c r="O509" s="2" t="s">
        <v>1361</v>
      </c>
      <c r="P509" s="4">
        <v>2</v>
      </c>
      <c r="Q509" s="5" t="s">
        <v>7</v>
      </c>
      <c r="R509" s="5" t="s">
        <v>7</v>
      </c>
      <c r="S509" s="4">
        <v>100</v>
      </c>
      <c r="T509" s="2" t="s">
        <v>9</v>
      </c>
      <c r="U509" s="4" t="s">
        <v>1338</v>
      </c>
      <c r="V509" s="4">
        <v>42.674999999999997</v>
      </c>
      <c r="W509" s="4">
        <v>86.945344827586212</v>
      </c>
      <c r="X509" s="4">
        <v>107.90781034482761</v>
      </c>
      <c r="Y509" s="2" t="s">
        <v>1366</v>
      </c>
      <c r="Z509" s="2" t="s">
        <v>4</v>
      </c>
    </row>
    <row r="510" spans="1:26" x14ac:dyDescent="0.35">
      <c r="A510" s="3" t="s">
        <v>933</v>
      </c>
      <c r="B510" s="3" t="s">
        <v>934</v>
      </c>
      <c r="C510" s="2" t="s">
        <v>1341</v>
      </c>
      <c r="D510" s="2" t="s">
        <v>5</v>
      </c>
      <c r="E510" s="2" t="s">
        <v>1340</v>
      </c>
      <c r="F510" s="2" t="s">
        <v>9</v>
      </c>
      <c r="G510" s="2">
        <v>2011</v>
      </c>
      <c r="H510" s="2">
        <v>2009</v>
      </c>
      <c r="I510" s="2" t="s">
        <v>16</v>
      </c>
      <c r="J510" s="2" t="s">
        <v>8</v>
      </c>
      <c r="K510" s="4">
        <v>8599</v>
      </c>
      <c r="L510" s="4">
        <v>75.857657867193865</v>
      </c>
      <c r="M510" s="4">
        <v>90</v>
      </c>
      <c r="N510" s="4">
        <v>0</v>
      </c>
      <c r="O510" s="2" t="s">
        <v>1363</v>
      </c>
      <c r="P510" s="4" t="s">
        <v>7</v>
      </c>
      <c r="Q510" s="5" t="s">
        <v>7</v>
      </c>
      <c r="R510" s="2" t="s">
        <v>7</v>
      </c>
      <c r="S510" s="4">
        <v>0</v>
      </c>
      <c r="T510" s="2" t="s">
        <v>9</v>
      </c>
      <c r="U510" s="4">
        <v>132.1491452494476</v>
      </c>
      <c r="V510" s="4">
        <v>133.83631817653216</v>
      </c>
      <c r="W510" s="4">
        <v>126.68135829747645</v>
      </c>
      <c r="X510" s="4">
        <v>119.06692638678916</v>
      </c>
      <c r="Y510" s="2" t="s">
        <v>1375</v>
      </c>
      <c r="Z510" s="2" t="s">
        <v>4</v>
      </c>
    </row>
    <row r="511" spans="1:26" x14ac:dyDescent="0.35">
      <c r="A511" s="3" t="s">
        <v>665</v>
      </c>
      <c r="B511" s="3" t="s">
        <v>666</v>
      </c>
      <c r="C511" s="2" t="s">
        <v>1341</v>
      </c>
      <c r="D511" s="2" t="s">
        <v>5</v>
      </c>
      <c r="E511" s="2" t="s">
        <v>1340</v>
      </c>
      <c r="F511" s="2" t="s">
        <v>9</v>
      </c>
      <c r="G511" s="2">
        <v>1982</v>
      </c>
      <c r="H511" s="2">
        <v>2017</v>
      </c>
      <c r="I511" s="2" t="s">
        <v>16</v>
      </c>
      <c r="J511" s="2" t="s">
        <v>8</v>
      </c>
      <c r="K511" s="4">
        <v>12969</v>
      </c>
      <c r="L511" s="4">
        <v>92.528336803145962</v>
      </c>
      <c r="M511" s="4">
        <v>60</v>
      </c>
      <c r="N511" s="4">
        <v>0</v>
      </c>
      <c r="O511" s="2" t="s">
        <v>1360</v>
      </c>
      <c r="P511" s="4">
        <v>2</v>
      </c>
      <c r="Q511" s="5" t="s">
        <v>7</v>
      </c>
      <c r="R511" s="5" t="s">
        <v>7</v>
      </c>
      <c r="S511" s="4">
        <v>100</v>
      </c>
      <c r="T511" s="2" t="s">
        <v>9</v>
      </c>
      <c r="U511" s="4">
        <v>218.00798596653559</v>
      </c>
      <c r="V511" s="4">
        <v>168.27235638831058</v>
      </c>
      <c r="W511" s="4">
        <v>142.72552702598503</v>
      </c>
      <c r="X511" s="4">
        <v>136.81926054437506</v>
      </c>
      <c r="Y511" s="2" t="s">
        <v>1366</v>
      </c>
      <c r="Z511" s="2" t="s">
        <v>4</v>
      </c>
    </row>
    <row r="512" spans="1:26" x14ac:dyDescent="0.35">
      <c r="A512" s="3" t="s">
        <v>762</v>
      </c>
      <c r="B512" s="3" t="s">
        <v>763</v>
      </c>
      <c r="C512" s="2" t="s">
        <v>1341</v>
      </c>
      <c r="D512" s="2" t="s">
        <v>5</v>
      </c>
      <c r="E512" s="2" t="s">
        <v>1340</v>
      </c>
      <c r="F512" s="2" t="s">
        <v>9</v>
      </c>
      <c r="G512" s="2">
        <v>1984</v>
      </c>
      <c r="H512" s="2" t="s">
        <v>7</v>
      </c>
      <c r="I512" s="2" t="s">
        <v>7</v>
      </c>
      <c r="J512" s="2" t="s">
        <v>6</v>
      </c>
      <c r="K512" s="4">
        <v>11608</v>
      </c>
      <c r="L512" s="4">
        <v>100</v>
      </c>
      <c r="M512" s="4">
        <v>85</v>
      </c>
      <c r="N512" s="4">
        <v>0</v>
      </c>
      <c r="O512" s="2" t="s">
        <v>1360</v>
      </c>
      <c r="P512" s="4">
        <v>14</v>
      </c>
      <c r="Q512" s="5" t="s">
        <v>7</v>
      </c>
      <c r="R512" s="5" t="s">
        <v>7</v>
      </c>
      <c r="S512" s="4">
        <v>80</v>
      </c>
      <c r="T512" s="2" t="s">
        <v>9</v>
      </c>
      <c r="U512" s="4">
        <v>175.16916953824949</v>
      </c>
      <c r="V512" s="4">
        <v>167.26799534803584</v>
      </c>
      <c r="W512" s="4">
        <v>161.43820899379739</v>
      </c>
      <c r="X512" s="4">
        <v>160.7731900413508</v>
      </c>
      <c r="Y512" s="2" t="s">
        <v>1366</v>
      </c>
      <c r="Z512" s="2" t="s">
        <v>4</v>
      </c>
    </row>
    <row r="513" spans="1:26" x14ac:dyDescent="0.35">
      <c r="A513" s="3" t="s">
        <v>679</v>
      </c>
      <c r="B513" s="3" t="s">
        <v>680</v>
      </c>
      <c r="C513" s="2" t="s">
        <v>1341</v>
      </c>
      <c r="D513" s="2" t="s">
        <v>5</v>
      </c>
      <c r="E513" s="2" t="s">
        <v>1340</v>
      </c>
      <c r="F513" s="2" t="s">
        <v>4</v>
      </c>
      <c r="G513" s="2">
        <v>1996</v>
      </c>
      <c r="H513" s="2" t="s">
        <v>7</v>
      </c>
      <c r="I513" s="2" t="s">
        <v>7</v>
      </c>
      <c r="J513" s="2" t="s">
        <v>6</v>
      </c>
      <c r="K513" s="4">
        <v>2300</v>
      </c>
      <c r="L513" s="4">
        <v>77.391304347826079</v>
      </c>
      <c r="M513" s="4">
        <v>48</v>
      </c>
      <c r="N513" s="4">
        <v>0</v>
      </c>
      <c r="O513" s="2" t="s">
        <v>1361</v>
      </c>
      <c r="P513" s="4">
        <v>3</v>
      </c>
      <c r="Q513" s="5" t="s">
        <v>7</v>
      </c>
      <c r="R513" s="2" t="s">
        <v>7</v>
      </c>
      <c r="S513" s="4">
        <v>0</v>
      </c>
      <c r="T513" s="2" t="s">
        <v>9</v>
      </c>
      <c r="U513" s="4">
        <v>198.52311022189889</v>
      </c>
      <c r="V513" s="4">
        <v>161.22922173913042</v>
      </c>
      <c r="W513" s="4">
        <v>165.50289565217392</v>
      </c>
      <c r="X513" s="4">
        <v>161.61662608695653</v>
      </c>
      <c r="Y513" s="2" t="s">
        <v>1366</v>
      </c>
      <c r="Z513" s="2" t="s">
        <v>4</v>
      </c>
    </row>
    <row r="514" spans="1:26" x14ac:dyDescent="0.35">
      <c r="A514" s="3" t="s">
        <v>7</v>
      </c>
      <c r="B514" s="3" t="s">
        <v>7</v>
      </c>
      <c r="C514" s="2" t="s">
        <v>1341</v>
      </c>
      <c r="D514" s="2" t="s">
        <v>5</v>
      </c>
      <c r="E514" s="2" t="s">
        <v>1340</v>
      </c>
      <c r="F514" s="2" t="s">
        <v>4</v>
      </c>
      <c r="G514" s="3" t="s">
        <v>7</v>
      </c>
      <c r="H514" s="3" t="s">
        <v>7</v>
      </c>
      <c r="I514" s="3" t="s">
        <v>7</v>
      </c>
      <c r="J514" s="2" t="s">
        <v>6</v>
      </c>
      <c r="K514" s="3" t="s">
        <v>7</v>
      </c>
      <c r="L514" s="3" t="s">
        <v>7</v>
      </c>
      <c r="M514" s="3" t="s">
        <v>7</v>
      </c>
      <c r="N514" s="3" t="s">
        <v>7</v>
      </c>
      <c r="O514" s="3" t="s">
        <v>7</v>
      </c>
      <c r="P514" s="3" t="s">
        <v>7</v>
      </c>
      <c r="Q514" s="3" t="s">
        <v>7</v>
      </c>
      <c r="R514" s="3" t="s">
        <v>7</v>
      </c>
      <c r="S514" s="3" t="s">
        <v>7</v>
      </c>
      <c r="T514" s="3" t="s">
        <v>7</v>
      </c>
      <c r="U514" s="4">
        <v>164.15139065420558</v>
      </c>
      <c r="V514" s="4">
        <v>154.53656822429906</v>
      </c>
      <c r="W514" s="4">
        <v>167.65512990654204</v>
      </c>
      <c r="X514" s="4">
        <v>164.51184953271027</v>
      </c>
      <c r="Y514" s="2" t="s">
        <v>1366</v>
      </c>
      <c r="Z514" s="2" t="s">
        <v>9</v>
      </c>
    </row>
    <row r="515" spans="1:26" x14ac:dyDescent="0.35">
      <c r="A515" s="3" t="s">
        <v>200</v>
      </c>
      <c r="B515" s="3" t="s">
        <v>201</v>
      </c>
      <c r="C515" s="2" t="s">
        <v>1341</v>
      </c>
      <c r="D515" s="2" t="s">
        <v>5</v>
      </c>
      <c r="E515" s="2" t="s">
        <v>1340</v>
      </c>
      <c r="F515" s="2" t="s">
        <v>9</v>
      </c>
      <c r="G515" s="2">
        <v>1982</v>
      </c>
      <c r="H515" s="2">
        <v>2016</v>
      </c>
      <c r="I515" s="2" t="s">
        <v>16</v>
      </c>
      <c r="J515" s="2" t="s">
        <v>8</v>
      </c>
      <c r="K515" s="4">
        <v>11256</v>
      </c>
      <c r="L515" s="4">
        <v>98.347547974413658</v>
      </c>
      <c r="M515" s="4">
        <v>98</v>
      </c>
      <c r="N515" s="4">
        <v>0</v>
      </c>
      <c r="O515" s="2" t="s">
        <v>1360</v>
      </c>
      <c r="P515" s="4">
        <v>1</v>
      </c>
      <c r="Q515" s="5">
        <v>0.65</v>
      </c>
      <c r="R515" s="2">
        <v>2015</v>
      </c>
      <c r="S515" s="4">
        <v>100</v>
      </c>
      <c r="T515" s="2" t="s">
        <v>9</v>
      </c>
      <c r="U515" s="4">
        <v>160.15516613361763</v>
      </c>
      <c r="V515" s="4">
        <v>170.95328802416489</v>
      </c>
      <c r="W515" s="4">
        <v>184.16933013503908</v>
      </c>
      <c r="X515" s="4">
        <v>178.60312100213218</v>
      </c>
      <c r="Y515" s="2" t="s">
        <v>1366</v>
      </c>
      <c r="Z515" s="2" t="s">
        <v>4</v>
      </c>
    </row>
    <row r="516" spans="1:26" x14ac:dyDescent="0.35">
      <c r="A516" s="3" t="s">
        <v>794</v>
      </c>
      <c r="B516" s="3" t="s">
        <v>795</v>
      </c>
      <c r="C516" s="2" t="s">
        <v>1341</v>
      </c>
      <c r="D516" s="2" t="s">
        <v>5</v>
      </c>
      <c r="E516" s="2" t="s">
        <v>1340</v>
      </c>
      <c r="F516" s="2" t="s">
        <v>9</v>
      </c>
      <c r="G516" s="2">
        <v>1990</v>
      </c>
      <c r="H516" s="2" t="s">
        <v>7</v>
      </c>
      <c r="I516" s="2" t="s">
        <v>7</v>
      </c>
      <c r="J516" s="2" t="s">
        <v>6</v>
      </c>
      <c r="K516" s="4">
        <v>12349</v>
      </c>
      <c r="L516" s="4">
        <v>62.612357275892784</v>
      </c>
      <c r="M516" s="4">
        <v>90</v>
      </c>
      <c r="N516" s="4">
        <v>0</v>
      </c>
      <c r="O516" s="2" t="s">
        <v>1362</v>
      </c>
      <c r="P516" s="4">
        <v>22</v>
      </c>
      <c r="Q516" s="5" t="s">
        <v>7</v>
      </c>
      <c r="R516" s="2" t="s">
        <v>7</v>
      </c>
      <c r="S516" s="4">
        <v>0</v>
      </c>
      <c r="T516" s="2" t="s">
        <v>9</v>
      </c>
      <c r="U516" s="4">
        <v>253.2347582800227</v>
      </c>
      <c r="V516" s="4">
        <v>224.87039436391612</v>
      </c>
      <c r="W516" s="4">
        <v>233.60229168353712</v>
      </c>
      <c r="X516" s="4">
        <v>222.00361324803632</v>
      </c>
      <c r="Y516" s="2" t="s">
        <v>1366</v>
      </c>
      <c r="Z516" s="2" t="s">
        <v>4</v>
      </c>
    </row>
    <row r="517" spans="1:26" x14ac:dyDescent="0.35">
      <c r="A517" s="3" t="s">
        <v>7</v>
      </c>
      <c r="B517" s="3" t="s">
        <v>7</v>
      </c>
      <c r="C517" s="2" t="s">
        <v>1341</v>
      </c>
      <c r="D517" s="2" t="s">
        <v>5</v>
      </c>
      <c r="E517" s="2" t="s">
        <v>1340</v>
      </c>
      <c r="F517" s="2" t="s">
        <v>9</v>
      </c>
      <c r="G517" s="3" t="s">
        <v>7</v>
      </c>
      <c r="H517" s="3" t="s">
        <v>7</v>
      </c>
      <c r="I517" s="3" t="s">
        <v>7</v>
      </c>
      <c r="J517" s="2" t="s">
        <v>6</v>
      </c>
      <c r="K517" s="3" t="s">
        <v>7</v>
      </c>
      <c r="L517" s="3" t="s">
        <v>7</v>
      </c>
      <c r="M517" s="3" t="s">
        <v>7</v>
      </c>
      <c r="N517" s="3" t="s">
        <v>7</v>
      </c>
      <c r="O517" s="3" t="s">
        <v>7</v>
      </c>
      <c r="P517" s="3" t="s">
        <v>7</v>
      </c>
      <c r="Q517" s="3" t="s">
        <v>7</v>
      </c>
      <c r="R517" s="3" t="s">
        <v>7</v>
      </c>
      <c r="S517" s="3" t="s">
        <v>7</v>
      </c>
      <c r="T517" s="3" t="s">
        <v>7</v>
      </c>
      <c r="U517" s="4">
        <v>244.71478643686774</v>
      </c>
      <c r="V517" s="4">
        <v>237.95128699887599</v>
      </c>
      <c r="W517" s="4">
        <v>233.51380479580365</v>
      </c>
      <c r="X517" s="4">
        <v>222.9914893218434</v>
      </c>
      <c r="Y517" s="2" t="s">
        <v>1366</v>
      </c>
      <c r="Z517" s="2" t="s">
        <v>9</v>
      </c>
    </row>
    <row r="518" spans="1:26" x14ac:dyDescent="0.35">
      <c r="A518" s="3" t="s">
        <v>154</v>
      </c>
      <c r="B518" s="3" t="s">
        <v>155</v>
      </c>
      <c r="C518" s="2" t="s">
        <v>1341</v>
      </c>
      <c r="D518" s="2" t="s">
        <v>5</v>
      </c>
      <c r="E518" s="2" t="s">
        <v>1340</v>
      </c>
      <c r="F518" s="2" t="s">
        <v>9</v>
      </c>
      <c r="G518" s="2">
        <v>2003</v>
      </c>
      <c r="H518" s="2" t="s">
        <v>7</v>
      </c>
      <c r="I518" s="2" t="s">
        <v>7</v>
      </c>
      <c r="J518" s="2" t="s">
        <v>6</v>
      </c>
      <c r="K518" s="4">
        <v>12439</v>
      </c>
      <c r="L518" s="4">
        <v>91.888415467481309</v>
      </c>
      <c r="M518" s="4">
        <v>100</v>
      </c>
      <c r="N518" s="4">
        <v>0</v>
      </c>
      <c r="O518" s="2" t="s">
        <v>1360</v>
      </c>
      <c r="P518" s="4">
        <v>9</v>
      </c>
      <c r="Q518" s="5" t="s">
        <v>7</v>
      </c>
      <c r="R518" s="5" t="s">
        <v>7</v>
      </c>
      <c r="S518" s="4">
        <v>100</v>
      </c>
      <c r="T518" s="2" t="s">
        <v>9</v>
      </c>
      <c r="U518" s="4">
        <v>291.55518932390066</v>
      </c>
      <c r="V518" s="4">
        <v>273.45582442318516</v>
      </c>
      <c r="W518" s="4">
        <v>259.92358710507273</v>
      </c>
      <c r="X518" s="4">
        <v>232.16552777554466</v>
      </c>
      <c r="Y518" s="2" t="s">
        <v>1366</v>
      </c>
      <c r="Z518" s="2" t="s">
        <v>4</v>
      </c>
    </row>
    <row r="519" spans="1:26" x14ac:dyDescent="0.35">
      <c r="A519" s="3" t="s">
        <v>194</v>
      </c>
      <c r="B519" s="3" t="s">
        <v>195</v>
      </c>
      <c r="C519" s="2" t="s">
        <v>1341</v>
      </c>
      <c r="D519" s="2" t="s">
        <v>5</v>
      </c>
      <c r="E519" s="2" t="s">
        <v>1340</v>
      </c>
      <c r="F519" s="2" t="s">
        <v>9</v>
      </c>
      <c r="G519" s="2">
        <v>1980</v>
      </c>
      <c r="H519" s="2" t="s">
        <v>7</v>
      </c>
      <c r="I519" s="2" t="s">
        <v>7</v>
      </c>
      <c r="J519" s="2" t="s">
        <v>6</v>
      </c>
      <c r="K519" s="4">
        <v>5411</v>
      </c>
      <c r="L519" s="4">
        <v>66.32785067455184</v>
      </c>
      <c r="M519" s="4">
        <v>90</v>
      </c>
      <c r="N519" s="4">
        <v>0</v>
      </c>
      <c r="O519" s="2" t="s">
        <v>1360</v>
      </c>
      <c r="P519" s="4">
        <v>33</v>
      </c>
      <c r="Q519" s="5" t="s">
        <v>7</v>
      </c>
      <c r="R519" s="5" t="s">
        <v>7</v>
      </c>
      <c r="S519" s="4">
        <v>100</v>
      </c>
      <c r="T519" s="2" t="s">
        <v>9</v>
      </c>
      <c r="U519" s="4">
        <v>241.96434300498984</v>
      </c>
      <c r="V519" s="4">
        <v>241.05932544816116</v>
      </c>
      <c r="W519" s="4">
        <v>245.98046202180743</v>
      </c>
      <c r="X519" s="4">
        <v>237.34138791350955</v>
      </c>
      <c r="Y519" s="2" t="s">
        <v>1366</v>
      </c>
      <c r="Z519" s="2" t="s">
        <v>4</v>
      </c>
    </row>
    <row r="520" spans="1:26" x14ac:dyDescent="0.35">
      <c r="A520" s="3" t="s">
        <v>838</v>
      </c>
      <c r="B520" s="3" t="s">
        <v>839</v>
      </c>
      <c r="C520" s="2" t="s">
        <v>1341</v>
      </c>
      <c r="D520" s="2" t="s">
        <v>5</v>
      </c>
      <c r="E520" s="2" t="s">
        <v>1340</v>
      </c>
      <c r="F520" s="2" t="s">
        <v>9</v>
      </c>
      <c r="G520" s="2">
        <v>1984</v>
      </c>
      <c r="H520" s="2" t="s">
        <v>7</v>
      </c>
      <c r="I520" s="2" t="s">
        <v>7</v>
      </c>
      <c r="J520" s="2" t="s">
        <v>6</v>
      </c>
      <c r="K520" s="4">
        <v>8199</v>
      </c>
      <c r="L520" s="4">
        <v>40.297597267959503</v>
      </c>
      <c r="M520" s="4">
        <v>100</v>
      </c>
      <c r="N520" s="4">
        <v>0</v>
      </c>
      <c r="O520" s="2" t="s">
        <v>1362</v>
      </c>
      <c r="P520" s="4">
        <v>1</v>
      </c>
      <c r="Q520" s="5" t="s">
        <v>7</v>
      </c>
      <c r="R520" s="2" t="s">
        <v>7</v>
      </c>
      <c r="S520" s="4">
        <v>0</v>
      </c>
      <c r="T520" s="2" t="s">
        <v>9</v>
      </c>
      <c r="U520" s="4">
        <v>271.0979643859007</v>
      </c>
      <c r="V520" s="4">
        <v>246.71107330162215</v>
      </c>
      <c r="W520" s="4">
        <v>218.31072935723867</v>
      </c>
      <c r="X520" s="4">
        <v>238.24803512623492</v>
      </c>
      <c r="Y520" s="2" t="s">
        <v>1366</v>
      </c>
      <c r="Z520" s="2" t="s">
        <v>4</v>
      </c>
    </row>
    <row r="521" spans="1:26" x14ac:dyDescent="0.35">
      <c r="A521" s="3" t="s">
        <v>986</v>
      </c>
      <c r="B521" s="3" t="s">
        <v>987</v>
      </c>
      <c r="C521" s="2" t="s">
        <v>1341</v>
      </c>
      <c r="D521" s="2" t="s">
        <v>5</v>
      </c>
      <c r="E521" s="2" t="s">
        <v>1340</v>
      </c>
      <c r="F521" s="2" t="s">
        <v>9</v>
      </c>
      <c r="G521" s="2">
        <v>2016</v>
      </c>
      <c r="H521" s="2" t="s">
        <v>7</v>
      </c>
      <c r="I521" s="2" t="s">
        <v>7</v>
      </c>
      <c r="J521" s="2" t="s">
        <v>6</v>
      </c>
      <c r="K521" s="4">
        <v>9921</v>
      </c>
      <c r="L521" s="4">
        <v>74.327184759600854</v>
      </c>
      <c r="M521" s="4">
        <v>70</v>
      </c>
      <c r="N521" s="4">
        <v>0</v>
      </c>
      <c r="O521" s="2" t="s">
        <v>1361</v>
      </c>
      <c r="P521" s="4">
        <v>0</v>
      </c>
      <c r="Q521" s="5" t="s">
        <v>7</v>
      </c>
      <c r="R521" s="5" t="s">
        <v>7</v>
      </c>
      <c r="S521" s="4">
        <v>30</v>
      </c>
      <c r="T521" s="2" t="s">
        <v>9</v>
      </c>
      <c r="U521" s="4">
        <v>59.306109263179117</v>
      </c>
      <c r="V521" s="4">
        <v>219.08689043443201</v>
      </c>
      <c r="W521" s="4">
        <v>234.16850821489768</v>
      </c>
      <c r="X521" s="4">
        <v>255.0406350166314</v>
      </c>
      <c r="Y521" s="2" t="s">
        <v>1367</v>
      </c>
      <c r="Z521" s="2" t="s">
        <v>4</v>
      </c>
    </row>
    <row r="522" spans="1:26" x14ac:dyDescent="0.35">
      <c r="A522" s="3" t="s">
        <v>868</v>
      </c>
      <c r="B522" s="3" t="s">
        <v>869</v>
      </c>
      <c r="C522" s="2" t="s">
        <v>1341</v>
      </c>
      <c r="D522" s="2" t="s">
        <v>5</v>
      </c>
      <c r="E522" s="2" t="s">
        <v>1340</v>
      </c>
      <c r="F522" s="2" t="s">
        <v>9</v>
      </c>
      <c r="G522" s="2">
        <v>2016</v>
      </c>
      <c r="H522" s="2" t="s">
        <v>7</v>
      </c>
      <c r="I522" s="2" t="s">
        <v>7</v>
      </c>
      <c r="J522" s="2" t="s">
        <v>6</v>
      </c>
      <c r="K522" s="4">
        <v>6359</v>
      </c>
      <c r="L522" s="4">
        <v>1.4153168737222834</v>
      </c>
      <c r="M522" s="4">
        <v>50</v>
      </c>
      <c r="N522" s="4">
        <v>0</v>
      </c>
      <c r="O522" s="2" t="s">
        <v>1361</v>
      </c>
      <c r="P522" s="4">
        <v>2</v>
      </c>
      <c r="Q522" s="5" t="s">
        <v>7</v>
      </c>
      <c r="R522" s="2" t="s">
        <v>7</v>
      </c>
      <c r="S522" s="4">
        <v>0</v>
      </c>
      <c r="T522" s="2" t="s">
        <v>9</v>
      </c>
      <c r="U522" s="4">
        <v>97.771819468469886</v>
      </c>
      <c r="V522" s="4">
        <v>294.95033338575246</v>
      </c>
      <c r="W522" s="4">
        <v>336.7153200188709</v>
      </c>
      <c r="X522" s="4">
        <v>265.10210253184465</v>
      </c>
      <c r="Y522" s="2" t="s">
        <v>1367</v>
      </c>
      <c r="Z522" s="2" t="s">
        <v>4</v>
      </c>
    </row>
    <row r="523" spans="1:26" x14ac:dyDescent="0.35">
      <c r="A523" s="3" t="s">
        <v>742</v>
      </c>
      <c r="B523" s="3" t="s">
        <v>743</v>
      </c>
      <c r="C523" s="2" t="s">
        <v>1341</v>
      </c>
      <c r="D523" s="2" t="s">
        <v>5</v>
      </c>
      <c r="E523" s="2" t="s">
        <v>1340</v>
      </c>
      <c r="F523" s="2" t="s">
        <v>9</v>
      </c>
      <c r="G523" s="2">
        <v>1983</v>
      </c>
      <c r="H523" s="2" t="s">
        <v>7</v>
      </c>
      <c r="I523" s="2" t="s">
        <v>7</v>
      </c>
      <c r="J523" s="2" t="s">
        <v>6</v>
      </c>
      <c r="K523" s="4">
        <v>14571</v>
      </c>
      <c r="L523" s="4">
        <v>54.903575595360643</v>
      </c>
      <c r="M523" s="4">
        <v>90</v>
      </c>
      <c r="N523" s="4">
        <v>0</v>
      </c>
      <c r="O523" s="2" t="s">
        <v>1360</v>
      </c>
      <c r="P523" s="4">
        <v>10</v>
      </c>
      <c r="Q523" s="5">
        <v>0.65</v>
      </c>
      <c r="R523" s="2">
        <v>2013</v>
      </c>
      <c r="S523" s="4">
        <v>0</v>
      </c>
      <c r="T523" s="2" t="s">
        <v>9</v>
      </c>
      <c r="U523" s="4">
        <v>302.12054903575591</v>
      </c>
      <c r="V523" s="4">
        <v>307.96587811406221</v>
      </c>
      <c r="W523" s="4">
        <v>320.76428659666459</v>
      </c>
      <c r="X523" s="4">
        <v>302.00253242742423</v>
      </c>
      <c r="Y523" s="2" t="s">
        <v>1367</v>
      </c>
      <c r="Z523" s="2" t="s">
        <v>4</v>
      </c>
    </row>
    <row r="524" spans="1:26" x14ac:dyDescent="0.35">
      <c r="A524" s="3" t="s">
        <v>7</v>
      </c>
      <c r="B524" s="3" t="s">
        <v>7</v>
      </c>
      <c r="C524" s="2" t="s">
        <v>1341</v>
      </c>
      <c r="D524" s="2" t="s">
        <v>5</v>
      </c>
      <c r="E524" s="2" t="s">
        <v>1340</v>
      </c>
      <c r="F524" s="2" t="s">
        <v>9</v>
      </c>
      <c r="G524" s="3" t="s">
        <v>7</v>
      </c>
      <c r="H524" s="3" t="s">
        <v>7</v>
      </c>
      <c r="I524" s="3" t="s">
        <v>7</v>
      </c>
      <c r="J524" s="2" t="s">
        <v>8</v>
      </c>
      <c r="K524" s="3" t="s">
        <v>7</v>
      </c>
      <c r="L524" s="3" t="s">
        <v>7</v>
      </c>
      <c r="M524" s="3" t="s">
        <v>7</v>
      </c>
      <c r="N524" s="3" t="s">
        <v>7</v>
      </c>
      <c r="O524" s="3" t="s">
        <v>7</v>
      </c>
      <c r="P524" s="3" t="s">
        <v>7</v>
      </c>
      <c r="Q524" s="3" t="s">
        <v>7</v>
      </c>
      <c r="R524" s="3" t="s">
        <v>7</v>
      </c>
      <c r="S524" s="3" t="s">
        <v>7</v>
      </c>
      <c r="T524" s="3" t="s">
        <v>7</v>
      </c>
      <c r="U524" s="4">
        <v>277.8408</v>
      </c>
      <c r="V524" s="4">
        <v>302.62417216494845</v>
      </c>
      <c r="W524" s="4">
        <v>321.93635773195876</v>
      </c>
      <c r="X524" s="4">
        <v>305.6294587628866</v>
      </c>
      <c r="Y524" s="2" t="s">
        <v>1367</v>
      </c>
      <c r="Z524" s="2" t="s">
        <v>9</v>
      </c>
    </row>
    <row r="525" spans="1:26" x14ac:dyDescent="0.35">
      <c r="A525" s="3" t="s">
        <v>1321</v>
      </c>
      <c r="B525" s="3" t="s">
        <v>1322</v>
      </c>
      <c r="C525" s="2" t="s">
        <v>1341</v>
      </c>
      <c r="D525" s="2" t="s">
        <v>5</v>
      </c>
      <c r="E525" s="2" t="s">
        <v>1340</v>
      </c>
      <c r="F525" s="2" t="s">
        <v>9</v>
      </c>
      <c r="G525" s="2">
        <v>1992</v>
      </c>
      <c r="H525" s="2">
        <v>2019</v>
      </c>
      <c r="I525" s="2" t="s">
        <v>16</v>
      </c>
      <c r="J525" s="2" t="s">
        <v>8</v>
      </c>
      <c r="K525" s="4">
        <v>5907</v>
      </c>
      <c r="L525" s="4">
        <v>79.989842559674969</v>
      </c>
      <c r="M525" s="4">
        <v>80</v>
      </c>
      <c r="N525" s="4">
        <v>0</v>
      </c>
      <c r="O525" s="2" t="s">
        <v>1360</v>
      </c>
      <c r="P525" s="4">
        <v>22</v>
      </c>
      <c r="Q525" s="5" t="s">
        <v>7</v>
      </c>
      <c r="R525" s="5" t="s">
        <v>7</v>
      </c>
      <c r="S525" s="4">
        <v>0</v>
      </c>
      <c r="T525" s="2" t="s">
        <v>9</v>
      </c>
      <c r="U525" s="4">
        <v>409.70073641442355</v>
      </c>
      <c r="V525" s="4">
        <v>369.85733028610122</v>
      </c>
      <c r="W525" s="4">
        <v>294.4441340782123</v>
      </c>
      <c r="X525" s="4">
        <v>307.35745725410533</v>
      </c>
      <c r="Y525" s="2" t="s">
        <v>1367</v>
      </c>
      <c r="Z525" s="2" t="s">
        <v>4</v>
      </c>
    </row>
    <row r="526" spans="1:26" x14ac:dyDescent="0.35">
      <c r="A526" s="3" t="s">
        <v>1131</v>
      </c>
      <c r="B526" s="3" t="s">
        <v>1132</v>
      </c>
      <c r="C526" s="2" t="s">
        <v>1341</v>
      </c>
      <c r="D526" s="2" t="s">
        <v>5</v>
      </c>
      <c r="E526" s="2" t="s">
        <v>1340</v>
      </c>
      <c r="F526" s="2" t="s">
        <v>9</v>
      </c>
      <c r="G526" s="2">
        <v>1976</v>
      </c>
      <c r="H526" s="2" t="s">
        <v>7</v>
      </c>
      <c r="I526" s="2" t="s">
        <v>7</v>
      </c>
      <c r="J526" s="2" t="s">
        <v>6</v>
      </c>
      <c r="K526" s="4">
        <v>5943</v>
      </c>
      <c r="L526" s="4">
        <v>89.382466767625772</v>
      </c>
      <c r="M526" s="4">
        <v>80</v>
      </c>
      <c r="N526" s="4">
        <v>0</v>
      </c>
      <c r="O526" s="2" t="s">
        <v>1362</v>
      </c>
      <c r="P526" s="4">
        <v>25</v>
      </c>
      <c r="Q526" s="5" t="s">
        <v>7</v>
      </c>
      <c r="R526" s="5" t="s">
        <v>7</v>
      </c>
      <c r="S526" s="4">
        <v>0</v>
      </c>
      <c r="T526" s="2" t="s">
        <v>9</v>
      </c>
      <c r="U526" s="4">
        <v>360.338899545684</v>
      </c>
      <c r="V526" s="4">
        <v>344.08399798081774</v>
      </c>
      <c r="W526" s="4">
        <v>288.47756688541142</v>
      </c>
      <c r="X526" s="4">
        <v>308.16733636210671</v>
      </c>
      <c r="Y526" s="2" t="s">
        <v>1367</v>
      </c>
      <c r="Z526" s="2" t="s">
        <v>4</v>
      </c>
    </row>
    <row r="527" spans="1:26" x14ac:dyDescent="0.35">
      <c r="A527" s="3" t="s">
        <v>421</v>
      </c>
      <c r="B527" s="3" t="s">
        <v>422</v>
      </c>
      <c r="C527" s="2" t="s">
        <v>1341</v>
      </c>
      <c r="D527" s="2" t="s">
        <v>5</v>
      </c>
      <c r="E527" s="2" t="s">
        <v>1340</v>
      </c>
      <c r="F527" s="2" t="s">
        <v>9</v>
      </c>
      <c r="G527" s="2">
        <v>1984</v>
      </c>
      <c r="H527" s="2" t="s">
        <v>7</v>
      </c>
      <c r="I527" s="2" t="s">
        <v>7</v>
      </c>
      <c r="J527" s="2" t="s">
        <v>6</v>
      </c>
      <c r="K527" s="4">
        <v>6188</v>
      </c>
      <c r="L527" s="4">
        <v>77.569489334195225</v>
      </c>
      <c r="M527" s="4">
        <v>90</v>
      </c>
      <c r="N527" s="4">
        <v>0</v>
      </c>
      <c r="O527" s="2" t="s">
        <v>1361</v>
      </c>
      <c r="P527" s="4">
        <v>3</v>
      </c>
      <c r="Q527" s="5" t="s">
        <v>7</v>
      </c>
      <c r="R527" s="2" t="s">
        <v>7</v>
      </c>
      <c r="S527" s="4">
        <v>100</v>
      </c>
      <c r="T527" s="2" t="s">
        <v>9</v>
      </c>
      <c r="U527" s="4">
        <v>268.27577731092435</v>
      </c>
      <c r="V527" s="4">
        <v>291.70185520361991</v>
      </c>
      <c r="W527" s="4">
        <v>336.25407563025215</v>
      </c>
      <c r="X527" s="4">
        <v>309.59669844861014</v>
      </c>
      <c r="Y527" s="2" t="s">
        <v>1367</v>
      </c>
      <c r="Z527" s="2" t="s">
        <v>4</v>
      </c>
    </row>
    <row r="528" spans="1:26" x14ac:dyDescent="0.35">
      <c r="A528" s="3" t="s">
        <v>228</v>
      </c>
      <c r="B528" s="3" t="s">
        <v>229</v>
      </c>
      <c r="C528" s="2" t="s">
        <v>1341</v>
      </c>
      <c r="D528" s="2" t="s">
        <v>5</v>
      </c>
      <c r="E528" s="2" t="s">
        <v>1340</v>
      </c>
      <c r="F528" s="2" t="s">
        <v>9</v>
      </c>
      <c r="G528" s="2">
        <v>2016</v>
      </c>
      <c r="H528" s="2">
        <v>2015</v>
      </c>
      <c r="I528" s="2" t="s">
        <v>17</v>
      </c>
      <c r="J528" s="2" t="s">
        <v>8</v>
      </c>
      <c r="K528" s="4">
        <v>7564</v>
      </c>
      <c r="L528" s="4">
        <v>75.304071919619247</v>
      </c>
      <c r="M528" s="4">
        <v>80</v>
      </c>
      <c r="N528" s="4">
        <v>0</v>
      </c>
      <c r="O528" s="2" t="s">
        <v>1360</v>
      </c>
      <c r="P528" s="4">
        <v>1</v>
      </c>
      <c r="Q528" s="5" t="s">
        <v>7</v>
      </c>
      <c r="R528" s="5" t="s">
        <v>7</v>
      </c>
      <c r="S528" s="4">
        <v>60</v>
      </c>
      <c r="T528" s="2" t="s">
        <v>4</v>
      </c>
      <c r="U528" s="4">
        <v>356.5391248016922</v>
      </c>
      <c r="V528" s="4">
        <v>328.30226731887893</v>
      </c>
      <c r="W528" s="4">
        <v>348.83806848228454</v>
      </c>
      <c r="X528" s="4">
        <v>319.3111316763617</v>
      </c>
      <c r="Y528" s="2" t="s">
        <v>1367</v>
      </c>
      <c r="Z528" s="2" t="s">
        <v>4</v>
      </c>
    </row>
    <row r="529" spans="1:26" x14ac:dyDescent="0.35">
      <c r="A529" s="3" t="s">
        <v>888</v>
      </c>
      <c r="B529" s="3" t="s">
        <v>889</v>
      </c>
      <c r="C529" s="2" t="s">
        <v>1341</v>
      </c>
      <c r="D529" s="2" t="s">
        <v>5</v>
      </c>
      <c r="E529" s="2" t="s">
        <v>1340</v>
      </c>
      <c r="F529" s="2" t="s">
        <v>9</v>
      </c>
      <c r="G529" s="2">
        <v>1996</v>
      </c>
      <c r="H529" s="2" t="s">
        <v>7</v>
      </c>
      <c r="I529" s="2" t="s">
        <v>7</v>
      </c>
      <c r="J529" s="2" t="s">
        <v>6</v>
      </c>
      <c r="K529" s="4">
        <v>10502</v>
      </c>
      <c r="L529" s="4">
        <v>100</v>
      </c>
      <c r="M529" s="4">
        <v>1</v>
      </c>
      <c r="N529" s="4">
        <v>0</v>
      </c>
      <c r="O529" s="2" t="s">
        <v>890</v>
      </c>
      <c r="P529" s="4">
        <v>21</v>
      </c>
      <c r="Q529" s="5">
        <v>1.5</v>
      </c>
      <c r="R529" s="2">
        <v>2017</v>
      </c>
      <c r="S529" s="4">
        <v>50</v>
      </c>
      <c r="T529" s="2" t="s">
        <v>9</v>
      </c>
      <c r="U529" s="4">
        <v>341.51209293467912</v>
      </c>
      <c r="V529" s="4">
        <v>339.4439154446772</v>
      </c>
      <c r="W529" s="4">
        <v>324.62959436297848</v>
      </c>
      <c r="X529" s="4">
        <v>324.62959436297848</v>
      </c>
      <c r="Y529" s="2" t="s">
        <v>1367</v>
      </c>
      <c r="Z529" s="2" t="s">
        <v>4</v>
      </c>
    </row>
    <row r="530" spans="1:26" x14ac:dyDescent="0.35">
      <c r="A530" s="3" t="s">
        <v>219</v>
      </c>
      <c r="B530" s="3" t="s">
        <v>220</v>
      </c>
      <c r="C530" s="2" t="s">
        <v>1341</v>
      </c>
      <c r="D530" s="2" t="s">
        <v>5</v>
      </c>
      <c r="E530" s="2" t="s">
        <v>1340</v>
      </c>
      <c r="F530" s="2" t="s">
        <v>9</v>
      </c>
      <c r="G530" s="2">
        <v>1974</v>
      </c>
      <c r="H530" s="2" t="s">
        <v>7</v>
      </c>
      <c r="I530" s="2" t="s">
        <v>7</v>
      </c>
      <c r="J530" s="2" t="s">
        <v>6</v>
      </c>
      <c r="K530" s="4">
        <v>12977</v>
      </c>
      <c r="L530" s="4">
        <v>61.069584649764977</v>
      </c>
      <c r="M530" s="4">
        <v>91</v>
      </c>
      <c r="N530" s="4">
        <v>0</v>
      </c>
      <c r="O530" s="2" t="s">
        <v>1360</v>
      </c>
      <c r="P530" s="4">
        <v>21</v>
      </c>
      <c r="Q530" s="5" t="s">
        <v>7</v>
      </c>
      <c r="R530" s="2" t="s">
        <v>7</v>
      </c>
      <c r="S530" s="4">
        <v>95</v>
      </c>
      <c r="T530" s="2" t="s">
        <v>9</v>
      </c>
      <c r="U530" s="4">
        <v>362.850908530477</v>
      </c>
      <c r="V530" s="4">
        <v>337.88091777760656</v>
      </c>
      <c r="W530" s="4">
        <v>333.79049318024198</v>
      </c>
      <c r="X530" s="4">
        <v>326.2136503043846</v>
      </c>
      <c r="Y530" s="2" t="s">
        <v>1367</v>
      </c>
      <c r="Z530" s="2" t="s">
        <v>4</v>
      </c>
    </row>
    <row r="531" spans="1:26" x14ac:dyDescent="0.35">
      <c r="A531" s="3" t="s">
        <v>569</v>
      </c>
      <c r="B531" s="3" t="s">
        <v>570</v>
      </c>
      <c r="C531" s="2" t="s">
        <v>1341</v>
      </c>
      <c r="D531" s="2" t="s">
        <v>5</v>
      </c>
      <c r="E531" s="2" t="s">
        <v>1340</v>
      </c>
      <c r="F531" s="2" t="s">
        <v>9</v>
      </c>
      <c r="G531" s="2">
        <v>1988</v>
      </c>
      <c r="H531" s="2" t="s">
        <v>7</v>
      </c>
      <c r="I531" s="2" t="s">
        <v>7</v>
      </c>
      <c r="J531" s="2" t="s">
        <v>6</v>
      </c>
      <c r="K531" s="4">
        <v>6154</v>
      </c>
      <c r="L531" s="4">
        <v>70.11699707507313</v>
      </c>
      <c r="M531" s="4">
        <v>88</v>
      </c>
      <c r="N531" s="4">
        <v>0</v>
      </c>
      <c r="O531" s="2" t="s">
        <v>890</v>
      </c>
      <c r="P531" s="4">
        <v>3</v>
      </c>
      <c r="Q531" s="5" t="s">
        <v>7</v>
      </c>
      <c r="R531" s="2" t="s">
        <v>7</v>
      </c>
      <c r="S531" s="4">
        <v>5</v>
      </c>
      <c r="T531" s="2" t="s">
        <v>9</v>
      </c>
      <c r="U531" s="4">
        <v>340.37737081572965</v>
      </c>
      <c r="V531" s="4">
        <v>327.10941988950276</v>
      </c>
      <c r="W531" s="4">
        <v>320.75595872603185</v>
      </c>
      <c r="X531" s="4">
        <v>338.88842866428342</v>
      </c>
      <c r="Y531" s="2" t="s">
        <v>1367</v>
      </c>
      <c r="Z531" s="2" t="s">
        <v>4</v>
      </c>
    </row>
    <row r="532" spans="1:26" x14ac:dyDescent="0.35">
      <c r="A532" s="3" t="s">
        <v>7</v>
      </c>
      <c r="B532" s="3" t="s">
        <v>707</v>
      </c>
      <c r="C532" s="2" t="s">
        <v>1341</v>
      </c>
      <c r="D532" s="2" t="s">
        <v>5</v>
      </c>
      <c r="E532" s="2" t="s">
        <v>1340</v>
      </c>
      <c r="F532" s="2" t="s">
        <v>9</v>
      </c>
      <c r="G532" s="2">
        <v>1996</v>
      </c>
      <c r="H532" s="2" t="s">
        <v>7</v>
      </c>
      <c r="I532" s="2" t="s">
        <v>7</v>
      </c>
      <c r="J532" s="2" t="s">
        <v>6</v>
      </c>
      <c r="K532" s="4">
        <v>9900</v>
      </c>
      <c r="L532" s="4">
        <v>1</v>
      </c>
      <c r="M532" s="4">
        <v>96</v>
      </c>
      <c r="N532" s="4">
        <v>0</v>
      </c>
      <c r="O532" s="2" t="s">
        <v>1361</v>
      </c>
      <c r="P532" s="4">
        <v>3</v>
      </c>
      <c r="Q532" s="5" t="s">
        <v>7</v>
      </c>
      <c r="R532" s="2" t="s">
        <v>7</v>
      </c>
      <c r="S532" s="4">
        <v>0</v>
      </c>
      <c r="T532" s="2" t="s">
        <v>9</v>
      </c>
      <c r="U532" s="4">
        <v>143.58718282828283</v>
      </c>
      <c r="V532" s="4">
        <v>136.06238787878786</v>
      </c>
      <c r="W532" s="4">
        <v>128.59154343434344</v>
      </c>
      <c r="X532" s="4">
        <v>373.48783232323234</v>
      </c>
      <c r="Y532" s="2" t="s">
        <v>1367</v>
      </c>
      <c r="Z532" s="2" t="s">
        <v>4</v>
      </c>
    </row>
    <row r="533" spans="1:26" x14ac:dyDescent="0.35">
      <c r="A533" s="3" t="s">
        <v>625</v>
      </c>
      <c r="B533" s="3" t="s">
        <v>626</v>
      </c>
      <c r="C533" s="2" t="s">
        <v>1341</v>
      </c>
      <c r="D533" s="2" t="s">
        <v>5</v>
      </c>
      <c r="E533" s="2" t="s">
        <v>1340</v>
      </c>
      <c r="F533" s="2" t="s">
        <v>9</v>
      </c>
      <c r="G533" s="2">
        <v>1993</v>
      </c>
      <c r="H533" s="2" t="s">
        <v>7</v>
      </c>
      <c r="I533" s="2" t="s">
        <v>7</v>
      </c>
      <c r="J533" s="2" t="s">
        <v>6</v>
      </c>
      <c r="K533" s="4">
        <v>5992</v>
      </c>
      <c r="L533" s="4">
        <v>58.978638184245661</v>
      </c>
      <c r="M533" s="4">
        <v>94</v>
      </c>
      <c r="N533" s="4">
        <v>0</v>
      </c>
      <c r="O533" s="2" t="s">
        <v>890</v>
      </c>
      <c r="P533" s="4">
        <v>20</v>
      </c>
      <c r="Q533" s="5" t="s">
        <v>7</v>
      </c>
      <c r="R533" s="2" t="s">
        <v>7</v>
      </c>
      <c r="S533" s="4">
        <v>0</v>
      </c>
      <c r="T533" s="2" t="s">
        <v>9</v>
      </c>
      <c r="U533" s="4">
        <v>384.75469125500666</v>
      </c>
      <c r="V533" s="4">
        <v>401.73078604806409</v>
      </c>
      <c r="W533" s="4">
        <v>378.86730807743663</v>
      </c>
      <c r="X533" s="4">
        <v>375.54849632843798</v>
      </c>
      <c r="Y533" s="2" t="s">
        <v>1367</v>
      </c>
      <c r="Z533" s="2" t="s">
        <v>4</v>
      </c>
    </row>
    <row r="534" spans="1:26" x14ac:dyDescent="0.35">
      <c r="A534" s="3" t="s">
        <v>1029</v>
      </c>
      <c r="B534" s="3" t="s">
        <v>1030</v>
      </c>
      <c r="C534" s="2" t="s">
        <v>1341</v>
      </c>
      <c r="D534" s="2" t="s">
        <v>5</v>
      </c>
      <c r="E534" s="2" t="s">
        <v>1340</v>
      </c>
      <c r="F534" s="2" t="s">
        <v>9</v>
      </c>
      <c r="G534" s="2">
        <v>2000</v>
      </c>
      <c r="H534" s="2" t="s">
        <v>7</v>
      </c>
      <c r="I534" s="2" t="s">
        <v>7</v>
      </c>
      <c r="J534" s="2" t="s">
        <v>6</v>
      </c>
      <c r="K534" s="4">
        <v>10110</v>
      </c>
      <c r="L534" s="4">
        <v>67.833827893175069</v>
      </c>
      <c r="M534" s="4">
        <v>70</v>
      </c>
      <c r="N534" s="4">
        <v>0</v>
      </c>
      <c r="O534" s="2" t="s">
        <v>1361</v>
      </c>
      <c r="P534" s="4">
        <v>15</v>
      </c>
      <c r="Q534" s="5" t="s">
        <v>7</v>
      </c>
      <c r="R534" s="2" t="s">
        <v>7</v>
      </c>
      <c r="S534" s="4">
        <v>30</v>
      </c>
      <c r="T534" s="2" t="s">
        <v>9</v>
      </c>
      <c r="U534" s="4">
        <v>418.05321958456972</v>
      </c>
      <c r="V534" s="4">
        <v>374.59206033630068</v>
      </c>
      <c r="W534" s="4">
        <v>326.71008605341245</v>
      </c>
      <c r="X534" s="4">
        <v>375.99349653808105</v>
      </c>
      <c r="Y534" s="2" t="s">
        <v>1367</v>
      </c>
      <c r="Z534" s="2" t="s">
        <v>4</v>
      </c>
    </row>
    <row r="535" spans="1:26" x14ac:dyDescent="0.35">
      <c r="A535" s="3" t="s">
        <v>7</v>
      </c>
      <c r="B535" s="3" t="s">
        <v>1186</v>
      </c>
      <c r="C535" s="2" t="s">
        <v>1341</v>
      </c>
      <c r="D535" s="2" t="s">
        <v>5</v>
      </c>
      <c r="E535" s="2" t="s">
        <v>1340</v>
      </c>
      <c r="F535" s="2" t="s">
        <v>9</v>
      </c>
      <c r="G535" s="2">
        <v>1991</v>
      </c>
      <c r="H535" s="2" t="s">
        <v>7</v>
      </c>
      <c r="I535" s="2" t="s">
        <v>7</v>
      </c>
      <c r="J535" s="2" t="s">
        <v>6</v>
      </c>
      <c r="K535" s="4">
        <v>11254</v>
      </c>
      <c r="L535" s="4">
        <v>100</v>
      </c>
      <c r="M535" s="4">
        <v>88</v>
      </c>
      <c r="N535" s="4">
        <v>0</v>
      </c>
      <c r="O535" s="2" t="s">
        <v>1361</v>
      </c>
      <c r="P535" s="4">
        <v>5</v>
      </c>
      <c r="Q535" s="5" t="s">
        <v>7</v>
      </c>
      <c r="R535" s="2" t="s">
        <v>7</v>
      </c>
      <c r="S535" s="4">
        <v>100</v>
      </c>
      <c r="T535" s="2" t="s">
        <v>9</v>
      </c>
      <c r="U535" s="4">
        <v>366.44752565747274</v>
      </c>
      <c r="V535" s="4">
        <v>417.39478940821039</v>
      </c>
      <c r="W535" s="4">
        <v>405.60450861915768</v>
      </c>
      <c r="X535" s="4">
        <v>386.23963124222496</v>
      </c>
      <c r="Y535" s="2" t="s">
        <v>1378</v>
      </c>
      <c r="Z535" s="2" t="s">
        <v>4</v>
      </c>
    </row>
    <row r="536" spans="1:26" x14ac:dyDescent="0.35">
      <c r="A536" s="3" t="s">
        <v>966</v>
      </c>
      <c r="B536" s="3" t="s">
        <v>967</v>
      </c>
      <c r="C536" s="2" t="s">
        <v>1341</v>
      </c>
      <c r="D536" s="2" t="s">
        <v>5</v>
      </c>
      <c r="E536" s="2" t="s">
        <v>1340</v>
      </c>
      <c r="F536" s="2" t="s">
        <v>9</v>
      </c>
      <c r="G536" s="2">
        <v>1972</v>
      </c>
      <c r="H536" s="2" t="s">
        <v>7</v>
      </c>
      <c r="I536" s="2" t="s">
        <v>7</v>
      </c>
      <c r="J536" s="2" t="s">
        <v>6</v>
      </c>
      <c r="K536" s="4">
        <v>7403</v>
      </c>
      <c r="L536" s="4">
        <v>97.257868431716872</v>
      </c>
      <c r="M536" s="4">
        <v>90</v>
      </c>
      <c r="N536" s="4">
        <v>0</v>
      </c>
      <c r="O536" s="2" t="s">
        <v>1362</v>
      </c>
      <c r="P536" s="4">
        <v>4</v>
      </c>
      <c r="Q536" s="5" t="s">
        <v>7</v>
      </c>
      <c r="R536" s="5" t="s">
        <v>7</v>
      </c>
      <c r="S536" s="4">
        <v>100</v>
      </c>
      <c r="T536" s="2" t="s">
        <v>9</v>
      </c>
      <c r="U536" s="4">
        <v>418.96606781034711</v>
      </c>
      <c r="V536" s="4">
        <v>426.43273672835335</v>
      </c>
      <c r="W536" s="4">
        <v>429.99411049574496</v>
      </c>
      <c r="X536" s="4">
        <v>399.01254626502777</v>
      </c>
      <c r="Y536" s="2" t="s">
        <v>1378</v>
      </c>
      <c r="Z536" s="2" t="s">
        <v>4</v>
      </c>
    </row>
    <row r="537" spans="1:26" x14ac:dyDescent="0.35">
      <c r="A537" s="3" t="s">
        <v>1255</v>
      </c>
      <c r="B537" s="3" t="s">
        <v>1256</v>
      </c>
      <c r="C537" s="2" t="s">
        <v>1341</v>
      </c>
      <c r="D537" s="2" t="s">
        <v>5</v>
      </c>
      <c r="E537" s="2" t="s">
        <v>1340</v>
      </c>
      <c r="F537" s="2" t="s">
        <v>4</v>
      </c>
      <c r="G537" s="2">
        <v>1996</v>
      </c>
      <c r="H537" s="2">
        <v>2013</v>
      </c>
      <c r="I537" s="2" t="s">
        <v>16</v>
      </c>
      <c r="J537" s="2" t="s">
        <v>8</v>
      </c>
      <c r="K537" s="4">
        <v>11820</v>
      </c>
      <c r="L537" s="4">
        <v>65.710659898477147</v>
      </c>
      <c r="M537" s="4">
        <v>100</v>
      </c>
      <c r="N537" s="4">
        <v>0</v>
      </c>
      <c r="O537" s="2" t="s">
        <v>1361</v>
      </c>
      <c r="P537" s="4">
        <v>7</v>
      </c>
      <c r="Q537" s="5" t="s">
        <v>7</v>
      </c>
      <c r="R537" s="2" t="s">
        <v>7</v>
      </c>
      <c r="S537" s="4">
        <v>70</v>
      </c>
      <c r="T537" s="2" t="s">
        <v>9</v>
      </c>
      <c r="U537" s="4">
        <v>412.29248477157358</v>
      </c>
      <c r="V537" s="4">
        <v>402.43221404399321</v>
      </c>
      <c r="W537" s="4">
        <v>403.53564890016912</v>
      </c>
      <c r="X537" s="4">
        <v>401.99289763113364</v>
      </c>
      <c r="Y537" s="2" t="s">
        <v>1378</v>
      </c>
      <c r="Z537" s="2" t="s">
        <v>4</v>
      </c>
    </row>
    <row r="538" spans="1:26" x14ac:dyDescent="0.35">
      <c r="A538" s="3" t="s">
        <v>84</v>
      </c>
      <c r="B538" s="3" t="s">
        <v>85</v>
      </c>
      <c r="C538" s="2" t="s">
        <v>1341</v>
      </c>
      <c r="D538" s="2" t="s">
        <v>5</v>
      </c>
      <c r="E538" s="2" t="s">
        <v>1340</v>
      </c>
      <c r="F538" s="2" t="s">
        <v>9</v>
      </c>
      <c r="G538" s="2">
        <v>2009</v>
      </c>
      <c r="H538" s="2">
        <v>2007</v>
      </c>
      <c r="I538" s="2" t="s">
        <v>43</v>
      </c>
      <c r="J538" s="2" t="s">
        <v>8</v>
      </c>
      <c r="K538" s="4">
        <v>13590</v>
      </c>
      <c r="L538" s="4">
        <v>55.246504782928632</v>
      </c>
      <c r="M538" s="4">
        <v>70</v>
      </c>
      <c r="N538" s="4">
        <v>0</v>
      </c>
      <c r="O538" s="2" t="s">
        <v>1360</v>
      </c>
      <c r="P538" s="4">
        <v>11</v>
      </c>
      <c r="Q538" s="5" t="s">
        <v>7</v>
      </c>
      <c r="R538" s="2" t="s">
        <v>7</v>
      </c>
      <c r="S538" s="4">
        <v>54</v>
      </c>
      <c r="T538" s="2" t="s">
        <v>9</v>
      </c>
      <c r="U538" s="4">
        <v>471.9666225165563</v>
      </c>
      <c r="V538" s="4">
        <v>442.07752759381896</v>
      </c>
      <c r="W538" s="4">
        <v>398.19830757910228</v>
      </c>
      <c r="X538" s="4">
        <v>411.34727740986017</v>
      </c>
      <c r="Y538" s="2" t="s">
        <v>1378</v>
      </c>
      <c r="Z538" s="2" t="s">
        <v>4</v>
      </c>
    </row>
    <row r="539" spans="1:26" x14ac:dyDescent="0.35">
      <c r="A539" s="3" t="s">
        <v>7</v>
      </c>
      <c r="B539" s="3" t="s">
        <v>227</v>
      </c>
      <c r="C539" s="2" t="s">
        <v>1341</v>
      </c>
      <c r="D539" s="2" t="s">
        <v>5</v>
      </c>
      <c r="E539" s="2" t="s">
        <v>1340</v>
      </c>
      <c r="F539" s="2" t="s">
        <v>9</v>
      </c>
      <c r="G539" s="2">
        <v>2011</v>
      </c>
      <c r="H539" s="2" t="s">
        <v>7</v>
      </c>
      <c r="I539" s="2" t="s">
        <v>7</v>
      </c>
      <c r="J539" s="2" t="s">
        <v>6</v>
      </c>
      <c r="K539" s="4">
        <v>5096</v>
      </c>
      <c r="L539" s="4">
        <v>98.11616954474097</v>
      </c>
      <c r="M539" s="4">
        <v>100</v>
      </c>
      <c r="N539" s="4">
        <v>0</v>
      </c>
      <c r="O539" s="2" t="s">
        <v>1362</v>
      </c>
      <c r="P539" s="4">
        <v>6</v>
      </c>
      <c r="Q539" s="5" t="s">
        <v>7</v>
      </c>
      <c r="R539" s="2" t="s">
        <v>7</v>
      </c>
      <c r="S539" s="4">
        <v>100</v>
      </c>
      <c r="T539" s="2" t="s">
        <v>9</v>
      </c>
      <c r="U539" s="4">
        <v>413.44284929356354</v>
      </c>
      <c r="V539" s="4">
        <v>436.3721624803768</v>
      </c>
      <c r="W539" s="4">
        <v>432.94427982731571</v>
      </c>
      <c r="X539" s="4">
        <v>412.88181318681313</v>
      </c>
      <c r="Y539" s="2" t="s">
        <v>1378</v>
      </c>
      <c r="Z539" s="2" t="s">
        <v>4</v>
      </c>
    </row>
    <row r="540" spans="1:26" x14ac:dyDescent="0.35">
      <c r="A540" s="3" t="s">
        <v>1020</v>
      </c>
      <c r="B540" s="3" t="s">
        <v>1021</v>
      </c>
      <c r="C540" s="2" t="s">
        <v>1341</v>
      </c>
      <c r="D540" s="2" t="s">
        <v>5</v>
      </c>
      <c r="E540" s="2" t="s">
        <v>1340</v>
      </c>
      <c r="F540" s="2" t="s">
        <v>9</v>
      </c>
      <c r="G540" s="2">
        <v>2013</v>
      </c>
      <c r="H540" s="2">
        <v>2013</v>
      </c>
      <c r="I540" s="2" t="s">
        <v>43</v>
      </c>
      <c r="J540" s="2" t="s">
        <v>8</v>
      </c>
      <c r="K540" s="4">
        <v>5103</v>
      </c>
      <c r="L540" s="4">
        <v>88.183421516754848</v>
      </c>
      <c r="M540" s="4">
        <v>50</v>
      </c>
      <c r="N540" s="4">
        <v>0</v>
      </c>
      <c r="O540" s="2" t="s">
        <v>1360</v>
      </c>
      <c r="P540" s="4">
        <v>6</v>
      </c>
      <c r="Q540" s="5">
        <v>0.8</v>
      </c>
      <c r="R540" s="2">
        <v>2015</v>
      </c>
      <c r="S540" s="4">
        <v>100</v>
      </c>
      <c r="T540" s="2" t="s">
        <v>9</v>
      </c>
      <c r="U540" s="4">
        <v>452.53086419753089</v>
      </c>
      <c r="V540" s="4">
        <v>469.2078346070939</v>
      </c>
      <c r="W540" s="4">
        <v>498.46849696257107</v>
      </c>
      <c r="X540" s="4">
        <v>418.03895159709975</v>
      </c>
      <c r="Y540" s="2" t="s">
        <v>1378</v>
      </c>
      <c r="Z540" s="2" t="s">
        <v>4</v>
      </c>
    </row>
    <row r="541" spans="1:26" x14ac:dyDescent="0.35">
      <c r="A541" s="3" t="s">
        <v>834</v>
      </c>
      <c r="B541" s="3" t="s">
        <v>835</v>
      </c>
      <c r="C541" s="2" t="s">
        <v>1341</v>
      </c>
      <c r="D541" s="2" t="s">
        <v>5</v>
      </c>
      <c r="E541" s="2" t="s">
        <v>1340</v>
      </c>
      <c r="F541" s="2" t="s">
        <v>4</v>
      </c>
      <c r="G541" s="2">
        <v>2005</v>
      </c>
      <c r="H541" s="2">
        <v>2019</v>
      </c>
      <c r="I541" s="2" t="s">
        <v>21</v>
      </c>
      <c r="J541" s="2" t="s">
        <v>8</v>
      </c>
      <c r="K541" s="4">
        <v>5345</v>
      </c>
      <c r="L541" s="4">
        <v>63.760523854069227</v>
      </c>
      <c r="M541" s="4">
        <v>100</v>
      </c>
      <c r="N541" s="4">
        <v>0</v>
      </c>
      <c r="O541" s="2" t="s">
        <v>1361</v>
      </c>
      <c r="P541" s="4">
        <v>8</v>
      </c>
      <c r="Q541" s="5" t="s">
        <v>7</v>
      </c>
      <c r="R541" s="2" t="s">
        <v>7</v>
      </c>
      <c r="S541" s="4">
        <v>21</v>
      </c>
      <c r="T541" s="2" t="s">
        <v>9</v>
      </c>
      <c r="U541" s="4">
        <v>494.4627801683817</v>
      </c>
      <c r="V541" s="4">
        <v>459.01768381665107</v>
      </c>
      <c r="W541" s="4">
        <v>441.04849017773614</v>
      </c>
      <c r="X541" s="4">
        <v>418.10556033676329</v>
      </c>
      <c r="Y541" s="2" t="s">
        <v>1378</v>
      </c>
      <c r="Z541" s="2" t="s">
        <v>4</v>
      </c>
    </row>
    <row r="542" spans="1:26" x14ac:dyDescent="0.35">
      <c r="A542" s="3" t="s">
        <v>1010</v>
      </c>
      <c r="B542" s="3" t="s">
        <v>1011</v>
      </c>
      <c r="C542" s="2" t="s">
        <v>1341</v>
      </c>
      <c r="D542" s="2" t="s">
        <v>5</v>
      </c>
      <c r="E542" s="2" t="s">
        <v>1340</v>
      </c>
      <c r="F542" s="2" t="s">
        <v>9</v>
      </c>
      <c r="G542" s="2">
        <v>2016</v>
      </c>
      <c r="H542" s="2" t="s">
        <v>7</v>
      </c>
      <c r="I542" s="2" t="s">
        <v>7</v>
      </c>
      <c r="J542" s="2" t="s">
        <v>6</v>
      </c>
      <c r="K542" s="4">
        <v>5535</v>
      </c>
      <c r="L542" s="4">
        <v>54.200542005420047</v>
      </c>
      <c r="M542" s="4">
        <v>70</v>
      </c>
      <c r="N542" s="4">
        <v>0</v>
      </c>
      <c r="O542" s="2" t="s">
        <v>1361</v>
      </c>
      <c r="P542" s="4">
        <v>2</v>
      </c>
      <c r="Q542" s="5" t="s">
        <v>7</v>
      </c>
      <c r="R542" s="2" t="s">
        <v>7</v>
      </c>
      <c r="S542" s="4">
        <v>0</v>
      </c>
      <c r="T542" s="2" t="s">
        <v>9</v>
      </c>
      <c r="U542" s="4">
        <v>13.734417344173442</v>
      </c>
      <c r="V542" s="4">
        <v>87.339476061427277</v>
      </c>
      <c r="W542" s="4">
        <v>179.20064679313461</v>
      </c>
      <c r="X542" s="4">
        <v>418.23005781391151</v>
      </c>
      <c r="Y542" s="2" t="s">
        <v>1378</v>
      </c>
      <c r="Z542" s="2" t="s">
        <v>4</v>
      </c>
    </row>
    <row r="543" spans="1:26" x14ac:dyDescent="0.35">
      <c r="A543" s="3" t="s">
        <v>1176</v>
      </c>
      <c r="B543" s="3" t="s">
        <v>1177</v>
      </c>
      <c r="C543" s="2" t="s">
        <v>1341</v>
      </c>
      <c r="D543" s="2" t="s">
        <v>5</v>
      </c>
      <c r="E543" s="2" t="s">
        <v>1340</v>
      </c>
      <c r="F543" s="2" t="s">
        <v>4</v>
      </c>
      <c r="G543" s="2">
        <v>1999</v>
      </c>
      <c r="H543" s="2">
        <v>2011</v>
      </c>
      <c r="I543" s="2" t="s">
        <v>16</v>
      </c>
      <c r="J543" s="2" t="s">
        <v>8</v>
      </c>
      <c r="K543" s="4">
        <v>11260</v>
      </c>
      <c r="L543" s="4">
        <v>43.019538188277082</v>
      </c>
      <c r="M543" s="4">
        <v>100</v>
      </c>
      <c r="N543" s="4">
        <v>0</v>
      </c>
      <c r="O543" s="2" t="s">
        <v>1361</v>
      </c>
      <c r="P543" s="4">
        <v>10</v>
      </c>
      <c r="Q543" s="5" t="s">
        <v>7</v>
      </c>
      <c r="R543" s="2" t="s">
        <v>7</v>
      </c>
      <c r="S543" s="4">
        <v>0</v>
      </c>
      <c r="T543" s="2" t="s">
        <v>9</v>
      </c>
      <c r="U543" s="4">
        <v>467.37129040852579</v>
      </c>
      <c r="V543" s="4">
        <v>471.38156394316167</v>
      </c>
      <c r="W543" s="4">
        <v>461.58811722912969</v>
      </c>
      <c r="X543" s="4">
        <v>446.5339884547069</v>
      </c>
      <c r="Y543" s="2" t="s">
        <v>1378</v>
      </c>
      <c r="Z543" s="2" t="s">
        <v>4</v>
      </c>
    </row>
    <row r="544" spans="1:26" x14ac:dyDescent="0.35">
      <c r="A544" s="3" t="s">
        <v>325</v>
      </c>
      <c r="B544" s="3" t="s">
        <v>326</v>
      </c>
      <c r="C544" s="2" t="s">
        <v>1341</v>
      </c>
      <c r="D544" s="2" t="s">
        <v>5</v>
      </c>
      <c r="E544" s="2" t="s">
        <v>1340</v>
      </c>
      <c r="F544" s="2" t="s">
        <v>9</v>
      </c>
      <c r="G544" s="2">
        <v>2011</v>
      </c>
      <c r="H544" s="2" t="s">
        <v>7</v>
      </c>
      <c r="I544" s="2" t="s">
        <v>7</v>
      </c>
      <c r="J544" s="2" t="s">
        <v>6</v>
      </c>
      <c r="K544" s="4">
        <v>12161</v>
      </c>
      <c r="L544" s="4">
        <v>92.31971055011924</v>
      </c>
      <c r="M544" s="4">
        <v>98</v>
      </c>
      <c r="N544" s="4">
        <v>0</v>
      </c>
      <c r="O544" s="2" t="s">
        <v>1360</v>
      </c>
      <c r="P544" s="4">
        <v>8</v>
      </c>
      <c r="Q544" s="5">
        <v>0.95</v>
      </c>
      <c r="R544" s="2">
        <v>2013</v>
      </c>
      <c r="S544" s="4">
        <v>20</v>
      </c>
      <c r="T544" s="2" t="s">
        <v>9</v>
      </c>
      <c r="U544" s="4">
        <v>467.564278664254</v>
      </c>
      <c r="V544" s="4">
        <v>471.29421922539262</v>
      </c>
      <c r="W544" s="4">
        <v>476.15245456788091</v>
      </c>
      <c r="X544" s="4">
        <v>467.71145465011102</v>
      </c>
      <c r="Y544" s="2" t="s">
        <v>1378</v>
      </c>
      <c r="Z544" s="2" t="s">
        <v>4</v>
      </c>
    </row>
    <row r="545" spans="1:26" x14ac:dyDescent="0.35">
      <c r="A545" s="3" t="s">
        <v>1307</v>
      </c>
      <c r="B545" s="3" t="s">
        <v>1308</v>
      </c>
      <c r="C545" s="2" t="s">
        <v>1341</v>
      </c>
      <c r="D545" s="2" t="s">
        <v>5</v>
      </c>
      <c r="E545" s="2" t="s">
        <v>1340</v>
      </c>
      <c r="F545" s="2" t="s">
        <v>9</v>
      </c>
      <c r="G545" s="2">
        <v>2011</v>
      </c>
      <c r="H545" s="2" t="s">
        <v>7</v>
      </c>
      <c r="I545" s="2" t="s">
        <v>7</v>
      </c>
      <c r="J545" s="2" t="s">
        <v>6</v>
      </c>
      <c r="K545" s="4">
        <v>10967</v>
      </c>
      <c r="L545" s="4">
        <v>72.946111060454086</v>
      </c>
      <c r="M545" s="4">
        <v>89</v>
      </c>
      <c r="N545" s="4">
        <v>0</v>
      </c>
      <c r="O545" s="2" t="s">
        <v>1361</v>
      </c>
      <c r="P545" s="4">
        <v>5</v>
      </c>
      <c r="Q545" s="5" t="s">
        <v>7</v>
      </c>
      <c r="R545" s="2" t="s">
        <v>7</v>
      </c>
      <c r="S545" s="4">
        <v>45</v>
      </c>
      <c r="T545" s="2" t="s">
        <v>9</v>
      </c>
      <c r="U545" s="4">
        <v>498.04486094647581</v>
      </c>
      <c r="V545" s="4">
        <v>481.81981307559039</v>
      </c>
      <c r="W545" s="4">
        <v>399.57285948755356</v>
      </c>
      <c r="X545" s="4">
        <v>476.546336281572</v>
      </c>
      <c r="Y545" s="2" t="s">
        <v>1368</v>
      </c>
      <c r="Z545" s="2" t="s">
        <v>4</v>
      </c>
    </row>
    <row r="546" spans="1:26" x14ac:dyDescent="0.35">
      <c r="A546" s="3" t="s">
        <v>667</v>
      </c>
      <c r="B546" s="3" t="s">
        <v>668</v>
      </c>
      <c r="C546" s="2" t="s">
        <v>1341</v>
      </c>
      <c r="D546" s="2" t="s">
        <v>5</v>
      </c>
      <c r="E546" s="2" t="s">
        <v>1340</v>
      </c>
      <c r="F546" s="2" t="s">
        <v>9</v>
      </c>
      <c r="G546" s="2">
        <v>2018</v>
      </c>
      <c r="H546" s="2">
        <v>2016</v>
      </c>
      <c r="I546" s="2" t="s">
        <v>43</v>
      </c>
      <c r="J546" s="2" t="s">
        <v>8</v>
      </c>
      <c r="K546" s="4">
        <v>6011</v>
      </c>
      <c r="L546" s="4">
        <v>81.517218432873065</v>
      </c>
      <c r="M546" s="4">
        <v>100</v>
      </c>
      <c r="N546" s="4">
        <v>0</v>
      </c>
      <c r="O546" s="2" t="s">
        <v>1360</v>
      </c>
      <c r="P546" s="4">
        <v>3</v>
      </c>
      <c r="Q546" s="5">
        <v>0.56999999999999995</v>
      </c>
      <c r="R546" s="2">
        <v>2017</v>
      </c>
      <c r="S546" s="4">
        <v>80</v>
      </c>
      <c r="T546" s="2" t="s">
        <v>9</v>
      </c>
      <c r="U546" s="4" t="s">
        <v>7</v>
      </c>
      <c r="V546" s="4" t="s">
        <v>7</v>
      </c>
      <c r="W546" s="4">
        <v>490.59299617368157</v>
      </c>
      <c r="X546" s="4">
        <v>493.87009648976874</v>
      </c>
      <c r="Y546" s="2" t="s">
        <v>1368</v>
      </c>
      <c r="Z546" s="2" t="s">
        <v>4</v>
      </c>
    </row>
    <row r="547" spans="1:26" x14ac:dyDescent="0.35">
      <c r="A547" s="3" t="s">
        <v>7</v>
      </c>
      <c r="B547" s="3" t="s">
        <v>7</v>
      </c>
      <c r="C547" s="2" t="s">
        <v>1341</v>
      </c>
      <c r="D547" s="2" t="s">
        <v>5</v>
      </c>
      <c r="E547" s="2" t="s">
        <v>1340</v>
      </c>
      <c r="F547" s="2" t="s">
        <v>9</v>
      </c>
      <c r="G547" s="3" t="s">
        <v>7</v>
      </c>
      <c r="H547" s="3" t="s">
        <v>7</v>
      </c>
      <c r="I547" s="3" t="s">
        <v>7</v>
      </c>
      <c r="J547" s="2" t="s">
        <v>6</v>
      </c>
      <c r="K547" s="3" t="s">
        <v>7</v>
      </c>
      <c r="L547" s="3" t="s">
        <v>7</v>
      </c>
      <c r="M547" s="3" t="s">
        <v>7</v>
      </c>
      <c r="N547" s="3" t="s">
        <v>7</v>
      </c>
      <c r="O547" s="3" t="s">
        <v>7</v>
      </c>
      <c r="P547" s="3" t="s">
        <v>7</v>
      </c>
      <c r="Q547" s="3" t="s">
        <v>7</v>
      </c>
      <c r="R547" s="3" t="s">
        <v>7</v>
      </c>
      <c r="S547" s="3" t="s">
        <v>7</v>
      </c>
      <c r="T547" s="3" t="s">
        <v>7</v>
      </c>
      <c r="U547" s="4">
        <v>566.74343918191607</v>
      </c>
      <c r="V547" s="4">
        <v>538.09728381772516</v>
      </c>
      <c r="W547" s="4">
        <v>403.62558485827049</v>
      </c>
      <c r="X547" s="4">
        <v>512.65827233584503</v>
      </c>
      <c r="Y547" s="2" t="s">
        <v>1368</v>
      </c>
      <c r="Z547" s="2" t="s">
        <v>9</v>
      </c>
    </row>
    <row r="548" spans="1:26" x14ac:dyDescent="0.35">
      <c r="A548" s="3" t="s">
        <v>768</v>
      </c>
      <c r="B548" s="3" t="s">
        <v>769</v>
      </c>
      <c r="C548" s="2" t="s">
        <v>1341</v>
      </c>
      <c r="D548" s="2" t="s">
        <v>5</v>
      </c>
      <c r="E548" s="2" t="s">
        <v>1340</v>
      </c>
      <c r="F548" s="2" t="s">
        <v>9</v>
      </c>
      <c r="G548" s="2">
        <v>2014</v>
      </c>
      <c r="H548" s="2">
        <v>2014</v>
      </c>
      <c r="I548" s="2" t="s">
        <v>43</v>
      </c>
      <c r="J548" s="2" t="s">
        <v>8</v>
      </c>
      <c r="K548" s="4">
        <v>3000</v>
      </c>
      <c r="L548" s="4">
        <v>56.666666666666664</v>
      </c>
      <c r="M548" s="4">
        <v>78</v>
      </c>
      <c r="N548" s="4">
        <v>0</v>
      </c>
      <c r="O548" s="2" t="s">
        <v>1361</v>
      </c>
      <c r="P548" s="4">
        <v>5</v>
      </c>
      <c r="Q548" s="5" t="s">
        <v>7</v>
      </c>
      <c r="R548" s="5" t="s">
        <v>7</v>
      </c>
      <c r="S548" s="4">
        <v>76</v>
      </c>
      <c r="T548" s="2" t="s">
        <v>9</v>
      </c>
      <c r="U548" s="4">
        <v>586.24133666666671</v>
      </c>
      <c r="V548" s="4">
        <v>492.96854666666673</v>
      </c>
      <c r="W548" s="4">
        <v>480.9537866666667</v>
      </c>
      <c r="X548" s="4">
        <v>517.45909666666671</v>
      </c>
      <c r="Y548" s="2" t="s">
        <v>1368</v>
      </c>
      <c r="Z548" s="2" t="s">
        <v>4</v>
      </c>
    </row>
    <row r="549" spans="1:26" x14ac:dyDescent="0.35">
      <c r="A549" s="3" t="s">
        <v>951</v>
      </c>
      <c r="B549" s="3" t="s">
        <v>952</v>
      </c>
      <c r="C549" s="2" t="s">
        <v>1341</v>
      </c>
      <c r="D549" s="2" t="s">
        <v>5</v>
      </c>
      <c r="E549" s="2" t="s">
        <v>1340</v>
      </c>
      <c r="F549" s="2" t="s">
        <v>9</v>
      </c>
      <c r="G549" s="2">
        <v>1997</v>
      </c>
      <c r="H549" s="2" t="s">
        <v>7</v>
      </c>
      <c r="I549" s="2" t="s">
        <v>7</v>
      </c>
      <c r="J549" s="2" t="s">
        <v>6</v>
      </c>
      <c r="K549" s="4">
        <v>9544</v>
      </c>
      <c r="L549" s="4">
        <v>93.503772003352893</v>
      </c>
      <c r="M549" s="4">
        <v>96</v>
      </c>
      <c r="N549" s="4">
        <v>0</v>
      </c>
      <c r="O549" s="2" t="s">
        <v>1360</v>
      </c>
      <c r="P549" s="4">
        <v>11</v>
      </c>
      <c r="Q549" s="5" t="s">
        <v>7</v>
      </c>
      <c r="R549" s="2" t="s">
        <v>7</v>
      </c>
      <c r="S549" s="4">
        <v>80</v>
      </c>
      <c r="T549" s="2" t="s">
        <v>9</v>
      </c>
      <c r="U549" s="4">
        <v>642.53886420787933</v>
      </c>
      <c r="V549" s="4">
        <v>622.57300188600175</v>
      </c>
      <c r="W549" s="4">
        <v>616.39963118189451</v>
      </c>
      <c r="X549" s="4">
        <v>566.75710603520542</v>
      </c>
      <c r="Y549" s="2" t="s">
        <v>1368</v>
      </c>
      <c r="Z549" s="2" t="s">
        <v>4</v>
      </c>
    </row>
    <row r="550" spans="1:26" x14ac:dyDescent="0.35">
      <c r="A550" s="3" t="s">
        <v>948</v>
      </c>
      <c r="B550" s="3" t="s">
        <v>1156</v>
      </c>
      <c r="C550" s="2" t="s">
        <v>1341</v>
      </c>
      <c r="D550" s="2" t="s">
        <v>5</v>
      </c>
      <c r="E550" s="2" t="s">
        <v>1340</v>
      </c>
      <c r="F550" s="2" t="s">
        <v>9</v>
      </c>
      <c r="G550" s="2">
        <v>2014</v>
      </c>
      <c r="H550" s="2">
        <v>2014</v>
      </c>
      <c r="I550" s="2" t="s">
        <v>43</v>
      </c>
      <c r="J550" s="2" t="s">
        <v>8</v>
      </c>
      <c r="K550" s="4">
        <v>8677</v>
      </c>
      <c r="L550" s="4">
        <v>20.260458683876916</v>
      </c>
      <c r="M550" s="4">
        <v>60</v>
      </c>
      <c r="N550" s="4">
        <v>0</v>
      </c>
      <c r="O550" s="2" t="s">
        <v>1360</v>
      </c>
      <c r="P550" s="4">
        <v>3</v>
      </c>
      <c r="Q550" s="5">
        <v>0.63</v>
      </c>
      <c r="R550" s="2">
        <v>2016</v>
      </c>
      <c r="S550" s="4">
        <v>0</v>
      </c>
      <c r="T550" s="2" t="s">
        <v>9</v>
      </c>
      <c r="U550" s="4">
        <v>550.90088855595252</v>
      </c>
      <c r="V550" s="4">
        <v>585.2136971303446</v>
      </c>
      <c r="W550" s="4">
        <v>582.23402097499127</v>
      </c>
      <c r="X550" s="4">
        <v>566.7943286850292</v>
      </c>
      <c r="Y550" s="2" t="s">
        <v>1368</v>
      </c>
      <c r="Z550" s="2" t="s">
        <v>4</v>
      </c>
    </row>
    <row r="551" spans="1:26" x14ac:dyDescent="0.35">
      <c r="A551" s="3" t="s">
        <v>717</v>
      </c>
      <c r="B551" s="3" t="s">
        <v>718</v>
      </c>
      <c r="C551" s="2" t="s">
        <v>1341</v>
      </c>
      <c r="D551" s="2" t="s">
        <v>5</v>
      </c>
      <c r="E551" s="2" t="s">
        <v>1340</v>
      </c>
      <c r="F551" s="2" t="s">
        <v>9</v>
      </c>
      <c r="G551" s="2">
        <v>1984</v>
      </c>
      <c r="H551" s="2" t="s">
        <v>7</v>
      </c>
      <c r="I551" s="2" t="s">
        <v>7</v>
      </c>
      <c r="J551" s="2" t="s">
        <v>6</v>
      </c>
      <c r="K551" s="4">
        <v>13568</v>
      </c>
      <c r="L551" s="4">
        <v>100</v>
      </c>
      <c r="M551" s="4">
        <v>100</v>
      </c>
      <c r="N551" s="4">
        <v>0</v>
      </c>
      <c r="O551" s="2" t="s">
        <v>1360</v>
      </c>
      <c r="P551" s="4">
        <v>14</v>
      </c>
      <c r="Q551" s="5" t="s">
        <v>7</v>
      </c>
      <c r="R551" s="2" t="s">
        <v>7</v>
      </c>
      <c r="S551" s="4">
        <v>70</v>
      </c>
      <c r="T551" s="2" t="s">
        <v>9</v>
      </c>
      <c r="U551" s="4">
        <v>583.99155955188678</v>
      </c>
      <c r="V551" s="4">
        <v>572.90723540683962</v>
      </c>
      <c r="W551" s="4">
        <v>569.45185436320753</v>
      </c>
      <c r="X551" s="4">
        <v>569.62727078419812</v>
      </c>
      <c r="Y551" s="2" t="s">
        <v>1368</v>
      </c>
      <c r="Z551" s="2" t="s">
        <v>4</v>
      </c>
    </row>
    <row r="552" spans="1:26" x14ac:dyDescent="0.35">
      <c r="A552" s="3" t="s">
        <v>381</v>
      </c>
      <c r="B552" s="3" t="s">
        <v>382</v>
      </c>
      <c r="C552" s="2" t="s">
        <v>1341</v>
      </c>
      <c r="D552" s="2" t="s">
        <v>5</v>
      </c>
      <c r="E552" s="2" t="s">
        <v>1340</v>
      </c>
      <c r="F552" s="2" t="s">
        <v>4</v>
      </c>
      <c r="G552" s="2">
        <v>1996</v>
      </c>
      <c r="H552" s="2">
        <v>2018</v>
      </c>
      <c r="I552" s="2" t="s">
        <v>16</v>
      </c>
      <c r="J552" s="2" t="s">
        <v>8</v>
      </c>
      <c r="K552" s="4">
        <v>5659</v>
      </c>
      <c r="L552" s="4">
        <v>37.37409436296165</v>
      </c>
      <c r="M552" s="4">
        <v>100</v>
      </c>
      <c r="N552" s="4">
        <v>0</v>
      </c>
      <c r="O552" s="2" t="s">
        <v>1361</v>
      </c>
      <c r="P552" s="4">
        <v>4</v>
      </c>
      <c r="Q552" s="5" t="s">
        <v>7</v>
      </c>
      <c r="R552" s="5" t="s">
        <v>7</v>
      </c>
      <c r="S552" s="4">
        <v>57</v>
      </c>
      <c r="T552" s="2" t="s">
        <v>9</v>
      </c>
      <c r="U552" s="4">
        <v>654.79986746775057</v>
      </c>
      <c r="V552" s="4">
        <v>661.60793072981096</v>
      </c>
      <c r="W552" s="4">
        <v>628.59343700300406</v>
      </c>
      <c r="X552" s="4">
        <v>579.28709489309063</v>
      </c>
      <c r="Y552" s="2" t="s">
        <v>1368</v>
      </c>
      <c r="Z552" s="2" t="s">
        <v>4</v>
      </c>
    </row>
    <row r="553" spans="1:26" x14ac:dyDescent="0.35">
      <c r="A553" s="3" t="s">
        <v>843</v>
      </c>
      <c r="B553" s="3" t="s">
        <v>844</v>
      </c>
      <c r="C553" s="2" t="s">
        <v>1341</v>
      </c>
      <c r="D553" s="2" t="s">
        <v>5</v>
      </c>
      <c r="E553" s="2" t="s">
        <v>1340</v>
      </c>
      <c r="F553" s="2" t="s">
        <v>9</v>
      </c>
      <c r="G553" s="2">
        <v>2008</v>
      </c>
      <c r="H553" s="2">
        <v>2017</v>
      </c>
      <c r="I553" s="2" t="s">
        <v>43</v>
      </c>
      <c r="J553" s="2" t="s">
        <v>8</v>
      </c>
      <c r="K553" s="4">
        <v>10880</v>
      </c>
      <c r="L553" s="4">
        <v>68.841911764705884</v>
      </c>
      <c r="M553" s="4">
        <v>96</v>
      </c>
      <c r="N553" s="4">
        <v>0</v>
      </c>
      <c r="O553" s="2" t="s">
        <v>1360</v>
      </c>
      <c r="P553" s="4">
        <v>11</v>
      </c>
      <c r="Q553" s="5" t="s">
        <v>7</v>
      </c>
      <c r="R553" s="2" t="s">
        <v>7</v>
      </c>
      <c r="S553" s="4">
        <v>100</v>
      </c>
      <c r="T553" s="2" t="s">
        <v>9</v>
      </c>
      <c r="U553" s="4">
        <v>616.76887867647065</v>
      </c>
      <c r="V553" s="4">
        <v>637.39731617647055</v>
      </c>
      <c r="W553" s="4">
        <v>616.15575367647057</v>
      </c>
      <c r="X553" s="4">
        <v>644.16026654411769</v>
      </c>
      <c r="Y553" s="2" t="s">
        <v>1368</v>
      </c>
      <c r="Z553" s="2" t="s">
        <v>4</v>
      </c>
    </row>
    <row r="554" spans="1:26" x14ac:dyDescent="0.35">
      <c r="A554" s="3" t="s">
        <v>397</v>
      </c>
      <c r="B554" s="3" t="s">
        <v>398</v>
      </c>
      <c r="C554" s="2" t="s">
        <v>1341</v>
      </c>
      <c r="D554" s="2" t="s">
        <v>5</v>
      </c>
      <c r="E554" s="2" t="s">
        <v>1340</v>
      </c>
      <c r="F554" s="2" t="s">
        <v>9</v>
      </c>
      <c r="G554" s="2">
        <v>2000</v>
      </c>
      <c r="H554" s="2" t="s">
        <v>7</v>
      </c>
      <c r="I554" s="2" t="s">
        <v>7</v>
      </c>
      <c r="J554" s="2" t="s">
        <v>6</v>
      </c>
      <c r="K554" s="4">
        <v>10149</v>
      </c>
      <c r="L554" s="4">
        <v>74.322593358951622</v>
      </c>
      <c r="M554" s="4">
        <v>96</v>
      </c>
      <c r="N554" s="4">
        <v>0</v>
      </c>
      <c r="O554" s="2" t="s">
        <v>1360</v>
      </c>
      <c r="P554" s="4">
        <v>8</v>
      </c>
      <c r="Q554" s="5">
        <v>0.6</v>
      </c>
      <c r="R554" s="2" t="s">
        <v>7</v>
      </c>
      <c r="S554" s="4">
        <v>70</v>
      </c>
      <c r="T554" s="2" t="s">
        <v>9</v>
      </c>
      <c r="U554" s="4">
        <v>738.02556606562234</v>
      </c>
      <c r="V554" s="4">
        <v>764.25933490984335</v>
      </c>
      <c r="W554" s="4">
        <v>774.98126711991324</v>
      </c>
      <c r="X554" s="4">
        <v>757.54839885703029</v>
      </c>
      <c r="Y554" s="2" t="s">
        <v>1368</v>
      </c>
      <c r="Z554" s="2" t="s">
        <v>4</v>
      </c>
    </row>
    <row r="555" spans="1:26" x14ac:dyDescent="0.35">
      <c r="A555" s="3" t="s">
        <v>1311</v>
      </c>
      <c r="B555" s="3" t="s">
        <v>1312</v>
      </c>
      <c r="C555" s="2" t="s">
        <v>1341</v>
      </c>
      <c r="D555" s="2" t="s">
        <v>5</v>
      </c>
      <c r="E555" s="2" t="s">
        <v>1340</v>
      </c>
      <c r="F555" s="2" t="s">
        <v>9</v>
      </c>
      <c r="G555" s="2">
        <v>2010</v>
      </c>
      <c r="H555" s="2" t="s">
        <v>7</v>
      </c>
      <c r="I555" s="2" t="s">
        <v>7</v>
      </c>
      <c r="J555" s="2" t="s">
        <v>6</v>
      </c>
      <c r="K555" s="4">
        <v>5312</v>
      </c>
      <c r="L555" s="4">
        <v>45.801957831325304</v>
      </c>
      <c r="M555" s="4">
        <v>90</v>
      </c>
      <c r="N555" s="4">
        <v>0</v>
      </c>
      <c r="O555" s="2" t="s">
        <v>1361</v>
      </c>
      <c r="P555" s="4">
        <v>8</v>
      </c>
      <c r="Q555" s="5">
        <v>0.85</v>
      </c>
      <c r="R555" s="2" t="s">
        <v>7</v>
      </c>
      <c r="S555" s="4">
        <v>0</v>
      </c>
      <c r="T555" s="2" t="s">
        <v>9</v>
      </c>
      <c r="U555" s="4">
        <v>717.32212914156628</v>
      </c>
      <c r="V555" s="4">
        <v>706.64206137048188</v>
      </c>
      <c r="W555" s="4">
        <v>755.73201995481918</v>
      </c>
      <c r="X555" s="4">
        <v>765.01134600903617</v>
      </c>
      <c r="Y555" s="2" t="s">
        <v>1368</v>
      </c>
      <c r="Z555" s="2" t="s">
        <v>4</v>
      </c>
    </row>
    <row r="556" spans="1:26" x14ac:dyDescent="0.35">
      <c r="A556" s="3" t="s">
        <v>862</v>
      </c>
      <c r="B556" s="3" t="s">
        <v>863</v>
      </c>
      <c r="C556" s="2" t="s">
        <v>1341</v>
      </c>
      <c r="D556" s="2" t="s">
        <v>5</v>
      </c>
      <c r="E556" s="2" t="s">
        <v>1340</v>
      </c>
      <c r="F556" s="2" t="s">
        <v>9</v>
      </c>
      <c r="G556" s="2">
        <v>2012</v>
      </c>
      <c r="H556" s="2" t="s">
        <v>7</v>
      </c>
      <c r="I556" s="2" t="s">
        <v>7</v>
      </c>
      <c r="J556" s="2" t="s">
        <v>6</v>
      </c>
      <c r="K556" s="4">
        <v>9821</v>
      </c>
      <c r="L556" s="4">
        <v>86.549231239181353</v>
      </c>
      <c r="M556" s="4">
        <v>100</v>
      </c>
      <c r="N556" s="4">
        <v>0</v>
      </c>
      <c r="O556" s="2" t="s">
        <v>890</v>
      </c>
      <c r="P556" s="4">
        <v>5</v>
      </c>
      <c r="Q556" s="5" t="s">
        <v>7</v>
      </c>
      <c r="R556" s="2" t="s">
        <v>7</v>
      </c>
      <c r="S556" s="4">
        <v>50</v>
      </c>
      <c r="T556" s="2" t="s">
        <v>9</v>
      </c>
      <c r="U556" s="4">
        <v>985.71672800998147</v>
      </c>
      <c r="V556" s="4">
        <v>928.56224824355934</v>
      </c>
      <c r="W556" s="4">
        <v>914.50719580490761</v>
      </c>
      <c r="X556" s="4">
        <v>928.07959576417852</v>
      </c>
      <c r="Y556" s="2" t="s">
        <v>1368</v>
      </c>
      <c r="Z556" s="2" t="s">
        <v>4</v>
      </c>
    </row>
    <row r="557" spans="1:26" x14ac:dyDescent="0.35">
      <c r="A557" s="3" t="s">
        <v>830</v>
      </c>
      <c r="B557" s="3" t="s">
        <v>831</v>
      </c>
      <c r="C557" s="2" t="s">
        <v>1341</v>
      </c>
      <c r="D557" s="2" t="s">
        <v>10</v>
      </c>
      <c r="E557" s="2" t="s">
        <v>1339</v>
      </c>
      <c r="F557" s="2" t="s">
        <v>4</v>
      </c>
      <c r="G557" s="2">
        <v>1986</v>
      </c>
      <c r="H557" s="2" t="s">
        <v>7</v>
      </c>
      <c r="I557" s="2" t="s">
        <v>7</v>
      </c>
      <c r="J557" s="2" t="s">
        <v>6</v>
      </c>
      <c r="K557" s="4">
        <v>26881</v>
      </c>
      <c r="L557" s="4">
        <v>36.732264424686583</v>
      </c>
      <c r="M557" s="4">
        <v>60</v>
      </c>
      <c r="N557" s="4">
        <v>0</v>
      </c>
      <c r="O557" s="2" t="s">
        <v>1361</v>
      </c>
      <c r="P557" s="4">
        <v>2</v>
      </c>
      <c r="Q557" s="5" t="s">
        <v>7</v>
      </c>
      <c r="R557" s="2" t="s">
        <v>7</v>
      </c>
      <c r="S557" s="4">
        <v>40</v>
      </c>
      <c r="T557" s="2" t="s">
        <v>9</v>
      </c>
      <c r="U557" s="4">
        <v>115.43067594211524</v>
      </c>
      <c r="V557" s="4">
        <v>129.35329972843272</v>
      </c>
      <c r="W557" s="4">
        <v>120.96597187604627</v>
      </c>
      <c r="X557" s="4">
        <v>126.84929057698749</v>
      </c>
      <c r="Y557" s="2" t="s">
        <v>1366</v>
      </c>
      <c r="Z557" s="2" t="s">
        <v>4</v>
      </c>
    </row>
    <row r="558" spans="1:26" x14ac:dyDescent="0.35">
      <c r="A558" s="3" t="s">
        <v>310</v>
      </c>
      <c r="B558" s="3" t="s">
        <v>311</v>
      </c>
      <c r="C558" s="2" t="s">
        <v>1341</v>
      </c>
      <c r="D558" s="2" t="s">
        <v>10</v>
      </c>
      <c r="E558" s="2" t="s">
        <v>1339</v>
      </c>
      <c r="F558" s="2" t="s">
        <v>9</v>
      </c>
      <c r="G558" s="2">
        <v>1981</v>
      </c>
      <c r="H558" s="2">
        <v>2018</v>
      </c>
      <c r="I558" s="2" t="s">
        <v>21</v>
      </c>
      <c r="J558" s="2" t="s">
        <v>8</v>
      </c>
      <c r="K558" s="4">
        <v>22772</v>
      </c>
      <c r="L558" s="4">
        <v>84.999121728438425</v>
      </c>
      <c r="M558" s="4">
        <v>95</v>
      </c>
      <c r="N558" s="4">
        <v>0</v>
      </c>
      <c r="O558" s="2" t="s">
        <v>1360</v>
      </c>
      <c r="P558" s="4">
        <v>4</v>
      </c>
      <c r="Q558" s="5">
        <v>0.62</v>
      </c>
      <c r="R558" s="2">
        <v>2019</v>
      </c>
      <c r="S558" s="4">
        <v>100</v>
      </c>
      <c r="T558" s="2" t="s">
        <v>9</v>
      </c>
      <c r="U558" s="4">
        <v>140.65122760014054</v>
      </c>
      <c r="V558" s="4">
        <v>135.19117293167048</v>
      </c>
      <c r="W558" s="4">
        <v>128.33445327595291</v>
      </c>
      <c r="X558" s="4">
        <v>128.96777182504829</v>
      </c>
      <c r="Y558" s="2" t="s">
        <v>1366</v>
      </c>
      <c r="Z558" s="2" t="s">
        <v>4</v>
      </c>
    </row>
    <row r="559" spans="1:26" x14ac:dyDescent="0.35">
      <c r="A559" s="3" t="s">
        <v>184</v>
      </c>
      <c r="B559" s="3" t="s">
        <v>185</v>
      </c>
      <c r="C559" s="2" t="s">
        <v>1341</v>
      </c>
      <c r="D559" s="2" t="s">
        <v>10</v>
      </c>
      <c r="E559" s="2" t="s">
        <v>1339</v>
      </c>
      <c r="F559" s="2" t="s">
        <v>9</v>
      </c>
      <c r="G559" s="2">
        <v>1975</v>
      </c>
      <c r="H559" s="2">
        <v>2016</v>
      </c>
      <c r="I559" s="2" t="s">
        <v>43</v>
      </c>
      <c r="J559" s="2" t="s">
        <v>8</v>
      </c>
      <c r="K559" s="4">
        <v>42809</v>
      </c>
      <c r="L559" s="4">
        <v>87.888060921768783</v>
      </c>
      <c r="M559" s="4">
        <v>85</v>
      </c>
      <c r="N559" s="4">
        <v>0</v>
      </c>
      <c r="O559" s="2" t="s">
        <v>1360</v>
      </c>
      <c r="P559" s="4">
        <v>5</v>
      </c>
      <c r="Q559" s="5">
        <v>0.61</v>
      </c>
      <c r="R559" s="2">
        <v>2018</v>
      </c>
      <c r="S559" s="4">
        <v>35</v>
      </c>
      <c r="T559" s="2" t="s">
        <v>9</v>
      </c>
      <c r="U559" s="4">
        <v>182.40840313952674</v>
      </c>
      <c r="V559" s="4">
        <v>173.75487771263053</v>
      </c>
      <c r="W559" s="4">
        <v>173.19710317923804</v>
      </c>
      <c r="X559" s="4">
        <v>148.91108902333622</v>
      </c>
      <c r="Y559" s="2" t="s">
        <v>1366</v>
      </c>
      <c r="Z559" s="2" t="s">
        <v>4</v>
      </c>
    </row>
    <row r="560" spans="1:26" x14ac:dyDescent="0.35">
      <c r="A560" s="3" t="s">
        <v>885</v>
      </c>
      <c r="B560" s="3" t="s">
        <v>886</v>
      </c>
      <c r="C560" s="2" t="s">
        <v>1341</v>
      </c>
      <c r="D560" s="2" t="s">
        <v>10</v>
      </c>
      <c r="E560" s="2" t="s">
        <v>1339</v>
      </c>
      <c r="F560" s="2" t="s">
        <v>9</v>
      </c>
      <c r="G560" s="2">
        <v>1990</v>
      </c>
      <c r="H560" s="2">
        <v>2017</v>
      </c>
      <c r="I560" s="2" t="s">
        <v>17</v>
      </c>
      <c r="J560" s="2" t="s">
        <v>8</v>
      </c>
      <c r="K560" s="4">
        <v>41158</v>
      </c>
      <c r="L560" s="4">
        <v>97.18645220856213</v>
      </c>
      <c r="M560" s="4">
        <v>100</v>
      </c>
      <c r="N560" s="4">
        <v>0</v>
      </c>
      <c r="O560" s="2" t="s">
        <v>1360</v>
      </c>
      <c r="P560" s="4">
        <v>2</v>
      </c>
      <c r="Q560" s="5">
        <v>0.59</v>
      </c>
      <c r="R560" s="2">
        <v>2018</v>
      </c>
      <c r="S560" s="4">
        <v>100</v>
      </c>
      <c r="T560" s="2" t="s">
        <v>9</v>
      </c>
      <c r="U560" s="4">
        <v>215.52340395548859</v>
      </c>
      <c r="V560" s="4">
        <v>230.05836775353518</v>
      </c>
      <c r="W560" s="4">
        <v>159.70707663151757</v>
      </c>
      <c r="X560" s="4">
        <v>152.19167549443603</v>
      </c>
      <c r="Y560" s="2" t="s">
        <v>1366</v>
      </c>
      <c r="Z560" s="2" t="s">
        <v>4</v>
      </c>
    </row>
    <row r="561" spans="1:26" x14ac:dyDescent="0.35">
      <c r="A561" s="3" t="s">
        <v>943</v>
      </c>
      <c r="B561" s="3" t="s">
        <v>944</v>
      </c>
      <c r="C561" s="2" t="s">
        <v>1341</v>
      </c>
      <c r="D561" s="2" t="s">
        <v>10</v>
      </c>
      <c r="E561" s="2" t="s">
        <v>1339</v>
      </c>
      <c r="F561" s="2" t="s">
        <v>9</v>
      </c>
      <c r="G561" s="2">
        <v>1984</v>
      </c>
      <c r="H561" s="2" t="s">
        <v>7</v>
      </c>
      <c r="I561" s="2" t="s">
        <v>7</v>
      </c>
      <c r="J561" s="2" t="s">
        <v>6</v>
      </c>
      <c r="K561" s="4">
        <v>62543</v>
      </c>
      <c r="L561" s="4">
        <v>95.933997409782066</v>
      </c>
      <c r="M561" s="4">
        <v>90</v>
      </c>
      <c r="N561" s="4">
        <v>421</v>
      </c>
      <c r="O561" s="2" t="s">
        <v>1360</v>
      </c>
      <c r="P561" s="4">
        <v>5</v>
      </c>
      <c r="Q561" s="5" t="s">
        <v>7</v>
      </c>
      <c r="R561" s="5" t="s">
        <v>7</v>
      </c>
      <c r="S561" s="4">
        <v>5</v>
      </c>
      <c r="T561" s="2" t="s">
        <v>9</v>
      </c>
      <c r="U561" s="4">
        <v>178.5852997137969</v>
      </c>
      <c r="V561" s="4">
        <v>172.36111970963975</v>
      </c>
      <c r="W561" s="4">
        <v>165.33625985322101</v>
      </c>
      <c r="X561" s="4">
        <v>166.62576163599442</v>
      </c>
      <c r="Y561" s="2" t="s">
        <v>1366</v>
      </c>
      <c r="Z561" s="2" t="s">
        <v>4</v>
      </c>
    </row>
    <row r="562" spans="1:26" x14ac:dyDescent="0.35">
      <c r="A562" s="3" t="s">
        <v>549</v>
      </c>
      <c r="B562" s="3" t="s">
        <v>550</v>
      </c>
      <c r="C562" s="2" t="s">
        <v>1341</v>
      </c>
      <c r="D562" s="2" t="s">
        <v>10</v>
      </c>
      <c r="E562" s="2" t="s">
        <v>1339</v>
      </c>
      <c r="F562" s="2" t="s">
        <v>9</v>
      </c>
      <c r="G562" s="2">
        <v>1988</v>
      </c>
      <c r="H562" s="2" t="s">
        <v>7</v>
      </c>
      <c r="I562" s="2" t="s">
        <v>7</v>
      </c>
      <c r="J562" s="2" t="s">
        <v>6</v>
      </c>
      <c r="K562" s="4">
        <v>23500</v>
      </c>
      <c r="L562" s="4">
        <v>90</v>
      </c>
      <c r="M562" s="4">
        <v>65</v>
      </c>
      <c r="N562" s="4">
        <v>0</v>
      </c>
      <c r="O562" s="2" t="s">
        <v>1360</v>
      </c>
      <c r="P562" s="4">
        <v>30</v>
      </c>
      <c r="Q562" s="5" t="s">
        <v>7</v>
      </c>
      <c r="R562" s="5" t="s">
        <v>7</v>
      </c>
      <c r="S562" s="4">
        <v>38</v>
      </c>
      <c r="T562" s="2" t="s">
        <v>9</v>
      </c>
      <c r="U562" s="4">
        <v>202.25198657204777</v>
      </c>
      <c r="V562" s="4">
        <v>202.08364849360473</v>
      </c>
      <c r="W562" s="4">
        <v>178.32781625802065</v>
      </c>
      <c r="X562" s="4">
        <v>170.3773829787234</v>
      </c>
      <c r="Y562" s="2" t="s">
        <v>1366</v>
      </c>
      <c r="Z562" s="2" t="s">
        <v>4</v>
      </c>
    </row>
    <row r="563" spans="1:26" x14ac:dyDescent="0.35">
      <c r="A563" s="3" t="s">
        <v>158</v>
      </c>
      <c r="B563" s="3" t="s">
        <v>159</v>
      </c>
      <c r="C563" s="2" t="s">
        <v>1341</v>
      </c>
      <c r="D563" s="2" t="s">
        <v>10</v>
      </c>
      <c r="E563" s="2" t="s">
        <v>1339</v>
      </c>
      <c r="F563" s="2" t="s">
        <v>9</v>
      </c>
      <c r="G563" s="2">
        <v>1984</v>
      </c>
      <c r="H563" s="2">
        <v>2015</v>
      </c>
      <c r="I563" s="2" t="s">
        <v>16</v>
      </c>
      <c r="J563" s="2" t="s">
        <v>8</v>
      </c>
      <c r="K563" s="4">
        <v>25724</v>
      </c>
      <c r="L563" s="4">
        <v>90.005442388431035</v>
      </c>
      <c r="M563" s="4">
        <v>100</v>
      </c>
      <c r="N563" s="4">
        <v>0</v>
      </c>
      <c r="O563" s="2" t="s">
        <v>1360</v>
      </c>
      <c r="P563" s="4">
        <v>1</v>
      </c>
      <c r="Q563" s="5">
        <v>0.86</v>
      </c>
      <c r="R563" s="2">
        <v>2013</v>
      </c>
      <c r="S563" s="4">
        <v>90</v>
      </c>
      <c r="T563" s="2" t="s">
        <v>9</v>
      </c>
      <c r="U563" s="4">
        <v>204.2411133571762</v>
      </c>
      <c r="V563" s="4">
        <v>188.27204167314571</v>
      </c>
      <c r="W563" s="4">
        <v>180.78351733789455</v>
      </c>
      <c r="X563" s="4">
        <v>172.2037474731768</v>
      </c>
      <c r="Y563" s="2" t="s">
        <v>1366</v>
      </c>
      <c r="Z563" s="2" t="s">
        <v>4</v>
      </c>
    </row>
    <row r="564" spans="1:26" x14ac:dyDescent="0.35">
      <c r="A564" s="3" t="s">
        <v>825</v>
      </c>
      <c r="B564" s="3" t="s">
        <v>826</v>
      </c>
      <c r="C564" s="2" t="s">
        <v>1341</v>
      </c>
      <c r="D564" s="2" t="s">
        <v>10</v>
      </c>
      <c r="E564" s="2" t="s">
        <v>1339</v>
      </c>
      <c r="F564" s="2" t="s">
        <v>9</v>
      </c>
      <c r="G564" s="2">
        <v>1985</v>
      </c>
      <c r="H564" s="2" t="s">
        <v>7</v>
      </c>
      <c r="I564" s="2" t="s">
        <v>7</v>
      </c>
      <c r="J564" s="2" t="s">
        <v>6</v>
      </c>
      <c r="K564" s="4">
        <v>50051</v>
      </c>
      <c r="L564" s="4">
        <v>87.862380372020539</v>
      </c>
      <c r="M564" s="4">
        <v>95</v>
      </c>
      <c r="N564" s="4">
        <v>0</v>
      </c>
      <c r="O564" s="2" t="s">
        <v>1360</v>
      </c>
      <c r="P564" s="4">
        <v>5</v>
      </c>
      <c r="Q564" s="5">
        <v>1.1399999999999999</v>
      </c>
      <c r="R564" s="2">
        <v>2016</v>
      </c>
      <c r="S564" s="4">
        <v>0</v>
      </c>
      <c r="T564" s="2" t="s">
        <v>9</v>
      </c>
      <c r="U564" s="4">
        <v>267.11677828614813</v>
      </c>
      <c r="V564" s="4">
        <v>253.93801822141415</v>
      </c>
      <c r="W564" s="4">
        <v>220.3364634073246</v>
      </c>
      <c r="X564" s="4">
        <v>183.72732293061071</v>
      </c>
      <c r="Y564" s="2" t="s">
        <v>1366</v>
      </c>
      <c r="Z564" s="2" t="s">
        <v>4</v>
      </c>
    </row>
    <row r="565" spans="1:26" x14ac:dyDescent="0.35">
      <c r="A565" s="3" t="s">
        <v>202</v>
      </c>
      <c r="B565" s="3" t="s">
        <v>203</v>
      </c>
      <c r="C565" s="2" t="s">
        <v>1341</v>
      </c>
      <c r="D565" s="2" t="s">
        <v>10</v>
      </c>
      <c r="E565" s="2" t="s">
        <v>1339</v>
      </c>
      <c r="F565" s="2" t="s">
        <v>9</v>
      </c>
      <c r="G565" s="2">
        <v>1991</v>
      </c>
      <c r="H565" s="2">
        <v>2017</v>
      </c>
      <c r="I565" s="2" t="s">
        <v>17</v>
      </c>
      <c r="J565" s="2" t="s">
        <v>8</v>
      </c>
      <c r="K565" s="4">
        <v>16491</v>
      </c>
      <c r="L565" s="4">
        <v>88.951549329937535</v>
      </c>
      <c r="M565" s="4">
        <v>90</v>
      </c>
      <c r="N565" s="4">
        <v>0</v>
      </c>
      <c r="O565" s="2" t="s">
        <v>1360</v>
      </c>
      <c r="P565" s="4">
        <v>2</v>
      </c>
      <c r="Q565" s="5">
        <v>0.59</v>
      </c>
      <c r="R565" s="2">
        <v>2017</v>
      </c>
      <c r="S565" s="4">
        <v>60</v>
      </c>
      <c r="T565" s="2" t="s">
        <v>9</v>
      </c>
      <c r="U565" s="4">
        <v>219.67685188610196</v>
      </c>
      <c r="V565" s="4">
        <v>200.61826450791341</v>
      </c>
      <c r="W565" s="4">
        <v>183.86096052392213</v>
      </c>
      <c r="X565" s="4">
        <v>187.78873931235219</v>
      </c>
      <c r="Y565" s="2" t="s">
        <v>1366</v>
      </c>
      <c r="Z565" s="2" t="s">
        <v>4</v>
      </c>
    </row>
    <row r="566" spans="1:26" x14ac:dyDescent="0.35">
      <c r="A566" s="3" t="s">
        <v>755</v>
      </c>
      <c r="B566" s="3" t="s">
        <v>756</v>
      </c>
      <c r="C566" s="2" t="s">
        <v>1341</v>
      </c>
      <c r="D566" s="2" t="s">
        <v>10</v>
      </c>
      <c r="E566" s="2" t="s">
        <v>1339</v>
      </c>
      <c r="F566" s="2" t="s">
        <v>9</v>
      </c>
      <c r="G566" s="2">
        <v>1997</v>
      </c>
      <c r="H566" s="2" t="s">
        <v>7</v>
      </c>
      <c r="I566" s="2" t="s">
        <v>7</v>
      </c>
      <c r="J566" s="2" t="s">
        <v>6</v>
      </c>
      <c r="K566" s="4">
        <v>135183</v>
      </c>
      <c r="L566" s="4">
        <v>85.827359949106025</v>
      </c>
      <c r="M566" s="4">
        <v>95</v>
      </c>
      <c r="N566" s="4">
        <v>0</v>
      </c>
      <c r="O566" s="2" t="s">
        <v>1360</v>
      </c>
      <c r="P566" s="4">
        <v>10</v>
      </c>
      <c r="Q566" s="5">
        <v>0.68</v>
      </c>
      <c r="R566" s="2">
        <v>2010</v>
      </c>
      <c r="S566" s="4">
        <v>80</v>
      </c>
      <c r="T566" s="2" t="s">
        <v>9</v>
      </c>
      <c r="U566" s="4">
        <v>247.15963027895521</v>
      </c>
      <c r="V566" s="4">
        <v>235.37281684827235</v>
      </c>
      <c r="W566" s="4">
        <v>212.22989946960786</v>
      </c>
      <c r="X566" s="4">
        <v>195.80524178336034</v>
      </c>
      <c r="Y566" s="2" t="s">
        <v>1366</v>
      </c>
      <c r="Z566" s="2" t="s">
        <v>4</v>
      </c>
    </row>
    <row r="567" spans="1:26" x14ac:dyDescent="0.35">
      <c r="A567" s="3" t="s">
        <v>595</v>
      </c>
      <c r="B567" s="3" t="s">
        <v>596</v>
      </c>
      <c r="C567" s="2" t="s">
        <v>1341</v>
      </c>
      <c r="D567" s="2" t="s">
        <v>10</v>
      </c>
      <c r="E567" s="2" t="s">
        <v>1339</v>
      </c>
      <c r="F567" s="2" t="s">
        <v>4</v>
      </c>
      <c r="G567" s="2">
        <v>1986</v>
      </c>
      <c r="H567" s="2" t="s">
        <v>7</v>
      </c>
      <c r="I567" s="2" t="s">
        <v>7</v>
      </c>
      <c r="J567" s="2" t="s">
        <v>6</v>
      </c>
      <c r="K567" s="4">
        <v>44615</v>
      </c>
      <c r="L567" s="4">
        <v>70.819231200268973</v>
      </c>
      <c r="M567" s="4">
        <v>90</v>
      </c>
      <c r="N567" s="4">
        <v>0</v>
      </c>
      <c r="O567" s="2" t="s">
        <v>1360</v>
      </c>
      <c r="P567" s="4">
        <v>10</v>
      </c>
      <c r="Q567" s="5">
        <v>0.88</v>
      </c>
      <c r="R567" s="2">
        <v>2010</v>
      </c>
      <c r="S567" s="4">
        <v>80</v>
      </c>
      <c r="T567" s="2" t="s">
        <v>9</v>
      </c>
      <c r="U567" s="4">
        <v>234.95776622212256</v>
      </c>
      <c r="V567" s="4">
        <v>206.67626134708058</v>
      </c>
      <c r="W567" s="4">
        <v>190.96597467219547</v>
      </c>
      <c r="X567" s="4">
        <v>197.12774627367477</v>
      </c>
      <c r="Y567" s="2" t="s">
        <v>1366</v>
      </c>
      <c r="Z567" s="2" t="s">
        <v>4</v>
      </c>
    </row>
    <row r="568" spans="1:26" x14ac:dyDescent="0.35">
      <c r="A568" s="3" t="s">
        <v>964</v>
      </c>
      <c r="B568" s="3" t="s">
        <v>965</v>
      </c>
      <c r="C568" s="2" t="s">
        <v>1341</v>
      </c>
      <c r="D568" s="2" t="s">
        <v>10</v>
      </c>
      <c r="E568" s="2" t="s">
        <v>1339</v>
      </c>
      <c r="F568" s="2" t="s">
        <v>9</v>
      </c>
      <c r="G568" s="2">
        <v>1974</v>
      </c>
      <c r="H568" s="2" t="s">
        <v>7</v>
      </c>
      <c r="I568" s="2" t="s">
        <v>7</v>
      </c>
      <c r="J568" s="2" t="s">
        <v>6</v>
      </c>
      <c r="K568" s="4">
        <v>49701</v>
      </c>
      <c r="L568" s="4">
        <v>100</v>
      </c>
      <c r="M568" s="4">
        <v>95</v>
      </c>
      <c r="N568" s="4">
        <v>0</v>
      </c>
      <c r="O568" s="2" t="s">
        <v>1360</v>
      </c>
      <c r="P568" s="4">
        <v>1</v>
      </c>
      <c r="Q568" s="5">
        <v>0.9</v>
      </c>
      <c r="R568" s="2">
        <v>2017</v>
      </c>
      <c r="S568" s="4">
        <v>95</v>
      </c>
      <c r="T568" s="2" t="s">
        <v>9</v>
      </c>
      <c r="U568" s="4">
        <v>236.79218084143176</v>
      </c>
      <c r="V568" s="4">
        <v>224.15101406410335</v>
      </c>
      <c r="W568" s="4">
        <v>209.21897225407932</v>
      </c>
      <c r="X568" s="4">
        <v>202.30731534576773</v>
      </c>
      <c r="Y568" s="2" t="s">
        <v>1367</v>
      </c>
      <c r="Z568" s="2" t="s">
        <v>4</v>
      </c>
    </row>
    <row r="569" spans="1:26" x14ac:dyDescent="0.35">
      <c r="A569" s="3" t="s">
        <v>286</v>
      </c>
      <c r="B569" s="3" t="s">
        <v>287</v>
      </c>
      <c r="C569" s="2" t="s">
        <v>1341</v>
      </c>
      <c r="D569" s="2" t="s">
        <v>10</v>
      </c>
      <c r="E569" s="2" t="s">
        <v>1339</v>
      </c>
      <c r="F569" s="2" t="s">
        <v>9</v>
      </c>
      <c r="G569" s="2">
        <v>1970</v>
      </c>
      <c r="H569" s="2" t="s">
        <v>7</v>
      </c>
      <c r="I569" s="2" t="s">
        <v>7</v>
      </c>
      <c r="J569" s="2" t="s">
        <v>6</v>
      </c>
      <c r="K569" s="4">
        <v>24377</v>
      </c>
      <c r="L569" s="4">
        <v>92.177052139311641</v>
      </c>
      <c r="M569" s="4">
        <v>80</v>
      </c>
      <c r="N569" s="4">
        <v>0</v>
      </c>
      <c r="O569" s="2" t="s">
        <v>1360</v>
      </c>
      <c r="P569" s="4">
        <v>14</v>
      </c>
      <c r="Q569" s="5" t="s">
        <v>7</v>
      </c>
      <c r="R569" s="5" t="s">
        <v>7</v>
      </c>
      <c r="S569" s="4">
        <v>10</v>
      </c>
      <c r="T569" s="2" t="s">
        <v>9</v>
      </c>
      <c r="U569" s="4">
        <v>251.23913442999549</v>
      </c>
      <c r="V569" s="4">
        <v>218.76952619272265</v>
      </c>
      <c r="W569" s="4">
        <v>208.76857447594037</v>
      </c>
      <c r="X569" s="4">
        <v>211.37142388316857</v>
      </c>
      <c r="Y569" s="2" t="s">
        <v>1367</v>
      </c>
      <c r="Z569" s="2" t="s">
        <v>4</v>
      </c>
    </row>
    <row r="570" spans="1:26" x14ac:dyDescent="0.35">
      <c r="A570" s="3" t="s">
        <v>617</v>
      </c>
      <c r="B570" s="3" t="s">
        <v>618</v>
      </c>
      <c r="C570" s="2" t="s">
        <v>1341</v>
      </c>
      <c r="D570" s="2" t="s">
        <v>10</v>
      </c>
      <c r="E570" s="2" t="s">
        <v>1339</v>
      </c>
      <c r="F570" s="2" t="s">
        <v>9</v>
      </c>
      <c r="G570" s="2">
        <v>1979</v>
      </c>
      <c r="H570" s="2">
        <v>2018</v>
      </c>
      <c r="I570" s="2" t="s">
        <v>16</v>
      </c>
      <c r="J570" s="2" t="s">
        <v>8</v>
      </c>
      <c r="K570" s="4">
        <v>19209</v>
      </c>
      <c r="L570" s="4">
        <v>74.012181789786041</v>
      </c>
      <c r="M570" s="4">
        <v>100</v>
      </c>
      <c r="N570" s="4">
        <v>0</v>
      </c>
      <c r="O570" s="2" t="s">
        <v>1360</v>
      </c>
      <c r="P570" s="4">
        <v>1</v>
      </c>
      <c r="Q570" s="5">
        <v>0.59</v>
      </c>
      <c r="R570" s="2">
        <v>2018</v>
      </c>
      <c r="S570" s="4">
        <v>30</v>
      </c>
      <c r="T570" s="2" t="s">
        <v>9</v>
      </c>
      <c r="U570" s="4">
        <v>307.52339294839038</v>
      </c>
      <c r="V570" s="4">
        <v>283.71187672445205</v>
      </c>
      <c r="W570" s="4">
        <v>238.93904471862149</v>
      </c>
      <c r="X570" s="4">
        <v>215.07876516216356</v>
      </c>
      <c r="Y570" s="2" t="s">
        <v>1367</v>
      </c>
      <c r="Z570" s="2" t="s">
        <v>4</v>
      </c>
    </row>
    <row r="571" spans="1:26" x14ac:dyDescent="0.35">
      <c r="A571" s="3" t="s">
        <v>1114</v>
      </c>
      <c r="B571" s="3" t="s">
        <v>1115</v>
      </c>
      <c r="C571" s="2" t="s">
        <v>1341</v>
      </c>
      <c r="D571" s="2" t="s">
        <v>10</v>
      </c>
      <c r="E571" s="2" t="s">
        <v>1339</v>
      </c>
      <c r="F571" s="2" t="s">
        <v>9</v>
      </c>
      <c r="G571" s="2">
        <v>1974</v>
      </c>
      <c r="H571" s="2">
        <v>2018</v>
      </c>
      <c r="I571" s="2" t="s">
        <v>21</v>
      </c>
      <c r="J571" s="2" t="s">
        <v>8</v>
      </c>
      <c r="K571" s="4">
        <v>17592</v>
      </c>
      <c r="L571" s="4">
        <v>84.748749431559801</v>
      </c>
      <c r="M571" s="4">
        <v>80</v>
      </c>
      <c r="N571" s="4">
        <v>0</v>
      </c>
      <c r="O571" s="2" t="s">
        <v>1360</v>
      </c>
      <c r="P571" s="4">
        <v>1</v>
      </c>
      <c r="Q571" s="5">
        <v>0.65</v>
      </c>
      <c r="R571" s="2">
        <v>2017</v>
      </c>
      <c r="S571" s="4">
        <v>90</v>
      </c>
      <c r="T571" s="2" t="s">
        <v>9</v>
      </c>
      <c r="U571" s="4">
        <v>314.46378554536381</v>
      </c>
      <c r="V571" s="4">
        <v>303.92486869031376</v>
      </c>
      <c r="W571" s="4">
        <v>238.06891541609821</v>
      </c>
      <c r="X571" s="4">
        <v>228.34332764893131</v>
      </c>
      <c r="Y571" s="2" t="s">
        <v>1367</v>
      </c>
      <c r="Z571" s="2" t="s">
        <v>4</v>
      </c>
    </row>
    <row r="572" spans="1:26" x14ac:dyDescent="0.35">
      <c r="A572" s="3" t="s">
        <v>52</v>
      </c>
      <c r="B572" s="3" t="s">
        <v>53</v>
      </c>
      <c r="C572" s="2" t="s">
        <v>1341</v>
      </c>
      <c r="D572" s="2" t="s">
        <v>10</v>
      </c>
      <c r="E572" s="2" t="s">
        <v>1339</v>
      </c>
      <c r="F572" s="2" t="s">
        <v>9</v>
      </c>
      <c r="G572" s="2">
        <v>1990</v>
      </c>
      <c r="H572" s="2">
        <v>2017</v>
      </c>
      <c r="I572" s="2" t="s">
        <v>21</v>
      </c>
      <c r="J572" s="2" t="s">
        <v>8</v>
      </c>
      <c r="K572" s="4">
        <v>132527</v>
      </c>
      <c r="L572" s="4">
        <v>66.618123099443878</v>
      </c>
      <c r="M572" s="4">
        <v>94</v>
      </c>
      <c r="N572" s="4">
        <v>0</v>
      </c>
      <c r="O572" s="2" t="s">
        <v>1360</v>
      </c>
      <c r="P572" s="4">
        <v>8</v>
      </c>
      <c r="Q572" s="5">
        <v>0.65</v>
      </c>
      <c r="R572" s="2" t="s">
        <v>7</v>
      </c>
      <c r="S572" s="4">
        <v>30</v>
      </c>
      <c r="T572" s="2" t="s">
        <v>9</v>
      </c>
      <c r="U572" s="4">
        <v>241.26577603054471</v>
      </c>
      <c r="V572" s="4">
        <v>240.83259637658742</v>
      </c>
      <c r="W572" s="4">
        <v>237.87471232277196</v>
      </c>
      <c r="X572" s="4">
        <v>233.04568503022026</v>
      </c>
      <c r="Y572" s="2" t="s">
        <v>1367</v>
      </c>
      <c r="Z572" s="2" t="s">
        <v>4</v>
      </c>
    </row>
    <row r="573" spans="1:26" x14ac:dyDescent="0.35">
      <c r="A573" s="3" t="s">
        <v>7</v>
      </c>
      <c r="B573" s="3" t="s">
        <v>7</v>
      </c>
      <c r="C573" s="2" t="s">
        <v>1341</v>
      </c>
      <c r="D573" s="2" t="s">
        <v>10</v>
      </c>
      <c r="E573" s="2" t="s">
        <v>1339</v>
      </c>
      <c r="F573" s="2" t="s">
        <v>9</v>
      </c>
      <c r="G573" s="3" t="s">
        <v>7</v>
      </c>
      <c r="H573" s="3" t="s">
        <v>7</v>
      </c>
      <c r="I573" s="3" t="s">
        <v>7</v>
      </c>
      <c r="J573" s="2" t="s">
        <v>8</v>
      </c>
      <c r="K573" s="3" t="s">
        <v>7</v>
      </c>
      <c r="L573" s="3" t="s">
        <v>7</v>
      </c>
      <c r="M573" s="3" t="s">
        <v>7</v>
      </c>
      <c r="N573" s="3" t="s">
        <v>7</v>
      </c>
      <c r="O573" s="3" t="s">
        <v>7</v>
      </c>
      <c r="P573" s="3" t="s">
        <v>7</v>
      </c>
      <c r="Q573" s="3" t="s">
        <v>7</v>
      </c>
      <c r="R573" s="3" t="s">
        <v>7</v>
      </c>
      <c r="S573" s="3" t="s">
        <v>7</v>
      </c>
      <c r="T573" s="3" t="s">
        <v>7</v>
      </c>
      <c r="U573" s="4">
        <v>233.67076106623887</v>
      </c>
      <c r="V573" s="4">
        <v>239.02637116942256</v>
      </c>
      <c r="W573" s="4">
        <v>229.41281120525554</v>
      </c>
      <c r="X573" s="4">
        <v>240.00794333918105</v>
      </c>
      <c r="Y573" s="2" t="s">
        <v>1367</v>
      </c>
      <c r="Z573" s="2" t="s">
        <v>9</v>
      </c>
    </row>
    <row r="574" spans="1:26" x14ac:dyDescent="0.35">
      <c r="A574" s="3" t="s">
        <v>968</v>
      </c>
      <c r="B574" s="3" t="s">
        <v>969</v>
      </c>
      <c r="C574" s="2" t="s">
        <v>1341</v>
      </c>
      <c r="D574" s="2" t="s">
        <v>10</v>
      </c>
      <c r="E574" s="2" t="s">
        <v>1339</v>
      </c>
      <c r="F574" s="2" t="s">
        <v>9</v>
      </c>
      <c r="G574" s="2">
        <v>1988</v>
      </c>
      <c r="H574" s="2">
        <v>2019</v>
      </c>
      <c r="I574" s="2" t="s">
        <v>43</v>
      </c>
      <c r="J574" s="2" t="s">
        <v>8</v>
      </c>
      <c r="K574" s="4">
        <v>19096</v>
      </c>
      <c r="L574" s="4">
        <v>72.821533305404273</v>
      </c>
      <c r="M574" s="4">
        <v>95</v>
      </c>
      <c r="N574" s="4">
        <v>0</v>
      </c>
      <c r="O574" s="2" t="s">
        <v>1360</v>
      </c>
      <c r="P574" s="4">
        <v>18</v>
      </c>
      <c r="Q574" s="5" t="s">
        <v>7</v>
      </c>
      <c r="R574" s="2" t="s">
        <v>7</v>
      </c>
      <c r="S574" s="4">
        <v>30</v>
      </c>
      <c r="T574" s="2" t="s">
        <v>9</v>
      </c>
      <c r="U574" s="4">
        <v>192.9999398963046</v>
      </c>
      <c r="V574" s="4">
        <v>292.62316139505651</v>
      </c>
      <c r="W574" s="4">
        <v>258.55952241307085</v>
      </c>
      <c r="X574" s="4">
        <v>246.0936059907834</v>
      </c>
      <c r="Y574" s="2" t="s">
        <v>1378</v>
      </c>
      <c r="Z574" s="2" t="s">
        <v>4</v>
      </c>
    </row>
    <row r="575" spans="1:26" x14ac:dyDescent="0.35">
      <c r="A575" s="3" t="s">
        <v>7</v>
      </c>
      <c r="B575" s="3" t="s">
        <v>7</v>
      </c>
      <c r="C575" s="2" t="s">
        <v>1341</v>
      </c>
      <c r="D575" s="2" t="s">
        <v>10</v>
      </c>
      <c r="E575" s="2" t="s">
        <v>1339</v>
      </c>
      <c r="F575" s="2" t="s">
        <v>9</v>
      </c>
      <c r="G575" s="3" t="s">
        <v>7</v>
      </c>
      <c r="H575" s="3" t="s">
        <v>7</v>
      </c>
      <c r="I575" s="3" t="s">
        <v>7</v>
      </c>
      <c r="J575" s="2" t="s">
        <v>8</v>
      </c>
      <c r="K575" s="3" t="s">
        <v>7</v>
      </c>
      <c r="L575" s="3" t="s">
        <v>7</v>
      </c>
      <c r="M575" s="3" t="s">
        <v>7</v>
      </c>
      <c r="N575" s="3" t="s">
        <v>7</v>
      </c>
      <c r="O575" s="3" t="s">
        <v>7</v>
      </c>
      <c r="P575" s="3" t="s">
        <v>7</v>
      </c>
      <c r="Q575" s="3" t="s">
        <v>7</v>
      </c>
      <c r="R575" s="3" t="s">
        <v>7</v>
      </c>
      <c r="S575" s="3" t="s">
        <v>7</v>
      </c>
      <c r="T575" s="3" t="s">
        <v>7</v>
      </c>
      <c r="U575" s="4">
        <v>318.42319764725283</v>
      </c>
      <c r="V575" s="4">
        <v>305.25299986589778</v>
      </c>
      <c r="W575" s="4">
        <v>279.80957489607079</v>
      </c>
      <c r="X575" s="4">
        <v>246.28142684725762</v>
      </c>
      <c r="Y575" s="2" t="s">
        <v>1378</v>
      </c>
      <c r="Z575" s="2" t="s">
        <v>9</v>
      </c>
    </row>
    <row r="576" spans="1:26" x14ac:dyDescent="0.35">
      <c r="A576" s="3" t="s">
        <v>309</v>
      </c>
      <c r="B576" s="3" t="s">
        <v>1109</v>
      </c>
      <c r="C576" s="2" t="s">
        <v>1341</v>
      </c>
      <c r="D576" s="2" t="s">
        <v>10</v>
      </c>
      <c r="E576" s="2" t="s">
        <v>1339</v>
      </c>
      <c r="F576" s="2" t="s">
        <v>9</v>
      </c>
      <c r="G576" s="2">
        <v>1983</v>
      </c>
      <c r="H576" s="2">
        <v>2017</v>
      </c>
      <c r="I576" s="2" t="s">
        <v>16</v>
      </c>
      <c r="J576" s="2" t="s">
        <v>8</v>
      </c>
      <c r="K576" s="4">
        <v>72925</v>
      </c>
      <c r="L576" s="4">
        <v>92.601988344189238</v>
      </c>
      <c r="M576" s="4">
        <v>80</v>
      </c>
      <c r="N576" s="4">
        <v>872</v>
      </c>
      <c r="O576" s="2" t="s">
        <v>1360</v>
      </c>
      <c r="P576" s="4">
        <v>0</v>
      </c>
      <c r="Q576" s="5">
        <v>0.56999999999999995</v>
      </c>
      <c r="R576" s="2">
        <v>2017</v>
      </c>
      <c r="S576" s="4">
        <v>85</v>
      </c>
      <c r="T576" s="2" t="s">
        <v>9</v>
      </c>
      <c r="U576" s="4">
        <v>229.79903627335278</v>
      </c>
      <c r="V576" s="4">
        <v>243.72748645869044</v>
      </c>
      <c r="W576" s="4">
        <v>246.72345272540281</v>
      </c>
      <c r="X576" s="4">
        <v>256.5142863215633</v>
      </c>
      <c r="Y576" s="2" t="s">
        <v>1378</v>
      </c>
      <c r="Z576" s="2" t="s">
        <v>4</v>
      </c>
    </row>
    <row r="577" spans="1:26" x14ac:dyDescent="0.35">
      <c r="A577" s="3" t="s">
        <v>140</v>
      </c>
      <c r="B577" s="3" t="s">
        <v>141</v>
      </c>
      <c r="C577" s="2" t="s">
        <v>1341</v>
      </c>
      <c r="D577" s="2" t="s">
        <v>10</v>
      </c>
      <c r="E577" s="2" t="s">
        <v>1339</v>
      </c>
      <c r="F577" s="2" t="s">
        <v>9</v>
      </c>
      <c r="G577" s="2">
        <v>1993</v>
      </c>
      <c r="H577" s="2">
        <v>2018</v>
      </c>
      <c r="I577" s="2" t="s">
        <v>16</v>
      </c>
      <c r="J577" s="2" t="s">
        <v>8</v>
      </c>
      <c r="K577" s="4">
        <v>43280</v>
      </c>
      <c r="L577" s="4">
        <v>91.959334565619216</v>
      </c>
      <c r="M577" s="4">
        <v>96</v>
      </c>
      <c r="N577" s="4">
        <v>0</v>
      </c>
      <c r="O577" s="2" t="s">
        <v>1360</v>
      </c>
      <c r="P577" s="4">
        <v>4</v>
      </c>
      <c r="Q577" s="5">
        <v>0.69</v>
      </c>
      <c r="R577" s="2">
        <v>2017</v>
      </c>
      <c r="S577" s="4">
        <v>70</v>
      </c>
      <c r="T577" s="2" t="s">
        <v>9</v>
      </c>
      <c r="U577" s="4">
        <v>284.04623844731975</v>
      </c>
      <c r="V577" s="4">
        <v>269.39707486136786</v>
      </c>
      <c r="W577" s="4">
        <v>264.10575323475047</v>
      </c>
      <c r="X577" s="4">
        <v>260.39496303142329</v>
      </c>
      <c r="Y577" s="2" t="s">
        <v>1378</v>
      </c>
      <c r="Z577" s="2" t="s">
        <v>4</v>
      </c>
    </row>
    <row r="578" spans="1:26" x14ac:dyDescent="0.35">
      <c r="A578" s="3" t="s">
        <v>7</v>
      </c>
      <c r="B578" s="3" t="s">
        <v>1252</v>
      </c>
      <c r="C578" s="2" t="s">
        <v>1341</v>
      </c>
      <c r="D578" s="2" t="s">
        <v>10</v>
      </c>
      <c r="E578" s="2" t="s">
        <v>1339</v>
      </c>
      <c r="F578" s="2" t="s">
        <v>9</v>
      </c>
      <c r="G578" s="2">
        <v>2015</v>
      </c>
      <c r="H578" s="2">
        <v>2012</v>
      </c>
      <c r="I578" s="2" t="s">
        <v>17</v>
      </c>
      <c r="J578" s="2" t="s">
        <v>8</v>
      </c>
      <c r="K578" s="4">
        <v>113071.55</v>
      </c>
      <c r="L578" s="4">
        <v>85.614462700829691</v>
      </c>
      <c r="M578" s="4">
        <v>80</v>
      </c>
      <c r="N578" s="4">
        <v>636</v>
      </c>
      <c r="O578" s="2" t="s">
        <v>1363</v>
      </c>
      <c r="P578" s="4">
        <v>4</v>
      </c>
      <c r="Q578" s="5">
        <v>0.65</v>
      </c>
      <c r="R578" s="2" t="s">
        <v>7</v>
      </c>
      <c r="S578" s="4">
        <v>40</v>
      </c>
      <c r="T578" s="2" t="s">
        <v>9</v>
      </c>
      <c r="U578" s="4">
        <v>229.97495993063401</v>
      </c>
      <c r="V578" s="4">
        <v>264.35773496736999</v>
      </c>
      <c r="W578" s="4">
        <v>264.23611770077076</v>
      </c>
      <c r="X578" s="4">
        <v>265.0464595205425</v>
      </c>
      <c r="Y578" s="2" t="s">
        <v>1375</v>
      </c>
      <c r="Z578" s="2" t="s">
        <v>4</v>
      </c>
    </row>
    <row r="579" spans="1:26" x14ac:dyDescent="0.35">
      <c r="A579" s="3" t="s">
        <v>2</v>
      </c>
      <c r="B579" s="3" t="s">
        <v>3</v>
      </c>
      <c r="C579" s="2" t="s">
        <v>1341</v>
      </c>
      <c r="D579" s="2" t="s">
        <v>10</v>
      </c>
      <c r="E579" s="2" t="s">
        <v>1339</v>
      </c>
      <c r="F579" s="2" t="s">
        <v>9</v>
      </c>
      <c r="G579" s="2">
        <v>1984</v>
      </c>
      <c r="H579" s="2" t="s">
        <v>7</v>
      </c>
      <c r="I579" s="2" t="s">
        <v>7</v>
      </c>
      <c r="J579" s="2" t="s">
        <v>6</v>
      </c>
      <c r="K579" s="4">
        <v>66675</v>
      </c>
      <c r="L579" s="4">
        <v>95.37307836520435</v>
      </c>
      <c r="M579" s="4">
        <v>90</v>
      </c>
      <c r="N579" s="4">
        <v>0</v>
      </c>
      <c r="O579" s="2" t="s">
        <v>1360</v>
      </c>
      <c r="P579" s="4">
        <v>11</v>
      </c>
      <c r="Q579" s="5">
        <v>0.68</v>
      </c>
      <c r="R579" s="2">
        <v>2019</v>
      </c>
      <c r="S579" s="4">
        <v>2</v>
      </c>
      <c r="T579" s="2" t="s">
        <v>9</v>
      </c>
      <c r="U579" s="4">
        <v>284.49152548799537</v>
      </c>
      <c r="V579" s="4">
        <v>281.3177392201174</v>
      </c>
      <c r="W579" s="4">
        <v>276.82682040859663</v>
      </c>
      <c r="X579" s="4">
        <v>274.90728908886388</v>
      </c>
      <c r="Y579" s="2" t="s">
        <v>1378</v>
      </c>
      <c r="Z579" s="2" t="s">
        <v>4</v>
      </c>
    </row>
    <row r="580" spans="1:26" x14ac:dyDescent="0.35">
      <c r="A580" s="3" t="s">
        <v>7</v>
      </c>
      <c r="B580" s="3" t="s">
        <v>7</v>
      </c>
      <c r="C580" s="2" t="s">
        <v>1341</v>
      </c>
      <c r="D580" s="2" t="s">
        <v>10</v>
      </c>
      <c r="E580" s="2" t="s">
        <v>1339</v>
      </c>
      <c r="F580" s="2" t="s">
        <v>9</v>
      </c>
      <c r="G580" s="3" t="s">
        <v>7</v>
      </c>
      <c r="H580" s="3" t="s">
        <v>7</v>
      </c>
      <c r="I580" s="3" t="s">
        <v>7</v>
      </c>
      <c r="J580" s="2" t="s">
        <v>6</v>
      </c>
      <c r="K580" s="3" t="s">
        <v>7</v>
      </c>
      <c r="L580" s="3" t="s">
        <v>7</v>
      </c>
      <c r="M580" s="3" t="s">
        <v>7</v>
      </c>
      <c r="N580" s="3" t="s">
        <v>7</v>
      </c>
      <c r="O580" s="3" t="s">
        <v>7</v>
      </c>
      <c r="P580" s="3" t="s">
        <v>7</v>
      </c>
      <c r="Q580" s="3" t="s">
        <v>7</v>
      </c>
      <c r="R580" s="3" t="s">
        <v>7</v>
      </c>
      <c r="S580" s="3" t="s">
        <v>7</v>
      </c>
      <c r="T580" s="3" t="s">
        <v>7</v>
      </c>
      <c r="U580" s="4">
        <v>312.13926024726823</v>
      </c>
      <c r="V580" s="4">
        <v>291.94051710870571</v>
      </c>
      <c r="W580" s="4">
        <v>286.41821423074953</v>
      </c>
      <c r="X580" s="4">
        <v>286.49276663417635</v>
      </c>
      <c r="Y580" s="2" t="s">
        <v>1378</v>
      </c>
      <c r="Z580" s="2" t="s">
        <v>9</v>
      </c>
    </row>
    <row r="581" spans="1:26" x14ac:dyDescent="0.35">
      <c r="A581" s="3" t="s">
        <v>810</v>
      </c>
      <c r="B581" s="3" t="s">
        <v>811</v>
      </c>
      <c r="C581" s="2" t="s">
        <v>1341</v>
      </c>
      <c r="D581" s="2" t="s">
        <v>10</v>
      </c>
      <c r="E581" s="2" t="s">
        <v>1339</v>
      </c>
      <c r="F581" s="2" t="s">
        <v>9</v>
      </c>
      <c r="G581" s="2">
        <v>2009</v>
      </c>
      <c r="H581" s="2">
        <v>2016</v>
      </c>
      <c r="I581" s="2" t="s">
        <v>16</v>
      </c>
      <c r="J581" s="2" t="s">
        <v>8</v>
      </c>
      <c r="K581" s="4">
        <v>97189</v>
      </c>
      <c r="L581" s="4">
        <v>41.189846587576781</v>
      </c>
      <c r="M581" s="4">
        <v>77</v>
      </c>
      <c r="N581" s="4">
        <v>418</v>
      </c>
      <c r="O581" s="2" t="s">
        <v>1361</v>
      </c>
      <c r="P581" s="4">
        <v>0</v>
      </c>
      <c r="Q581" s="5">
        <v>0.69</v>
      </c>
      <c r="R581" s="2">
        <v>2017</v>
      </c>
      <c r="S581" s="4">
        <v>73</v>
      </c>
      <c r="T581" s="2" t="s">
        <v>9</v>
      </c>
      <c r="U581" s="4">
        <v>692.571269778481</v>
      </c>
      <c r="V581" s="4">
        <v>692.97274525316459</v>
      </c>
      <c r="W581" s="4">
        <v>725.95126582278476</v>
      </c>
      <c r="X581" s="4">
        <v>291.65725030610457</v>
      </c>
      <c r="Y581" s="2" t="s">
        <v>1378</v>
      </c>
      <c r="Z581" s="2" t="s">
        <v>4</v>
      </c>
    </row>
    <row r="582" spans="1:26" x14ac:dyDescent="0.35">
      <c r="A582" s="3" t="s">
        <v>7</v>
      </c>
      <c r="B582" s="3" t="s">
        <v>7</v>
      </c>
      <c r="C582" s="2" t="s">
        <v>1341</v>
      </c>
      <c r="D582" s="2" t="s">
        <v>10</v>
      </c>
      <c r="E582" s="2" t="s">
        <v>1339</v>
      </c>
      <c r="F582" s="2" t="s">
        <v>9</v>
      </c>
      <c r="G582" s="3" t="s">
        <v>7</v>
      </c>
      <c r="H582" s="3" t="s">
        <v>7</v>
      </c>
      <c r="I582" s="3" t="s">
        <v>7</v>
      </c>
      <c r="J582" s="2" t="s">
        <v>8</v>
      </c>
      <c r="K582" s="3" t="s">
        <v>7</v>
      </c>
      <c r="L582" s="3" t="s">
        <v>7</v>
      </c>
      <c r="M582" s="3" t="s">
        <v>7</v>
      </c>
      <c r="N582" s="3" t="s">
        <v>7</v>
      </c>
      <c r="O582" s="3" t="s">
        <v>7</v>
      </c>
      <c r="P582" s="3" t="s">
        <v>7</v>
      </c>
      <c r="Q582" s="3" t="s">
        <v>7</v>
      </c>
      <c r="R582" s="3" t="s">
        <v>7</v>
      </c>
      <c r="S582" s="3" t="s">
        <v>7</v>
      </c>
      <c r="T582" s="3" t="s">
        <v>7</v>
      </c>
      <c r="U582" s="4">
        <v>306.45903670628411</v>
      </c>
      <c r="V582" s="4">
        <v>303.59345074091101</v>
      </c>
      <c r="W582" s="4">
        <v>301.28075382493927</v>
      </c>
      <c r="X582" s="4">
        <v>294.6891369536192</v>
      </c>
      <c r="Y582" s="2" t="s">
        <v>1375</v>
      </c>
      <c r="Z582" s="2" t="s">
        <v>9</v>
      </c>
    </row>
    <row r="583" spans="1:26" x14ac:dyDescent="0.35">
      <c r="A583" s="3" t="s">
        <v>192</v>
      </c>
      <c r="B583" s="3" t="s">
        <v>193</v>
      </c>
      <c r="C583" s="2" t="s">
        <v>1341</v>
      </c>
      <c r="D583" s="2" t="s">
        <v>10</v>
      </c>
      <c r="E583" s="2" t="s">
        <v>1339</v>
      </c>
      <c r="F583" s="2" t="s">
        <v>9</v>
      </c>
      <c r="G583" s="2">
        <v>2010</v>
      </c>
      <c r="H583" s="2">
        <v>2018</v>
      </c>
      <c r="I583" s="2" t="s">
        <v>17</v>
      </c>
      <c r="J583" s="2" t="s">
        <v>8</v>
      </c>
      <c r="K583" s="4">
        <v>581511</v>
      </c>
      <c r="L583" s="4">
        <v>99.865866681799659</v>
      </c>
      <c r="M583" s="4">
        <v>94</v>
      </c>
      <c r="N583" s="4">
        <v>2561</v>
      </c>
      <c r="O583" s="2" t="s">
        <v>1363</v>
      </c>
      <c r="P583" s="4">
        <v>9</v>
      </c>
      <c r="Q583" s="5" t="s">
        <v>7</v>
      </c>
      <c r="R583" s="2" t="s">
        <v>7</v>
      </c>
      <c r="S583" s="4">
        <v>93</v>
      </c>
      <c r="T583" s="2" t="s">
        <v>4</v>
      </c>
      <c r="U583" s="4">
        <v>305.7814462667086</v>
      </c>
      <c r="V583" s="4">
        <v>301.07656849139568</v>
      </c>
      <c r="W583" s="4">
        <v>296.57491117106986</v>
      </c>
      <c r="X583" s="4">
        <v>301.89381012568975</v>
      </c>
      <c r="Y583" s="2" t="s">
        <v>1375</v>
      </c>
      <c r="Z583" s="2" t="s">
        <v>4</v>
      </c>
    </row>
    <row r="584" spans="1:26" x14ac:dyDescent="0.35">
      <c r="A584" s="3" t="s">
        <v>753</v>
      </c>
      <c r="B584" s="3" t="s">
        <v>754</v>
      </c>
      <c r="C584" s="2" t="s">
        <v>1341</v>
      </c>
      <c r="D584" s="2" t="s">
        <v>10</v>
      </c>
      <c r="E584" s="2" t="s">
        <v>1339</v>
      </c>
      <c r="F584" s="2" t="s">
        <v>9</v>
      </c>
      <c r="G584" s="2">
        <v>2008</v>
      </c>
      <c r="H584" s="2" t="s">
        <v>7</v>
      </c>
      <c r="I584" s="2" t="s">
        <v>7</v>
      </c>
      <c r="J584" s="2" t="s">
        <v>6</v>
      </c>
      <c r="K584" s="4">
        <v>66474</v>
      </c>
      <c r="L584" s="4">
        <v>91.849444895748718</v>
      </c>
      <c r="M584" s="4">
        <v>90</v>
      </c>
      <c r="N584" s="4">
        <v>0</v>
      </c>
      <c r="O584" s="2" t="s">
        <v>1360</v>
      </c>
      <c r="P584" s="4">
        <v>10</v>
      </c>
      <c r="Q584" s="5">
        <v>0.73</v>
      </c>
      <c r="R584" s="2" t="s">
        <v>7</v>
      </c>
      <c r="S584" s="4">
        <v>20</v>
      </c>
      <c r="T584" s="2" t="s">
        <v>9</v>
      </c>
      <c r="U584" s="4">
        <v>353.97986731654481</v>
      </c>
      <c r="V584" s="4">
        <v>346.09404278364474</v>
      </c>
      <c r="W584" s="4">
        <v>327.13081505551042</v>
      </c>
      <c r="X584" s="4">
        <v>324.68843758461952</v>
      </c>
      <c r="Y584" s="2" t="s">
        <v>1378</v>
      </c>
      <c r="Z584" s="2" t="s">
        <v>4</v>
      </c>
    </row>
    <row r="585" spans="1:26" x14ac:dyDescent="0.35">
      <c r="A585" s="3" t="s">
        <v>383</v>
      </c>
      <c r="B585" s="3" t="s">
        <v>384</v>
      </c>
      <c r="C585" s="2" t="s">
        <v>1341</v>
      </c>
      <c r="D585" s="2" t="s">
        <v>10</v>
      </c>
      <c r="E585" s="2" t="s">
        <v>1339</v>
      </c>
      <c r="F585" s="2" t="s">
        <v>9</v>
      </c>
      <c r="G585" s="2">
        <v>2014</v>
      </c>
      <c r="H585" s="2">
        <v>2018</v>
      </c>
      <c r="I585" s="2" t="s">
        <v>17</v>
      </c>
      <c r="J585" s="2" t="s">
        <v>8</v>
      </c>
      <c r="K585" s="4">
        <v>94046</v>
      </c>
      <c r="L585" s="4">
        <v>72.498564532250171</v>
      </c>
      <c r="M585" s="4">
        <v>95</v>
      </c>
      <c r="N585" s="4">
        <v>0</v>
      </c>
      <c r="O585" s="2" t="s">
        <v>1361</v>
      </c>
      <c r="P585" s="4">
        <v>0</v>
      </c>
      <c r="Q585" s="5" t="s">
        <v>7</v>
      </c>
      <c r="R585" s="2" t="s">
        <v>7</v>
      </c>
      <c r="S585" s="4">
        <v>80</v>
      </c>
      <c r="T585" s="2" t="s">
        <v>9</v>
      </c>
      <c r="U585" s="4">
        <v>347.58359788476366</v>
      </c>
      <c r="V585" s="4">
        <v>351.97600660742768</v>
      </c>
      <c r="W585" s="4">
        <v>352.75506949191157</v>
      </c>
      <c r="X585" s="4">
        <v>337.81614848053079</v>
      </c>
      <c r="Y585" s="2" t="s">
        <v>1378</v>
      </c>
      <c r="Z585" s="2" t="s">
        <v>4</v>
      </c>
    </row>
    <row r="586" spans="1:26" x14ac:dyDescent="0.35">
      <c r="A586" s="3" t="s">
        <v>366</v>
      </c>
      <c r="B586" s="3" t="s">
        <v>367</v>
      </c>
      <c r="C586" s="2" t="s">
        <v>1341</v>
      </c>
      <c r="D586" s="2" t="s">
        <v>10</v>
      </c>
      <c r="E586" s="2" t="s">
        <v>1339</v>
      </c>
      <c r="F586" s="2" t="s">
        <v>9</v>
      </c>
      <c r="G586" s="2">
        <v>1998</v>
      </c>
      <c r="H586" s="2">
        <v>2019</v>
      </c>
      <c r="I586" s="2" t="s">
        <v>21</v>
      </c>
      <c r="J586" s="2" t="s">
        <v>8</v>
      </c>
      <c r="K586" s="4">
        <v>49949</v>
      </c>
      <c r="L586" s="4">
        <v>85.887605357464608</v>
      </c>
      <c r="M586" s="4">
        <v>91</v>
      </c>
      <c r="N586" s="4">
        <v>384</v>
      </c>
      <c r="O586" s="2" t="s">
        <v>1360</v>
      </c>
      <c r="P586" s="4">
        <v>3</v>
      </c>
      <c r="Q586" s="5">
        <v>0.65</v>
      </c>
      <c r="R586" s="2">
        <v>2016</v>
      </c>
      <c r="S586" s="4">
        <v>60</v>
      </c>
      <c r="T586" s="2" t="s">
        <v>9</v>
      </c>
      <c r="U586" s="4">
        <v>416.22147032914233</v>
      </c>
      <c r="V586" s="4">
        <v>361.74778273839314</v>
      </c>
      <c r="W586" s="4">
        <v>335.47120562974231</v>
      </c>
      <c r="X586" s="4">
        <v>345.35494704598693</v>
      </c>
      <c r="Y586" s="2" t="s">
        <v>1378</v>
      </c>
      <c r="Z586" s="2" t="s">
        <v>4</v>
      </c>
    </row>
    <row r="587" spans="1:26" x14ac:dyDescent="0.35">
      <c r="A587" s="3" t="s">
        <v>77</v>
      </c>
      <c r="B587" s="3" t="s">
        <v>78</v>
      </c>
      <c r="C587" s="2" t="s">
        <v>1341</v>
      </c>
      <c r="D587" s="2" t="s">
        <v>10</v>
      </c>
      <c r="E587" s="2" t="s">
        <v>1339</v>
      </c>
      <c r="F587" s="2" t="s">
        <v>9</v>
      </c>
      <c r="G587" s="2">
        <v>1990</v>
      </c>
      <c r="H587" s="2">
        <v>2018</v>
      </c>
      <c r="I587" s="2" t="s">
        <v>43</v>
      </c>
      <c r="J587" s="2" t="s">
        <v>8</v>
      </c>
      <c r="K587" s="4">
        <v>51611</v>
      </c>
      <c r="L587" s="4">
        <v>74.652690317955475</v>
      </c>
      <c r="M587" s="4">
        <v>93</v>
      </c>
      <c r="N587" s="4">
        <v>0</v>
      </c>
      <c r="O587" s="2" t="s">
        <v>1360</v>
      </c>
      <c r="P587" s="4">
        <v>1</v>
      </c>
      <c r="Q587" s="5">
        <v>0.63</v>
      </c>
      <c r="R587" s="2">
        <v>2015</v>
      </c>
      <c r="S587" s="4">
        <v>80</v>
      </c>
      <c r="T587" s="2" t="s">
        <v>9</v>
      </c>
      <c r="U587" s="4">
        <v>384.71995252949949</v>
      </c>
      <c r="V587" s="4">
        <v>344.7442649822712</v>
      </c>
      <c r="W587" s="4">
        <v>322.12845110538456</v>
      </c>
      <c r="X587" s="4">
        <v>356.30247156613899</v>
      </c>
      <c r="Y587" s="2" t="s">
        <v>1378</v>
      </c>
      <c r="Z587" s="2" t="s">
        <v>4</v>
      </c>
    </row>
    <row r="588" spans="1:26" x14ac:dyDescent="0.35">
      <c r="A588" s="3" t="s">
        <v>436</v>
      </c>
      <c r="B588" s="3" t="s">
        <v>437</v>
      </c>
      <c r="C588" s="2" t="s">
        <v>1341</v>
      </c>
      <c r="D588" s="2" t="s">
        <v>10</v>
      </c>
      <c r="E588" s="2" t="s">
        <v>1339</v>
      </c>
      <c r="F588" s="2" t="s">
        <v>9</v>
      </c>
      <c r="G588" s="2">
        <v>2014</v>
      </c>
      <c r="H588" s="2">
        <v>2012</v>
      </c>
      <c r="I588" s="2" t="s">
        <v>17</v>
      </c>
      <c r="J588" s="2" t="s">
        <v>8</v>
      </c>
      <c r="K588" s="4">
        <v>48324</v>
      </c>
      <c r="L588" s="4">
        <v>100</v>
      </c>
      <c r="M588" s="4">
        <v>99</v>
      </c>
      <c r="N588" s="4">
        <v>499</v>
      </c>
      <c r="O588" s="2" t="s">
        <v>1360</v>
      </c>
      <c r="P588" s="4">
        <v>3</v>
      </c>
      <c r="Q588" s="5" t="s">
        <v>7</v>
      </c>
      <c r="R588" s="2" t="s">
        <v>7</v>
      </c>
      <c r="S588" s="4">
        <v>80</v>
      </c>
      <c r="T588" s="2" t="s">
        <v>9</v>
      </c>
      <c r="U588" s="4">
        <v>400.07479223574205</v>
      </c>
      <c r="V588" s="4">
        <v>370.82265209833622</v>
      </c>
      <c r="W588" s="4">
        <v>369.79569158182272</v>
      </c>
      <c r="X588" s="4">
        <v>369.8760243357338</v>
      </c>
      <c r="Y588" s="2" t="s">
        <v>1378</v>
      </c>
      <c r="Z588" s="2" t="s">
        <v>4</v>
      </c>
    </row>
    <row r="589" spans="1:26" x14ac:dyDescent="0.35">
      <c r="A589" s="3" t="s">
        <v>292</v>
      </c>
      <c r="B589" s="3" t="s">
        <v>1006</v>
      </c>
      <c r="C589" s="2" t="s">
        <v>1341</v>
      </c>
      <c r="D589" s="2" t="s">
        <v>10</v>
      </c>
      <c r="E589" s="2" t="s">
        <v>1339</v>
      </c>
      <c r="F589" s="2" t="s">
        <v>9</v>
      </c>
      <c r="G589" s="2">
        <v>1994</v>
      </c>
      <c r="H589" s="2">
        <v>2017</v>
      </c>
      <c r="I589" s="2" t="s">
        <v>17</v>
      </c>
      <c r="J589" s="2" t="s">
        <v>8</v>
      </c>
      <c r="K589" s="4">
        <v>118984</v>
      </c>
      <c r="L589" s="4">
        <v>88.826228736636864</v>
      </c>
      <c r="M589" s="4">
        <v>100</v>
      </c>
      <c r="N589" s="4">
        <v>403</v>
      </c>
      <c r="O589" s="2" t="s">
        <v>1360</v>
      </c>
      <c r="P589" s="4">
        <v>3</v>
      </c>
      <c r="Q589" s="5">
        <v>0.63</v>
      </c>
      <c r="R589" s="2" t="s">
        <v>7</v>
      </c>
      <c r="S589" s="4">
        <v>18</v>
      </c>
      <c r="T589" s="2" t="s">
        <v>9</v>
      </c>
      <c r="U589" s="4">
        <v>393.07368421052632</v>
      </c>
      <c r="V589" s="4">
        <v>381.92903247495462</v>
      </c>
      <c r="W589" s="4">
        <v>377.75250453842534</v>
      </c>
      <c r="X589" s="4">
        <v>372.26583406172256</v>
      </c>
      <c r="Y589" s="2" t="s">
        <v>1368</v>
      </c>
      <c r="Z589" s="2" t="s">
        <v>4</v>
      </c>
    </row>
    <row r="590" spans="1:26" x14ac:dyDescent="0.35">
      <c r="A590" s="3" t="s">
        <v>215</v>
      </c>
      <c r="B590" s="3" t="s">
        <v>216</v>
      </c>
      <c r="C590" s="2" t="s">
        <v>1341</v>
      </c>
      <c r="D590" s="2" t="s">
        <v>10</v>
      </c>
      <c r="E590" s="2" t="s">
        <v>1339</v>
      </c>
      <c r="F590" s="2" t="s">
        <v>9</v>
      </c>
      <c r="G590" s="2">
        <v>1985</v>
      </c>
      <c r="H590" s="2" t="s">
        <v>7</v>
      </c>
      <c r="I590" s="2" t="s">
        <v>7</v>
      </c>
      <c r="J590" s="2" t="s">
        <v>6</v>
      </c>
      <c r="K590" s="4">
        <v>24639</v>
      </c>
      <c r="L590" s="4">
        <v>94.313892609277971</v>
      </c>
      <c r="M590" s="4">
        <v>85</v>
      </c>
      <c r="N590" s="4">
        <v>0</v>
      </c>
      <c r="O590" s="2" t="s">
        <v>1360</v>
      </c>
      <c r="P590" s="4">
        <v>10</v>
      </c>
      <c r="Q590" s="5">
        <v>0.79</v>
      </c>
      <c r="R590" s="2">
        <v>2019</v>
      </c>
      <c r="S590" s="4">
        <v>50</v>
      </c>
      <c r="T590" s="2" t="s">
        <v>9</v>
      </c>
      <c r="U590" s="4">
        <v>408.64422257396808</v>
      </c>
      <c r="V590" s="4">
        <v>393.86882584520475</v>
      </c>
      <c r="W590" s="4">
        <v>381.17076585900401</v>
      </c>
      <c r="X590" s="4">
        <v>382.58918787288445</v>
      </c>
      <c r="Y590" s="2" t="s">
        <v>1368</v>
      </c>
      <c r="Z590" s="2" t="s">
        <v>4</v>
      </c>
    </row>
    <row r="591" spans="1:26" x14ac:dyDescent="0.35">
      <c r="A591" s="3" t="s">
        <v>7</v>
      </c>
      <c r="B591" s="3" t="s">
        <v>7</v>
      </c>
      <c r="C591" s="2" t="s">
        <v>1341</v>
      </c>
      <c r="D591" s="2" t="s">
        <v>10</v>
      </c>
      <c r="E591" s="2" t="s">
        <v>1339</v>
      </c>
      <c r="F591" s="2" t="s">
        <v>9</v>
      </c>
      <c r="G591" s="3" t="s">
        <v>7</v>
      </c>
      <c r="H591" s="3" t="s">
        <v>7</v>
      </c>
      <c r="I591" s="3" t="s">
        <v>7</v>
      </c>
      <c r="J591" s="2" t="s">
        <v>8</v>
      </c>
      <c r="K591" s="3" t="s">
        <v>7</v>
      </c>
      <c r="L591" s="3" t="s">
        <v>7</v>
      </c>
      <c r="M591" s="3" t="s">
        <v>7</v>
      </c>
      <c r="N591" s="3" t="s">
        <v>7</v>
      </c>
      <c r="O591" s="3" t="s">
        <v>7</v>
      </c>
      <c r="P591" s="3" t="s">
        <v>7</v>
      </c>
      <c r="Q591" s="3" t="s">
        <v>7</v>
      </c>
      <c r="R591" s="3" t="s">
        <v>7</v>
      </c>
      <c r="S591" s="3" t="s">
        <v>7</v>
      </c>
      <c r="T591" s="3" t="s">
        <v>7</v>
      </c>
      <c r="U591" s="4">
        <v>500.37986923749634</v>
      </c>
      <c r="V591" s="4">
        <v>466.30317577978593</v>
      </c>
      <c r="W591" s="4">
        <v>447.5524195227585</v>
      </c>
      <c r="X591" s="4">
        <v>434.23376920834551</v>
      </c>
      <c r="Y591" s="2" t="s">
        <v>1368</v>
      </c>
      <c r="Z591" s="2" t="s">
        <v>9</v>
      </c>
    </row>
    <row r="592" spans="1:26" x14ac:dyDescent="0.35">
      <c r="A592" s="3" t="s">
        <v>1088</v>
      </c>
      <c r="B592" s="3" t="s">
        <v>1089</v>
      </c>
      <c r="C592" s="2" t="s">
        <v>1341</v>
      </c>
      <c r="D592" s="2" t="s">
        <v>10</v>
      </c>
      <c r="E592" s="2" t="s">
        <v>1339</v>
      </c>
      <c r="F592" s="2" t="s">
        <v>9</v>
      </c>
      <c r="G592" s="2">
        <v>2010</v>
      </c>
      <c r="H592" s="2">
        <v>2017</v>
      </c>
      <c r="I592" s="2" t="s">
        <v>17</v>
      </c>
      <c r="J592" s="2" t="s">
        <v>8</v>
      </c>
      <c r="K592" s="4">
        <v>343000</v>
      </c>
      <c r="L592" s="4">
        <v>67.055393586005835</v>
      </c>
      <c r="M592" s="4">
        <v>94</v>
      </c>
      <c r="N592" s="4">
        <v>1612</v>
      </c>
      <c r="O592" s="2" t="s">
        <v>1363</v>
      </c>
      <c r="P592" s="4">
        <v>9</v>
      </c>
      <c r="Q592" s="5" t="s">
        <v>7</v>
      </c>
      <c r="R592" s="2" t="s">
        <v>7</v>
      </c>
      <c r="S592" s="4">
        <v>98</v>
      </c>
      <c r="T592" s="2" t="s">
        <v>4</v>
      </c>
      <c r="U592" s="4">
        <v>506.19540174927118</v>
      </c>
      <c r="V592" s="4">
        <v>493.28261545189503</v>
      </c>
      <c r="W592" s="4">
        <v>484.68711516034983</v>
      </c>
      <c r="X592" s="4">
        <v>466.60772011661805</v>
      </c>
      <c r="Y592" s="2" t="s">
        <v>1375</v>
      </c>
      <c r="Z592" s="2" t="s">
        <v>4</v>
      </c>
    </row>
    <row r="593" spans="1:26" x14ac:dyDescent="0.35">
      <c r="A593" s="3" t="s">
        <v>851</v>
      </c>
      <c r="B593" s="3" t="s">
        <v>852</v>
      </c>
      <c r="C593" s="2" t="s">
        <v>1341</v>
      </c>
      <c r="D593" s="2" t="s">
        <v>10</v>
      </c>
      <c r="E593" s="2" t="s">
        <v>1339</v>
      </c>
      <c r="F593" s="2" t="s">
        <v>9</v>
      </c>
      <c r="G593" s="2">
        <v>2006</v>
      </c>
      <c r="H593" s="2" t="s">
        <v>7</v>
      </c>
      <c r="I593" s="2" t="s">
        <v>7</v>
      </c>
      <c r="J593" s="2" t="s">
        <v>6</v>
      </c>
      <c r="K593" s="4">
        <v>31616</v>
      </c>
      <c r="L593" s="4">
        <v>95.261892712550605</v>
      </c>
      <c r="M593" s="4">
        <v>90</v>
      </c>
      <c r="N593" s="4">
        <v>0</v>
      </c>
      <c r="O593" s="2" t="s">
        <v>1360</v>
      </c>
      <c r="P593" s="4">
        <v>12</v>
      </c>
      <c r="Q593" s="5" t="s">
        <v>7</v>
      </c>
      <c r="R593" s="2" t="s">
        <v>7</v>
      </c>
      <c r="S593" s="4">
        <v>5</v>
      </c>
      <c r="T593" s="2" t="s">
        <v>9</v>
      </c>
      <c r="U593" s="4">
        <v>538.06657388663973</v>
      </c>
      <c r="V593" s="4">
        <v>531.4023216093118</v>
      </c>
      <c r="W593" s="4">
        <v>543.2610070850202</v>
      </c>
      <c r="X593" s="4">
        <v>540.6914853238867</v>
      </c>
      <c r="Y593" s="2" t="s">
        <v>1368</v>
      </c>
      <c r="Z593" s="2" t="s">
        <v>4</v>
      </c>
    </row>
    <row r="594" spans="1:26" x14ac:dyDescent="0.35">
      <c r="A594" s="3" t="s">
        <v>67</v>
      </c>
      <c r="B594" s="3" t="s">
        <v>68</v>
      </c>
      <c r="C594" s="2" t="s">
        <v>1341</v>
      </c>
      <c r="D594" s="2" t="s">
        <v>10</v>
      </c>
      <c r="E594" s="2" t="s">
        <v>1340</v>
      </c>
      <c r="F594" s="2" t="s">
        <v>9</v>
      </c>
      <c r="G594" s="2">
        <v>1974</v>
      </c>
      <c r="H594" s="2" t="s">
        <v>7</v>
      </c>
      <c r="I594" s="2" t="s">
        <v>7</v>
      </c>
      <c r="J594" s="2" t="s">
        <v>6</v>
      </c>
      <c r="K594" s="4">
        <v>11880</v>
      </c>
      <c r="L594" s="4">
        <v>63.973063973063972</v>
      </c>
      <c r="M594" s="4">
        <v>100</v>
      </c>
      <c r="N594" s="4">
        <v>0</v>
      </c>
      <c r="O594" s="2" t="s">
        <v>1361</v>
      </c>
      <c r="P594" s="4">
        <v>6</v>
      </c>
      <c r="Q594" s="5" t="s">
        <v>7</v>
      </c>
      <c r="R594" s="2" t="s">
        <v>7</v>
      </c>
      <c r="S594" s="4">
        <v>33</v>
      </c>
      <c r="T594" s="2" t="s">
        <v>9</v>
      </c>
      <c r="U594" s="4">
        <v>71.917364478114479</v>
      </c>
      <c r="V594" s="4">
        <v>69.688632154882157</v>
      </c>
      <c r="W594" s="4">
        <v>62.826005050505039</v>
      </c>
      <c r="X594" s="4">
        <v>61.988966329966352</v>
      </c>
      <c r="Y594" s="2" t="s">
        <v>1366</v>
      </c>
      <c r="Z594" s="2" t="s">
        <v>4</v>
      </c>
    </row>
    <row r="595" spans="1:26" x14ac:dyDescent="0.35">
      <c r="A595" s="3" t="s">
        <v>750</v>
      </c>
      <c r="B595" s="3" t="s">
        <v>751</v>
      </c>
      <c r="C595" s="2" t="s">
        <v>1341</v>
      </c>
      <c r="D595" s="2" t="s">
        <v>10</v>
      </c>
      <c r="E595" s="2" t="s">
        <v>1340</v>
      </c>
      <c r="F595" s="2" t="s">
        <v>9</v>
      </c>
      <c r="G595" s="2">
        <v>2013</v>
      </c>
      <c r="H595" s="2">
        <v>2016</v>
      </c>
      <c r="I595" s="2" t="s">
        <v>16</v>
      </c>
      <c r="J595" s="2" t="s">
        <v>8</v>
      </c>
      <c r="K595" s="4">
        <v>6256</v>
      </c>
      <c r="L595" s="4">
        <v>69.053708439897704</v>
      </c>
      <c r="M595" s="4">
        <v>100</v>
      </c>
      <c r="N595" s="4">
        <v>0</v>
      </c>
      <c r="O595" s="2" t="s">
        <v>1361</v>
      </c>
      <c r="P595" s="4">
        <v>6</v>
      </c>
      <c r="Q595" s="5">
        <v>0.73</v>
      </c>
      <c r="R595" s="2">
        <v>2017</v>
      </c>
      <c r="S595" s="4">
        <v>33</v>
      </c>
      <c r="T595" s="2" t="s">
        <v>9</v>
      </c>
      <c r="U595" s="4">
        <v>288.40000545652964</v>
      </c>
      <c r="V595" s="4">
        <v>240.67267423273657</v>
      </c>
      <c r="W595" s="4">
        <v>225.71940537084402</v>
      </c>
      <c r="X595" s="4">
        <v>118.39380594629156</v>
      </c>
      <c r="Y595" s="2" t="s">
        <v>1366</v>
      </c>
      <c r="Z595" s="2" t="s">
        <v>4</v>
      </c>
    </row>
    <row r="596" spans="1:26" x14ac:dyDescent="0.35">
      <c r="A596" s="3" t="s">
        <v>223</v>
      </c>
      <c r="B596" s="3" t="s">
        <v>224</v>
      </c>
      <c r="C596" s="2" t="s">
        <v>1341</v>
      </c>
      <c r="D596" s="2" t="s">
        <v>10</v>
      </c>
      <c r="E596" s="2" t="s">
        <v>1340</v>
      </c>
      <c r="F596" s="2" t="s">
        <v>9</v>
      </c>
      <c r="G596" s="2">
        <v>1968</v>
      </c>
      <c r="H596" s="2" t="s">
        <v>7</v>
      </c>
      <c r="I596" s="2" t="s">
        <v>7</v>
      </c>
      <c r="J596" s="2" t="s">
        <v>6</v>
      </c>
      <c r="K596" s="4">
        <v>6508</v>
      </c>
      <c r="L596" s="4">
        <v>90.365703749231713</v>
      </c>
      <c r="M596" s="4">
        <v>78</v>
      </c>
      <c r="N596" s="4">
        <v>103</v>
      </c>
      <c r="O596" s="2" t="s">
        <v>1361</v>
      </c>
      <c r="P596" s="4">
        <v>4</v>
      </c>
      <c r="Q596" s="5" t="s">
        <v>7</v>
      </c>
      <c r="R596" s="2" t="s">
        <v>7</v>
      </c>
      <c r="S596" s="4">
        <v>84</v>
      </c>
      <c r="T596" s="2" t="s">
        <v>9</v>
      </c>
      <c r="U596" s="4">
        <v>222.14309772587586</v>
      </c>
      <c r="V596" s="4">
        <v>205.65175169022743</v>
      </c>
      <c r="W596" s="4">
        <v>216.37070221266134</v>
      </c>
      <c r="X596" s="4">
        <v>226.96664259373077</v>
      </c>
      <c r="Y596" s="2" t="s">
        <v>1367</v>
      </c>
      <c r="Z596" s="2" t="s">
        <v>4</v>
      </c>
    </row>
    <row r="597" spans="1:26" x14ac:dyDescent="0.35">
      <c r="A597" s="3" t="s">
        <v>348</v>
      </c>
      <c r="B597" s="3" t="s">
        <v>349</v>
      </c>
      <c r="C597" s="2" t="s">
        <v>1341</v>
      </c>
      <c r="D597" s="2" t="s">
        <v>10</v>
      </c>
      <c r="E597" s="2" t="s">
        <v>1340</v>
      </c>
      <c r="F597" s="2" t="s">
        <v>9</v>
      </c>
      <c r="G597" s="2">
        <v>2016</v>
      </c>
      <c r="H597" s="2">
        <v>2016</v>
      </c>
      <c r="I597" s="2" t="s">
        <v>43</v>
      </c>
      <c r="J597" s="2" t="s">
        <v>8</v>
      </c>
      <c r="K597" s="4">
        <v>13284</v>
      </c>
      <c r="L597" s="4">
        <v>75.278530563083407</v>
      </c>
      <c r="M597" s="4">
        <v>80</v>
      </c>
      <c r="N597" s="4">
        <v>298</v>
      </c>
      <c r="O597" s="2" t="s">
        <v>1360</v>
      </c>
      <c r="P597" s="4">
        <v>2</v>
      </c>
      <c r="Q597" s="5">
        <v>0.8</v>
      </c>
      <c r="R597" s="2">
        <v>2017</v>
      </c>
      <c r="S597" s="4">
        <v>99</v>
      </c>
      <c r="T597" s="2" t="s">
        <v>9</v>
      </c>
      <c r="U597" s="4">
        <v>173.90627822944896</v>
      </c>
      <c r="V597" s="4">
        <v>193.11411773562179</v>
      </c>
      <c r="W597" s="4">
        <v>227.44972824450466</v>
      </c>
      <c r="X597" s="4">
        <v>232.35980427582052</v>
      </c>
      <c r="Y597" s="2" t="s">
        <v>1367</v>
      </c>
      <c r="Z597" s="2" t="s">
        <v>4</v>
      </c>
    </row>
    <row r="598" spans="1:26" x14ac:dyDescent="0.35">
      <c r="A598" s="3" t="s">
        <v>1050</v>
      </c>
      <c r="B598" s="3" t="s">
        <v>1051</v>
      </c>
      <c r="C598" s="2" t="s">
        <v>1341</v>
      </c>
      <c r="D598" s="2" t="s">
        <v>10</v>
      </c>
      <c r="E598" s="2" t="s">
        <v>1340</v>
      </c>
      <c r="F598" s="2" t="s">
        <v>4</v>
      </c>
      <c r="G598" s="2">
        <v>2010</v>
      </c>
      <c r="H598" s="2">
        <v>2017</v>
      </c>
      <c r="I598" s="2" t="s">
        <v>16</v>
      </c>
      <c r="J598" s="2" t="s">
        <v>8</v>
      </c>
      <c r="K598" s="4">
        <v>13102</v>
      </c>
      <c r="L598" s="4">
        <v>57.243168981834835</v>
      </c>
      <c r="M598" s="4">
        <v>80</v>
      </c>
      <c r="N598" s="4">
        <v>0</v>
      </c>
      <c r="O598" s="2" t="s">
        <v>1361</v>
      </c>
      <c r="P598" s="4">
        <v>10</v>
      </c>
      <c r="Q598" s="5" t="s">
        <v>7</v>
      </c>
      <c r="R598" s="2" t="s">
        <v>7</v>
      </c>
      <c r="S598" s="4">
        <v>90</v>
      </c>
      <c r="T598" s="2" t="s">
        <v>9</v>
      </c>
      <c r="U598" s="4">
        <v>363.10680048847502</v>
      </c>
      <c r="V598" s="4">
        <v>369.67339642802625</v>
      </c>
      <c r="W598" s="4">
        <v>359.19840558693329</v>
      </c>
      <c r="X598" s="4">
        <v>328.35581208975725</v>
      </c>
      <c r="Y598" s="2" t="s">
        <v>1378</v>
      </c>
      <c r="Z598" s="2" t="s">
        <v>4</v>
      </c>
    </row>
    <row r="599" spans="1:26" x14ac:dyDescent="0.35">
      <c r="A599" s="3" t="s">
        <v>1246</v>
      </c>
      <c r="B599" s="3" t="s">
        <v>1247</v>
      </c>
      <c r="C599" s="2" t="s">
        <v>1341</v>
      </c>
      <c r="D599" s="2" t="s">
        <v>10</v>
      </c>
      <c r="E599" s="2" t="s">
        <v>1340</v>
      </c>
      <c r="F599" s="2" t="s">
        <v>9</v>
      </c>
      <c r="G599" s="2">
        <v>1996</v>
      </c>
      <c r="H599" s="2" t="s">
        <v>7</v>
      </c>
      <c r="I599" s="2" t="s">
        <v>7</v>
      </c>
      <c r="J599" s="2" t="s">
        <v>6</v>
      </c>
      <c r="K599" s="4">
        <v>13128</v>
      </c>
      <c r="L599" s="4">
        <v>68.411029859841548</v>
      </c>
      <c r="M599" s="4">
        <v>75</v>
      </c>
      <c r="N599" s="4">
        <v>0</v>
      </c>
      <c r="O599" s="2" t="s">
        <v>1360</v>
      </c>
      <c r="P599" s="4">
        <v>23</v>
      </c>
      <c r="Q599" s="5">
        <v>1.1000000000000001</v>
      </c>
      <c r="R599" s="2">
        <v>2018</v>
      </c>
      <c r="S599" s="4">
        <v>10</v>
      </c>
      <c r="T599" s="2" t="s">
        <v>9</v>
      </c>
      <c r="U599" s="4">
        <v>427.5447783363802</v>
      </c>
      <c r="V599" s="4">
        <v>409.5776013101767</v>
      </c>
      <c r="W599" s="4">
        <v>414.19789762340037</v>
      </c>
      <c r="X599" s="4">
        <v>367.00220901889094</v>
      </c>
      <c r="Y599" s="2" t="s">
        <v>1378</v>
      </c>
      <c r="Z599" s="2" t="s">
        <v>4</v>
      </c>
    </row>
    <row r="600" spans="1:26" x14ac:dyDescent="0.35">
      <c r="A600" s="3" t="s">
        <v>247</v>
      </c>
      <c r="B600" s="3" t="s">
        <v>248</v>
      </c>
      <c r="C600" s="2" t="s">
        <v>1341</v>
      </c>
      <c r="D600" s="2" t="s">
        <v>10</v>
      </c>
      <c r="E600" s="2" t="s">
        <v>1340</v>
      </c>
      <c r="F600" s="2" t="s">
        <v>9</v>
      </c>
      <c r="G600" s="2">
        <v>1997</v>
      </c>
      <c r="H600" s="2" t="s">
        <v>7</v>
      </c>
      <c r="I600" s="2" t="s">
        <v>7</v>
      </c>
      <c r="J600" s="2" t="s">
        <v>6</v>
      </c>
      <c r="K600" s="4">
        <v>10938</v>
      </c>
      <c r="L600" s="4">
        <v>74.830864874748585</v>
      </c>
      <c r="M600" s="4">
        <v>80</v>
      </c>
      <c r="N600" s="4">
        <v>0</v>
      </c>
      <c r="O600" s="2" t="s">
        <v>890</v>
      </c>
      <c r="P600" s="4">
        <v>1</v>
      </c>
      <c r="Q600" s="5" t="s">
        <v>7</v>
      </c>
      <c r="R600" s="5" t="s">
        <v>7</v>
      </c>
      <c r="S600" s="4">
        <v>4</v>
      </c>
      <c r="T600" s="2" t="s">
        <v>9</v>
      </c>
      <c r="U600" s="4">
        <v>347.07123999999999</v>
      </c>
      <c r="V600" s="4">
        <v>426.86300420552203</v>
      </c>
      <c r="W600" s="4">
        <v>397.88508685317242</v>
      </c>
      <c r="X600" s="4">
        <v>371.93055403181569</v>
      </c>
      <c r="Y600" s="2" t="s">
        <v>1368</v>
      </c>
      <c r="Z600" s="2" t="s">
        <v>4</v>
      </c>
    </row>
    <row r="601" spans="1:26" x14ac:dyDescent="0.35">
      <c r="A601" s="3" t="s">
        <v>7</v>
      </c>
      <c r="B601" s="3" t="s">
        <v>306</v>
      </c>
      <c r="C601" s="2" t="s">
        <v>1341</v>
      </c>
      <c r="D601" s="2" t="s">
        <v>10</v>
      </c>
      <c r="E601" s="2" t="s">
        <v>1340</v>
      </c>
      <c r="F601" s="2" t="s">
        <v>9</v>
      </c>
      <c r="G601" s="2">
        <v>1966</v>
      </c>
      <c r="H601" s="2" t="s">
        <v>7</v>
      </c>
      <c r="I601" s="2" t="s">
        <v>7</v>
      </c>
      <c r="J601" s="2" t="s">
        <v>6</v>
      </c>
      <c r="K601" s="4">
        <v>950</v>
      </c>
      <c r="L601" s="4">
        <v>68.10526315789474</v>
      </c>
      <c r="M601" s="4">
        <v>56</v>
      </c>
      <c r="N601" s="4">
        <v>11</v>
      </c>
      <c r="O601" s="2" t="s">
        <v>1361</v>
      </c>
      <c r="P601" s="4">
        <v>5</v>
      </c>
      <c r="Q601" s="5" t="s">
        <v>7</v>
      </c>
      <c r="R601" s="2" t="s">
        <v>7</v>
      </c>
      <c r="S601" s="4">
        <v>0</v>
      </c>
      <c r="T601" s="2" t="s">
        <v>9</v>
      </c>
      <c r="U601" s="4">
        <v>674.81789473684205</v>
      </c>
      <c r="V601" s="4">
        <v>615.06105263157895</v>
      </c>
      <c r="W601" s="4">
        <v>611.40105263157898</v>
      </c>
      <c r="X601" s="4">
        <v>624.00627368421044</v>
      </c>
      <c r="Y601" s="2" t="s">
        <v>1368</v>
      </c>
      <c r="Z601" s="2" t="s">
        <v>4</v>
      </c>
    </row>
    <row r="602" spans="1:26" x14ac:dyDescent="0.35">
      <c r="A602" s="3" t="s">
        <v>7</v>
      </c>
      <c r="B602" s="3" t="s">
        <v>7</v>
      </c>
      <c r="C602" s="2" t="s">
        <v>1372</v>
      </c>
      <c r="D602" s="2" t="s">
        <v>1369</v>
      </c>
      <c r="E602" s="2" t="s">
        <v>7</v>
      </c>
      <c r="F602" s="2" t="s">
        <v>4</v>
      </c>
      <c r="G602" s="3" t="s">
        <v>7</v>
      </c>
      <c r="H602" s="3" t="s">
        <v>7</v>
      </c>
      <c r="I602" s="3" t="s">
        <v>7</v>
      </c>
      <c r="J602" s="2" t="s">
        <v>6</v>
      </c>
      <c r="K602" s="3" t="s">
        <v>7</v>
      </c>
      <c r="L602" s="3" t="s">
        <v>7</v>
      </c>
      <c r="M602" s="3" t="s">
        <v>7</v>
      </c>
      <c r="N602" s="3" t="s">
        <v>7</v>
      </c>
      <c r="O602" s="3" t="s">
        <v>7</v>
      </c>
      <c r="P602" s="3" t="s">
        <v>7</v>
      </c>
      <c r="Q602" s="3" t="s">
        <v>7</v>
      </c>
      <c r="R602" s="3" t="s">
        <v>7</v>
      </c>
      <c r="S602" s="3" t="s">
        <v>7</v>
      </c>
      <c r="T602" s="3" t="s">
        <v>7</v>
      </c>
      <c r="U602" s="4">
        <v>118.03606363636364</v>
      </c>
      <c r="V602" s="4">
        <v>126.01051818181818</v>
      </c>
      <c r="W602" s="4">
        <v>104.92356363636364</v>
      </c>
      <c r="X602" s="4">
        <v>106.72565454545455</v>
      </c>
      <c r="Y602" s="2" t="s">
        <v>1375</v>
      </c>
      <c r="Z602" s="2" t="s">
        <v>9</v>
      </c>
    </row>
    <row r="603" spans="1:26" x14ac:dyDescent="0.35">
      <c r="A603" s="3" t="s">
        <v>7</v>
      </c>
      <c r="B603" s="3" t="s">
        <v>350</v>
      </c>
      <c r="C603" s="2" t="s">
        <v>1372</v>
      </c>
      <c r="D603" s="2" t="s">
        <v>1369</v>
      </c>
      <c r="E603" s="2" t="s">
        <v>7</v>
      </c>
      <c r="F603" s="2" t="s">
        <v>9</v>
      </c>
      <c r="G603" s="2">
        <v>2015</v>
      </c>
      <c r="H603" s="2">
        <v>2013</v>
      </c>
      <c r="I603" s="2" t="s">
        <v>17</v>
      </c>
      <c r="J603" s="2" t="s">
        <v>8</v>
      </c>
      <c r="K603" s="4">
        <v>186357</v>
      </c>
      <c r="L603" s="4">
        <v>70.086983585269138</v>
      </c>
      <c r="M603" s="4">
        <v>81</v>
      </c>
      <c r="N603" s="4">
        <v>0</v>
      </c>
      <c r="O603" s="2" t="s">
        <v>1360</v>
      </c>
      <c r="P603" s="4">
        <v>4</v>
      </c>
      <c r="Q603" s="5" t="s">
        <v>7</v>
      </c>
      <c r="R603" s="2" t="s">
        <v>7</v>
      </c>
      <c r="S603" s="4">
        <v>5</v>
      </c>
      <c r="T603" s="2" t="s">
        <v>4</v>
      </c>
      <c r="U603" s="4">
        <v>276.0084559871899</v>
      </c>
      <c r="V603" s="4">
        <v>264.09700735684731</v>
      </c>
      <c r="W603" s="4">
        <v>261.71943366763793</v>
      </c>
      <c r="X603" s="4">
        <v>262.08647917706338</v>
      </c>
      <c r="Y603" s="2" t="s">
        <v>1375</v>
      </c>
      <c r="Z603" s="2" t="s">
        <v>4</v>
      </c>
    </row>
    <row r="604" spans="1:26" x14ac:dyDescent="0.35">
      <c r="A604" s="3" t="s">
        <v>1234</v>
      </c>
      <c r="B604" s="3" t="s">
        <v>1235</v>
      </c>
      <c r="C604" s="2" t="s">
        <v>1372</v>
      </c>
      <c r="D604" s="2" t="s">
        <v>1369</v>
      </c>
      <c r="E604" s="2" t="s">
        <v>7</v>
      </c>
      <c r="F604" s="2" t="s">
        <v>9</v>
      </c>
      <c r="G604" s="2">
        <v>2017</v>
      </c>
      <c r="H604" s="2">
        <v>2014</v>
      </c>
      <c r="I604" s="2" t="s">
        <v>17</v>
      </c>
      <c r="J604" s="2" t="s">
        <v>8</v>
      </c>
      <c r="K604" s="4">
        <v>288000</v>
      </c>
      <c r="L604" s="4">
        <v>54.980555555555554</v>
      </c>
      <c r="M604" s="4">
        <v>70</v>
      </c>
      <c r="N604" s="4">
        <v>0</v>
      </c>
      <c r="O604" s="2" t="s">
        <v>1360</v>
      </c>
      <c r="P604" s="4">
        <v>2</v>
      </c>
      <c r="Q604" s="5">
        <v>0.63</v>
      </c>
      <c r="R604" s="2">
        <v>2019</v>
      </c>
      <c r="S604" s="4">
        <v>38</v>
      </c>
      <c r="T604" s="2" t="s">
        <v>9</v>
      </c>
      <c r="U604" s="4" t="s">
        <v>1338</v>
      </c>
      <c r="V604" s="4">
        <v>44.546422222222219</v>
      </c>
      <c r="W604" s="4">
        <v>235.92595833333334</v>
      </c>
      <c r="X604" s="4">
        <v>275.16113333333334</v>
      </c>
      <c r="Y604" s="2" t="s">
        <v>1375</v>
      </c>
      <c r="Z604" s="2" t="s">
        <v>4</v>
      </c>
    </row>
    <row r="605" spans="1:26" x14ac:dyDescent="0.35">
      <c r="A605" s="3" t="s">
        <v>106</v>
      </c>
      <c r="B605" s="3" t="s">
        <v>107</v>
      </c>
      <c r="C605" s="2" t="s">
        <v>1372</v>
      </c>
      <c r="D605" s="2" t="s">
        <v>1369</v>
      </c>
      <c r="E605" s="2" t="s">
        <v>7</v>
      </c>
      <c r="F605" s="2" t="s">
        <v>9</v>
      </c>
      <c r="G605" s="2">
        <v>2014</v>
      </c>
      <c r="H605" s="2">
        <v>2014</v>
      </c>
      <c r="I605" s="2" t="s">
        <v>17</v>
      </c>
      <c r="J605" s="2" t="s">
        <v>8</v>
      </c>
      <c r="K605" s="4">
        <v>48432</v>
      </c>
      <c r="L605" s="4">
        <v>79.486703006276841</v>
      </c>
      <c r="M605" s="4">
        <v>95</v>
      </c>
      <c r="N605" s="4">
        <v>0</v>
      </c>
      <c r="O605" s="2" t="s">
        <v>1360</v>
      </c>
      <c r="P605" s="4">
        <v>4</v>
      </c>
      <c r="Q605" s="5">
        <v>0.65</v>
      </c>
      <c r="R605" s="2">
        <v>2018</v>
      </c>
      <c r="S605" s="4">
        <v>0</v>
      </c>
      <c r="T605" s="2" t="s">
        <v>9</v>
      </c>
      <c r="U605" s="4">
        <v>293.96097621407336</v>
      </c>
      <c r="V605" s="4">
        <v>299.87902667657744</v>
      </c>
      <c r="W605" s="4">
        <v>306.4561913610836</v>
      </c>
      <c r="X605" s="4">
        <v>311.8108275520317</v>
      </c>
      <c r="Y605" s="2" t="s">
        <v>1375</v>
      </c>
      <c r="Z605" s="2" t="s">
        <v>4</v>
      </c>
    </row>
    <row r="606" spans="1:26" x14ac:dyDescent="0.35">
      <c r="A606" s="3" t="s">
        <v>127</v>
      </c>
      <c r="B606" s="3" t="s">
        <v>128</v>
      </c>
      <c r="C606" s="2" t="s">
        <v>1372</v>
      </c>
      <c r="D606" s="2" t="s">
        <v>1369</v>
      </c>
      <c r="E606" s="2" t="s">
        <v>7</v>
      </c>
      <c r="F606" s="2" t="s">
        <v>9</v>
      </c>
      <c r="G606" s="2">
        <v>2010</v>
      </c>
      <c r="H606" s="2">
        <v>2010</v>
      </c>
      <c r="I606" s="2" t="s">
        <v>17</v>
      </c>
      <c r="J606" s="2" t="s">
        <v>8</v>
      </c>
      <c r="K606" s="4">
        <v>103534</v>
      </c>
      <c r="L606" s="4">
        <v>61.312225935441504</v>
      </c>
      <c r="M606" s="4">
        <v>90</v>
      </c>
      <c r="N606" s="4">
        <v>0</v>
      </c>
      <c r="O606" s="2" t="s">
        <v>1360</v>
      </c>
      <c r="P606" s="4">
        <v>8</v>
      </c>
      <c r="Q606" s="5" t="s">
        <v>7</v>
      </c>
      <c r="R606" s="5" t="s">
        <v>7</v>
      </c>
      <c r="S606" s="4">
        <v>5</v>
      </c>
      <c r="T606" s="2" t="s">
        <v>4</v>
      </c>
      <c r="U606" s="4">
        <v>298.53701277190913</v>
      </c>
      <c r="V606" s="4">
        <v>311.2211254273958</v>
      </c>
      <c r="W606" s="4">
        <v>310.94523055228234</v>
      </c>
      <c r="X606" s="4">
        <v>318.82294705121024</v>
      </c>
      <c r="Y606" s="2" t="s">
        <v>1375</v>
      </c>
      <c r="Z606" s="2" t="s">
        <v>4</v>
      </c>
    </row>
    <row r="607" spans="1:26" x14ac:dyDescent="0.35">
      <c r="A607" s="3" t="s">
        <v>91</v>
      </c>
      <c r="B607" s="3" t="s">
        <v>92</v>
      </c>
      <c r="C607" s="2" t="s">
        <v>1372</v>
      </c>
      <c r="D607" s="2" t="s">
        <v>1369</v>
      </c>
      <c r="E607" s="2" t="s">
        <v>7</v>
      </c>
      <c r="F607" s="2" t="s">
        <v>9</v>
      </c>
      <c r="G607" s="2">
        <v>1997</v>
      </c>
      <c r="H607" s="2" t="s">
        <v>7</v>
      </c>
      <c r="I607" s="2" t="s">
        <v>7</v>
      </c>
      <c r="J607" s="2" t="s">
        <v>6</v>
      </c>
      <c r="K607" s="4">
        <v>124670</v>
      </c>
      <c r="L607" s="4">
        <v>63.80283949627016</v>
      </c>
      <c r="M607" s="4">
        <v>90</v>
      </c>
      <c r="N607" s="4">
        <v>0</v>
      </c>
      <c r="O607" s="2" t="s">
        <v>1360</v>
      </c>
      <c r="P607" s="4">
        <v>11</v>
      </c>
      <c r="Q607" s="5">
        <v>0.99</v>
      </c>
      <c r="R607" s="2">
        <v>2014</v>
      </c>
      <c r="S607" s="4">
        <v>45</v>
      </c>
      <c r="T607" s="2" t="s">
        <v>9</v>
      </c>
      <c r="U607" s="4">
        <v>343.54245178952453</v>
      </c>
      <c r="V607" s="4">
        <v>343.77283946652108</v>
      </c>
      <c r="W607" s="4">
        <v>336.46166322737093</v>
      </c>
      <c r="X607" s="4">
        <v>341.39452955803318</v>
      </c>
      <c r="Y607" s="2" t="s">
        <v>1375</v>
      </c>
      <c r="Z607" s="2" t="s">
        <v>4</v>
      </c>
    </row>
    <row r="608" spans="1:26" x14ac:dyDescent="0.35">
      <c r="A608" s="3" t="s">
        <v>117</v>
      </c>
      <c r="B608" s="3" t="s">
        <v>118</v>
      </c>
      <c r="C608" s="2" t="s">
        <v>1372</v>
      </c>
      <c r="D608" s="2" t="s">
        <v>1369</v>
      </c>
      <c r="E608" s="2" t="s">
        <v>7</v>
      </c>
      <c r="F608" s="2" t="s">
        <v>9</v>
      </c>
      <c r="G608" s="2">
        <v>1998</v>
      </c>
      <c r="H608" s="2" t="s">
        <v>7</v>
      </c>
      <c r="I608" s="2" t="s">
        <v>7</v>
      </c>
      <c r="J608" s="2" t="s">
        <v>6</v>
      </c>
      <c r="K608" s="4">
        <v>112932</v>
      </c>
      <c r="L608" s="4">
        <v>70.131583607834798</v>
      </c>
      <c r="M608" s="4">
        <v>98</v>
      </c>
      <c r="N608" s="4">
        <v>0</v>
      </c>
      <c r="O608" s="2" t="s">
        <v>1360</v>
      </c>
      <c r="P608" s="4">
        <v>5</v>
      </c>
      <c r="Q608" s="5" t="s">
        <v>7</v>
      </c>
      <c r="R608" s="2" t="s">
        <v>7</v>
      </c>
      <c r="S608" s="4">
        <v>6</v>
      </c>
      <c r="T608" s="2" t="s">
        <v>9</v>
      </c>
      <c r="U608" s="4">
        <v>377.40537830446675</v>
      </c>
      <c r="V608" s="4">
        <v>365.02495167497204</v>
      </c>
      <c r="W608" s="4">
        <v>356.84066927946941</v>
      </c>
      <c r="X608" s="4">
        <v>344.31232954344205</v>
      </c>
      <c r="Y608" s="2" t="s">
        <v>1375</v>
      </c>
      <c r="Z608" s="2" t="s">
        <v>4</v>
      </c>
    </row>
    <row r="609" spans="1:26" x14ac:dyDescent="0.35">
      <c r="A609" s="3" t="s">
        <v>352</v>
      </c>
      <c r="B609" s="3" t="s">
        <v>353</v>
      </c>
      <c r="C609" s="2" t="s">
        <v>1372</v>
      </c>
      <c r="D609" s="2" t="s">
        <v>1369</v>
      </c>
      <c r="E609" s="2" t="s">
        <v>7</v>
      </c>
      <c r="F609" s="2" t="s">
        <v>9</v>
      </c>
      <c r="G609" s="2">
        <v>1999</v>
      </c>
      <c r="H609" s="2">
        <v>2006</v>
      </c>
      <c r="I609" s="2" t="s">
        <v>17</v>
      </c>
      <c r="J609" s="2" t="s">
        <v>8</v>
      </c>
      <c r="K609" s="4">
        <v>191832</v>
      </c>
      <c r="L609" s="4">
        <v>81.200738145877636</v>
      </c>
      <c r="M609" s="4">
        <v>100</v>
      </c>
      <c r="N609" s="4">
        <v>0</v>
      </c>
      <c r="O609" s="2" t="s">
        <v>1360</v>
      </c>
      <c r="P609" s="4">
        <v>20</v>
      </c>
      <c r="Q609" s="5" t="s">
        <v>7</v>
      </c>
      <c r="R609" s="2" t="s">
        <v>7</v>
      </c>
      <c r="S609" s="4">
        <v>40</v>
      </c>
      <c r="T609" s="2" t="s">
        <v>9</v>
      </c>
      <c r="U609" s="4">
        <v>407.96490178906549</v>
      </c>
      <c r="V609" s="4">
        <v>376.79950654739565</v>
      </c>
      <c r="W609" s="4">
        <v>358.46879967888572</v>
      </c>
      <c r="X609" s="4">
        <v>346.86736811376619</v>
      </c>
      <c r="Y609" s="2" t="s">
        <v>1375</v>
      </c>
      <c r="Z609" s="2" t="s">
        <v>4</v>
      </c>
    </row>
    <row r="610" spans="1:26" x14ac:dyDescent="0.35">
      <c r="A610" s="3" t="s">
        <v>1313</v>
      </c>
      <c r="B610" s="3" t="s">
        <v>1314</v>
      </c>
      <c r="C610" s="2" t="s">
        <v>1372</v>
      </c>
      <c r="D610" s="2" t="s">
        <v>1369</v>
      </c>
      <c r="E610" s="2" t="s">
        <v>7</v>
      </c>
      <c r="F610" s="2" t="s">
        <v>9</v>
      </c>
      <c r="G610" s="2">
        <v>2013</v>
      </c>
      <c r="H610" s="2">
        <v>2013</v>
      </c>
      <c r="I610" s="2" t="s">
        <v>17</v>
      </c>
      <c r="J610" s="2" t="s">
        <v>8</v>
      </c>
      <c r="K610" s="4">
        <v>234939</v>
      </c>
      <c r="L610" s="4">
        <v>72.060407169520602</v>
      </c>
      <c r="M610" s="4">
        <v>90</v>
      </c>
      <c r="N610" s="4">
        <v>0</v>
      </c>
      <c r="O610" s="2" t="s">
        <v>1361</v>
      </c>
      <c r="P610" s="4">
        <v>0</v>
      </c>
      <c r="Q610" s="5">
        <v>0.6</v>
      </c>
      <c r="R610" s="2" t="s">
        <v>7</v>
      </c>
      <c r="S610" s="4">
        <v>4</v>
      </c>
      <c r="T610" s="2" t="s">
        <v>9</v>
      </c>
      <c r="U610" s="4">
        <v>368.45167944726404</v>
      </c>
      <c r="V610" s="4">
        <v>353.5909193875857</v>
      </c>
      <c r="W610" s="4">
        <v>378.24095616308915</v>
      </c>
      <c r="X610" s="4">
        <v>401.17361740707162</v>
      </c>
      <c r="Y610" s="2" t="s">
        <v>1375</v>
      </c>
      <c r="Z610" s="2" t="s">
        <v>4</v>
      </c>
    </row>
    <row r="611" spans="1:26" x14ac:dyDescent="0.35">
      <c r="A611" s="3" t="s">
        <v>7</v>
      </c>
      <c r="B611" s="3" t="s">
        <v>7</v>
      </c>
      <c r="C611" s="2" t="s">
        <v>1372</v>
      </c>
      <c r="D611" s="2" t="s">
        <v>1369</v>
      </c>
      <c r="E611" s="2" t="s">
        <v>7</v>
      </c>
      <c r="F611" s="2" t="s">
        <v>9</v>
      </c>
      <c r="G611" s="3" t="s">
        <v>7</v>
      </c>
      <c r="H611" s="3" t="s">
        <v>7</v>
      </c>
      <c r="I611" s="3" t="s">
        <v>7</v>
      </c>
      <c r="J611" s="2" t="s">
        <v>6</v>
      </c>
      <c r="K611" s="3" t="s">
        <v>7</v>
      </c>
      <c r="L611" s="3" t="s">
        <v>7</v>
      </c>
      <c r="M611" s="3" t="s">
        <v>7</v>
      </c>
      <c r="N611" s="3" t="s">
        <v>7</v>
      </c>
      <c r="O611" s="3" t="s">
        <v>7</v>
      </c>
      <c r="P611" s="3" t="s">
        <v>7</v>
      </c>
      <c r="Q611" s="3" t="s">
        <v>7</v>
      </c>
      <c r="R611" s="3" t="s">
        <v>7</v>
      </c>
      <c r="S611" s="3" t="s">
        <v>7</v>
      </c>
      <c r="T611" s="3" t="s">
        <v>7</v>
      </c>
      <c r="U611" s="4">
        <v>512.93569332501227</v>
      </c>
      <c r="V611" s="4">
        <v>497.02550092283997</v>
      </c>
      <c r="W611" s="4">
        <v>459.85184767165487</v>
      </c>
      <c r="X611" s="4">
        <v>464.16466386052502</v>
      </c>
      <c r="Y611" s="2" t="s">
        <v>1375</v>
      </c>
      <c r="Z611" s="2" t="s">
        <v>9</v>
      </c>
    </row>
    <row r="612" spans="1:26" x14ac:dyDescent="0.35">
      <c r="A612" s="3" t="s">
        <v>129</v>
      </c>
      <c r="B612" s="3" t="s">
        <v>130</v>
      </c>
      <c r="C612" s="2" t="s">
        <v>1372</v>
      </c>
      <c r="D612" s="2" t="s">
        <v>1369</v>
      </c>
      <c r="E612" s="2" t="s">
        <v>7</v>
      </c>
      <c r="F612" s="2" t="s">
        <v>9</v>
      </c>
      <c r="G612" s="2">
        <v>1999</v>
      </c>
      <c r="H612" s="2" t="s">
        <v>7</v>
      </c>
      <c r="I612" s="2" t="s">
        <v>7</v>
      </c>
      <c r="J612" s="2" t="s">
        <v>6</v>
      </c>
      <c r="K612" s="4">
        <v>16744</v>
      </c>
      <c r="L612" s="4">
        <v>99.767080745341616</v>
      </c>
      <c r="M612" s="4">
        <v>90</v>
      </c>
      <c r="N612" s="4">
        <v>0</v>
      </c>
      <c r="O612" s="2" t="s">
        <v>1361</v>
      </c>
      <c r="P612" s="4">
        <v>0</v>
      </c>
      <c r="Q612" s="5" t="s">
        <v>7</v>
      </c>
      <c r="R612" s="2" t="s">
        <v>7</v>
      </c>
      <c r="S612" s="4">
        <v>0</v>
      </c>
      <c r="T612" s="2" t="s">
        <v>9</v>
      </c>
      <c r="U612" s="4">
        <v>597.83466028135285</v>
      </c>
      <c r="V612" s="4">
        <v>594.7017439082656</v>
      </c>
      <c r="W612" s="4">
        <v>582.9171046344959</v>
      </c>
      <c r="X612" s="4">
        <v>579.99683468705211</v>
      </c>
      <c r="Y612" s="2" t="s">
        <v>1375</v>
      </c>
      <c r="Z612" s="2" t="s">
        <v>4</v>
      </c>
    </row>
    <row r="613" spans="1:26" x14ac:dyDescent="0.35">
      <c r="A613" s="3" t="s">
        <v>110</v>
      </c>
      <c r="B613" s="3" t="s">
        <v>111</v>
      </c>
      <c r="C613" s="2" t="s">
        <v>1372</v>
      </c>
      <c r="D613" s="2" t="s">
        <v>1369</v>
      </c>
      <c r="E613" s="2" t="s">
        <v>7</v>
      </c>
      <c r="F613" s="2" t="s">
        <v>9</v>
      </c>
      <c r="G613" s="2">
        <v>1981</v>
      </c>
      <c r="H613" s="2" t="s">
        <v>7</v>
      </c>
      <c r="I613" s="2" t="s">
        <v>7</v>
      </c>
      <c r="J613" s="2" t="s">
        <v>6</v>
      </c>
      <c r="K613" s="4">
        <v>191873</v>
      </c>
      <c r="L613" s="4">
        <v>69.999947882192899</v>
      </c>
      <c r="M613" s="4">
        <v>100</v>
      </c>
      <c r="N613" s="4">
        <v>0</v>
      </c>
      <c r="O613" s="2" t="s">
        <v>1360</v>
      </c>
      <c r="P613" s="4">
        <v>21</v>
      </c>
      <c r="Q613" s="5">
        <v>0.81</v>
      </c>
      <c r="R613" s="2">
        <v>2019</v>
      </c>
      <c r="S613" s="4">
        <v>20</v>
      </c>
      <c r="T613" s="2" t="s">
        <v>9</v>
      </c>
      <c r="U613" s="4">
        <v>586.59901812332669</v>
      </c>
      <c r="V613" s="4">
        <v>580.23515554559526</v>
      </c>
      <c r="W613" s="4">
        <v>577.50758314093173</v>
      </c>
      <c r="X613" s="4">
        <v>580.86484289087048</v>
      </c>
      <c r="Y613" s="2" t="s">
        <v>1375</v>
      </c>
      <c r="Z613" s="2" t="s">
        <v>4</v>
      </c>
    </row>
    <row r="614" spans="1:26" x14ac:dyDescent="0.35">
      <c r="A614" s="3" t="s">
        <v>7</v>
      </c>
      <c r="B614" s="3" t="s">
        <v>7</v>
      </c>
      <c r="C614" s="2" t="s">
        <v>1372</v>
      </c>
      <c r="D614" s="2" t="s">
        <v>1369</v>
      </c>
      <c r="E614" s="2" t="s">
        <v>7</v>
      </c>
      <c r="F614" s="2" t="s">
        <v>9</v>
      </c>
      <c r="G614" s="3" t="s">
        <v>7</v>
      </c>
      <c r="H614" s="3" t="s">
        <v>7</v>
      </c>
      <c r="I614" s="3" t="s">
        <v>7</v>
      </c>
      <c r="J614" s="2" t="s">
        <v>6</v>
      </c>
      <c r="K614" s="3" t="s">
        <v>7</v>
      </c>
      <c r="L614" s="3" t="s">
        <v>7</v>
      </c>
      <c r="M614" s="3" t="s">
        <v>7</v>
      </c>
      <c r="N614" s="3" t="s">
        <v>7</v>
      </c>
      <c r="O614" s="3" t="s">
        <v>7</v>
      </c>
      <c r="P614" s="3" t="s">
        <v>7</v>
      </c>
      <c r="Q614" s="3" t="s">
        <v>7</v>
      </c>
      <c r="R614" s="3" t="s">
        <v>7</v>
      </c>
      <c r="S614" s="3" t="s">
        <v>7</v>
      </c>
      <c r="T614" s="3" t="s">
        <v>7</v>
      </c>
      <c r="U614" s="4">
        <v>278.58651502843219</v>
      </c>
      <c r="V614" s="4">
        <v>282.05341186027619</v>
      </c>
      <c r="W614" s="4">
        <v>285.8732737611698</v>
      </c>
      <c r="X614" s="4">
        <v>293.77765385785256</v>
      </c>
      <c r="Y614" s="2" t="s">
        <v>1375</v>
      </c>
      <c r="Z614" s="2" t="s">
        <v>9</v>
      </c>
    </row>
    <row r="615" spans="1:26" x14ac:dyDescent="0.35">
      <c r="A615" s="3" t="s">
        <v>537</v>
      </c>
      <c r="B615" s="3" t="s">
        <v>538</v>
      </c>
      <c r="C615" s="2" t="s">
        <v>1372</v>
      </c>
      <c r="D615" s="2" t="s">
        <v>1369</v>
      </c>
      <c r="E615" s="2" t="s">
        <v>7</v>
      </c>
      <c r="F615" s="2" t="s">
        <v>9</v>
      </c>
      <c r="G615" s="2">
        <v>1988</v>
      </c>
      <c r="H615" s="2" t="s">
        <v>7</v>
      </c>
      <c r="I615" s="2" t="s">
        <v>7</v>
      </c>
      <c r="J615" s="2" t="s">
        <v>6</v>
      </c>
      <c r="K615" s="4">
        <v>9862</v>
      </c>
      <c r="L615" s="4">
        <v>67.126343540863914</v>
      </c>
      <c r="M615" s="4">
        <v>100</v>
      </c>
      <c r="N615" s="4">
        <v>0</v>
      </c>
      <c r="O615" s="2" t="s">
        <v>1360</v>
      </c>
      <c r="P615" s="4">
        <v>20</v>
      </c>
      <c r="Q615" s="5" t="s">
        <v>7</v>
      </c>
      <c r="R615" s="5" t="s">
        <v>7</v>
      </c>
      <c r="S615" s="4">
        <v>0</v>
      </c>
      <c r="T615" s="2" t="s">
        <v>9</v>
      </c>
      <c r="U615" s="4">
        <v>321.03204015412695</v>
      </c>
      <c r="V615" s="4">
        <v>312.61288278239709</v>
      </c>
      <c r="W615" s="4">
        <v>300.66206144798213</v>
      </c>
      <c r="X615" s="4">
        <v>310.35363009531534</v>
      </c>
      <c r="Y615" s="2" t="s">
        <v>1375</v>
      </c>
      <c r="Z615" s="2" t="s">
        <v>4</v>
      </c>
    </row>
    <row r="616" spans="1:26" x14ac:dyDescent="0.35">
      <c r="A616" s="3" t="s">
        <v>1168</v>
      </c>
      <c r="B616" s="3" t="s">
        <v>1169</v>
      </c>
      <c r="C616" s="2" t="s">
        <v>1372</v>
      </c>
      <c r="D616" s="2" t="s">
        <v>299</v>
      </c>
      <c r="E616" s="2" t="s">
        <v>7</v>
      </c>
      <c r="F616" s="2" t="s">
        <v>9</v>
      </c>
      <c r="G616" s="2">
        <v>2001</v>
      </c>
      <c r="H616" s="2">
        <v>2019</v>
      </c>
      <c r="I616" s="2" t="s">
        <v>43</v>
      </c>
      <c r="J616" s="2" t="s">
        <v>8</v>
      </c>
      <c r="K616" s="4">
        <v>47275</v>
      </c>
      <c r="L616" s="4">
        <v>90.001057641459553</v>
      </c>
      <c r="M616" s="4">
        <v>82</v>
      </c>
      <c r="N616" s="4">
        <v>0</v>
      </c>
      <c r="O616" s="2" t="s">
        <v>1360</v>
      </c>
      <c r="P616" s="4">
        <v>1</v>
      </c>
      <c r="Q616" s="5">
        <v>0.6</v>
      </c>
      <c r="R616" s="2">
        <v>2018</v>
      </c>
      <c r="S616" s="4">
        <v>35</v>
      </c>
      <c r="T616" s="2" t="s">
        <v>9</v>
      </c>
      <c r="U616" s="4">
        <v>551.45846892293798</v>
      </c>
      <c r="V616" s="4">
        <v>490.92269698452736</v>
      </c>
      <c r="W616" s="4">
        <v>466.90245830666714</v>
      </c>
      <c r="X616" s="4">
        <v>283.90037863564254</v>
      </c>
      <c r="Y616" s="2" t="s">
        <v>1375</v>
      </c>
      <c r="Z616" s="2" t="s">
        <v>4</v>
      </c>
    </row>
    <row r="617" spans="1:26" x14ac:dyDescent="0.35">
      <c r="A617" s="3" t="s">
        <v>1118</v>
      </c>
      <c r="B617" s="3" t="s">
        <v>1119</v>
      </c>
      <c r="C617" s="2" t="s">
        <v>1372</v>
      </c>
      <c r="D617" s="2" t="s">
        <v>299</v>
      </c>
      <c r="E617" s="2" t="s">
        <v>7</v>
      </c>
      <c r="F617" s="2" t="s">
        <v>9</v>
      </c>
      <c r="G617" s="2">
        <v>1961</v>
      </c>
      <c r="H617" s="2">
        <v>2014</v>
      </c>
      <c r="I617" s="2" t="s">
        <v>43</v>
      </c>
      <c r="J617" s="2" t="s">
        <v>8</v>
      </c>
      <c r="K617" s="4">
        <v>39487</v>
      </c>
      <c r="L617" s="4">
        <v>88.289816901765136</v>
      </c>
      <c r="M617" s="4">
        <v>95</v>
      </c>
      <c r="N617" s="4">
        <v>0</v>
      </c>
      <c r="O617" s="2" t="s">
        <v>1360</v>
      </c>
      <c r="P617" s="4">
        <v>3</v>
      </c>
      <c r="Q617" s="5" t="s">
        <v>7</v>
      </c>
      <c r="R617" s="2" t="s">
        <v>7</v>
      </c>
      <c r="S617" s="4">
        <v>30</v>
      </c>
      <c r="T617" s="2" t="s">
        <v>9</v>
      </c>
      <c r="U617" s="4">
        <v>295.10260592093601</v>
      </c>
      <c r="V617" s="4">
        <v>289.10218552941473</v>
      </c>
      <c r="W617" s="4">
        <v>300.48276648010739</v>
      </c>
      <c r="X617" s="4">
        <v>327.98346291184441</v>
      </c>
      <c r="Y617" s="2" t="s">
        <v>1375</v>
      </c>
      <c r="Z617" s="2" t="s">
        <v>4</v>
      </c>
    </row>
    <row r="618" spans="1:26" x14ac:dyDescent="0.35">
      <c r="A618" s="3" t="s">
        <v>300</v>
      </c>
      <c r="B618" s="3" t="s">
        <v>301</v>
      </c>
      <c r="C618" s="2" t="s">
        <v>1372</v>
      </c>
      <c r="D618" s="2" t="s">
        <v>299</v>
      </c>
      <c r="E618" s="2" t="s">
        <v>7</v>
      </c>
      <c r="F618" s="2" t="s">
        <v>9</v>
      </c>
      <c r="G618" s="2">
        <v>1979</v>
      </c>
      <c r="H618" s="2" t="s">
        <v>7</v>
      </c>
      <c r="I618" s="2" t="s">
        <v>7</v>
      </c>
      <c r="J618" s="2" t="s">
        <v>6</v>
      </c>
      <c r="K618" s="4">
        <v>55097</v>
      </c>
      <c r="L618" s="4">
        <v>99.747717661578676</v>
      </c>
      <c r="M618" s="4">
        <v>75</v>
      </c>
      <c r="N618" s="4">
        <v>284</v>
      </c>
      <c r="O618" s="2" t="s">
        <v>1360</v>
      </c>
      <c r="P618" s="4">
        <v>1</v>
      </c>
      <c r="Q618" s="5">
        <v>0.68</v>
      </c>
      <c r="R618" s="2">
        <v>2017</v>
      </c>
      <c r="S618" s="4">
        <v>40</v>
      </c>
      <c r="T618" s="2" t="s">
        <v>9</v>
      </c>
      <c r="U618" s="4">
        <v>363.18374847995358</v>
      </c>
      <c r="V618" s="4">
        <v>373.01539103762457</v>
      </c>
      <c r="W618" s="4">
        <v>375.05421347804781</v>
      </c>
      <c r="X618" s="4">
        <v>355.74497704049224</v>
      </c>
      <c r="Y618" s="2" t="s">
        <v>1375</v>
      </c>
      <c r="Z618" s="2" t="s">
        <v>4</v>
      </c>
    </row>
    <row r="619" spans="1:26" x14ac:dyDescent="0.35">
      <c r="A619" s="3" t="s">
        <v>7</v>
      </c>
      <c r="B619" s="3" t="s">
        <v>298</v>
      </c>
      <c r="C619" s="2" t="s">
        <v>1372</v>
      </c>
      <c r="D619" s="2" t="s">
        <v>299</v>
      </c>
      <c r="E619" s="2" t="s">
        <v>7</v>
      </c>
      <c r="F619" s="2" t="s">
        <v>9</v>
      </c>
      <c r="G619" s="2">
        <v>2012</v>
      </c>
      <c r="H619" s="2">
        <v>2014</v>
      </c>
      <c r="I619" s="2" t="s">
        <v>17</v>
      </c>
      <c r="J619" s="2" t="s">
        <v>8</v>
      </c>
      <c r="K619" s="4">
        <v>73797</v>
      </c>
      <c r="L619" s="4">
        <v>98.017534588126892</v>
      </c>
      <c r="M619" s="4">
        <v>80</v>
      </c>
      <c r="N619" s="4">
        <v>333</v>
      </c>
      <c r="O619" s="2" t="s">
        <v>1360</v>
      </c>
      <c r="P619" s="4">
        <v>3</v>
      </c>
      <c r="Q619" s="5" t="s">
        <v>7</v>
      </c>
      <c r="R619" s="2" t="s">
        <v>7</v>
      </c>
      <c r="S619" s="4">
        <v>5</v>
      </c>
      <c r="T619" s="2" t="s">
        <v>9</v>
      </c>
      <c r="U619" s="4">
        <v>366.9770962234237</v>
      </c>
      <c r="V619" s="4">
        <v>360.0042787647194</v>
      </c>
      <c r="W619" s="4">
        <v>364.11075368917432</v>
      </c>
      <c r="X619" s="4">
        <v>357.93449598222151</v>
      </c>
      <c r="Y619" s="2" t="s">
        <v>1375</v>
      </c>
      <c r="Z619" s="2" t="s">
        <v>4</v>
      </c>
    </row>
    <row r="620" spans="1:26" x14ac:dyDescent="0.35">
      <c r="A620" s="3" t="s">
        <v>7</v>
      </c>
      <c r="B620" s="3" t="s">
        <v>7</v>
      </c>
      <c r="C620" s="2" t="s">
        <v>1372</v>
      </c>
      <c r="D620" s="2" t="s">
        <v>299</v>
      </c>
      <c r="E620" s="2" t="s">
        <v>7</v>
      </c>
      <c r="F620" s="2" t="s">
        <v>9</v>
      </c>
      <c r="G620" s="3" t="s">
        <v>7</v>
      </c>
      <c r="H620" s="3" t="s">
        <v>7</v>
      </c>
      <c r="I620" s="3" t="s">
        <v>7</v>
      </c>
      <c r="J620" s="2" t="s">
        <v>6</v>
      </c>
      <c r="K620" s="3" t="s">
        <v>7</v>
      </c>
      <c r="L620" s="3" t="s">
        <v>7</v>
      </c>
      <c r="M620" s="3" t="s">
        <v>7</v>
      </c>
      <c r="N620" s="3" t="s">
        <v>7</v>
      </c>
      <c r="O620" s="3" t="s">
        <v>7</v>
      </c>
      <c r="P620" s="3" t="s">
        <v>7</v>
      </c>
      <c r="Q620" s="3" t="s">
        <v>7</v>
      </c>
      <c r="R620" s="3" t="s">
        <v>7</v>
      </c>
      <c r="S620" s="3" t="s">
        <v>7</v>
      </c>
      <c r="T620" s="3" t="s">
        <v>7</v>
      </c>
      <c r="U620" s="4">
        <v>363.6297753473948</v>
      </c>
      <c r="V620" s="4">
        <v>365.23509457188175</v>
      </c>
      <c r="W620" s="4">
        <v>362.32869351135099</v>
      </c>
      <c r="X620" s="4">
        <v>369.29891342944393</v>
      </c>
      <c r="Y620" s="2" t="s">
        <v>1375</v>
      </c>
      <c r="Z620" s="2" t="s">
        <v>9</v>
      </c>
    </row>
    <row r="621" spans="1:26" x14ac:dyDescent="0.35">
      <c r="A621" s="3" t="s">
        <v>7</v>
      </c>
      <c r="B621" s="3" t="s">
        <v>7</v>
      </c>
      <c r="C621" s="2" t="s">
        <v>1372</v>
      </c>
      <c r="D621" s="2" t="s">
        <v>299</v>
      </c>
      <c r="E621" s="2" t="s">
        <v>7</v>
      </c>
      <c r="F621" s="2" t="s">
        <v>9</v>
      </c>
      <c r="G621" s="3" t="s">
        <v>7</v>
      </c>
      <c r="H621" s="3" t="s">
        <v>7</v>
      </c>
      <c r="I621" s="3" t="s">
        <v>7</v>
      </c>
      <c r="J621" s="2" t="s">
        <v>6</v>
      </c>
      <c r="K621" s="3" t="s">
        <v>7</v>
      </c>
      <c r="L621" s="3" t="s">
        <v>7</v>
      </c>
      <c r="M621" s="3" t="s">
        <v>7</v>
      </c>
      <c r="N621" s="3" t="s">
        <v>7</v>
      </c>
      <c r="O621" s="3" t="s">
        <v>7</v>
      </c>
      <c r="P621" s="3" t="s">
        <v>7</v>
      </c>
      <c r="Q621" s="3" t="s">
        <v>7</v>
      </c>
      <c r="R621" s="3" t="s">
        <v>7</v>
      </c>
      <c r="S621" s="3" t="s">
        <v>7</v>
      </c>
      <c r="T621" s="3" t="s">
        <v>7</v>
      </c>
      <c r="U621" s="4">
        <v>394.51633639632445</v>
      </c>
      <c r="V621" s="4">
        <v>381.30467678785459</v>
      </c>
      <c r="W621" s="4">
        <v>347.53424530563325</v>
      </c>
      <c r="X621" s="4">
        <v>320.35223811426289</v>
      </c>
      <c r="Y621" s="2" t="s">
        <v>1375</v>
      </c>
      <c r="Z621" s="2" t="s">
        <v>9</v>
      </c>
    </row>
    <row r="622" spans="1:26" x14ac:dyDescent="0.35">
      <c r="A622" s="3" t="s">
        <v>7</v>
      </c>
      <c r="B622" s="3" t="s">
        <v>7</v>
      </c>
      <c r="C622" s="2" t="s">
        <v>1372</v>
      </c>
      <c r="D622" s="2" t="s">
        <v>299</v>
      </c>
      <c r="E622" s="2" t="s">
        <v>7</v>
      </c>
      <c r="F622" s="2" t="s">
        <v>9</v>
      </c>
      <c r="G622" s="3" t="s">
        <v>7</v>
      </c>
      <c r="H622" s="3" t="s">
        <v>7</v>
      </c>
      <c r="I622" s="3" t="s">
        <v>7</v>
      </c>
      <c r="J622" s="2" t="s">
        <v>6</v>
      </c>
      <c r="K622" s="3" t="s">
        <v>7</v>
      </c>
      <c r="L622" s="3" t="s">
        <v>7</v>
      </c>
      <c r="M622" s="3" t="s">
        <v>7</v>
      </c>
      <c r="N622" s="3" t="s">
        <v>7</v>
      </c>
      <c r="O622" s="3" t="s">
        <v>7</v>
      </c>
      <c r="P622" s="3" t="s">
        <v>7</v>
      </c>
      <c r="Q622" s="3" t="s">
        <v>7</v>
      </c>
      <c r="R622" s="3" t="s">
        <v>7</v>
      </c>
      <c r="S622" s="3" t="s">
        <v>7</v>
      </c>
      <c r="T622" s="3" t="s">
        <v>7</v>
      </c>
      <c r="U622" s="4">
        <v>374.6483854829907</v>
      </c>
      <c r="V622" s="4">
        <v>370.82731944697105</v>
      </c>
      <c r="W622" s="4">
        <v>381.42464435146445</v>
      </c>
      <c r="X622" s="4">
        <v>375.49580953247226</v>
      </c>
      <c r="Y622" s="2" t="s">
        <v>1375</v>
      </c>
      <c r="Z622" s="2" t="s">
        <v>9</v>
      </c>
    </row>
    <row r="623" spans="1:26" x14ac:dyDescent="0.35">
      <c r="A623" s="3" t="s">
        <v>847</v>
      </c>
      <c r="B623" s="3" t="s">
        <v>848</v>
      </c>
      <c r="C623" s="2" t="s">
        <v>1372</v>
      </c>
      <c r="D623" s="2" t="s">
        <v>797</v>
      </c>
      <c r="E623" s="2" t="s">
        <v>7</v>
      </c>
      <c r="F623" s="2" t="s">
        <v>9</v>
      </c>
      <c r="G623" s="2">
        <v>1991</v>
      </c>
      <c r="H623" s="2" t="s">
        <v>7</v>
      </c>
      <c r="I623" s="2" t="s">
        <v>7</v>
      </c>
      <c r="J623" s="2" t="s">
        <v>6</v>
      </c>
      <c r="K623" s="4">
        <v>6372</v>
      </c>
      <c r="L623" s="4">
        <v>9.4161958568738235</v>
      </c>
      <c r="M623" s="4">
        <v>100</v>
      </c>
      <c r="N623" s="4">
        <v>0</v>
      </c>
      <c r="O623" s="2" t="s">
        <v>1361</v>
      </c>
      <c r="P623" s="4">
        <v>10</v>
      </c>
      <c r="Q623" s="5" t="s">
        <v>7</v>
      </c>
      <c r="R623" s="2" t="s">
        <v>7</v>
      </c>
      <c r="S623" s="4">
        <v>0</v>
      </c>
      <c r="T623" s="2" t="s">
        <v>9</v>
      </c>
      <c r="U623" s="4">
        <v>134.01202323026212</v>
      </c>
      <c r="V623" s="4">
        <v>127.87518442944594</v>
      </c>
      <c r="W623" s="4">
        <v>122.99387851200754</v>
      </c>
      <c r="X623" s="4">
        <v>118.23927338355305</v>
      </c>
      <c r="Y623" s="2" t="s">
        <v>1375</v>
      </c>
      <c r="Z623" s="2" t="s">
        <v>4</v>
      </c>
    </row>
    <row r="624" spans="1:26" x14ac:dyDescent="0.35">
      <c r="A624" s="3" t="s">
        <v>7</v>
      </c>
      <c r="B624" s="3" t="s">
        <v>7</v>
      </c>
      <c r="C624" s="2" t="s">
        <v>1372</v>
      </c>
      <c r="D624" s="2" t="s">
        <v>797</v>
      </c>
      <c r="E624" s="2" t="s">
        <v>7</v>
      </c>
      <c r="F624" s="2" t="s">
        <v>9</v>
      </c>
      <c r="G624" s="3" t="s">
        <v>7</v>
      </c>
      <c r="H624" s="3" t="s">
        <v>7</v>
      </c>
      <c r="I624" s="3" t="s">
        <v>7</v>
      </c>
      <c r="J624" s="2" t="s">
        <v>8</v>
      </c>
      <c r="K624" s="3" t="s">
        <v>7</v>
      </c>
      <c r="L624" s="3" t="s">
        <v>7</v>
      </c>
      <c r="M624" s="3" t="s">
        <v>7</v>
      </c>
      <c r="N624" s="3" t="s">
        <v>7</v>
      </c>
      <c r="O624" s="3" t="s">
        <v>7</v>
      </c>
      <c r="P624" s="3" t="s">
        <v>7</v>
      </c>
      <c r="Q624" s="3" t="s">
        <v>7</v>
      </c>
      <c r="R624" s="3" t="s">
        <v>7</v>
      </c>
      <c r="S624" s="3" t="s">
        <v>7</v>
      </c>
      <c r="T624" s="3" t="s">
        <v>7</v>
      </c>
      <c r="U624" s="4">
        <v>115.3538496791934</v>
      </c>
      <c r="V624" s="4">
        <v>108.97980446073939</v>
      </c>
      <c r="W624" s="4">
        <v>109.65206232813932</v>
      </c>
      <c r="X624" s="4">
        <v>121.70588909257562</v>
      </c>
      <c r="Y624" s="2" t="s">
        <v>1375</v>
      </c>
      <c r="Z624" s="2" t="s">
        <v>9</v>
      </c>
    </row>
    <row r="625" spans="1:26" x14ac:dyDescent="0.35">
      <c r="A625" s="3" t="s">
        <v>849</v>
      </c>
      <c r="B625" s="3" t="s">
        <v>850</v>
      </c>
      <c r="C625" s="2" t="s">
        <v>1372</v>
      </c>
      <c r="D625" s="2" t="s">
        <v>797</v>
      </c>
      <c r="E625" s="2" t="s">
        <v>7</v>
      </c>
      <c r="F625" s="2" t="s">
        <v>9</v>
      </c>
      <c r="G625" s="2">
        <v>2017</v>
      </c>
      <c r="H625" s="2">
        <v>2017</v>
      </c>
      <c r="I625" s="2" t="s">
        <v>17</v>
      </c>
      <c r="J625" s="2" t="s">
        <v>8</v>
      </c>
      <c r="K625" s="4">
        <v>7750</v>
      </c>
      <c r="L625" s="4">
        <v>90.322580645161281</v>
      </c>
      <c r="M625" s="4">
        <v>80</v>
      </c>
      <c r="N625" s="4">
        <v>0</v>
      </c>
      <c r="O625" s="2" t="s">
        <v>1360</v>
      </c>
      <c r="P625" s="4">
        <v>2</v>
      </c>
      <c r="Q625" s="5" t="s">
        <v>7</v>
      </c>
      <c r="R625" s="2" t="s">
        <v>7</v>
      </c>
      <c r="S625" s="4">
        <v>0</v>
      </c>
      <c r="T625" s="2" t="s">
        <v>9</v>
      </c>
      <c r="U625" s="4" t="s">
        <v>1338</v>
      </c>
      <c r="V625" s="4">
        <v>86.926730322580653</v>
      </c>
      <c r="W625" s="4">
        <v>127.2844335483871</v>
      </c>
      <c r="X625" s="4">
        <v>128.02186451612903</v>
      </c>
      <c r="Y625" s="2" t="s">
        <v>1375</v>
      </c>
      <c r="Z625" s="2" t="s">
        <v>4</v>
      </c>
    </row>
    <row r="626" spans="1:26" x14ac:dyDescent="0.35">
      <c r="A626" s="3" t="s">
        <v>7</v>
      </c>
      <c r="B626" s="3" t="s">
        <v>7</v>
      </c>
      <c r="C626" s="2" t="s">
        <v>1372</v>
      </c>
      <c r="D626" s="2" t="s">
        <v>797</v>
      </c>
      <c r="E626" s="2" t="s">
        <v>7</v>
      </c>
      <c r="F626" s="2" t="s">
        <v>9</v>
      </c>
      <c r="G626" s="3" t="s">
        <v>7</v>
      </c>
      <c r="H626" s="3" t="s">
        <v>7</v>
      </c>
      <c r="I626" s="3" t="s">
        <v>7</v>
      </c>
      <c r="J626" s="2" t="s">
        <v>6</v>
      </c>
      <c r="K626" s="3" t="s">
        <v>7</v>
      </c>
      <c r="L626" s="3" t="s">
        <v>7</v>
      </c>
      <c r="M626" s="3" t="s">
        <v>7</v>
      </c>
      <c r="N626" s="3" t="s">
        <v>7</v>
      </c>
      <c r="O626" s="3" t="s">
        <v>7</v>
      </c>
      <c r="P626" s="3" t="s">
        <v>7</v>
      </c>
      <c r="Q626" s="3" t="s">
        <v>7</v>
      </c>
      <c r="R626" s="3" t="s">
        <v>7</v>
      </c>
      <c r="S626" s="3" t="s">
        <v>7</v>
      </c>
      <c r="T626" s="3" t="s">
        <v>7</v>
      </c>
      <c r="U626" s="4">
        <v>145.30839282881169</v>
      </c>
      <c r="V626" s="4">
        <v>144.36020149135331</v>
      </c>
      <c r="W626" s="4">
        <v>144.99378073933048</v>
      </c>
      <c r="X626" s="4">
        <v>152.0924877042678</v>
      </c>
      <c r="Y626" s="2" t="s">
        <v>1375</v>
      </c>
      <c r="Z626" s="2" t="s">
        <v>9</v>
      </c>
    </row>
    <row r="627" spans="1:26" x14ac:dyDescent="0.35">
      <c r="A627" s="3" t="s">
        <v>845</v>
      </c>
      <c r="B627" s="3" t="s">
        <v>846</v>
      </c>
      <c r="C627" s="2" t="s">
        <v>1372</v>
      </c>
      <c r="D627" s="2" t="s">
        <v>797</v>
      </c>
      <c r="E627" s="2" t="s">
        <v>7</v>
      </c>
      <c r="F627" s="2" t="s">
        <v>9</v>
      </c>
      <c r="G627" s="2">
        <v>1997</v>
      </c>
      <c r="H627" s="2" t="s">
        <v>7</v>
      </c>
      <c r="I627" s="2" t="s">
        <v>7</v>
      </c>
      <c r="J627" s="2" t="s">
        <v>6</v>
      </c>
      <c r="K627" s="4">
        <v>6415</v>
      </c>
      <c r="L627" s="4">
        <v>1.558846453624318E-2</v>
      </c>
      <c r="M627" s="4">
        <v>100</v>
      </c>
      <c r="N627" s="4">
        <v>0</v>
      </c>
      <c r="O627" s="2" t="s">
        <v>1361</v>
      </c>
      <c r="P627" s="4">
        <v>9</v>
      </c>
      <c r="Q627" s="5" t="s">
        <v>7</v>
      </c>
      <c r="R627" s="2" t="s">
        <v>7</v>
      </c>
      <c r="S627" s="4">
        <v>0</v>
      </c>
      <c r="T627" s="2" t="s">
        <v>9</v>
      </c>
      <c r="U627" s="4">
        <v>157.28791893998442</v>
      </c>
      <c r="V627" s="4">
        <v>153.5778690568979</v>
      </c>
      <c r="W627" s="4">
        <v>150.50459859703818</v>
      </c>
      <c r="X627" s="4">
        <v>154.91653936087295</v>
      </c>
      <c r="Y627" s="2" t="s">
        <v>1375</v>
      </c>
      <c r="Z627" s="2" t="s">
        <v>4</v>
      </c>
    </row>
    <row r="628" spans="1:26" x14ac:dyDescent="0.35">
      <c r="A628" s="3" t="s">
        <v>7</v>
      </c>
      <c r="B628" s="3" t="s">
        <v>7</v>
      </c>
      <c r="C628" s="2" t="s">
        <v>1372</v>
      </c>
      <c r="D628" s="2" t="s">
        <v>797</v>
      </c>
      <c r="E628" s="2" t="s">
        <v>7</v>
      </c>
      <c r="F628" s="2" t="s">
        <v>9</v>
      </c>
      <c r="G628" s="3" t="s">
        <v>7</v>
      </c>
      <c r="H628" s="3" t="s">
        <v>7</v>
      </c>
      <c r="I628" s="3" t="s">
        <v>7</v>
      </c>
      <c r="J628" s="2" t="s">
        <v>6</v>
      </c>
      <c r="K628" s="3" t="s">
        <v>7</v>
      </c>
      <c r="L628" s="3" t="s">
        <v>7</v>
      </c>
      <c r="M628" s="3" t="s">
        <v>7</v>
      </c>
      <c r="N628" s="3" t="s">
        <v>7</v>
      </c>
      <c r="O628" s="3" t="s">
        <v>7</v>
      </c>
      <c r="P628" s="3" t="s">
        <v>7</v>
      </c>
      <c r="Q628" s="3" t="s">
        <v>7</v>
      </c>
      <c r="R628" s="3" t="s">
        <v>7</v>
      </c>
      <c r="S628" s="3" t="s">
        <v>7</v>
      </c>
      <c r="T628" s="3" t="s">
        <v>7</v>
      </c>
      <c r="U628" s="4">
        <v>174.07227117424924</v>
      </c>
      <c r="V628" s="4">
        <v>170.1012587664089</v>
      </c>
      <c r="W628" s="4">
        <v>176.15423484984714</v>
      </c>
      <c r="X628" s="4">
        <v>179.22694659233952</v>
      </c>
      <c r="Y628" s="2" t="s">
        <v>1375</v>
      </c>
      <c r="Z628" s="2" t="s">
        <v>9</v>
      </c>
    </row>
    <row r="629" spans="1:26" x14ac:dyDescent="0.35">
      <c r="A629" s="3" t="s">
        <v>7</v>
      </c>
      <c r="B629" s="3" t="s">
        <v>7</v>
      </c>
      <c r="C629" s="2" t="s">
        <v>1372</v>
      </c>
      <c r="D629" s="2" t="s">
        <v>797</v>
      </c>
      <c r="E629" s="2" t="s">
        <v>7</v>
      </c>
      <c r="F629" s="2" t="s">
        <v>4</v>
      </c>
      <c r="G629" s="3" t="s">
        <v>7</v>
      </c>
      <c r="H629" s="3" t="s">
        <v>7</v>
      </c>
      <c r="I629" s="3" t="s">
        <v>7</v>
      </c>
      <c r="J629" s="2" t="s">
        <v>8</v>
      </c>
      <c r="K629" s="3" t="s">
        <v>7</v>
      </c>
      <c r="L629" s="3" t="s">
        <v>7</v>
      </c>
      <c r="M629" s="3" t="s">
        <v>7</v>
      </c>
      <c r="N629" s="3" t="s">
        <v>7</v>
      </c>
      <c r="O629" s="3" t="s">
        <v>7</v>
      </c>
      <c r="P629" s="3" t="s">
        <v>7</v>
      </c>
      <c r="Q629" s="3" t="s">
        <v>7</v>
      </c>
      <c r="R629" s="3" t="s">
        <v>7</v>
      </c>
      <c r="S629" s="3" t="s">
        <v>7</v>
      </c>
      <c r="T629" s="3" t="s">
        <v>7</v>
      </c>
      <c r="U629" s="4" t="s">
        <v>1338</v>
      </c>
      <c r="V629" s="4">
        <v>29.590285714285713</v>
      </c>
      <c r="W629" s="4">
        <v>199.87489371428572</v>
      </c>
      <c r="X629" s="4">
        <v>199.67331771428573</v>
      </c>
      <c r="Y629" s="2" t="s">
        <v>1375</v>
      </c>
      <c r="Z629" s="2" t="s">
        <v>9</v>
      </c>
    </row>
    <row r="630" spans="1:26" x14ac:dyDescent="0.35">
      <c r="A630" s="3" t="s">
        <v>7</v>
      </c>
      <c r="B630" s="3" t="s">
        <v>784</v>
      </c>
      <c r="C630" s="2" t="s">
        <v>1372</v>
      </c>
      <c r="D630" s="2" t="s">
        <v>56</v>
      </c>
      <c r="E630" s="2" t="s">
        <v>7</v>
      </c>
      <c r="F630" s="2" t="s">
        <v>9</v>
      </c>
      <c r="G630" s="2">
        <v>2008</v>
      </c>
      <c r="H630" s="2" t="s">
        <v>7</v>
      </c>
      <c r="I630" s="2" t="s">
        <v>7</v>
      </c>
      <c r="J630" s="2" t="s">
        <v>6</v>
      </c>
      <c r="K630" s="4">
        <v>20498</v>
      </c>
      <c r="L630" s="4">
        <v>39.789247731486</v>
      </c>
      <c r="M630" s="4">
        <v>98</v>
      </c>
      <c r="N630" s="4">
        <v>0</v>
      </c>
      <c r="O630" s="2" t="s">
        <v>890</v>
      </c>
      <c r="P630" s="4">
        <v>11</v>
      </c>
      <c r="Q630" s="5" t="s">
        <v>7</v>
      </c>
      <c r="R630" s="5" t="s">
        <v>7</v>
      </c>
      <c r="S630" s="4">
        <v>50</v>
      </c>
      <c r="T630" s="2" t="s">
        <v>9</v>
      </c>
      <c r="U630" s="4">
        <v>176.67017018779345</v>
      </c>
      <c r="V630" s="4">
        <v>171.39994438481804</v>
      </c>
      <c r="W630" s="4">
        <v>171.00633817933456</v>
      </c>
      <c r="X630" s="4">
        <v>191.24414235535176</v>
      </c>
      <c r="Y630" s="2" t="s">
        <v>1375</v>
      </c>
      <c r="Z630" s="2" t="s">
        <v>4</v>
      </c>
    </row>
    <row r="631" spans="1:26" x14ac:dyDescent="0.35">
      <c r="A631" s="3" t="s">
        <v>368</v>
      </c>
      <c r="B631" s="3" t="s">
        <v>369</v>
      </c>
      <c r="C631" s="2" t="s">
        <v>1372</v>
      </c>
      <c r="D631" s="2" t="s">
        <v>56</v>
      </c>
      <c r="E631" s="2" t="s">
        <v>7</v>
      </c>
      <c r="F631" s="2" t="s">
        <v>9</v>
      </c>
      <c r="G631" s="2">
        <v>1993</v>
      </c>
      <c r="H631" s="2">
        <v>2017</v>
      </c>
      <c r="I631" s="2" t="s">
        <v>16</v>
      </c>
      <c r="J631" s="2" t="s">
        <v>8</v>
      </c>
      <c r="K631" s="4">
        <v>28139</v>
      </c>
      <c r="L631" s="4">
        <v>42.574362983759194</v>
      </c>
      <c r="M631" s="4">
        <v>90</v>
      </c>
      <c r="N631" s="4">
        <v>0</v>
      </c>
      <c r="O631" s="2" t="s">
        <v>1360</v>
      </c>
      <c r="P631" s="4">
        <v>3</v>
      </c>
      <c r="Q631" s="5">
        <v>0.64</v>
      </c>
      <c r="R631" s="2">
        <v>2018</v>
      </c>
      <c r="S631" s="4">
        <v>5</v>
      </c>
      <c r="T631" s="2" t="s">
        <v>9</v>
      </c>
      <c r="U631" s="4">
        <v>231.69159314557177</v>
      </c>
      <c r="V631" s="4">
        <v>196.0175837448048</v>
      </c>
      <c r="W631" s="4">
        <v>195.19510852189975</v>
      </c>
      <c r="X631" s="4">
        <v>194.185685347738</v>
      </c>
      <c r="Y631" s="2" t="s">
        <v>1375</v>
      </c>
      <c r="Z631" s="2" t="s">
        <v>4</v>
      </c>
    </row>
    <row r="632" spans="1:26" x14ac:dyDescent="0.35">
      <c r="A632" s="3" t="s">
        <v>54</v>
      </c>
      <c r="B632" s="3" t="s">
        <v>55</v>
      </c>
      <c r="C632" s="2" t="s">
        <v>1372</v>
      </c>
      <c r="D632" s="2" t="s">
        <v>56</v>
      </c>
      <c r="E632" s="2" t="s">
        <v>7</v>
      </c>
      <c r="F632" s="2" t="s">
        <v>9</v>
      </c>
      <c r="G632" s="2">
        <v>2006</v>
      </c>
      <c r="H632" s="2" t="s">
        <v>7</v>
      </c>
      <c r="I632" s="2" t="s">
        <v>7</v>
      </c>
      <c r="J632" s="2" t="s">
        <v>6</v>
      </c>
      <c r="K632" s="4">
        <v>14122</v>
      </c>
      <c r="L632" s="4">
        <v>58.603597224189208</v>
      </c>
      <c r="M632" s="4">
        <v>90</v>
      </c>
      <c r="N632" s="4">
        <v>0</v>
      </c>
      <c r="O632" s="2" t="s">
        <v>890</v>
      </c>
      <c r="P632" s="4">
        <v>4</v>
      </c>
      <c r="Q632" s="5" t="s">
        <v>7</v>
      </c>
      <c r="R632" s="2" t="s">
        <v>7</v>
      </c>
      <c r="S632" s="4">
        <v>50</v>
      </c>
      <c r="T632" s="2" t="s">
        <v>9</v>
      </c>
      <c r="U632" s="4">
        <v>189.46818439314546</v>
      </c>
      <c r="V632" s="4">
        <v>181.00688995892932</v>
      </c>
      <c r="W632" s="4">
        <v>180.35407874238774</v>
      </c>
      <c r="X632" s="4">
        <v>191.2900368219799</v>
      </c>
      <c r="Y632" s="2" t="s">
        <v>1375</v>
      </c>
      <c r="Z632" s="2" t="s">
        <v>4</v>
      </c>
    </row>
    <row r="633" spans="1:26" x14ac:dyDescent="0.35">
      <c r="A633" s="3" t="s">
        <v>497</v>
      </c>
      <c r="B633" s="3" t="s">
        <v>498</v>
      </c>
      <c r="C633" s="2" t="s">
        <v>1372</v>
      </c>
      <c r="D633" s="2" t="s">
        <v>56</v>
      </c>
      <c r="E633" s="2" t="s">
        <v>7</v>
      </c>
      <c r="F633" s="2" t="s">
        <v>9</v>
      </c>
      <c r="G633" s="2">
        <v>2001</v>
      </c>
      <c r="H633" s="2" t="s">
        <v>7</v>
      </c>
      <c r="I633" s="2" t="s">
        <v>7</v>
      </c>
      <c r="J633" s="2" t="s">
        <v>6</v>
      </c>
      <c r="K633" s="4">
        <v>10847</v>
      </c>
      <c r="L633" s="4">
        <v>29.593435973080112</v>
      </c>
      <c r="M633" s="4">
        <v>84</v>
      </c>
      <c r="N633" s="4">
        <v>0</v>
      </c>
      <c r="O633" s="2" t="s">
        <v>890</v>
      </c>
      <c r="P633" s="4">
        <v>5</v>
      </c>
      <c r="Q633" s="5" t="s">
        <v>7</v>
      </c>
      <c r="R633" s="2" t="s">
        <v>7</v>
      </c>
      <c r="S633" s="4">
        <v>6</v>
      </c>
      <c r="T633" s="2" t="s">
        <v>9</v>
      </c>
      <c r="U633" s="4">
        <v>301.90504563473769</v>
      </c>
      <c r="V633" s="4">
        <v>293.48153406471835</v>
      </c>
      <c r="W633" s="4">
        <v>294.98935189453306</v>
      </c>
      <c r="X633" s="4">
        <v>303.58833686733658</v>
      </c>
      <c r="Y633" s="2" t="s">
        <v>1375</v>
      </c>
      <c r="Z633" s="2" t="s">
        <v>4</v>
      </c>
    </row>
    <row r="634" spans="1:26" x14ac:dyDescent="0.35">
      <c r="A634" s="3" t="s">
        <v>7</v>
      </c>
      <c r="B634" s="3" t="s">
        <v>7</v>
      </c>
      <c r="C634" s="2" t="s">
        <v>1372</v>
      </c>
      <c r="D634" s="2" t="s">
        <v>95</v>
      </c>
      <c r="E634" s="2" t="s">
        <v>7</v>
      </c>
      <c r="F634" s="2" t="s">
        <v>9</v>
      </c>
      <c r="G634" s="3" t="s">
        <v>7</v>
      </c>
      <c r="H634" s="3" t="s">
        <v>7</v>
      </c>
      <c r="I634" s="3" t="s">
        <v>7</v>
      </c>
      <c r="J634" s="2" t="s">
        <v>6</v>
      </c>
      <c r="K634" s="3" t="s">
        <v>7</v>
      </c>
      <c r="L634" s="3" t="s">
        <v>7</v>
      </c>
      <c r="M634" s="3" t="s">
        <v>7</v>
      </c>
      <c r="N634" s="3" t="s">
        <v>7</v>
      </c>
      <c r="O634" s="3" t="s">
        <v>7</v>
      </c>
      <c r="P634" s="3" t="s">
        <v>7</v>
      </c>
      <c r="Q634" s="3" t="s">
        <v>7</v>
      </c>
      <c r="R634" s="3" t="s">
        <v>7</v>
      </c>
      <c r="S634" s="3" t="s">
        <v>7</v>
      </c>
      <c r="T634" s="3" t="s">
        <v>7</v>
      </c>
      <c r="U634" s="4" t="s">
        <v>1338</v>
      </c>
      <c r="V634" s="4">
        <v>58.490470662918284</v>
      </c>
      <c r="W634" s="4">
        <v>64.624865330552282</v>
      </c>
      <c r="X634" s="4">
        <v>66.271372086696289</v>
      </c>
      <c r="Y634" s="2" t="s">
        <v>1375</v>
      </c>
      <c r="Z634" s="2" t="s">
        <v>9</v>
      </c>
    </row>
    <row r="635" spans="1:26" x14ac:dyDescent="0.35">
      <c r="A635" s="3" t="s">
        <v>93</v>
      </c>
      <c r="B635" s="3" t="s">
        <v>94</v>
      </c>
      <c r="C635" s="2" t="s">
        <v>1372</v>
      </c>
      <c r="D635" s="2" t="s">
        <v>95</v>
      </c>
      <c r="E635" s="2" t="s">
        <v>7</v>
      </c>
      <c r="F635" s="2" t="s">
        <v>9</v>
      </c>
      <c r="G635" s="2">
        <v>1993</v>
      </c>
      <c r="H635" s="2">
        <v>2015</v>
      </c>
      <c r="I635" s="2" t="s">
        <v>21</v>
      </c>
      <c r="J635" s="2" t="s">
        <v>8</v>
      </c>
      <c r="K635" s="4">
        <v>171698</v>
      </c>
      <c r="L635" s="4">
        <v>18.171440552598167</v>
      </c>
      <c r="M635" s="4">
        <v>92</v>
      </c>
      <c r="N635" s="4">
        <v>0</v>
      </c>
      <c r="O635" s="2" t="s">
        <v>890</v>
      </c>
      <c r="P635" s="4">
        <v>9</v>
      </c>
      <c r="Q635" s="5" t="s">
        <v>7</v>
      </c>
      <c r="R635" s="2" t="s">
        <v>7</v>
      </c>
      <c r="S635" s="4">
        <v>53</v>
      </c>
      <c r="T635" s="2" t="s">
        <v>9</v>
      </c>
      <c r="U635" s="4">
        <v>88.097559377511672</v>
      </c>
      <c r="V635" s="4">
        <v>81.52461007117148</v>
      </c>
      <c r="W635" s="4">
        <v>71.27205471234376</v>
      </c>
      <c r="X635" s="4">
        <v>73.319235401693675</v>
      </c>
      <c r="Y635" s="2" t="s">
        <v>1375</v>
      </c>
      <c r="Z635" s="2" t="s">
        <v>4</v>
      </c>
    </row>
    <row r="636" spans="1:26" x14ac:dyDescent="0.35">
      <c r="A636" s="3" t="s">
        <v>7</v>
      </c>
      <c r="B636" s="3" t="s">
        <v>785</v>
      </c>
      <c r="C636" s="2" t="s">
        <v>1372</v>
      </c>
      <c r="D636" s="2" t="s">
        <v>95</v>
      </c>
      <c r="E636" s="2" t="s">
        <v>7</v>
      </c>
      <c r="F636" s="2" t="s">
        <v>9</v>
      </c>
      <c r="G636" s="2">
        <v>2017</v>
      </c>
      <c r="H636" s="2">
        <v>2018</v>
      </c>
      <c r="I636" s="2" t="s">
        <v>43</v>
      </c>
      <c r="J636" s="2" t="s">
        <v>8</v>
      </c>
      <c r="K636" s="4">
        <v>16599</v>
      </c>
      <c r="L636" s="4">
        <v>11.163323091752515</v>
      </c>
      <c r="M636" s="4">
        <v>90</v>
      </c>
      <c r="N636" s="4">
        <v>0</v>
      </c>
      <c r="O636" s="2" t="s">
        <v>1361</v>
      </c>
      <c r="P636" s="4">
        <v>1</v>
      </c>
      <c r="Q636" s="5">
        <v>0.68</v>
      </c>
      <c r="R636" s="2">
        <v>2018</v>
      </c>
      <c r="S636" s="4">
        <v>33</v>
      </c>
      <c r="T636" s="2" t="s">
        <v>9</v>
      </c>
      <c r="U636" s="4" t="s">
        <v>1338</v>
      </c>
      <c r="V636" s="4">
        <v>22.327788420989219</v>
      </c>
      <c r="W636" s="4">
        <v>62.835023796614259</v>
      </c>
      <c r="X636" s="4">
        <v>74.175384059280674</v>
      </c>
      <c r="Y636" s="2" t="s">
        <v>1375</v>
      </c>
      <c r="Z636" s="2" t="s">
        <v>4</v>
      </c>
    </row>
    <row r="637" spans="1:26" x14ac:dyDescent="0.35">
      <c r="A637" s="3" t="s">
        <v>7</v>
      </c>
      <c r="B637" s="3" t="s">
        <v>616</v>
      </c>
      <c r="C637" s="2" t="s">
        <v>1372</v>
      </c>
      <c r="D637" s="2" t="s">
        <v>95</v>
      </c>
      <c r="E637" s="2" t="s">
        <v>7</v>
      </c>
      <c r="F637" s="2" t="s">
        <v>9</v>
      </c>
      <c r="G637" s="2">
        <v>2003</v>
      </c>
      <c r="H637" s="2" t="s">
        <v>7</v>
      </c>
      <c r="I637" s="2" t="s">
        <v>7</v>
      </c>
      <c r="J637" s="2" t="s">
        <v>6</v>
      </c>
      <c r="K637" s="4">
        <v>18224</v>
      </c>
      <c r="L637" s="4">
        <v>7.5724319578577699</v>
      </c>
      <c r="M637" s="4">
        <v>87</v>
      </c>
      <c r="N637" s="4">
        <v>0</v>
      </c>
      <c r="O637" s="2" t="s">
        <v>1361</v>
      </c>
      <c r="P637" s="4">
        <v>2</v>
      </c>
      <c r="Q637" s="5">
        <v>0.88</v>
      </c>
      <c r="R637" s="2" t="s">
        <v>7</v>
      </c>
      <c r="S637" s="4">
        <v>0</v>
      </c>
      <c r="T637" s="2" t="s">
        <v>9</v>
      </c>
      <c r="U637" s="4">
        <v>68.71807945566286</v>
      </c>
      <c r="V637" s="4">
        <v>88.278480026338897</v>
      </c>
      <c r="W637" s="4">
        <v>88.424818920105352</v>
      </c>
      <c r="X637" s="4">
        <v>90.851222014925369</v>
      </c>
      <c r="Y637" s="2" t="s">
        <v>1375</v>
      </c>
      <c r="Z637" s="2" t="s">
        <v>4</v>
      </c>
    </row>
    <row r="638" spans="1:26" x14ac:dyDescent="0.35">
      <c r="A638" s="3" t="s">
        <v>108</v>
      </c>
      <c r="B638" s="3" t="s">
        <v>109</v>
      </c>
      <c r="C638" s="2" t="s">
        <v>1372</v>
      </c>
      <c r="D638" s="2" t="s">
        <v>95</v>
      </c>
      <c r="E638" s="2" t="s">
        <v>7</v>
      </c>
      <c r="F638" s="2" t="s">
        <v>9</v>
      </c>
      <c r="G638" s="2">
        <v>2017</v>
      </c>
      <c r="H638" s="2" t="s">
        <v>7</v>
      </c>
      <c r="I638" s="2" t="s">
        <v>7</v>
      </c>
      <c r="J638" s="2" t="s">
        <v>6</v>
      </c>
      <c r="K638" s="4">
        <v>28842</v>
      </c>
      <c r="L638" s="4">
        <v>8.5430968726163243</v>
      </c>
      <c r="M638" s="4">
        <v>90</v>
      </c>
      <c r="N638" s="4">
        <v>1</v>
      </c>
      <c r="O638" s="2" t="s">
        <v>1361</v>
      </c>
      <c r="P638" s="4">
        <v>1</v>
      </c>
      <c r="Q638" s="5" t="s">
        <v>7</v>
      </c>
      <c r="R638" s="2" t="s">
        <v>7</v>
      </c>
      <c r="S638" s="4">
        <v>80</v>
      </c>
      <c r="T638" s="2" t="s">
        <v>4</v>
      </c>
      <c r="U638" s="4" t="s">
        <v>1338</v>
      </c>
      <c r="V638" s="4">
        <v>34.048336800499271</v>
      </c>
      <c r="W638" s="4">
        <v>72.007408986894106</v>
      </c>
      <c r="X638" s="4">
        <v>95.083275431662159</v>
      </c>
      <c r="Y638" s="2" t="s">
        <v>1375</v>
      </c>
      <c r="Z638" s="2" t="s">
        <v>4</v>
      </c>
    </row>
    <row r="639" spans="1:26" x14ac:dyDescent="0.35">
      <c r="A639" s="3" t="s">
        <v>7</v>
      </c>
      <c r="B639" s="3" t="s">
        <v>1261</v>
      </c>
      <c r="C639" s="2" t="s">
        <v>1372</v>
      </c>
      <c r="D639" s="2" t="s">
        <v>95</v>
      </c>
      <c r="E639" s="2" t="s">
        <v>7</v>
      </c>
      <c r="F639" s="2" t="s">
        <v>9</v>
      </c>
      <c r="G639" s="2">
        <v>2018</v>
      </c>
      <c r="H639" s="2" t="s">
        <v>7</v>
      </c>
      <c r="I639" s="2" t="s">
        <v>7</v>
      </c>
      <c r="J639" s="2" t="s">
        <v>6</v>
      </c>
      <c r="K639" s="4">
        <v>8553</v>
      </c>
      <c r="L639" s="4">
        <v>14.462761604115515</v>
      </c>
      <c r="M639" s="4">
        <v>90</v>
      </c>
      <c r="N639" s="4">
        <v>0</v>
      </c>
      <c r="O639" s="2" t="s">
        <v>1361</v>
      </c>
      <c r="P639" s="4">
        <v>1</v>
      </c>
      <c r="Q639" s="5" t="s">
        <v>7</v>
      </c>
      <c r="R639" s="2" t="s">
        <v>7</v>
      </c>
      <c r="S639" s="4">
        <v>70</v>
      </c>
      <c r="T639" s="2" t="s">
        <v>9</v>
      </c>
      <c r="U639" s="4" t="s">
        <v>7</v>
      </c>
      <c r="V639" s="4" t="s">
        <v>7</v>
      </c>
      <c r="W639" s="4">
        <v>3.1410031567870922</v>
      </c>
      <c r="X639" s="4">
        <v>53.603034023149775</v>
      </c>
      <c r="Y639" s="2" t="s">
        <v>1375</v>
      </c>
      <c r="Z639" s="2" t="s">
        <v>4</v>
      </c>
    </row>
    <row r="640" spans="1:26" x14ac:dyDescent="0.35">
      <c r="A640" s="3" t="s">
        <v>7</v>
      </c>
      <c r="B640" s="3" t="s">
        <v>1165</v>
      </c>
      <c r="C640" s="2" t="s">
        <v>1372</v>
      </c>
      <c r="D640" s="2" t="s">
        <v>95</v>
      </c>
      <c r="E640" s="2" t="s">
        <v>7</v>
      </c>
      <c r="F640" s="2" t="s">
        <v>9</v>
      </c>
      <c r="G640" s="2">
        <v>2018</v>
      </c>
      <c r="H640" s="2" t="s">
        <v>7</v>
      </c>
      <c r="I640" s="2" t="s">
        <v>7</v>
      </c>
      <c r="J640" s="2" t="s">
        <v>6</v>
      </c>
      <c r="K640" s="4">
        <v>12753</v>
      </c>
      <c r="L640" s="4">
        <v>9.1115815886458087</v>
      </c>
      <c r="M640" s="4">
        <v>98</v>
      </c>
      <c r="N640" s="4">
        <v>0</v>
      </c>
      <c r="O640" s="2" t="s">
        <v>1361</v>
      </c>
      <c r="P640" s="4">
        <v>2</v>
      </c>
      <c r="Q640" s="5">
        <v>0.83</v>
      </c>
      <c r="R640" s="2">
        <v>2019</v>
      </c>
      <c r="S640" s="4">
        <v>48</v>
      </c>
      <c r="T640" s="2" t="s">
        <v>9</v>
      </c>
      <c r="U640" s="4" t="s">
        <v>7</v>
      </c>
      <c r="V640" s="4" t="s">
        <v>7</v>
      </c>
      <c r="W640" s="4">
        <v>65.422535873912025</v>
      </c>
      <c r="X640" s="4">
        <v>71.440820983298053</v>
      </c>
      <c r="Y640" s="2" t="s">
        <v>1375</v>
      </c>
      <c r="Z640" s="2" t="s">
        <v>4</v>
      </c>
    </row>
    <row r="641" spans="1:26" x14ac:dyDescent="0.35">
      <c r="A641" s="3" t="s">
        <v>1031</v>
      </c>
      <c r="B641" s="3" t="s">
        <v>1032</v>
      </c>
      <c r="C641" s="2" t="s">
        <v>1372</v>
      </c>
      <c r="D641" s="2" t="s">
        <v>95</v>
      </c>
      <c r="E641" s="2" t="s">
        <v>7</v>
      </c>
      <c r="F641" s="2" t="s">
        <v>9</v>
      </c>
      <c r="G641" s="2">
        <v>1999</v>
      </c>
      <c r="H641" s="2" t="s">
        <v>7</v>
      </c>
      <c r="I641" s="2" t="s">
        <v>7</v>
      </c>
      <c r="J641" s="2" t="s">
        <v>6</v>
      </c>
      <c r="K641" s="4">
        <v>7148</v>
      </c>
      <c r="L641" s="4">
        <v>11.989367655288193</v>
      </c>
      <c r="M641" s="4">
        <v>98</v>
      </c>
      <c r="N641" s="4">
        <v>0</v>
      </c>
      <c r="O641" s="2" t="s">
        <v>1361</v>
      </c>
      <c r="P641" s="4">
        <v>1</v>
      </c>
      <c r="Q641" s="5" t="s">
        <v>7</v>
      </c>
      <c r="R641" s="2" t="s">
        <v>7</v>
      </c>
      <c r="S641" s="4">
        <v>40</v>
      </c>
      <c r="T641" s="2" t="s">
        <v>9</v>
      </c>
      <c r="U641" s="4">
        <v>92.686573866815891</v>
      </c>
      <c r="V641" s="4">
        <v>90.824634862898705</v>
      </c>
      <c r="W641" s="4">
        <v>78.316968382764401</v>
      </c>
      <c r="X641" s="4">
        <v>75.353977336317854</v>
      </c>
      <c r="Y641" s="2" t="s">
        <v>1375</v>
      </c>
      <c r="Z641" s="2" t="s">
        <v>4</v>
      </c>
    </row>
    <row r="642" spans="1:26" x14ac:dyDescent="0.35">
      <c r="A642" s="3" t="s">
        <v>1208</v>
      </c>
      <c r="B642" s="3" t="s">
        <v>1209</v>
      </c>
      <c r="C642" s="2" t="s">
        <v>1372</v>
      </c>
      <c r="D642" s="2" t="s">
        <v>95</v>
      </c>
      <c r="E642" s="2" t="s">
        <v>7</v>
      </c>
      <c r="F642" s="2" t="s">
        <v>9</v>
      </c>
      <c r="G642" s="2">
        <v>2017</v>
      </c>
      <c r="H642" s="2" t="s">
        <v>7</v>
      </c>
      <c r="I642" s="2" t="s">
        <v>7</v>
      </c>
      <c r="J642" s="2" t="s">
        <v>6</v>
      </c>
      <c r="K642" s="4">
        <v>8994</v>
      </c>
      <c r="L642" s="4">
        <v>10.006671114076051</v>
      </c>
      <c r="M642" s="4">
        <v>95</v>
      </c>
      <c r="N642" s="4">
        <v>0</v>
      </c>
      <c r="O642" s="2" t="s">
        <v>1361</v>
      </c>
      <c r="P642" s="4">
        <v>2</v>
      </c>
      <c r="Q642" s="5" t="s">
        <v>7</v>
      </c>
      <c r="R642" s="2" t="s">
        <v>7</v>
      </c>
      <c r="S642" s="4">
        <v>100</v>
      </c>
      <c r="T642" s="2" t="s">
        <v>9</v>
      </c>
      <c r="U642" s="4" t="s">
        <v>1338</v>
      </c>
      <c r="V642" s="4">
        <v>19.624749833222147</v>
      </c>
      <c r="W642" s="4">
        <v>69.663665777184789</v>
      </c>
      <c r="X642" s="4">
        <v>81.50547698465644</v>
      </c>
      <c r="Y642" s="2" t="s">
        <v>1375</v>
      </c>
      <c r="Z642" s="2" t="s">
        <v>4</v>
      </c>
    </row>
    <row r="643" spans="1:26" x14ac:dyDescent="0.35">
      <c r="A643" s="3" t="s">
        <v>619</v>
      </c>
      <c r="B643" s="3" t="s">
        <v>620</v>
      </c>
      <c r="C643" s="2" t="s">
        <v>1372</v>
      </c>
      <c r="D643" s="2" t="s">
        <v>95</v>
      </c>
      <c r="E643" s="2" t="s">
        <v>7</v>
      </c>
      <c r="F643" s="2" t="s">
        <v>9</v>
      </c>
      <c r="G643" s="2">
        <v>1997</v>
      </c>
      <c r="H643" s="2" t="s">
        <v>7</v>
      </c>
      <c r="I643" s="2" t="s">
        <v>7</v>
      </c>
      <c r="J643" s="2" t="s">
        <v>6</v>
      </c>
      <c r="K643" s="4">
        <v>5400</v>
      </c>
      <c r="L643" s="4">
        <v>12.962962962962962</v>
      </c>
      <c r="M643" s="4">
        <v>80</v>
      </c>
      <c r="N643" s="4">
        <v>40</v>
      </c>
      <c r="O643" s="2" t="s">
        <v>1361</v>
      </c>
      <c r="P643" s="4">
        <v>10</v>
      </c>
      <c r="Q643" s="5" t="s">
        <v>7</v>
      </c>
      <c r="R643" s="2" t="s">
        <v>7</v>
      </c>
      <c r="S643" s="4">
        <v>10</v>
      </c>
      <c r="T643" s="2" t="s">
        <v>9</v>
      </c>
      <c r="U643" s="4">
        <v>96.912657407407409</v>
      </c>
      <c r="V643" s="4">
        <v>88.751870370370369</v>
      </c>
      <c r="W643" s="4">
        <v>83.642990740740743</v>
      </c>
      <c r="X643" s="4">
        <v>83.675194444444443</v>
      </c>
      <c r="Y643" s="2" t="s">
        <v>1375</v>
      </c>
      <c r="Z643" s="2" t="s">
        <v>4</v>
      </c>
    </row>
    <row r="644" spans="1:26" x14ac:dyDescent="0.35">
      <c r="A644" s="3" t="s">
        <v>7</v>
      </c>
      <c r="B644" s="3" t="s">
        <v>731</v>
      </c>
      <c r="C644" s="2" t="s">
        <v>1372</v>
      </c>
      <c r="D644" s="2" t="s">
        <v>95</v>
      </c>
      <c r="E644" s="2" t="s">
        <v>7</v>
      </c>
      <c r="F644" s="2" t="s">
        <v>9</v>
      </c>
      <c r="G644" s="2">
        <v>2001</v>
      </c>
      <c r="H644" s="2" t="s">
        <v>7</v>
      </c>
      <c r="I644" s="2" t="s">
        <v>7</v>
      </c>
      <c r="J644" s="2" t="s">
        <v>6</v>
      </c>
      <c r="K644" s="4">
        <v>8832</v>
      </c>
      <c r="L644" s="4">
        <v>14.685235507246377</v>
      </c>
      <c r="M644" s="4">
        <v>90</v>
      </c>
      <c r="N644" s="4">
        <v>0</v>
      </c>
      <c r="O644" s="2" t="s">
        <v>1361</v>
      </c>
      <c r="P644" s="4">
        <v>0</v>
      </c>
      <c r="Q644" s="5" t="s">
        <v>7</v>
      </c>
      <c r="R644" s="2" t="s">
        <v>7</v>
      </c>
      <c r="S644" s="4">
        <v>0</v>
      </c>
      <c r="T644" s="2" t="s">
        <v>9</v>
      </c>
      <c r="U644" s="4">
        <v>81.820097373188403</v>
      </c>
      <c r="V644" s="4">
        <v>74.973890398550722</v>
      </c>
      <c r="W644" s="4">
        <v>89.178017436594203</v>
      </c>
      <c r="X644" s="4">
        <v>83.958444293478266</v>
      </c>
      <c r="Y644" s="2" t="s">
        <v>1375</v>
      </c>
      <c r="Z644" s="2" t="s">
        <v>4</v>
      </c>
    </row>
    <row r="645" spans="1:26" x14ac:dyDescent="0.35">
      <c r="A645" s="3" t="s">
        <v>7</v>
      </c>
      <c r="B645" s="3" t="s">
        <v>7</v>
      </c>
      <c r="C645" s="2" t="s">
        <v>1372</v>
      </c>
      <c r="D645" s="2" t="s">
        <v>95</v>
      </c>
      <c r="E645" s="2" t="s">
        <v>7</v>
      </c>
      <c r="F645" s="2" t="s">
        <v>9</v>
      </c>
      <c r="G645" s="3" t="s">
        <v>7</v>
      </c>
      <c r="H645" s="3" t="s">
        <v>7</v>
      </c>
      <c r="I645" s="3" t="s">
        <v>7</v>
      </c>
      <c r="J645" s="2" t="s">
        <v>6</v>
      </c>
      <c r="K645" s="3" t="s">
        <v>7</v>
      </c>
      <c r="L645" s="3" t="s">
        <v>7</v>
      </c>
      <c r="M645" s="3" t="s">
        <v>7</v>
      </c>
      <c r="N645" s="3" t="s">
        <v>7</v>
      </c>
      <c r="O645" s="3" t="s">
        <v>7</v>
      </c>
      <c r="P645" s="3" t="s">
        <v>7</v>
      </c>
      <c r="Q645" s="3" t="s">
        <v>7</v>
      </c>
      <c r="R645" s="3" t="s">
        <v>7</v>
      </c>
      <c r="S645" s="3" t="s">
        <v>7</v>
      </c>
      <c r="T645" s="3" t="s">
        <v>7</v>
      </c>
      <c r="U645" s="4" t="s">
        <v>7</v>
      </c>
      <c r="V645" s="4" t="s">
        <v>7</v>
      </c>
      <c r="W645" s="4">
        <v>37.027972860703407</v>
      </c>
      <c r="X645" s="4">
        <v>87.472035447244536</v>
      </c>
      <c r="Y645" s="2" t="s">
        <v>1375</v>
      </c>
      <c r="Z645" s="2" t="s">
        <v>9</v>
      </c>
    </row>
    <row r="646" spans="1:26" x14ac:dyDescent="0.35">
      <c r="A646" s="3" t="s">
        <v>651</v>
      </c>
      <c r="B646" s="3" t="s">
        <v>652</v>
      </c>
      <c r="C646" s="2" t="s">
        <v>1372</v>
      </c>
      <c r="D646" s="2" t="s">
        <v>95</v>
      </c>
      <c r="E646" s="2" t="s">
        <v>7</v>
      </c>
      <c r="F646" s="2" t="s">
        <v>9</v>
      </c>
      <c r="G646" s="2">
        <v>2016</v>
      </c>
      <c r="H646" s="2">
        <v>2016</v>
      </c>
      <c r="I646" s="2" t="s">
        <v>43</v>
      </c>
      <c r="J646" s="2" t="s">
        <v>8</v>
      </c>
      <c r="K646" s="4">
        <v>9520</v>
      </c>
      <c r="L646" s="4">
        <v>14.138655462184873</v>
      </c>
      <c r="M646" s="4">
        <v>100</v>
      </c>
      <c r="N646" s="4">
        <v>0</v>
      </c>
      <c r="O646" s="2" t="s">
        <v>1361</v>
      </c>
      <c r="P646" s="4">
        <v>3</v>
      </c>
      <c r="Q646" s="5" t="s">
        <v>7</v>
      </c>
      <c r="R646" s="2" t="s">
        <v>7</v>
      </c>
      <c r="S646" s="4">
        <v>0</v>
      </c>
      <c r="T646" s="2" t="s">
        <v>9</v>
      </c>
      <c r="U646" s="4">
        <v>5.9038865546218489</v>
      </c>
      <c r="V646" s="4">
        <v>56.105584033613439</v>
      </c>
      <c r="W646" s="4">
        <v>88.817804621848737</v>
      </c>
      <c r="X646" s="4">
        <v>91.584970588235294</v>
      </c>
      <c r="Y646" s="2" t="s">
        <v>1375</v>
      </c>
      <c r="Z646" s="2" t="s">
        <v>4</v>
      </c>
    </row>
    <row r="647" spans="1:26" x14ac:dyDescent="0.35">
      <c r="A647" s="3" t="s">
        <v>7</v>
      </c>
      <c r="B647" s="3" t="s">
        <v>770</v>
      </c>
      <c r="C647" s="2" t="s">
        <v>1372</v>
      </c>
      <c r="D647" s="2" t="s">
        <v>95</v>
      </c>
      <c r="E647" s="2" t="s">
        <v>7</v>
      </c>
      <c r="F647" s="2" t="s">
        <v>9</v>
      </c>
      <c r="G647" s="2">
        <v>2014</v>
      </c>
      <c r="H647" s="2" t="s">
        <v>7</v>
      </c>
      <c r="I647" s="2" t="s">
        <v>7</v>
      </c>
      <c r="J647" s="2" t="s">
        <v>6</v>
      </c>
      <c r="K647" s="4">
        <v>6780</v>
      </c>
      <c r="L647" s="4">
        <v>10.029498525073747</v>
      </c>
      <c r="M647" s="4">
        <v>100</v>
      </c>
      <c r="N647" s="4">
        <v>0</v>
      </c>
      <c r="O647" s="2" t="s">
        <v>1361</v>
      </c>
      <c r="P647" s="4">
        <v>4</v>
      </c>
      <c r="Q647" s="5" t="s">
        <v>7</v>
      </c>
      <c r="R647" s="2" t="s">
        <v>7</v>
      </c>
      <c r="S647" s="4">
        <v>10</v>
      </c>
      <c r="T647" s="2" t="s">
        <v>9</v>
      </c>
      <c r="U647" s="4">
        <v>83.725663716814154</v>
      </c>
      <c r="V647" s="4">
        <v>84.393805309734518</v>
      </c>
      <c r="W647" s="4">
        <v>85.19911504424779</v>
      </c>
      <c r="X647" s="4">
        <v>91.601769911504419</v>
      </c>
      <c r="Y647" s="2" t="s">
        <v>1375</v>
      </c>
      <c r="Z647" s="2" t="s">
        <v>4</v>
      </c>
    </row>
    <row r="648" spans="1:26" x14ac:dyDescent="0.35">
      <c r="A648" s="3" t="s">
        <v>7</v>
      </c>
      <c r="B648" s="3" t="s">
        <v>1077</v>
      </c>
      <c r="C648" s="2" t="s">
        <v>1372</v>
      </c>
      <c r="D648" s="2" t="s">
        <v>95</v>
      </c>
      <c r="E648" s="2" t="s">
        <v>7</v>
      </c>
      <c r="F648" s="2" t="s">
        <v>9</v>
      </c>
      <c r="G648" s="2">
        <v>2001</v>
      </c>
      <c r="H648" s="2" t="s">
        <v>7</v>
      </c>
      <c r="I648" s="2" t="s">
        <v>7</v>
      </c>
      <c r="J648" s="2" t="s">
        <v>6</v>
      </c>
      <c r="K648" s="4">
        <v>7250</v>
      </c>
      <c r="L648" s="4">
        <v>19.600000000000001</v>
      </c>
      <c r="M648" s="4">
        <v>100</v>
      </c>
      <c r="N648" s="4">
        <v>0</v>
      </c>
      <c r="O648" s="2" t="s">
        <v>1361</v>
      </c>
      <c r="P648" s="4">
        <v>6</v>
      </c>
      <c r="Q648" s="5" t="s">
        <v>7</v>
      </c>
      <c r="R648" s="2" t="s">
        <v>7</v>
      </c>
      <c r="S648" s="4">
        <v>30</v>
      </c>
      <c r="T648" s="2" t="s">
        <v>9</v>
      </c>
      <c r="U648" s="4">
        <v>110.10312275862069</v>
      </c>
      <c r="V648" s="4">
        <v>106.94592827586207</v>
      </c>
      <c r="W648" s="4">
        <v>96.320729655172414</v>
      </c>
      <c r="X648" s="4">
        <v>91.70752827586206</v>
      </c>
      <c r="Y648" s="2" t="s">
        <v>1375</v>
      </c>
      <c r="Z648" s="2" t="s">
        <v>4</v>
      </c>
    </row>
    <row r="649" spans="1:26" x14ac:dyDescent="0.35">
      <c r="A649" s="3" t="s">
        <v>705</v>
      </c>
      <c r="B649" s="3" t="s">
        <v>706</v>
      </c>
      <c r="C649" s="2" t="s">
        <v>1372</v>
      </c>
      <c r="D649" s="2" t="s">
        <v>95</v>
      </c>
      <c r="E649" s="2" t="s">
        <v>7</v>
      </c>
      <c r="F649" s="2" t="s">
        <v>9</v>
      </c>
      <c r="G649" s="2">
        <v>2016</v>
      </c>
      <c r="H649" s="2">
        <v>2017</v>
      </c>
      <c r="I649" s="2" t="s">
        <v>43</v>
      </c>
      <c r="J649" s="2" t="s">
        <v>8</v>
      </c>
      <c r="K649" s="4">
        <v>10992</v>
      </c>
      <c r="L649" s="4">
        <v>16.866812227074234</v>
      </c>
      <c r="M649" s="4">
        <v>100</v>
      </c>
      <c r="N649" s="4">
        <v>0</v>
      </c>
      <c r="O649" s="2" t="s">
        <v>890</v>
      </c>
      <c r="P649" s="4">
        <v>2</v>
      </c>
      <c r="Q649" s="5" t="s">
        <v>7</v>
      </c>
      <c r="R649" s="5" t="s">
        <v>7</v>
      </c>
      <c r="S649" s="4">
        <v>86</v>
      </c>
      <c r="T649" s="2" t="s">
        <v>9</v>
      </c>
      <c r="U649" s="4">
        <v>3.8414301310043668</v>
      </c>
      <c r="V649" s="4">
        <v>45.061877729257638</v>
      </c>
      <c r="W649" s="4">
        <v>90.966230895196517</v>
      </c>
      <c r="X649" s="4">
        <v>96.596364628820965</v>
      </c>
      <c r="Y649" s="2" t="s">
        <v>1375</v>
      </c>
      <c r="Z649" s="2" t="s">
        <v>4</v>
      </c>
    </row>
    <row r="650" spans="1:26" x14ac:dyDescent="0.35">
      <c r="A650" s="3" t="s">
        <v>701</v>
      </c>
      <c r="B650" s="3" t="s">
        <v>702</v>
      </c>
      <c r="C650" s="2" t="s">
        <v>1372</v>
      </c>
      <c r="D650" s="2" t="s">
        <v>95</v>
      </c>
      <c r="E650" s="2" t="s">
        <v>7</v>
      </c>
      <c r="F650" s="2" t="s">
        <v>9</v>
      </c>
      <c r="G650" s="2">
        <v>2002</v>
      </c>
      <c r="H650" s="2" t="s">
        <v>7</v>
      </c>
      <c r="I650" s="2" t="s">
        <v>7</v>
      </c>
      <c r="J650" s="2" t="s">
        <v>6</v>
      </c>
      <c r="K650" s="4">
        <v>5788</v>
      </c>
      <c r="L650" s="4">
        <v>17.398064961990325</v>
      </c>
      <c r="M650" s="4">
        <v>100</v>
      </c>
      <c r="N650" s="4">
        <v>0</v>
      </c>
      <c r="O650" s="2" t="s">
        <v>1361</v>
      </c>
      <c r="P650" s="4">
        <v>2</v>
      </c>
      <c r="Q650" s="5" t="s">
        <v>7</v>
      </c>
      <c r="R650" s="5" t="s">
        <v>7</v>
      </c>
      <c r="S650" s="4">
        <v>95</v>
      </c>
      <c r="T650" s="2" t="s">
        <v>9</v>
      </c>
      <c r="U650" s="4">
        <v>62.206288873531442</v>
      </c>
      <c r="V650" s="4">
        <v>73.308966827919832</v>
      </c>
      <c r="W650" s="4">
        <v>85.552522460262608</v>
      </c>
      <c r="X650" s="4">
        <v>97.898453697304774</v>
      </c>
      <c r="Y650" s="2" t="s">
        <v>1375</v>
      </c>
      <c r="Z650" s="2" t="s">
        <v>4</v>
      </c>
    </row>
    <row r="651" spans="1:26" x14ac:dyDescent="0.35">
      <c r="A651" s="3" t="s">
        <v>7</v>
      </c>
      <c r="B651" s="3" t="s">
        <v>759</v>
      </c>
      <c r="C651" s="2" t="s">
        <v>1372</v>
      </c>
      <c r="D651" s="2" t="s">
        <v>95</v>
      </c>
      <c r="E651" s="2" t="s">
        <v>7</v>
      </c>
      <c r="F651" s="2" t="s">
        <v>9</v>
      </c>
      <c r="G651" s="2">
        <v>2013</v>
      </c>
      <c r="H651" s="2" t="s">
        <v>7</v>
      </c>
      <c r="I651" s="2" t="s">
        <v>7</v>
      </c>
      <c r="J651" s="2" t="s">
        <v>6</v>
      </c>
      <c r="K651" s="4">
        <v>6190</v>
      </c>
      <c r="L651" s="4">
        <v>12.924071082390952</v>
      </c>
      <c r="M651" s="4">
        <v>100</v>
      </c>
      <c r="N651" s="4">
        <v>0</v>
      </c>
      <c r="O651" s="2" t="s">
        <v>1361</v>
      </c>
      <c r="P651" s="4">
        <v>4</v>
      </c>
      <c r="Q651" s="5" t="s">
        <v>7</v>
      </c>
      <c r="R651" s="2" t="s">
        <v>7</v>
      </c>
      <c r="S651" s="4">
        <v>100</v>
      </c>
      <c r="T651" s="2" t="s">
        <v>9</v>
      </c>
      <c r="U651" s="4">
        <v>98.881224555735059</v>
      </c>
      <c r="V651" s="4">
        <v>96.203457189014543</v>
      </c>
      <c r="W651" s="4">
        <v>96.690460420032309</v>
      </c>
      <c r="X651" s="4">
        <v>99.948273021001626</v>
      </c>
      <c r="Y651" s="2" t="s">
        <v>1375</v>
      </c>
      <c r="Z651" s="2" t="s">
        <v>4</v>
      </c>
    </row>
    <row r="652" spans="1:26" x14ac:dyDescent="0.35">
      <c r="A652" s="3" t="s">
        <v>501</v>
      </c>
      <c r="B652" s="3" t="s">
        <v>502</v>
      </c>
      <c r="C652" s="2" t="s">
        <v>1372</v>
      </c>
      <c r="D652" s="2" t="s">
        <v>95</v>
      </c>
      <c r="E652" s="2" t="s">
        <v>7</v>
      </c>
      <c r="F652" s="2" t="s">
        <v>9</v>
      </c>
      <c r="G652" s="2">
        <v>2015</v>
      </c>
      <c r="H652" s="2" t="s">
        <v>7</v>
      </c>
      <c r="I652" s="2" t="s">
        <v>7</v>
      </c>
      <c r="J652" s="2" t="s">
        <v>6</v>
      </c>
      <c r="K652" s="4">
        <v>7307</v>
      </c>
      <c r="L652" s="4">
        <v>8.6492404543588339</v>
      </c>
      <c r="M652" s="4">
        <v>100</v>
      </c>
      <c r="N652" s="4">
        <v>0</v>
      </c>
      <c r="O652" s="2" t="s">
        <v>1361</v>
      </c>
      <c r="P652" s="4">
        <v>3</v>
      </c>
      <c r="Q652" s="5" t="s">
        <v>7</v>
      </c>
      <c r="R652" s="2" t="s">
        <v>7</v>
      </c>
      <c r="S652" s="4">
        <v>2</v>
      </c>
      <c r="T652" s="2" t="s">
        <v>9</v>
      </c>
      <c r="U652" s="4">
        <v>104.42384015327768</v>
      </c>
      <c r="V652" s="4">
        <v>96.687641987135621</v>
      </c>
      <c r="W652" s="4">
        <v>105.63658136033941</v>
      </c>
      <c r="X652" s="4">
        <v>104.23493362529082</v>
      </c>
      <c r="Y652" s="2" t="s">
        <v>1375</v>
      </c>
      <c r="Z652" s="2" t="s">
        <v>4</v>
      </c>
    </row>
    <row r="653" spans="1:26" x14ac:dyDescent="0.35">
      <c r="A653" s="3" t="s">
        <v>7</v>
      </c>
      <c r="B653" s="3" t="s">
        <v>1333</v>
      </c>
      <c r="C653" s="2" t="s">
        <v>1372</v>
      </c>
      <c r="D653" s="2" t="s">
        <v>95</v>
      </c>
      <c r="E653" s="2" t="s">
        <v>7</v>
      </c>
      <c r="F653" s="2" t="s">
        <v>9</v>
      </c>
      <c r="G653" s="2">
        <v>1986</v>
      </c>
      <c r="H653" s="2" t="s">
        <v>7</v>
      </c>
      <c r="I653" s="2" t="s">
        <v>7</v>
      </c>
      <c r="J653" s="2" t="s">
        <v>6</v>
      </c>
      <c r="K653" s="4">
        <v>6056</v>
      </c>
      <c r="L653" s="4">
        <v>26.45310435931308</v>
      </c>
      <c r="M653" s="4">
        <v>90</v>
      </c>
      <c r="N653" s="4">
        <v>0</v>
      </c>
      <c r="O653" s="2" t="s">
        <v>1361</v>
      </c>
      <c r="P653" s="4">
        <v>13</v>
      </c>
      <c r="Q653" s="5" t="s">
        <v>7</v>
      </c>
      <c r="R653" s="5" t="s">
        <v>7</v>
      </c>
      <c r="S653" s="4">
        <v>0</v>
      </c>
      <c r="T653" s="2" t="s">
        <v>9</v>
      </c>
      <c r="U653" s="4">
        <v>122.89454755614267</v>
      </c>
      <c r="V653" s="4">
        <v>114.2157215984148</v>
      </c>
      <c r="W653" s="4">
        <v>110.61658850726553</v>
      </c>
      <c r="X653" s="4">
        <v>112.99603038309114</v>
      </c>
      <c r="Y653" s="2" t="s">
        <v>1375</v>
      </c>
      <c r="Z653" s="2" t="s">
        <v>4</v>
      </c>
    </row>
    <row r="654" spans="1:26" x14ac:dyDescent="0.35">
      <c r="A654" s="3" t="s">
        <v>1112</v>
      </c>
      <c r="B654" s="3" t="s">
        <v>1113</v>
      </c>
      <c r="C654" s="2" t="s">
        <v>1372</v>
      </c>
      <c r="D654" s="2" t="s">
        <v>95</v>
      </c>
      <c r="E654" s="2" t="s">
        <v>7</v>
      </c>
      <c r="F654" s="2" t="s">
        <v>9</v>
      </c>
      <c r="G654" s="2">
        <v>2016</v>
      </c>
      <c r="H654" s="2">
        <v>2016</v>
      </c>
      <c r="I654" s="2" t="s">
        <v>17</v>
      </c>
      <c r="J654" s="2" t="s">
        <v>8</v>
      </c>
      <c r="K654" s="4">
        <v>13319</v>
      </c>
      <c r="L654" s="4">
        <v>77.73856896163376</v>
      </c>
      <c r="M654" s="4">
        <v>85</v>
      </c>
      <c r="N654" s="4">
        <v>0</v>
      </c>
      <c r="O654" s="2" t="s">
        <v>1361</v>
      </c>
      <c r="P654" s="4">
        <v>3</v>
      </c>
      <c r="Q654" s="5">
        <v>0.65</v>
      </c>
      <c r="R654" s="2">
        <v>2018</v>
      </c>
      <c r="S654" s="4">
        <v>70</v>
      </c>
      <c r="T654" s="2" t="s">
        <v>9</v>
      </c>
      <c r="U654" s="4">
        <v>11.816953224716571</v>
      </c>
      <c r="V654" s="4">
        <v>125.3473669194384</v>
      </c>
      <c r="W654" s="4">
        <v>126.66896613859899</v>
      </c>
      <c r="X654" s="4">
        <v>121.86544785644567</v>
      </c>
      <c r="Y654" s="2" t="s">
        <v>1375</v>
      </c>
      <c r="Z654" s="2" t="s">
        <v>4</v>
      </c>
    </row>
    <row r="655" spans="1:26" x14ac:dyDescent="0.35">
      <c r="A655" s="3" t="s">
        <v>7</v>
      </c>
      <c r="B655" s="3" t="s">
        <v>696</v>
      </c>
      <c r="C655" s="2" t="s">
        <v>1372</v>
      </c>
      <c r="D655" s="2" t="s">
        <v>95</v>
      </c>
      <c r="E655" s="2" t="s">
        <v>7</v>
      </c>
      <c r="F655" s="2" t="s">
        <v>9</v>
      </c>
      <c r="G655" s="2">
        <v>2018</v>
      </c>
      <c r="H655" s="2" t="s">
        <v>7</v>
      </c>
      <c r="I655" s="2" t="s">
        <v>7</v>
      </c>
      <c r="J655" s="2" t="s">
        <v>6</v>
      </c>
      <c r="K655" s="4">
        <v>7528</v>
      </c>
      <c r="L655" s="4">
        <v>15.170031880977684</v>
      </c>
      <c r="M655" s="4">
        <v>90</v>
      </c>
      <c r="N655" s="4">
        <v>0</v>
      </c>
      <c r="O655" s="2" t="s">
        <v>1361</v>
      </c>
      <c r="P655" s="4">
        <v>1</v>
      </c>
      <c r="Q655" s="5" t="s">
        <v>7</v>
      </c>
      <c r="R655" s="2" t="s">
        <v>7</v>
      </c>
      <c r="S655" s="4">
        <v>100</v>
      </c>
      <c r="T655" s="2" t="s">
        <v>9</v>
      </c>
      <c r="U655" s="4" t="s">
        <v>7</v>
      </c>
      <c r="V655" s="4" t="s">
        <v>7</v>
      </c>
      <c r="W655" s="4">
        <v>132.28413921360254</v>
      </c>
      <c r="X655" s="4">
        <v>124.08234325185973</v>
      </c>
      <c r="Y655" s="2" t="s">
        <v>1375</v>
      </c>
      <c r="Z655" s="2" t="s">
        <v>4</v>
      </c>
    </row>
    <row r="656" spans="1:26" x14ac:dyDescent="0.35">
      <c r="A656" s="3" t="s">
        <v>486</v>
      </c>
      <c r="B656" s="3" t="s">
        <v>487</v>
      </c>
      <c r="C656" s="2" t="s">
        <v>1372</v>
      </c>
      <c r="D656" s="2" t="s">
        <v>95</v>
      </c>
      <c r="E656" s="2" t="s">
        <v>7</v>
      </c>
      <c r="F656" s="2" t="s">
        <v>9</v>
      </c>
      <c r="G656" s="2">
        <v>2015</v>
      </c>
      <c r="H656" s="2">
        <v>2014</v>
      </c>
      <c r="I656" s="2" t="s">
        <v>43</v>
      </c>
      <c r="J656" s="2" t="s">
        <v>8</v>
      </c>
      <c r="K656" s="4">
        <v>8652</v>
      </c>
      <c r="L656" s="4">
        <v>14.158576051779937</v>
      </c>
      <c r="M656" s="4">
        <v>90</v>
      </c>
      <c r="N656" s="4">
        <v>0</v>
      </c>
      <c r="O656" s="2" t="s">
        <v>1361</v>
      </c>
      <c r="P656" s="4">
        <v>2</v>
      </c>
      <c r="Q656" s="5" t="s">
        <v>7</v>
      </c>
      <c r="R656" s="5" t="s">
        <v>7</v>
      </c>
      <c r="S656" s="4">
        <v>20</v>
      </c>
      <c r="T656" s="2" t="s">
        <v>9</v>
      </c>
      <c r="U656" s="4">
        <v>113.92683772538142</v>
      </c>
      <c r="V656" s="4">
        <v>118.2375520110957</v>
      </c>
      <c r="W656" s="4">
        <v>148.85956195099399</v>
      </c>
      <c r="X656" s="4">
        <v>141.06374133148404</v>
      </c>
      <c r="Y656" s="2" t="s">
        <v>1375</v>
      </c>
      <c r="Z656" s="2" t="s">
        <v>4</v>
      </c>
    </row>
    <row r="657" spans="1:26" x14ac:dyDescent="0.35">
      <c r="A657" s="3" t="s">
        <v>786</v>
      </c>
      <c r="B657" s="3" t="s">
        <v>787</v>
      </c>
      <c r="C657" s="2" t="s">
        <v>1372</v>
      </c>
      <c r="D657" s="2" t="s">
        <v>95</v>
      </c>
      <c r="E657" s="2" t="s">
        <v>7</v>
      </c>
      <c r="F657" s="2" t="s">
        <v>9</v>
      </c>
      <c r="G657" s="2">
        <v>2014</v>
      </c>
      <c r="H657" s="2" t="s">
        <v>7</v>
      </c>
      <c r="I657" s="2" t="s">
        <v>7</v>
      </c>
      <c r="J657" s="2" t="s">
        <v>6</v>
      </c>
      <c r="K657" s="4">
        <v>6243</v>
      </c>
      <c r="L657" s="4">
        <v>15.53740189011693</v>
      </c>
      <c r="M657" s="4">
        <v>95</v>
      </c>
      <c r="N657" s="4">
        <v>0</v>
      </c>
      <c r="O657" s="2" t="s">
        <v>1361</v>
      </c>
      <c r="P657" s="4">
        <v>2</v>
      </c>
      <c r="Q657" s="5" t="s">
        <v>7</v>
      </c>
      <c r="R657" s="5" t="s">
        <v>7</v>
      </c>
      <c r="S657" s="4">
        <v>60</v>
      </c>
      <c r="T657" s="2" t="s">
        <v>9</v>
      </c>
      <c r="U657" s="4">
        <v>141.94232420310749</v>
      </c>
      <c r="V657" s="4">
        <v>142.90326765977895</v>
      </c>
      <c r="W657" s="4">
        <v>150.45182604517058</v>
      </c>
      <c r="X657" s="4">
        <v>155.21727534839019</v>
      </c>
      <c r="Y657" s="2" t="s">
        <v>1375</v>
      </c>
      <c r="Z657" s="2" t="s">
        <v>4</v>
      </c>
    </row>
    <row r="658" spans="1:26" x14ac:dyDescent="0.35">
      <c r="A658" s="3" t="s">
        <v>7</v>
      </c>
      <c r="B658" s="3" t="s">
        <v>725</v>
      </c>
      <c r="C658" s="2" t="s">
        <v>1372</v>
      </c>
      <c r="D658" s="2" t="s">
        <v>95</v>
      </c>
      <c r="E658" s="2" t="s">
        <v>7</v>
      </c>
      <c r="F658" s="2" t="s">
        <v>9</v>
      </c>
      <c r="G658" s="2">
        <v>1996</v>
      </c>
      <c r="H658" s="2" t="s">
        <v>7</v>
      </c>
      <c r="I658" s="2" t="s">
        <v>7</v>
      </c>
      <c r="J658" s="2" t="s">
        <v>6</v>
      </c>
      <c r="K658" s="4">
        <v>12527</v>
      </c>
      <c r="L658" s="4">
        <v>29.536201804103136</v>
      </c>
      <c r="M658" s="4">
        <v>80</v>
      </c>
      <c r="N658" s="4">
        <v>0</v>
      </c>
      <c r="O658" s="2" t="s">
        <v>1361</v>
      </c>
      <c r="P658" s="4">
        <v>4</v>
      </c>
      <c r="Q658" s="5" t="s">
        <v>7</v>
      </c>
      <c r="R658" s="2" t="s">
        <v>7</v>
      </c>
      <c r="S658" s="4">
        <v>30</v>
      </c>
      <c r="T658" s="2" t="s">
        <v>9</v>
      </c>
      <c r="U658" s="4">
        <v>155.88512431049645</v>
      </c>
      <c r="V658" s="4">
        <v>150.5252430749581</v>
      </c>
      <c r="W658" s="4">
        <v>156.36529735770736</v>
      </c>
      <c r="X658" s="4">
        <v>165.89644847130199</v>
      </c>
      <c r="Y658" s="2" t="s">
        <v>1375</v>
      </c>
      <c r="Z658" s="2" t="s">
        <v>4</v>
      </c>
    </row>
    <row r="659" spans="1:26" x14ac:dyDescent="0.35">
      <c r="A659" s="3" t="s">
        <v>1206</v>
      </c>
      <c r="B659" s="3" t="s">
        <v>1207</v>
      </c>
      <c r="C659" s="2" t="s">
        <v>1372</v>
      </c>
      <c r="D659" s="2" t="s">
        <v>95</v>
      </c>
      <c r="E659" s="2" t="s">
        <v>7</v>
      </c>
      <c r="F659" s="2" t="s">
        <v>9</v>
      </c>
      <c r="G659" s="2">
        <v>1997</v>
      </c>
      <c r="H659" s="2" t="s">
        <v>7</v>
      </c>
      <c r="I659" s="2" t="s">
        <v>7</v>
      </c>
      <c r="J659" s="2" t="s">
        <v>6</v>
      </c>
      <c r="K659" s="4">
        <v>5931</v>
      </c>
      <c r="L659" s="4">
        <v>10.925644916540213</v>
      </c>
      <c r="M659" s="4">
        <v>100</v>
      </c>
      <c r="N659" s="4">
        <v>0</v>
      </c>
      <c r="O659" s="2" t="s">
        <v>1361</v>
      </c>
      <c r="P659" s="4">
        <v>10</v>
      </c>
      <c r="Q659" s="5" t="s">
        <v>7</v>
      </c>
      <c r="R659" s="2" t="s">
        <v>7</v>
      </c>
      <c r="S659" s="4">
        <v>75</v>
      </c>
      <c r="T659" s="2" t="s">
        <v>4</v>
      </c>
      <c r="U659" s="4">
        <v>188.45933232169955</v>
      </c>
      <c r="V659" s="4">
        <v>187.03183274321364</v>
      </c>
      <c r="W659" s="4">
        <v>174.50119878603945</v>
      </c>
      <c r="X659" s="4">
        <v>182.29336368234698</v>
      </c>
      <c r="Y659" s="2" t="s">
        <v>1375</v>
      </c>
      <c r="Z659" s="2" t="s">
        <v>4</v>
      </c>
    </row>
    <row r="660" spans="1:26" x14ac:dyDescent="0.35">
      <c r="A660" s="3" t="s">
        <v>1075</v>
      </c>
      <c r="B660" s="3" t="s">
        <v>1076</v>
      </c>
      <c r="C660" s="2" t="s">
        <v>1372</v>
      </c>
      <c r="D660" s="2" t="s">
        <v>126</v>
      </c>
      <c r="E660" s="2" t="s">
        <v>7</v>
      </c>
      <c r="F660" s="2" t="s">
        <v>9</v>
      </c>
      <c r="G660" s="2">
        <v>1994</v>
      </c>
      <c r="H660" s="2" t="s">
        <v>7</v>
      </c>
      <c r="I660" s="2" t="s">
        <v>7</v>
      </c>
      <c r="J660" s="2" t="s">
        <v>6</v>
      </c>
      <c r="K660" s="4">
        <v>15732</v>
      </c>
      <c r="L660" s="4">
        <v>98.37909992372235</v>
      </c>
      <c r="M660" s="4">
        <v>99</v>
      </c>
      <c r="N660" s="4">
        <v>0</v>
      </c>
      <c r="O660" s="2" t="s">
        <v>1362</v>
      </c>
      <c r="P660" s="4">
        <v>1</v>
      </c>
      <c r="Q660" s="5" t="s">
        <v>7</v>
      </c>
      <c r="R660" s="2" t="s">
        <v>7</v>
      </c>
      <c r="S660" s="4">
        <v>19</v>
      </c>
      <c r="T660" s="2" t="s">
        <v>9</v>
      </c>
      <c r="U660" s="4">
        <v>231.8182049326214</v>
      </c>
      <c r="V660" s="4">
        <v>224.74364352911263</v>
      </c>
      <c r="W660" s="4">
        <v>219.73547546402239</v>
      </c>
      <c r="X660" s="4">
        <v>214.49229277904908</v>
      </c>
      <c r="Y660" s="2" t="s">
        <v>1375</v>
      </c>
      <c r="Z660" s="2" t="s">
        <v>4</v>
      </c>
    </row>
    <row r="661" spans="1:26" x14ac:dyDescent="0.35">
      <c r="A661" s="3" t="s">
        <v>124</v>
      </c>
      <c r="B661" s="3" t="s">
        <v>125</v>
      </c>
      <c r="C661" s="2" t="s">
        <v>1372</v>
      </c>
      <c r="D661" s="2" t="s">
        <v>126</v>
      </c>
      <c r="E661" s="2" t="s">
        <v>7</v>
      </c>
      <c r="F661" s="2" t="s">
        <v>9</v>
      </c>
      <c r="G661" s="2">
        <v>1999</v>
      </c>
      <c r="H661" s="2" t="s">
        <v>7</v>
      </c>
      <c r="I661" s="2" t="s">
        <v>7</v>
      </c>
      <c r="J661" s="2" t="s">
        <v>6</v>
      </c>
      <c r="K661" s="4">
        <v>18809</v>
      </c>
      <c r="L661" s="4">
        <v>90.98304003402626</v>
      </c>
      <c r="M661" s="4">
        <v>72</v>
      </c>
      <c r="N661" s="4">
        <v>0</v>
      </c>
      <c r="O661" s="2" t="s">
        <v>1361</v>
      </c>
      <c r="P661" s="4">
        <v>0</v>
      </c>
      <c r="Q661" s="5">
        <v>0.6</v>
      </c>
      <c r="R661" s="2" t="s">
        <v>7</v>
      </c>
      <c r="S661" s="4">
        <v>0</v>
      </c>
      <c r="T661" s="2" t="s">
        <v>9</v>
      </c>
      <c r="U661" s="4">
        <v>254.51822319102556</v>
      </c>
      <c r="V661" s="4">
        <v>226.85073634961986</v>
      </c>
      <c r="W661" s="4">
        <v>230.0218379499176</v>
      </c>
      <c r="X661" s="4">
        <v>241.16561220692222</v>
      </c>
      <c r="Y661" s="2" t="s">
        <v>1375</v>
      </c>
      <c r="Z661" s="2" t="s">
        <v>4</v>
      </c>
    </row>
    <row r="662" spans="1:26" x14ac:dyDescent="0.35">
      <c r="A662" s="3" t="s">
        <v>790</v>
      </c>
      <c r="B662" s="3" t="s">
        <v>791</v>
      </c>
      <c r="C662" s="2" t="s">
        <v>1372</v>
      </c>
      <c r="D662" s="2" t="s">
        <v>126</v>
      </c>
      <c r="E662" s="2" t="s">
        <v>7</v>
      </c>
      <c r="F662" s="2" t="s">
        <v>9</v>
      </c>
      <c r="G662" s="2">
        <v>1997</v>
      </c>
      <c r="H662" s="2" t="s">
        <v>7</v>
      </c>
      <c r="I662" s="2" t="s">
        <v>7</v>
      </c>
      <c r="J662" s="2" t="s">
        <v>6</v>
      </c>
      <c r="K662" s="4">
        <v>5434</v>
      </c>
      <c r="L662" s="4">
        <v>40.48582995951417</v>
      </c>
      <c r="M662" s="4">
        <v>100</v>
      </c>
      <c r="N662" s="4">
        <v>0</v>
      </c>
      <c r="O662" s="2" t="s">
        <v>1361</v>
      </c>
      <c r="P662" s="4">
        <v>1</v>
      </c>
      <c r="Q662" s="5" t="s">
        <v>7</v>
      </c>
      <c r="R662" s="2" t="s">
        <v>7</v>
      </c>
      <c r="S662" s="4">
        <v>25</v>
      </c>
      <c r="T662" s="2" t="s">
        <v>9</v>
      </c>
      <c r="U662" s="4">
        <v>151.69307692307694</v>
      </c>
      <c r="V662" s="4">
        <v>156.09573058520425</v>
      </c>
      <c r="W662" s="4">
        <v>173.6737909458962</v>
      </c>
      <c r="X662" s="4">
        <v>163.51434118513066</v>
      </c>
      <c r="Y662" s="2" t="s">
        <v>1375</v>
      </c>
      <c r="Z662" s="2" t="s">
        <v>4</v>
      </c>
    </row>
    <row r="663" spans="1:26" x14ac:dyDescent="0.35">
      <c r="A663" s="3" t="s">
        <v>663</v>
      </c>
      <c r="B663" s="3" t="s">
        <v>664</v>
      </c>
      <c r="C663" s="2" t="s">
        <v>1372</v>
      </c>
      <c r="D663" s="2" t="s">
        <v>126</v>
      </c>
      <c r="E663" s="2" t="s">
        <v>7</v>
      </c>
      <c r="F663" s="2" t="s">
        <v>9</v>
      </c>
      <c r="G663" s="2">
        <v>2012</v>
      </c>
      <c r="H663" s="2" t="s">
        <v>7</v>
      </c>
      <c r="I663" s="2" t="s">
        <v>7</v>
      </c>
      <c r="J663" s="2" t="s">
        <v>6</v>
      </c>
      <c r="K663" s="4">
        <v>5232</v>
      </c>
      <c r="L663" s="4">
        <v>2.3509174311926606</v>
      </c>
      <c r="M663" s="4">
        <v>80</v>
      </c>
      <c r="N663" s="4">
        <v>0</v>
      </c>
      <c r="O663" s="2" t="s">
        <v>1360</v>
      </c>
      <c r="P663" s="4">
        <v>10</v>
      </c>
      <c r="Q663" s="5" t="s">
        <v>7</v>
      </c>
      <c r="R663" s="2" t="s">
        <v>7</v>
      </c>
      <c r="S663" s="4">
        <v>95</v>
      </c>
      <c r="T663" s="2" t="s">
        <v>9</v>
      </c>
      <c r="U663" s="4">
        <v>196.58925840978594</v>
      </c>
      <c r="V663" s="4">
        <v>190.05240443425075</v>
      </c>
      <c r="W663" s="4">
        <v>192.74931383792051</v>
      </c>
      <c r="X663" s="4">
        <v>206.97841934250761</v>
      </c>
      <c r="Y663" s="2" t="s">
        <v>1375</v>
      </c>
      <c r="Z663" s="2" t="s">
        <v>4</v>
      </c>
    </row>
    <row r="664" spans="1:26" x14ac:dyDescent="0.35">
      <c r="A664" s="3" t="s">
        <v>1105</v>
      </c>
      <c r="B664" s="3" t="s">
        <v>1106</v>
      </c>
      <c r="C664" s="2" t="s">
        <v>89</v>
      </c>
      <c r="D664" s="2" t="s">
        <v>103</v>
      </c>
      <c r="E664" s="2" t="s">
        <v>7</v>
      </c>
      <c r="F664" s="2" t="s">
        <v>4</v>
      </c>
      <c r="G664" s="2">
        <v>2000</v>
      </c>
      <c r="H664" s="2">
        <v>2017</v>
      </c>
      <c r="I664" s="2" t="s">
        <v>17</v>
      </c>
      <c r="J664" s="2" t="s">
        <v>8</v>
      </c>
      <c r="K664" s="4">
        <v>109181</v>
      </c>
      <c r="L664" s="4">
        <v>54.954616645753383</v>
      </c>
      <c r="M664" s="4">
        <v>85</v>
      </c>
      <c r="N664" s="4">
        <v>0</v>
      </c>
      <c r="O664" s="2" t="s">
        <v>1360</v>
      </c>
      <c r="P664" s="4">
        <v>1</v>
      </c>
      <c r="Q664" s="5">
        <v>0.61</v>
      </c>
      <c r="R664" s="2">
        <v>2017</v>
      </c>
      <c r="S664" s="4">
        <v>21</v>
      </c>
      <c r="T664" s="2" t="s">
        <v>9</v>
      </c>
      <c r="U664" s="4">
        <v>84.426849569275277</v>
      </c>
      <c r="V664" s="4">
        <v>80.290325239739516</v>
      </c>
      <c r="W664" s="4">
        <v>79.145822075269507</v>
      </c>
      <c r="X664" s="4">
        <v>78.192698363268335</v>
      </c>
      <c r="Y664" s="2" t="s">
        <v>1375</v>
      </c>
      <c r="Z664" s="2" t="s">
        <v>4</v>
      </c>
    </row>
    <row r="665" spans="1:26" x14ac:dyDescent="0.35">
      <c r="A665" s="3" t="s">
        <v>7</v>
      </c>
      <c r="B665" s="3" t="s">
        <v>102</v>
      </c>
      <c r="C665" s="2" t="s">
        <v>89</v>
      </c>
      <c r="D665" s="2" t="s">
        <v>103</v>
      </c>
      <c r="E665" s="2" t="s">
        <v>7</v>
      </c>
      <c r="F665" s="2" t="s">
        <v>9</v>
      </c>
      <c r="G665" s="2">
        <v>1999</v>
      </c>
      <c r="H665" s="2">
        <v>2014</v>
      </c>
      <c r="I665" s="2" t="s">
        <v>21</v>
      </c>
      <c r="J665" s="2" t="s">
        <v>8</v>
      </c>
      <c r="K665" s="4">
        <v>109862</v>
      </c>
      <c r="L665" s="4">
        <v>79.596220713258447</v>
      </c>
      <c r="M665" s="4">
        <v>1</v>
      </c>
      <c r="N665" s="4">
        <v>0</v>
      </c>
      <c r="O665" s="2" t="s">
        <v>1360</v>
      </c>
      <c r="P665" s="4">
        <v>10</v>
      </c>
      <c r="Q665" s="5" t="s">
        <v>7</v>
      </c>
      <c r="R665" s="2" t="s">
        <v>7</v>
      </c>
      <c r="S665" s="4">
        <v>5</v>
      </c>
      <c r="T665" s="2" t="s">
        <v>9</v>
      </c>
      <c r="U665" s="4">
        <v>145.37063725400958</v>
      </c>
      <c r="V665" s="4">
        <v>144.40643033988096</v>
      </c>
      <c r="W665" s="4">
        <v>144.29109246145163</v>
      </c>
      <c r="X665" s="4">
        <v>147.15470089748959</v>
      </c>
      <c r="Y665" s="2" t="s">
        <v>1375</v>
      </c>
      <c r="Z665" s="2" t="s">
        <v>4</v>
      </c>
    </row>
    <row r="666" spans="1:26" x14ac:dyDescent="0.35">
      <c r="A666" s="3" t="s">
        <v>399</v>
      </c>
      <c r="B666" s="3" t="s">
        <v>400</v>
      </c>
      <c r="C666" s="2" t="s">
        <v>89</v>
      </c>
      <c r="D666" s="2" t="s">
        <v>103</v>
      </c>
      <c r="E666" s="2" t="s">
        <v>7</v>
      </c>
      <c r="F666" s="2" t="s">
        <v>9</v>
      </c>
      <c r="G666" s="2">
        <v>2014</v>
      </c>
      <c r="H666" s="2">
        <v>2019</v>
      </c>
      <c r="I666" s="2" t="s">
        <v>17</v>
      </c>
      <c r="J666" s="2" t="s">
        <v>8</v>
      </c>
      <c r="K666" s="4">
        <v>109703</v>
      </c>
      <c r="L666" s="4">
        <v>52.491727664694679</v>
      </c>
      <c r="M666" s="4">
        <v>35</v>
      </c>
      <c r="N666" s="4">
        <v>0</v>
      </c>
      <c r="O666" s="2" t="s">
        <v>1360</v>
      </c>
      <c r="P666" s="4">
        <v>4</v>
      </c>
      <c r="Q666" s="5">
        <v>0.65</v>
      </c>
      <c r="R666" s="2">
        <v>2019</v>
      </c>
      <c r="S666" s="4">
        <v>18</v>
      </c>
      <c r="T666" s="2" t="s">
        <v>9</v>
      </c>
      <c r="U666" s="4">
        <v>154.88862774946901</v>
      </c>
      <c r="V666" s="4">
        <v>164.45553421510806</v>
      </c>
      <c r="W666" s="4">
        <v>177.18713690600987</v>
      </c>
      <c r="X666" s="4">
        <v>190.32766196001933</v>
      </c>
      <c r="Y666" s="2" t="s">
        <v>1375</v>
      </c>
      <c r="Z666" s="2" t="s">
        <v>4</v>
      </c>
    </row>
    <row r="667" spans="1:26" x14ac:dyDescent="0.35">
      <c r="A667" s="3" t="s">
        <v>7</v>
      </c>
      <c r="B667" s="3" t="s">
        <v>724</v>
      </c>
      <c r="C667" s="2" t="s">
        <v>89</v>
      </c>
      <c r="D667" s="2" t="s">
        <v>103</v>
      </c>
      <c r="E667" s="2" t="s">
        <v>7</v>
      </c>
      <c r="F667" s="2" t="s">
        <v>9</v>
      </c>
      <c r="G667" s="2">
        <v>1995</v>
      </c>
      <c r="H667" s="2">
        <v>2015</v>
      </c>
      <c r="I667" s="2" t="s">
        <v>17</v>
      </c>
      <c r="J667" s="2" t="s">
        <v>8</v>
      </c>
      <c r="K667" s="4">
        <v>1082515</v>
      </c>
      <c r="L667" s="4">
        <v>65.299972748645516</v>
      </c>
      <c r="M667" s="4">
        <v>98</v>
      </c>
      <c r="N667" s="4">
        <v>0</v>
      </c>
      <c r="O667" s="2" t="s">
        <v>1361</v>
      </c>
      <c r="P667" s="4">
        <v>0</v>
      </c>
      <c r="Q667" s="5" t="s">
        <v>7</v>
      </c>
      <c r="R667" s="2" t="s">
        <v>7</v>
      </c>
      <c r="S667" s="4">
        <v>80</v>
      </c>
      <c r="T667" s="2" t="s">
        <v>9</v>
      </c>
      <c r="U667" s="4">
        <v>333.71906372496437</v>
      </c>
      <c r="V667" s="4">
        <v>319.82741861881624</v>
      </c>
      <c r="W667" s="4">
        <v>303.8183764071963</v>
      </c>
      <c r="X667" s="4">
        <v>296.68874937529733</v>
      </c>
      <c r="Y667" s="2" t="s">
        <v>1375</v>
      </c>
      <c r="Z667" s="2" t="s">
        <v>4</v>
      </c>
    </row>
    <row r="668" spans="1:26" x14ac:dyDescent="0.35">
      <c r="A668" s="3" t="s">
        <v>7</v>
      </c>
      <c r="B668" s="3" t="s">
        <v>139</v>
      </c>
      <c r="C668" s="2" t="s">
        <v>89</v>
      </c>
      <c r="D668" s="2" t="s">
        <v>103</v>
      </c>
      <c r="E668" s="2" t="s">
        <v>7</v>
      </c>
      <c r="F668" s="2" t="s">
        <v>9</v>
      </c>
      <c r="G668" s="2">
        <v>2016</v>
      </c>
      <c r="H668" s="2">
        <v>2016</v>
      </c>
      <c r="I668" s="2" t="s">
        <v>17</v>
      </c>
      <c r="J668" s="2" t="s">
        <v>8</v>
      </c>
      <c r="K668" s="4">
        <v>41351</v>
      </c>
      <c r="L668" s="4">
        <v>78.503542840560087</v>
      </c>
      <c r="M668" s="4">
        <v>85</v>
      </c>
      <c r="N668" s="4">
        <v>0</v>
      </c>
      <c r="O668" s="2" t="s">
        <v>1360</v>
      </c>
      <c r="P668" s="4">
        <v>3</v>
      </c>
      <c r="Q668" s="5">
        <v>0.61</v>
      </c>
      <c r="R668" s="2">
        <v>2018</v>
      </c>
      <c r="S668" s="4">
        <v>90</v>
      </c>
      <c r="T668" s="2" t="s">
        <v>4</v>
      </c>
      <c r="U668" s="4">
        <v>486.03187751004015</v>
      </c>
      <c r="V668" s="4">
        <v>2188.1805722891568</v>
      </c>
      <c r="W668" s="4">
        <v>2750.3506024096387</v>
      </c>
      <c r="X668" s="4">
        <v>300.84482600178956</v>
      </c>
      <c r="Y668" s="2" t="s">
        <v>1375</v>
      </c>
      <c r="Z668" s="2" t="s">
        <v>4</v>
      </c>
    </row>
    <row r="669" spans="1:26" x14ac:dyDescent="0.35">
      <c r="A669" s="3" t="s">
        <v>7</v>
      </c>
      <c r="B669" s="3" t="s">
        <v>723</v>
      </c>
      <c r="C669" s="2" t="s">
        <v>89</v>
      </c>
      <c r="D669" s="2" t="s">
        <v>103</v>
      </c>
      <c r="E669" s="2" t="s">
        <v>7</v>
      </c>
      <c r="F669" s="2" t="s">
        <v>9</v>
      </c>
      <c r="G669" s="2">
        <v>1976</v>
      </c>
      <c r="H669" s="2" t="s">
        <v>7</v>
      </c>
      <c r="I669" s="2" t="s">
        <v>7</v>
      </c>
      <c r="J669" s="2" t="s">
        <v>6</v>
      </c>
      <c r="K669" s="4">
        <v>34579</v>
      </c>
      <c r="L669" s="4">
        <v>69.550883484195609</v>
      </c>
      <c r="M669" s="4">
        <v>98</v>
      </c>
      <c r="N669" s="4">
        <v>0</v>
      </c>
      <c r="O669" s="2" t="s">
        <v>1361</v>
      </c>
      <c r="P669" s="4">
        <v>0</v>
      </c>
      <c r="Q669" s="5">
        <v>0.94</v>
      </c>
      <c r="R669" s="2" t="s">
        <v>7</v>
      </c>
      <c r="S669" s="4">
        <v>0</v>
      </c>
      <c r="T669" s="2" t="s">
        <v>9</v>
      </c>
      <c r="U669" s="4">
        <v>380.28680708251358</v>
      </c>
      <c r="V669" s="4">
        <v>370.52721536192485</v>
      </c>
      <c r="W669" s="4">
        <v>357.79465976459699</v>
      </c>
      <c r="X669" s="4">
        <v>367.19106394054199</v>
      </c>
      <c r="Y669" s="2" t="s">
        <v>1375</v>
      </c>
      <c r="Z669" s="2" t="s">
        <v>4</v>
      </c>
    </row>
    <row r="670" spans="1:26" x14ac:dyDescent="0.35">
      <c r="A670" s="3" t="s">
        <v>135</v>
      </c>
      <c r="B670" s="3" t="s">
        <v>136</v>
      </c>
      <c r="C670" s="2" t="s">
        <v>89</v>
      </c>
      <c r="D670" s="2" t="s">
        <v>103</v>
      </c>
      <c r="E670" s="2" t="s">
        <v>7</v>
      </c>
      <c r="F670" s="2" t="s">
        <v>9</v>
      </c>
      <c r="G670" s="2">
        <v>1986</v>
      </c>
      <c r="H670" s="2">
        <v>2016</v>
      </c>
      <c r="I670" s="2" t="s">
        <v>17</v>
      </c>
      <c r="J670" s="2" t="s">
        <v>8</v>
      </c>
      <c r="K670" s="4">
        <v>311486</v>
      </c>
      <c r="L670" s="4">
        <v>71.632432918333407</v>
      </c>
      <c r="M670" s="4">
        <v>100</v>
      </c>
      <c r="N670" s="4">
        <v>170</v>
      </c>
      <c r="O670" s="2" t="s">
        <v>1360</v>
      </c>
      <c r="P670" s="4">
        <v>29</v>
      </c>
      <c r="Q670" s="5">
        <v>0.65</v>
      </c>
      <c r="R670" s="2">
        <v>2013</v>
      </c>
      <c r="S670" s="4">
        <v>100</v>
      </c>
      <c r="T670" s="2" t="s">
        <v>4</v>
      </c>
      <c r="U670" s="4">
        <v>690.53785146041878</v>
      </c>
      <c r="V670" s="4">
        <v>641.94281348118375</v>
      </c>
      <c r="W670" s="4">
        <v>630.02611224902557</v>
      </c>
      <c r="X670" s="4">
        <v>617.78002992108793</v>
      </c>
      <c r="Y670" s="2" t="s">
        <v>1375</v>
      </c>
      <c r="Z670" s="2" t="s">
        <v>4</v>
      </c>
    </row>
    <row r="671" spans="1:26" x14ac:dyDescent="0.35">
      <c r="A671" s="3" t="s">
        <v>87</v>
      </c>
      <c r="B671" s="3" t="s">
        <v>88</v>
      </c>
      <c r="C671" s="2" t="s">
        <v>89</v>
      </c>
      <c r="D671" s="2" t="s">
        <v>90</v>
      </c>
      <c r="E671" s="2" t="s">
        <v>7</v>
      </c>
      <c r="F671" s="2" t="s">
        <v>4</v>
      </c>
      <c r="G671" s="2">
        <v>1963</v>
      </c>
      <c r="H671" s="2">
        <v>2016</v>
      </c>
      <c r="I671" s="2" t="s">
        <v>21</v>
      </c>
      <c r="J671" s="2" t="s">
        <v>8</v>
      </c>
      <c r="K671" s="4">
        <v>379350</v>
      </c>
      <c r="L671" s="4">
        <v>41.400553578489522</v>
      </c>
      <c r="M671" s="4">
        <v>100</v>
      </c>
      <c r="N671" s="4">
        <v>132</v>
      </c>
      <c r="O671" s="2" t="s">
        <v>1360</v>
      </c>
      <c r="P671" s="4">
        <v>3</v>
      </c>
      <c r="Q671" s="5">
        <v>0.66</v>
      </c>
      <c r="R671" s="2" t="s">
        <v>7</v>
      </c>
      <c r="S671" s="4">
        <v>36</v>
      </c>
      <c r="T671" s="2" t="s">
        <v>4</v>
      </c>
      <c r="U671" s="4">
        <v>93.795642993388086</v>
      </c>
      <c r="V671" s="4">
        <v>85.871296662122674</v>
      </c>
      <c r="W671" s="4">
        <v>82.252699580574003</v>
      </c>
      <c r="X671" s="4">
        <v>81.397563727428505</v>
      </c>
      <c r="Y671" s="2" t="s">
        <v>1375</v>
      </c>
      <c r="Z671" s="2" t="s">
        <v>4</v>
      </c>
    </row>
    <row r="672" spans="1:26" x14ac:dyDescent="0.35">
      <c r="A672" s="3" t="s">
        <v>7</v>
      </c>
      <c r="B672" s="3" t="s">
        <v>660</v>
      </c>
      <c r="C672" s="2" t="s">
        <v>89</v>
      </c>
      <c r="D672" s="2" t="s">
        <v>90</v>
      </c>
      <c r="E672" s="2" t="s">
        <v>7</v>
      </c>
      <c r="F672" s="2" t="s">
        <v>9</v>
      </c>
      <c r="G672" s="2">
        <v>2015</v>
      </c>
      <c r="H672" s="2">
        <v>2013</v>
      </c>
      <c r="I672" s="2" t="s">
        <v>17</v>
      </c>
      <c r="J672" s="2" t="s">
        <v>8</v>
      </c>
      <c r="K672" s="4">
        <v>20100</v>
      </c>
      <c r="L672" s="4">
        <v>48.601990049751244</v>
      </c>
      <c r="M672" s="4">
        <v>80</v>
      </c>
      <c r="N672" s="4">
        <v>0</v>
      </c>
      <c r="O672" s="2" t="s">
        <v>1360</v>
      </c>
      <c r="P672" s="4">
        <v>3</v>
      </c>
      <c r="Q672" s="5">
        <v>0.6</v>
      </c>
      <c r="R672" s="2">
        <v>2014</v>
      </c>
      <c r="S672" s="4">
        <v>0</v>
      </c>
      <c r="T672" s="2" t="s">
        <v>9</v>
      </c>
      <c r="U672" s="4">
        <v>108.80577114427861</v>
      </c>
      <c r="V672" s="4">
        <v>101.23665373134328</v>
      </c>
      <c r="W672" s="4">
        <v>128.96956119402986</v>
      </c>
      <c r="X672" s="4">
        <v>114.93716268656718</v>
      </c>
      <c r="Y672" s="2" t="s">
        <v>1375</v>
      </c>
      <c r="Z672" s="2" t="s">
        <v>4</v>
      </c>
    </row>
    <row r="673" spans="1:26" x14ac:dyDescent="0.35">
      <c r="A673" s="3" t="s">
        <v>98</v>
      </c>
      <c r="B673" s="3" t="s">
        <v>99</v>
      </c>
      <c r="C673" s="2" t="s">
        <v>89</v>
      </c>
      <c r="D673" s="2" t="s">
        <v>90</v>
      </c>
      <c r="E673" s="2" t="s">
        <v>7</v>
      </c>
      <c r="F673" s="2" t="s">
        <v>4</v>
      </c>
      <c r="G673" s="2">
        <v>1995</v>
      </c>
      <c r="H673" s="2">
        <v>2018</v>
      </c>
      <c r="I673" s="2" t="s">
        <v>17</v>
      </c>
      <c r="J673" s="2" t="s">
        <v>8</v>
      </c>
      <c r="K673" s="4">
        <v>213343</v>
      </c>
      <c r="L673" s="4">
        <v>80.000749966017153</v>
      </c>
      <c r="M673" s="4">
        <v>98</v>
      </c>
      <c r="N673" s="4">
        <v>0</v>
      </c>
      <c r="O673" s="2" t="s">
        <v>1360</v>
      </c>
      <c r="P673" s="4">
        <v>4</v>
      </c>
      <c r="Q673" s="5">
        <v>0.65</v>
      </c>
      <c r="R673" s="2">
        <v>2017</v>
      </c>
      <c r="S673" s="4">
        <v>1</v>
      </c>
      <c r="T673" s="2" t="s">
        <v>4</v>
      </c>
      <c r="U673" s="4">
        <v>152.15235909505901</v>
      </c>
      <c r="V673" s="4">
        <v>138.16428356033572</v>
      </c>
      <c r="W673" s="4">
        <v>131.86370223316749</v>
      </c>
      <c r="X673" s="4">
        <v>128.06546631820544</v>
      </c>
      <c r="Y673" s="2" t="s">
        <v>1375</v>
      </c>
      <c r="Z673" s="2" t="s">
        <v>4</v>
      </c>
    </row>
    <row r="674" spans="1:26" x14ac:dyDescent="0.35">
      <c r="A674" s="3" t="s">
        <v>823</v>
      </c>
      <c r="B674" s="3" t="s">
        <v>824</v>
      </c>
      <c r="C674" s="2" t="s">
        <v>89</v>
      </c>
      <c r="D674" s="2" t="s">
        <v>90</v>
      </c>
      <c r="E674" s="2" t="s">
        <v>7</v>
      </c>
      <c r="F674" s="2" t="s">
        <v>4</v>
      </c>
      <c r="G674" s="2">
        <v>1978</v>
      </c>
      <c r="H674" s="2">
        <v>2015</v>
      </c>
      <c r="I674" s="2" t="s">
        <v>17</v>
      </c>
      <c r="J674" s="2" t="s">
        <v>8</v>
      </c>
      <c r="K674" s="4">
        <v>289060</v>
      </c>
      <c r="L674" s="4">
        <v>51.892340690514082</v>
      </c>
      <c r="M674" s="4">
        <v>100</v>
      </c>
      <c r="N674" s="4">
        <v>0</v>
      </c>
      <c r="O674" s="2" t="s">
        <v>1360</v>
      </c>
      <c r="P674" s="4">
        <v>4</v>
      </c>
      <c r="Q674" s="5" t="s">
        <v>7</v>
      </c>
      <c r="R674" s="5" t="s">
        <v>7</v>
      </c>
      <c r="S674" s="4">
        <v>7</v>
      </c>
      <c r="T674" s="2" t="s">
        <v>9</v>
      </c>
      <c r="U674" s="4">
        <v>138.27424202587699</v>
      </c>
      <c r="V674" s="4">
        <v>133.67498097280841</v>
      </c>
      <c r="W674" s="4">
        <v>127.0811527018612</v>
      </c>
      <c r="X674" s="4">
        <v>129.6589220231094</v>
      </c>
      <c r="Y674" s="2" t="s">
        <v>1375</v>
      </c>
      <c r="Z674" s="2" t="s">
        <v>4</v>
      </c>
    </row>
    <row r="675" spans="1:26" x14ac:dyDescent="0.35">
      <c r="A675" s="3" t="s">
        <v>643</v>
      </c>
      <c r="B675" s="3" t="s">
        <v>644</v>
      </c>
      <c r="C675" s="2" t="s">
        <v>89</v>
      </c>
      <c r="D675" s="2" t="s">
        <v>90</v>
      </c>
      <c r="E675" s="2" t="s">
        <v>7</v>
      </c>
      <c r="F675" s="2" t="s">
        <v>4</v>
      </c>
      <c r="G675" s="2">
        <v>2005</v>
      </c>
      <c r="H675" s="2">
        <v>2006</v>
      </c>
      <c r="I675" s="2" t="s">
        <v>17</v>
      </c>
      <c r="J675" s="2" t="s">
        <v>8</v>
      </c>
      <c r="K675" s="4">
        <v>213343</v>
      </c>
      <c r="L675" s="4">
        <v>80.000749966017153</v>
      </c>
      <c r="M675" s="4">
        <v>100</v>
      </c>
      <c r="N675" s="4">
        <v>0</v>
      </c>
      <c r="O675" s="2" t="s">
        <v>1360</v>
      </c>
      <c r="P675" s="4">
        <v>14</v>
      </c>
      <c r="Q675" s="5">
        <v>1.05</v>
      </c>
      <c r="R675" s="2">
        <v>2018</v>
      </c>
      <c r="S675" s="4">
        <v>0</v>
      </c>
      <c r="T675" s="2" t="s">
        <v>9</v>
      </c>
      <c r="U675" s="4">
        <v>131.5772806556437</v>
      </c>
      <c r="V675" s="4">
        <v>149.86389522974741</v>
      </c>
      <c r="W675" s="4">
        <v>145.08440867523191</v>
      </c>
      <c r="X675" s="4">
        <v>150.00914724176562</v>
      </c>
      <c r="Y675" s="2" t="s">
        <v>1375</v>
      </c>
      <c r="Z675" s="2" t="s">
        <v>4</v>
      </c>
    </row>
    <row r="676" spans="1:26" x14ac:dyDescent="0.35">
      <c r="A676" s="3" t="s">
        <v>7</v>
      </c>
      <c r="B676" s="3" t="s">
        <v>7</v>
      </c>
      <c r="C676" s="2" t="s">
        <v>89</v>
      </c>
      <c r="D676" s="2" t="s">
        <v>90</v>
      </c>
      <c r="E676" s="2" t="s">
        <v>7</v>
      </c>
      <c r="F676" s="2" t="s">
        <v>4</v>
      </c>
      <c r="G676" s="3" t="s">
        <v>7</v>
      </c>
      <c r="H676" s="3" t="s">
        <v>7</v>
      </c>
      <c r="I676" s="3" t="s">
        <v>7</v>
      </c>
      <c r="J676" s="2" t="s">
        <v>6</v>
      </c>
      <c r="K676" s="3" t="s">
        <v>7</v>
      </c>
      <c r="L676" s="3" t="s">
        <v>7</v>
      </c>
      <c r="M676" s="3" t="s">
        <v>7</v>
      </c>
      <c r="N676" s="3" t="s">
        <v>7</v>
      </c>
      <c r="O676" s="3" t="s">
        <v>7</v>
      </c>
      <c r="P676" s="3" t="s">
        <v>7</v>
      </c>
      <c r="Q676" s="3" t="s">
        <v>7</v>
      </c>
      <c r="R676" s="3" t="s">
        <v>7</v>
      </c>
      <c r="S676" s="3" t="s">
        <v>7</v>
      </c>
      <c r="T676" s="3" t="s">
        <v>7</v>
      </c>
      <c r="U676" s="4">
        <v>162.27913031960188</v>
      </c>
      <c r="V676" s="4">
        <v>158.43969950990595</v>
      </c>
      <c r="W676" s="4">
        <v>155.0226805684334</v>
      </c>
      <c r="X676" s="4">
        <v>151.93067534580959</v>
      </c>
      <c r="Y676" s="2" t="s">
        <v>1375</v>
      </c>
      <c r="Z676" s="2" t="s">
        <v>9</v>
      </c>
    </row>
    <row r="677" spans="1:26" x14ac:dyDescent="0.35">
      <c r="A677" s="3" t="s">
        <v>7</v>
      </c>
      <c r="B677" s="3" t="s">
        <v>802</v>
      </c>
      <c r="C677" s="2" t="s">
        <v>89</v>
      </c>
      <c r="D677" s="2" t="s">
        <v>90</v>
      </c>
      <c r="E677" s="2" t="s">
        <v>7</v>
      </c>
      <c r="F677" s="2" t="s">
        <v>9</v>
      </c>
      <c r="G677" s="2">
        <v>2014</v>
      </c>
      <c r="H677" s="2" t="s">
        <v>7</v>
      </c>
      <c r="I677" s="2" t="s">
        <v>7</v>
      </c>
      <c r="J677" s="2" t="s">
        <v>6</v>
      </c>
      <c r="K677" s="4">
        <v>19175</v>
      </c>
      <c r="L677" s="4">
        <v>87.092568448500657</v>
      </c>
      <c r="M677" s="4">
        <v>80</v>
      </c>
      <c r="N677" s="4">
        <v>0</v>
      </c>
      <c r="O677" s="2" t="s">
        <v>1360</v>
      </c>
      <c r="P677" s="4">
        <v>19</v>
      </c>
      <c r="Q677" s="5">
        <v>1.19</v>
      </c>
      <c r="R677" s="2">
        <v>2012</v>
      </c>
      <c r="S677" s="4">
        <v>5</v>
      </c>
      <c r="T677" s="2" t="s">
        <v>9</v>
      </c>
      <c r="U677" s="4">
        <v>173.73089960886571</v>
      </c>
      <c r="V677" s="4">
        <v>207.46972411994784</v>
      </c>
      <c r="W677" s="4">
        <v>196.9906185136897</v>
      </c>
      <c r="X677" s="4">
        <v>192.94453455019558</v>
      </c>
      <c r="Y677" s="2" t="s">
        <v>1375</v>
      </c>
      <c r="Z677" s="2" t="s">
        <v>4</v>
      </c>
    </row>
    <row r="678" spans="1:26" x14ac:dyDescent="0.35">
      <c r="A678" s="3" t="s">
        <v>7</v>
      </c>
      <c r="B678" s="3" t="s">
        <v>610</v>
      </c>
      <c r="C678" s="2" t="s">
        <v>89</v>
      </c>
      <c r="D678" s="2" t="s">
        <v>90</v>
      </c>
      <c r="E678" s="2" t="s">
        <v>7</v>
      </c>
      <c r="F678" s="2" t="s">
        <v>9</v>
      </c>
      <c r="G678" s="2">
        <v>2004</v>
      </c>
      <c r="H678" s="2">
        <v>2012</v>
      </c>
      <c r="I678" s="2" t="s">
        <v>16</v>
      </c>
      <c r="J678" s="2" t="s">
        <v>8</v>
      </c>
      <c r="K678" s="4">
        <v>21008</v>
      </c>
      <c r="L678" s="4">
        <v>65.260853008377765</v>
      </c>
      <c r="M678" s="4">
        <v>100</v>
      </c>
      <c r="N678" s="4">
        <v>0</v>
      </c>
      <c r="O678" s="2" t="s">
        <v>1360</v>
      </c>
      <c r="P678" s="4">
        <v>15</v>
      </c>
      <c r="Q678" s="5">
        <v>0.85</v>
      </c>
      <c r="R678" s="2">
        <v>2017</v>
      </c>
      <c r="S678" s="4">
        <v>50</v>
      </c>
      <c r="T678" s="2" t="s">
        <v>9</v>
      </c>
      <c r="U678" s="4">
        <v>210.96463252094441</v>
      </c>
      <c r="V678" s="4">
        <v>231.8919997143945</v>
      </c>
      <c r="W678" s="4">
        <v>267.27304645849199</v>
      </c>
      <c r="X678" s="4">
        <v>246.8175</v>
      </c>
      <c r="Y678" s="2" t="s">
        <v>1375</v>
      </c>
      <c r="Z678" s="2" t="s">
        <v>4</v>
      </c>
    </row>
    <row r="679" spans="1:26" x14ac:dyDescent="0.35">
      <c r="A679" s="3" t="s">
        <v>7</v>
      </c>
      <c r="B679" s="3" t="s">
        <v>803</v>
      </c>
      <c r="C679" s="2" t="s">
        <v>89</v>
      </c>
      <c r="D679" s="2" t="s">
        <v>90</v>
      </c>
      <c r="E679" s="2" t="s">
        <v>7</v>
      </c>
      <c r="F679" s="2" t="s">
        <v>9</v>
      </c>
      <c r="G679" s="2">
        <v>2014</v>
      </c>
      <c r="H679" s="2">
        <v>2014</v>
      </c>
      <c r="I679" s="2" t="s">
        <v>17</v>
      </c>
      <c r="J679" s="2" t="s">
        <v>8</v>
      </c>
      <c r="K679" s="4">
        <v>11670</v>
      </c>
      <c r="L679" s="4">
        <v>52.382176520994008</v>
      </c>
      <c r="M679" s="4">
        <v>80</v>
      </c>
      <c r="N679" s="4">
        <v>92</v>
      </c>
      <c r="O679" s="2" t="s">
        <v>1360</v>
      </c>
      <c r="P679" s="4">
        <v>5</v>
      </c>
      <c r="Q679" s="5">
        <v>0.62</v>
      </c>
      <c r="R679" s="2">
        <v>2019</v>
      </c>
      <c r="S679" s="4">
        <v>5</v>
      </c>
      <c r="T679" s="2" t="s">
        <v>9</v>
      </c>
      <c r="U679" s="4">
        <v>89.250214224507289</v>
      </c>
      <c r="V679" s="4">
        <v>75.31902742073693</v>
      </c>
      <c r="W679" s="4">
        <v>91.269918594687226</v>
      </c>
      <c r="X679" s="4">
        <v>88.409884318766061</v>
      </c>
      <c r="Y679" s="2" t="s">
        <v>1375</v>
      </c>
      <c r="Z679" s="2" t="s">
        <v>4</v>
      </c>
    </row>
    <row r="680" spans="1:26" x14ac:dyDescent="0.35">
      <c r="A680" s="3" t="s">
        <v>7</v>
      </c>
      <c r="B680" s="3" t="s">
        <v>609</v>
      </c>
      <c r="C680" s="2" t="s">
        <v>89</v>
      </c>
      <c r="D680" s="2" t="s">
        <v>90</v>
      </c>
      <c r="E680" s="2" t="s">
        <v>7</v>
      </c>
      <c r="F680" s="2" t="s">
        <v>9</v>
      </c>
      <c r="G680" s="2">
        <v>2004</v>
      </c>
      <c r="H680" s="2" t="s">
        <v>7</v>
      </c>
      <c r="I680" s="2" t="s">
        <v>7</v>
      </c>
      <c r="J680" s="2" t="s">
        <v>6</v>
      </c>
      <c r="K680" s="4">
        <v>4931</v>
      </c>
      <c r="L680" s="4">
        <v>54.228351247211513</v>
      </c>
      <c r="M680" s="4">
        <v>100</v>
      </c>
      <c r="N680" s="4">
        <v>0</v>
      </c>
      <c r="O680" s="2" t="s">
        <v>1361</v>
      </c>
      <c r="P680" s="4">
        <v>15</v>
      </c>
      <c r="Q680" s="5" t="s">
        <v>7</v>
      </c>
      <c r="R680" s="2" t="s">
        <v>7</v>
      </c>
      <c r="S680" s="4">
        <v>59</v>
      </c>
      <c r="T680" s="2" t="s">
        <v>9</v>
      </c>
      <c r="U680" s="4">
        <v>128.56317177043195</v>
      </c>
      <c r="V680" s="4">
        <v>120.36768403974854</v>
      </c>
      <c r="W680" s="4">
        <v>141.75228148448591</v>
      </c>
      <c r="X680" s="4">
        <v>116.24192455891301</v>
      </c>
      <c r="Y680" s="2" t="s">
        <v>1375</v>
      </c>
      <c r="Z680" s="2" t="s">
        <v>4</v>
      </c>
    </row>
    <row r="681" spans="1:26" x14ac:dyDescent="0.35">
      <c r="A681" s="3" t="s">
        <v>7</v>
      </c>
      <c r="B681" s="3" t="s">
        <v>611</v>
      </c>
      <c r="C681" s="2" t="s">
        <v>89</v>
      </c>
      <c r="D681" s="2" t="s">
        <v>90</v>
      </c>
      <c r="E681" s="2" t="s">
        <v>7</v>
      </c>
      <c r="F681" s="2" t="s">
        <v>9</v>
      </c>
      <c r="G681" s="2">
        <v>2004</v>
      </c>
      <c r="H681" s="2">
        <v>2014</v>
      </c>
      <c r="I681" s="2" t="s">
        <v>17</v>
      </c>
      <c r="J681" s="2" t="s">
        <v>8</v>
      </c>
      <c r="K681" s="4">
        <v>11587</v>
      </c>
      <c r="L681" s="4">
        <v>54.414429964615522</v>
      </c>
      <c r="M681" s="4">
        <v>100</v>
      </c>
      <c r="N681" s="4">
        <v>0</v>
      </c>
      <c r="O681" s="2" t="s">
        <v>1360</v>
      </c>
      <c r="P681" s="4">
        <v>1</v>
      </c>
      <c r="Q681" s="5">
        <v>0.65</v>
      </c>
      <c r="R681" s="2" t="s">
        <v>7</v>
      </c>
      <c r="S681" s="4">
        <v>56</v>
      </c>
      <c r="T681" s="2" t="s">
        <v>9</v>
      </c>
      <c r="U681" s="4">
        <v>131.45594200396997</v>
      </c>
      <c r="V681" s="4">
        <v>115.45309398463796</v>
      </c>
      <c r="W681" s="4">
        <v>134.68356779149047</v>
      </c>
      <c r="X681" s="4">
        <v>132.92851471476655</v>
      </c>
      <c r="Y681" s="2" t="s">
        <v>1375</v>
      </c>
      <c r="Z681" s="2" t="s">
        <v>4</v>
      </c>
    </row>
    <row r="682" spans="1:26" x14ac:dyDescent="0.35">
      <c r="A682" s="3" t="s">
        <v>7</v>
      </c>
      <c r="B682" s="3" t="s">
        <v>339</v>
      </c>
      <c r="C682" s="2" t="s">
        <v>89</v>
      </c>
      <c r="D682" s="2" t="s">
        <v>90</v>
      </c>
      <c r="E682" s="2" t="s">
        <v>7</v>
      </c>
      <c r="F682" s="2" t="s">
        <v>9</v>
      </c>
      <c r="G682" s="2">
        <v>2000</v>
      </c>
      <c r="H682" s="2" t="s">
        <v>7</v>
      </c>
      <c r="I682" s="2" t="s">
        <v>7</v>
      </c>
      <c r="J682" s="2" t="s">
        <v>6</v>
      </c>
      <c r="K682" s="4">
        <v>6126</v>
      </c>
      <c r="L682" s="4">
        <v>32.647730982696707</v>
      </c>
      <c r="M682" s="4">
        <v>75</v>
      </c>
      <c r="N682" s="4">
        <v>0</v>
      </c>
      <c r="O682" s="2" t="s">
        <v>1361</v>
      </c>
      <c r="P682" s="4">
        <v>18</v>
      </c>
      <c r="Q682" s="5">
        <v>1</v>
      </c>
      <c r="R682" s="2">
        <v>2018</v>
      </c>
      <c r="S682" s="4">
        <v>0</v>
      </c>
      <c r="T682" s="2" t="s">
        <v>4</v>
      </c>
      <c r="U682" s="4">
        <v>213.53384753509633</v>
      </c>
      <c r="V682" s="4">
        <v>224.15946784198496</v>
      </c>
      <c r="W682" s="4">
        <v>215.80035912504081</v>
      </c>
      <c r="X682" s="4">
        <v>215.84611492001306</v>
      </c>
      <c r="Y682" s="2" t="s">
        <v>1375</v>
      </c>
      <c r="Z682" s="2" t="s">
        <v>4</v>
      </c>
    </row>
    <row r="683" spans="1:26" x14ac:dyDescent="0.35">
      <c r="A683" s="3" t="s">
        <v>296</v>
      </c>
      <c r="B683" s="3" t="s">
        <v>297</v>
      </c>
      <c r="C683" s="2" t="s">
        <v>89</v>
      </c>
      <c r="D683" s="2" t="s">
        <v>295</v>
      </c>
      <c r="E683" s="2" t="s">
        <v>7</v>
      </c>
      <c r="F683" s="2" t="s">
        <v>4</v>
      </c>
      <c r="G683" s="2">
        <v>2004</v>
      </c>
      <c r="H683" s="2">
        <v>2018</v>
      </c>
      <c r="I683" s="2" t="s">
        <v>17</v>
      </c>
      <c r="J683" s="2" t="s">
        <v>8</v>
      </c>
      <c r="K683" s="4">
        <v>130424</v>
      </c>
      <c r="L683" s="4">
        <v>54.768294178985464</v>
      </c>
      <c r="M683" s="4">
        <v>95</v>
      </c>
      <c r="N683" s="4">
        <v>0</v>
      </c>
      <c r="O683" s="2" t="s">
        <v>1360</v>
      </c>
      <c r="P683" s="4">
        <v>2</v>
      </c>
      <c r="Q683" s="5">
        <v>0.56999999999999995</v>
      </c>
      <c r="R683" s="2">
        <v>2017</v>
      </c>
      <c r="S683" s="4">
        <v>22</v>
      </c>
      <c r="T683" s="2" t="s">
        <v>9</v>
      </c>
      <c r="U683" s="4">
        <v>126.70829798229106</v>
      </c>
      <c r="V683" s="4">
        <v>102.59949855854751</v>
      </c>
      <c r="W683" s="4">
        <v>99.620706311721776</v>
      </c>
      <c r="X683" s="4">
        <v>96.985407210329384</v>
      </c>
      <c r="Y683" s="2" t="s">
        <v>1375</v>
      </c>
      <c r="Z683" s="2" t="s">
        <v>4</v>
      </c>
    </row>
    <row r="684" spans="1:26" x14ac:dyDescent="0.35">
      <c r="A684" s="3" t="s">
        <v>293</v>
      </c>
      <c r="B684" s="3" t="s">
        <v>294</v>
      </c>
      <c r="C684" s="2" t="s">
        <v>89</v>
      </c>
      <c r="D684" s="2" t="s">
        <v>295</v>
      </c>
      <c r="E684" s="2" t="s">
        <v>7</v>
      </c>
      <c r="F684" s="2" t="s">
        <v>4</v>
      </c>
      <c r="G684" s="2">
        <v>2012</v>
      </c>
      <c r="H684" s="2">
        <v>2017</v>
      </c>
      <c r="I684" s="2" t="s">
        <v>17</v>
      </c>
      <c r="J684" s="2" t="s">
        <v>8</v>
      </c>
      <c r="K684" s="4">
        <v>192820</v>
      </c>
      <c r="L684" s="4">
        <v>68.172388756353072</v>
      </c>
      <c r="M684" s="4">
        <v>100</v>
      </c>
      <c r="N684" s="4">
        <v>0</v>
      </c>
      <c r="O684" s="2" t="s">
        <v>1360</v>
      </c>
      <c r="P684" s="4">
        <v>3</v>
      </c>
      <c r="Q684" s="5">
        <v>0.61</v>
      </c>
      <c r="R684" s="2">
        <v>2015</v>
      </c>
      <c r="S684" s="4">
        <v>4</v>
      </c>
      <c r="T684" s="2" t="s">
        <v>4</v>
      </c>
      <c r="U684" s="4">
        <v>106.35806710922104</v>
      </c>
      <c r="V684" s="4">
        <v>103.71449019811223</v>
      </c>
      <c r="W684" s="4">
        <v>101.94085416450575</v>
      </c>
      <c r="X684" s="4">
        <v>103.83531013380355</v>
      </c>
      <c r="Y684" s="2" t="s">
        <v>1375</v>
      </c>
      <c r="Z684" s="2" t="s">
        <v>4</v>
      </c>
    </row>
    <row r="685" spans="1:26" x14ac:dyDescent="0.35">
      <c r="A685" s="3" t="s">
        <v>331</v>
      </c>
      <c r="B685" s="3" t="s">
        <v>332</v>
      </c>
      <c r="C685" s="2" t="s">
        <v>89</v>
      </c>
      <c r="D685" s="2" t="s">
        <v>295</v>
      </c>
      <c r="E685" s="2" t="s">
        <v>7</v>
      </c>
      <c r="F685" s="2" t="s">
        <v>9</v>
      </c>
      <c r="G685" s="2">
        <v>2010</v>
      </c>
      <c r="H685" s="2">
        <v>2017</v>
      </c>
      <c r="I685" s="2" t="s">
        <v>17</v>
      </c>
      <c r="J685" s="2" t="s">
        <v>8</v>
      </c>
      <c r="K685" s="4">
        <v>97876</v>
      </c>
      <c r="L685" s="4">
        <v>81.87502554252319</v>
      </c>
      <c r="M685" s="4">
        <v>98</v>
      </c>
      <c r="N685" s="4">
        <v>22</v>
      </c>
      <c r="O685" s="2" t="s">
        <v>1360</v>
      </c>
      <c r="P685" s="4">
        <v>9</v>
      </c>
      <c r="Q685" s="5">
        <v>0.65</v>
      </c>
      <c r="R685" s="2">
        <v>2018</v>
      </c>
      <c r="S685" s="4">
        <v>5</v>
      </c>
      <c r="T685" s="2" t="s">
        <v>9</v>
      </c>
      <c r="U685" s="4">
        <v>110.76049641712238</v>
      </c>
      <c r="V685" s="4">
        <v>112.64320160202705</v>
      </c>
      <c r="W685" s="4">
        <v>113.45110139360007</v>
      </c>
      <c r="X685" s="4">
        <v>114.46449333850995</v>
      </c>
      <c r="Y685" s="2" t="s">
        <v>1375</v>
      </c>
      <c r="Z685" s="2" t="s">
        <v>4</v>
      </c>
    </row>
    <row r="686" spans="1:26" x14ac:dyDescent="0.35">
      <c r="A686" s="3" t="s">
        <v>7</v>
      </c>
      <c r="B686" s="3" t="s">
        <v>887</v>
      </c>
      <c r="C686" s="2" t="s">
        <v>89</v>
      </c>
      <c r="D686" s="2" t="s">
        <v>295</v>
      </c>
      <c r="E686" s="2" t="s">
        <v>7</v>
      </c>
      <c r="F686" s="2" t="s">
        <v>9</v>
      </c>
      <c r="G686" s="2">
        <v>1995</v>
      </c>
      <c r="H686" s="2" t="s">
        <v>7</v>
      </c>
      <c r="I686" s="2" t="s">
        <v>7</v>
      </c>
      <c r="J686" s="2" t="s">
        <v>6</v>
      </c>
      <c r="K686" s="4">
        <v>6073</v>
      </c>
      <c r="L686" s="4">
        <v>74.098468631648288</v>
      </c>
      <c r="M686" s="4">
        <v>100</v>
      </c>
      <c r="N686" s="4">
        <v>0</v>
      </c>
      <c r="O686" s="2" t="s">
        <v>1361</v>
      </c>
      <c r="P686" s="4">
        <v>10</v>
      </c>
      <c r="Q686" s="5" t="s">
        <v>7</v>
      </c>
      <c r="R686" s="2" t="s">
        <v>7</v>
      </c>
      <c r="S686" s="4">
        <v>30</v>
      </c>
      <c r="T686" s="2" t="s">
        <v>9</v>
      </c>
      <c r="U686" s="4">
        <v>154.10057128663686</v>
      </c>
      <c r="V686" s="4">
        <v>142.81820352379384</v>
      </c>
      <c r="W686" s="4">
        <v>136.6772435369669</v>
      </c>
      <c r="X686" s="4">
        <v>162.51001975959164</v>
      </c>
      <c r="Y686" s="2" t="s">
        <v>1375</v>
      </c>
      <c r="Z686" s="2" t="s">
        <v>4</v>
      </c>
    </row>
    <row r="687" spans="1:26" x14ac:dyDescent="0.35">
      <c r="A687" s="3" t="s">
        <v>636</v>
      </c>
      <c r="B687" s="3" t="s">
        <v>637</v>
      </c>
      <c r="C687" s="2" t="s">
        <v>89</v>
      </c>
      <c r="D687" s="2" t="s">
        <v>97</v>
      </c>
      <c r="E687" s="2" t="s">
        <v>7</v>
      </c>
      <c r="F687" s="2" t="s">
        <v>9</v>
      </c>
      <c r="G687" s="2">
        <v>1900</v>
      </c>
      <c r="H687" s="2">
        <v>2016</v>
      </c>
      <c r="I687" s="2" t="s">
        <v>17</v>
      </c>
      <c r="J687" s="2" t="s">
        <v>8</v>
      </c>
      <c r="K687" s="4">
        <v>87829</v>
      </c>
      <c r="L687" s="4">
        <v>56.928804836671254</v>
      </c>
      <c r="M687" s="4">
        <v>100</v>
      </c>
      <c r="N687" s="4">
        <v>0</v>
      </c>
      <c r="O687" s="2" t="s">
        <v>1360</v>
      </c>
      <c r="P687" s="4">
        <v>11</v>
      </c>
      <c r="Q687" s="5">
        <v>0.63</v>
      </c>
      <c r="R687" s="2">
        <v>2016</v>
      </c>
      <c r="S687" s="4">
        <v>18</v>
      </c>
      <c r="T687" s="2" t="s">
        <v>4</v>
      </c>
      <c r="U687" s="4">
        <v>76.948429903562612</v>
      </c>
      <c r="V687" s="4">
        <v>73.169413633310185</v>
      </c>
      <c r="W687" s="4">
        <v>69.436022498263668</v>
      </c>
      <c r="X687" s="4">
        <v>68.336477814844756</v>
      </c>
      <c r="Y687" s="2" t="s">
        <v>1375</v>
      </c>
      <c r="Z687" s="2" t="s">
        <v>4</v>
      </c>
    </row>
    <row r="688" spans="1:26" x14ac:dyDescent="0.35">
      <c r="A688" s="3" t="s">
        <v>7</v>
      </c>
      <c r="B688" s="3" t="s">
        <v>638</v>
      </c>
      <c r="C688" s="2" t="s">
        <v>89</v>
      </c>
      <c r="D688" s="2" t="s">
        <v>97</v>
      </c>
      <c r="E688" s="2" t="s">
        <v>7</v>
      </c>
      <c r="F688" s="2" t="s">
        <v>9</v>
      </c>
      <c r="G688" s="2">
        <v>2011</v>
      </c>
      <c r="H688" s="2">
        <v>2015</v>
      </c>
      <c r="I688" s="2" t="s">
        <v>17</v>
      </c>
      <c r="J688" s="2" t="s">
        <v>8</v>
      </c>
      <c r="K688" s="4">
        <v>76000</v>
      </c>
      <c r="L688" s="4">
        <v>92.744736842105269</v>
      </c>
      <c r="M688" s="4">
        <v>100</v>
      </c>
      <c r="N688" s="4">
        <v>0</v>
      </c>
      <c r="O688" s="2" t="s">
        <v>1360</v>
      </c>
      <c r="P688" s="4">
        <v>5</v>
      </c>
      <c r="Q688" s="5">
        <v>0.59</v>
      </c>
      <c r="R688" s="2">
        <v>2015</v>
      </c>
      <c r="S688" s="4">
        <v>25</v>
      </c>
      <c r="T688" s="2" t="s">
        <v>9</v>
      </c>
      <c r="U688" s="4">
        <v>75.056259868421051</v>
      </c>
      <c r="V688" s="4">
        <v>74.419598684210527</v>
      </c>
      <c r="W688" s="4">
        <v>71.841809210526321</v>
      </c>
      <c r="X688" s="4">
        <v>73.405273026315783</v>
      </c>
      <c r="Y688" s="2" t="s">
        <v>1375</v>
      </c>
      <c r="Z688" s="2" t="s">
        <v>4</v>
      </c>
    </row>
    <row r="689" spans="1:26" x14ac:dyDescent="0.35">
      <c r="A689" s="3" t="s">
        <v>7</v>
      </c>
      <c r="B689" s="3" t="s">
        <v>338</v>
      </c>
      <c r="C689" s="2" t="s">
        <v>89</v>
      </c>
      <c r="D689" s="2" t="s">
        <v>97</v>
      </c>
      <c r="E689" s="2" t="s">
        <v>7</v>
      </c>
      <c r="F689" s="2" t="s">
        <v>9</v>
      </c>
      <c r="G689" s="2">
        <v>2015</v>
      </c>
      <c r="H689" s="2" t="s">
        <v>7</v>
      </c>
      <c r="I689" s="2" t="s">
        <v>7</v>
      </c>
      <c r="J689" s="2" t="s">
        <v>6</v>
      </c>
      <c r="K689" s="4">
        <v>24157</v>
      </c>
      <c r="L689" s="4">
        <v>43.246264022850518</v>
      </c>
      <c r="M689" s="4">
        <v>70</v>
      </c>
      <c r="N689" s="4">
        <v>104</v>
      </c>
      <c r="O689" s="2" t="s">
        <v>1361</v>
      </c>
      <c r="P689" s="4">
        <v>4</v>
      </c>
      <c r="Q689" s="5">
        <v>0.73</v>
      </c>
      <c r="R689" s="2">
        <v>2015</v>
      </c>
      <c r="S689" s="4">
        <v>5</v>
      </c>
      <c r="T689" s="2" t="s">
        <v>9</v>
      </c>
      <c r="U689" s="4">
        <v>61.879334354431428</v>
      </c>
      <c r="V689" s="4">
        <v>61.950664817651194</v>
      </c>
      <c r="W689" s="4">
        <v>67.314271639690361</v>
      </c>
      <c r="X689" s="4">
        <v>74.958121041520059</v>
      </c>
      <c r="Y689" s="2" t="s">
        <v>1375</v>
      </c>
      <c r="Z689" s="2" t="s">
        <v>4</v>
      </c>
    </row>
    <row r="690" spans="1:26" x14ac:dyDescent="0.35">
      <c r="A690" s="3" t="s">
        <v>7</v>
      </c>
      <c r="B690" s="3" t="s">
        <v>119</v>
      </c>
      <c r="C690" s="2" t="s">
        <v>89</v>
      </c>
      <c r="D690" s="2" t="s">
        <v>97</v>
      </c>
      <c r="E690" s="2" t="s">
        <v>7</v>
      </c>
      <c r="F690" s="2" t="s">
        <v>9</v>
      </c>
      <c r="G690" s="2">
        <v>2005</v>
      </c>
      <c r="H690" s="2">
        <v>2013</v>
      </c>
      <c r="I690" s="2" t="s">
        <v>21</v>
      </c>
      <c r="J690" s="2" t="s">
        <v>8</v>
      </c>
      <c r="K690" s="4">
        <v>25000</v>
      </c>
      <c r="L690" s="4">
        <v>76</v>
      </c>
      <c r="M690" s="4">
        <v>95</v>
      </c>
      <c r="N690" s="4">
        <v>0</v>
      </c>
      <c r="O690" s="2" t="s">
        <v>1361</v>
      </c>
      <c r="P690" s="4">
        <v>5</v>
      </c>
      <c r="Q690" s="5" t="s">
        <v>7</v>
      </c>
      <c r="R690" s="5" t="s">
        <v>7</v>
      </c>
      <c r="S690" s="4">
        <v>80</v>
      </c>
      <c r="T690" s="2" t="s">
        <v>9</v>
      </c>
      <c r="U690" s="4">
        <v>127.77744</v>
      </c>
      <c r="V690" s="4">
        <v>109.99652</v>
      </c>
      <c r="W690" s="4">
        <v>105.33156</v>
      </c>
      <c r="X690" s="4">
        <v>111.61744</v>
      </c>
      <c r="Y690" s="2" t="s">
        <v>1375</v>
      </c>
      <c r="Z690" s="2" t="s">
        <v>4</v>
      </c>
    </row>
    <row r="691" spans="1:26" x14ac:dyDescent="0.35">
      <c r="A691" s="3" t="s">
        <v>7</v>
      </c>
      <c r="B691" s="3" t="s">
        <v>1217</v>
      </c>
      <c r="C691" s="2" t="s">
        <v>89</v>
      </c>
      <c r="D691" s="2" t="s">
        <v>97</v>
      </c>
      <c r="E691" s="2" t="s">
        <v>7</v>
      </c>
      <c r="F691" s="2" t="s">
        <v>9</v>
      </c>
      <c r="G691" s="2">
        <v>2004</v>
      </c>
      <c r="H691" s="2" t="s">
        <v>7</v>
      </c>
      <c r="I691" s="2" t="s">
        <v>7</v>
      </c>
      <c r="J691" s="2" t="s">
        <v>6</v>
      </c>
      <c r="K691" s="4">
        <v>25198</v>
      </c>
      <c r="L691" s="4">
        <v>70.569092785141677</v>
      </c>
      <c r="M691" s="4">
        <v>90</v>
      </c>
      <c r="N691" s="4">
        <v>0</v>
      </c>
      <c r="O691" s="2" t="s">
        <v>890</v>
      </c>
      <c r="P691" s="4">
        <v>13</v>
      </c>
      <c r="Q691" s="5" t="s">
        <v>7</v>
      </c>
      <c r="R691" s="2" t="s">
        <v>7</v>
      </c>
      <c r="S691" s="4">
        <v>0</v>
      </c>
      <c r="T691" s="2" t="s">
        <v>9</v>
      </c>
      <c r="U691" s="4">
        <v>78.277244225732204</v>
      </c>
      <c r="V691" s="4">
        <v>78.443527264068578</v>
      </c>
      <c r="W691" s="4">
        <v>79.949202317644264</v>
      </c>
      <c r="X691" s="4">
        <v>119.34875783792364</v>
      </c>
      <c r="Y691" s="2" t="s">
        <v>1375</v>
      </c>
      <c r="Z691" s="2" t="s">
        <v>4</v>
      </c>
    </row>
    <row r="692" spans="1:26" x14ac:dyDescent="0.35">
      <c r="A692" s="3" t="s">
        <v>1022</v>
      </c>
      <c r="B692" s="3" t="s">
        <v>1023</v>
      </c>
      <c r="C692" s="2" t="s">
        <v>89</v>
      </c>
      <c r="D692" s="2" t="s">
        <v>97</v>
      </c>
      <c r="E692" s="2" t="s">
        <v>7</v>
      </c>
      <c r="F692" s="2" t="s">
        <v>9</v>
      </c>
      <c r="G692" s="2">
        <v>2013</v>
      </c>
      <c r="H692" s="2">
        <v>2013</v>
      </c>
      <c r="I692" s="2" t="s">
        <v>17</v>
      </c>
      <c r="J692" s="2" t="s">
        <v>8</v>
      </c>
      <c r="K692" s="4">
        <v>30000</v>
      </c>
      <c r="L692" s="4">
        <v>60</v>
      </c>
      <c r="M692" s="4">
        <v>85</v>
      </c>
      <c r="N692" s="4">
        <v>0</v>
      </c>
      <c r="O692" s="2" t="s">
        <v>1360</v>
      </c>
      <c r="P692" s="4">
        <v>4</v>
      </c>
      <c r="Q692" s="5">
        <v>0.65</v>
      </c>
      <c r="R692" s="2">
        <v>2013</v>
      </c>
      <c r="S692" s="4">
        <v>20</v>
      </c>
      <c r="T692" s="2" t="s">
        <v>9</v>
      </c>
      <c r="U692" s="4">
        <v>171.53127262188445</v>
      </c>
      <c r="V692" s="4">
        <v>162.6595768661042</v>
      </c>
      <c r="W692" s="4">
        <v>156.12813582791267</v>
      </c>
      <c r="X692" s="4">
        <v>158.38433766666665</v>
      </c>
      <c r="Y692" s="2" t="s">
        <v>1375</v>
      </c>
      <c r="Z692" s="2" t="s">
        <v>4</v>
      </c>
    </row>
    <row r="693" spans="1:26" x14ac:dyDescent="0.35">
      <c r="A693" s="3" t="s">
        <v>7</v>
      </c>
      <c r="B693" s="3" t="s">
        <v>816</v>
      </c>
      <c r="C693" s="2" t="s">
        <v>89</v>
      </c>
      <c r="D693" s="2" t="s">
        <v>97</v>
      </c>
      <c r="E693" s="2" t="s">
        <v>7</v>
      </c>
      <c r="F693" s="2" t="s">
        <v>9</v>
      </c>
      <c r="G693" s="2">
        <v>1999</v>
      </c>
      <c r="H693" s="2">
        <v>2014</v>
      </c>
      <c r="I693" s="2" t="s">
        <v>17</v>
      </c>
      <c r="J693" s="2" t="s">
        <v>8</v>
      </c>
      <c r="K693" s="4">
        <v>29887</v>
      </c>
      <c r="L693" s="4">
        <v>53.073242546926757</v>
      </c>
      <c r="M693" s="4">
        <v>80</v>
      </c>
      <c r="N693" s="4">
        <v>133</v>
      </c>
      <c r="O693" s="2" t="s">
        <v>1360</v>
      </c>
      <c r="P693" s="4">
        <v>5</v>
      </c>
      <c r="Q693" s="5">
        <v>0.55000000000000004</v>
      </c>
      <c r="R693" s="2">
        <v>2015</v>
      </c>
      <c r="S693" s="4">
        <v>35</v>
      </c>
      <c r="T693" s="2" t="s">
        <v>4</v>
      </c>
      <c r="U693" s="4">
        <v>161.980284069997</v>
      </c>
      <c r="V693" s="4">
        <v>157.85446849800917</v>
      </c>
      <c r="W693" s="4">
        <v>159.8019456619935</v>
      </c>
      <c r="X693" s="4">
        <v>160.79987118145013</v>
      </c>
      <c r="Y693" s="2" t="s">
        <v>1375</v>
      </c>
      <c r="Z693" s="2" t="s">
        <v>4</v>
      </c>
    </row>
    <row r="694" spans="1:26" x14ac:dyDescent="0.35">
      <c r="A694" s="3" t="s">
        <v>878</v>
      </c>
      <c r="B694" s="3" t="s">
        <v>879</v>
      </c>
      <c r="C694" s="2" t="s">
        <v>89</v>
      </c>
      <c r="D694" s="2" t="s">
        <v>97</v>
      </c>
      <c r="E694" s="2" t="s">
        <v>7</v>
      </c>
      <c r="F694" s="2" t="s">
        <v>9</v>
      </c>
      <c r="G694" s="2">
        <v>2007</v>
      </c>
      <c r="H694" s="2">
        <v>2016</v>
      </c>
      <c r="I694" s="2" t="s">
        <v>16</v>
      </c>
      <c r="J694" s="2" t="s">
        <v>8</v>
      </c>
      <c r="K694" s="4">
        <v>35823</v>
      </c>
      <c r="L694" s="4">
        <v>55.335957345839269</v>
      </c>
      <c r="M694" s="4">
        <v>100</v>
      </c>
      <c r="N694" s="4">
        <v>0</v>
      </c>
      <c r="O694" s="2" t="s">
        <v>1360</v>
      </c>
      <c r="P694" s="4">
        <v>10</v>
      </c>
      <c r="Q694" s="5">
        <v>0.85</v>
      </c>
      <c r="R694" s="2">
        <v>2018</v>
      </c>
      <c r="S694" s="4">
        <v>30</v>
      </c>
      <c r="T694" s="2" t="s">
        <v>9</v>
      </c>
      <c r="U694" s="4">
        <v>178.54952514285714</v>
      </c>
      <c r="V694" s="4">
        <v>167.33718030315717</v>
      </c>
      <c r="W694" s="4">
        <v>167.50690171119115</v>
      </c>
      <c r="X694" s="4">
        <v>176.88002596097479</v>
      </c>
      <c r="Y694" s="2" t="s">
        <v>1375</v>
      </c>
      <c r="Z694" s="2" t="s">
        <v>4</v>
      </c>
    </row>
    <row r="695" spans="1:26" x14ac:dyDescent="0.35">
      <c r="A695" s="3" t="s">
        <v>7</v>
      </c>
      <c r="B695" s="3" t="s">
        <v>7</v>
      </c>
      <c r="C695" s="2" t="s">
        <v>89</v>
      </c>
      <c r="D695" s="2" t="s">
        <v>97</v>
      </c>
      <c r="E695" s="2" t="s">
        <v>7</v>
      </c>
      <c r="F695" s="2" t="s">
        <v>9</v>
      </c>
      <c r="G695" s="3" t="s">
        <v>7</v>
      </c>
      <c r="H695" s="3" t="s">
        <v>7</v>
      </c>
      <c r="I695" s="3" t="s">
        <v>7</v>
      </c>
      <c r="J695" s="2" t="s">
        <v>6</v>
      </c>
      <c r="K695" s="3" t="s">
        <v>7</v>
      </c>
      <c r="L695" s="3" t="s">
        <v>7</v>
      </c>
      <c r="M695" s="3" t="s">
        <v>7</v>
      </c>
      <c r="N695" s="3" t="s">
        <v>7</v>
      </c>
      <c r="O695" s="3" t="s">
        <v>7</v>
      </c>
      <c r="P695" s="3" t="s">
        <v>7</v>
      </c>
      <c r="Q695" s="3" t="s">
        <v>7</v>
      </c>
      <c r="R695" s="3" t="s">
        <v>7</v>
      </c>
      <c r="S695" s="3" t="s">
        <v>7</v>
      </c>
      <c r="T695" s="3" t="s">
        <v>7</v>
      </c>
      <c r="U695" s="4">
        <v>59.534243377092992</v>
      </c>
      <c r="V695" s="4">
        <v>56.086593035138748</v>
      </c>
      <c r="W695" s="4">
        <v>59.14138275292823</v>
      </c>
      <c r="X695" s="4">
        <v>57.891322223095671</v>
      </c>
      <c r="Y695" s="2" t="s">
        <v>1375</v>
      </c>
      <c r="Z695" s="2" t="s">
        <v>9</v>
      </c>
    </row>
    <row r="696" spans="1:26" x14ac:dyDescent="0.35">
      <c r="A696" s="3" t="s">
        <v>362</v>
      </c>
      <c r="B696" s="3" t="s">
        <v>363</v>
      </c>
      <c r="C696" s="2" t="s">
        <v>89</v>
      </c>
      <c r="D696" s="2" t="s">
        <v>97</v>
      </c>
      <c r="E696" s="2" t="s">
        <v>7</v>
      </c>
      <c r="F696" s="2" t="s">
        <v>9</v>
      </c>
      <c r="G696" s="2">
        <v>2003</v>
      </c>
      <c r="H696" s="2" t="s">
        <v>7</v>
      </c>
      <c r="I696" s="2" t="s">
        <v>7</v>
      </c>
      <c r="J696" s="2" t="s">
        <v>6</v>
      </c>
      <c r="K696" s="4">
        <v>13365</v>
      </c>
      <c r="L696" s="4">
        <v>59.992517770295549</v>
      </c>
      <c r="M696" s="4">
        <v>100</v>
      </c>
      <c r="N696" s="4">
        <v>0</v>
      </c>
      <c r="O696" s="2" t="s">
        <v>1361</v>
      </c>
      <c r="P696" s="4">
        <v>10</v>
      </c>
      <c r="Q696" s="5" t="s">
        <v>7</v>
      </c>
      <c r="R696" s="2" t="s">
        <v>7</v>
      </c>
      <c r="S696" s="4">
        <v>1</v>
      </c>
      <c r="T696" s="2" t="s">
        <v>9</v>
      </c>
      <c r="U696" s="4">
        <v>55.670086045641597</v>
      </c>
      <c r="V696" s="4">
        <v>54.764571642349424</v>
      </c>
      <c r="W696" s="4">
        <v>56.932962962962968</v>
      </c>
      <c r="X696" s="4">
        <v>60.112528993640105</v>
      </c>
      <c r="Y696" s="2" t="s">
        <v>1375</v>
      </c>
      <c r="Z696" s="2" t="s">
        <v>4</v>
      </c>
    </row>
    <row r="697" spans="1:26" x14ac:dyDescent="0.35">
      <c r="A697" s="3" t="s">
        <v>7</v>
      </c>
      <c r="B697" s="3" t="s">
        <v>1033</v>
      </c>
      <c r="C697" s="2" t="s">
        <v>89</v>
      </c>
      <c r="D697" s="2" t="s">
        <v>97</v>
      </c>
      <c r="E697" s="2" t="s">
        <v>7</v>
      </c>
      <c r="F697" s="2" t="s">
        <v>9</v>
      </c>
      <c r="G697" s="2">
        <v>1987</v>
      </c>
      <c r="H697" s="2" t="s">
        <v>7</v>
      </c>
      <c r="I697" s="2" t="s">
        <v>7</v>
      </c>
      <c r="J697" s="2" t="s">
        <v>6</v>
      </c>
      <c r="K697" s="4">
        <v>8000</v>
      </c>
      <c r="L697" s="4">
        <v>37.5</v>
      </c>
      <c r="M697" s="4">
        <v>37</v>
      </c>
      <c r="N697" s="4">
        <v>0</v>
      </c>
      <c r="O697" s="2" t="s">
        <v>1361</v>
      </c>
      <c r="P697" s="4">
        <v>9</v>
      </c>
      <c r="Q697" s="5" t="s">
        <v>7</v>
      </c>
      <c r="R697" s="2" t="s">
        <v>7</v>
      </c>
      <c r="S697" s="4">
        <v>0</v>
      </c>
      <c r="T697" s="2" t="s">
        <v>9</v>
      </c>
      <c r="U697" s="4">
        <v>105.561125</v>
      </c>
      <c r="V697" s="4">
        <v>80.247831250000004</v>
      </c>
      <c r="W697" s="4">
        <v>68.845868749999994</v>
      </c>
      <c r="X697" s="4">
        <v>75.843050000000005</v>
      </c>
      <c r="Y697" s="2" t="s">
        <v>1375</v>
      </c>
      <c r="Z697" s="2" t="s">
        <v>4</v>
      </c>
    </row>
    <row r="698" spans="1:26" x14ac:dyDescent="0.35">
      <c r="A698" s="3" t="s">
        <v>7</v>
      </c>
      <c r="B698" s="3" t="s">
        <v>855</v>
      </c>
      <c r="C698" s="2" t="s">
        <v>89</v>
      </c>
      <c r="D698" s="2" t="s">
        <v>97</v>
      </c>
      <c r="E698" s="2" t="s">
        <v>7</v>
      </c>
      <c r="F698" s="2" t="s">
        <v>9</v>
      </c>
      <c r="G698" s="2">
        <v>2012</v>
      </c>
      <c r="H698" s="2" t="s">
        <v>7</v>
      </c>
      <c r="I698" s="2" t="s">
        <v>7</v>
      </c>
      <c r="J698" s="2" t="s">
        <v>6</v>
      </c>
      <c r="K698" s="4">
        <v>9275</v>
      </c>
      <c r="L698" s="4">
        <v>49.595687331536389</v>
      </c>
      <c r="M698" s="4">
        <v>100</v>
      </c>
      <c r="N698" s="4">
        <v>0</v>
      </c>
      <c r="O698" s="2" t="s">
        <v>1361</v>
      </c>
      <c r="P698" s="4">
        <v>1</v>
      </c>
      <c r="Q698" s="5" t="s">
        <v>7</v>
      </c>
      <c r="R698" s="2" t="s">
        <v>7</v>
      </c>
      <c r="S698" s="4">
        <v>0</v>
      </c>
      <c r="T698" s="2" t="s">
        <v>9</v>
      </c>
      <c r="U698" s="4">
        <v>91.56592991913746</v>
      </c>
      <c r="V698" s="4">
        <v>76.885606469002695</v>
      </c>
      <c r="W698" s="4">
        <v>78.828571428571422</v>
      </c>
      <c r="X698" s="4">
        <v>79.364312668463612</v>
      </c>
      <c r="Y698" s="2" t="s">
        <v>1375</v>
      </c>
      <c r="Z698" s="2" t="s">
        <v>4</v>
      </c>
    </row>
    <row r="699" spans="1:26" x14ac:dyDescent="0.35">
      <c r="A699" s="3" t="s">
        <v>7</v>
      </c>
      <c r="B699" s="3" t="s">
        <v>320</v>
      </c>
      <c r="C699" s="2" t="s">
        <v>89</v>
      </c>
      <c r="D699" s="2" t="s">
        <v>97</v>
      </c>
      <c r="E699" s="2" t="s">
        <v>7</v>
      </c>
      <c r="F699" s="2" t="s">
        <v>9</v>
      </c>
      <c r="G699" s="2">
        <v>2006</v>
      </c>
      <c r="H699" s="2" t="s">
        <v>7</v>
      </c>
      <c r="I699" s="2" t="s">
        <v>7</v>
      </c>
      <c r="J699" s="2" t="s">
        <v>6</v>
      </c>
      <c r="K699" s="4">
        <v>7778</v>
      </c>
      <c r="L699" s="4">
        <v>100</v>
      </c>
      <c r="M699" s="4">
        <v>100</v>
      </c>
      <c r="N699" s="4">
        <v>0</v>
      </c>
      <c r="O699" s="2" t="s">
        <v>1361</v>
      </c>
      <c r="P699" s="4">
        <v>10</v>
      </c>
      <c r="Q699" s="5" t="s">
        <v>7</v>
      </c>
      <c r="R699" s="2" t="s">
        <v>7</v>
      </c>
      <c r="S699" s="4">
        <v>0</v>
      </c>
      <c r="T699" s="2" t="s">
        <v>9</v>
      </c>
      <c r="U699" s="4">
        <v>82.997786063255333</v>
      </c>
      <c r="V699" s="4">
        <v>75.421564669580874</v>
      </c>
      <c r="W699" s="4">
        <v>80.172710208279753</v>
      </c>
      <c r="X699" s="4">
        <v>83.190560555412702</v>
      </c>
      <c r="Y699" s="2" t="s">
        <v>1375</v>
      </c>
      <c r="Z699" s="2" t="s">
        <v>4</v>
      </c>
    </row>
    <row r="700" spans="1:26" x14ac:dyDescent="0.35">
      <c r="A700" s="3" t="s">
        <v>7</v>
      </c>
      <c r="B700" s="3" t="s">
        <v>96</v>
      </c>
      <c r="C700" s="2" t="s">
        <v>89</v>
      </c>
      <c r="D700" s="2" t="s">
        <v>97</v>
      </c>
      <c r="E700" s="2" t="s">
        <v>7</v>
      </c>
      <c r="F700" s="2" t="s">
        <v>9</v>
      </c>
      <c r="G700" s="2">
        <v>2009</v>
      </c>
      <c r="H700" s="2" t="s">
        <v>7</v>
      </c>
      <c r="I700" s="2" t="s">
        <v>7</v>
      </c>
      <c r="J700" s="2" t="s">
        <v>6</v>
      </c>
      <c r="K700" s="4">
        <v>9891</v>
      </c>
      <c r="L700" s="4">
        <v>57.324840764331206</v>
      </c>
      <c r="M700" s="4">
        <v>80</v>
      </c>
      <c r="N700" s="4">
        <v>0</v>
      </c>
      <c r="O700" s="2" t="s">
        <v>1361</v>
      </c>
      <c r="P700" s="4">
        <v>8</v>
      </c>
      <c r="Q700" s="5" t="s">
        <v>7</v>
      </c>
      <c r="R700" s="2" t="s">
        <v>7</v>
      </c>
      <c r="S700" s="4">
        <v>0</v>
      </c>
      <c r="T700" s="2" t="s">
        <v>9</v>
      </c>
      <c r="U700" s="4">
        <v>103.84081083813568</v>
      </c>
      <c r="V700" s="4">
        <v>90.281976544333233</v>
      </c>
      <c r="W700" s="4">
        <v>91.064945910423617</v>
      </c>
      <c r="X700" s="4">
        <v>97.980893741785465</v>
      </c>
      <c r="Y700" s="2" t="s">
        <v>1375</v>
      </c>
      <c r="Z700" s="2" t="s">
        <v>4</v>
      </c>
    </row>
    <row r="701" spans="1:26" x14ac:dyDescent="0.35">
      <c r="A701" s="3" t="s">
        <v>7</v>
      </c>
      <c r="B701" s="3" t="s">
        <v>1283</v>
      </c>
      <c r="C701" s="2" t="s">
        <v>89</v>
      </c>
      <c r="D701" s="2" t="s">
        <v>97</v>
      </c>
      <c r="E701" s="2" t="s">
        <v>7</v>
      </c>
      <c r="F701" s="2" t="s">
        <v>9</v>
      </c>
      <c r="G701" s="2">
        <v>2014</v>
      </c>
      <c r="H701" s="2">
        <v>2016</v>
      </c>
      <c r="I701" s="2" t="s">
        <v>17</v>
      </c>
      <c r="J701" s="2" t="s">
        <v>8</v>
      </c>
      <c r="K701" s="4">
        <v>5378</v>
      </c>
      <c r="L701" s="4">
        <v>91.093343250278906</v>
      </c>
      <c r="M701" s="4">
        <v>95</v>
      </c>
      <c r="N701" s="4">
        <v>0</v>
      </c>
      <c r="O701" s="2" t="s">
        <v>1361</v>
      </c>
      <c r="P701" s="4">
        <v>5</v>
      </c>
      <c r="Q701" s="5">
        <v>0.75</v>
      </c>
      <c r="R701" s="2" t="s">
        <v>7</v>
      </c>
      <c r="S701" s="4">
        <v>15</v>
      </c>
      <c r="T701" s="2" t="s">
        <v>9</v>
      </c>
      <c r="U701" s="4">
        <v>209.273707698029</v>
      </c>
      <c r="V701" s="4">
        <v>199.3343250278914</v>
      </c>
      <c r="W701" s="4">
        <v>179.13257716623281</v>
      </c>
      <c r="X701" s="4">
        <v>104.91074748977314</v>
      </c>
      <c r="Y701" s="2" t="s">
        <v>1375</v>
      </c>
      <c r="Z701" s="2" t="s">
        <v>4</v>
      </c>
    </row>
    <row r="702" spans="1:26" x14ac:dyDescent="0.35">
      <c r="A702" s="3" t="s">
        <v>1250</v>
      </c>
      <c r="B702" s="3" t="s">
        <v>1251</v>
      </c>
      <c r="C702" s="2" t="s">
        <v>89</v>
      </c>
      <c r="D702" s="2" t="s">
        <v>97</v>
      </c>
      <c r="E702" s="2" t="s">
        <v>7</v>
      </c>
      <c r="F702" s="2" t="s">
        <v>9</v>
      </c>
      <c r="G702" s="2">
        <v>2013</v>
      </c>
      <c r="H702" s="2">
        <v>2016</v>
      </c>
      <c r="I702" s="2" t="s">
        <v>21</v>
      </c>
      <c r="J702" s="2" t="s">
        <v>8</v>
      </c>
      <c r="K702" s="4">
        <v>14980</v>
      </c>
      <c r="L702" s="4">
        <v>32.12283044058745</v>
      </c>
      <c r="M702" s="4">
        <v>57</v>
      </c>
      <c r="N702" s="4">
        <v>0</v>
      </c>
      <c r="O702" s="2" t="s">
        <v>1360</v>
      </c>
      <c r="P702" s="4">
        <v>3</v>
      </c>
      <c r="Q702" s="5">
        <v>0.73</v>
      </c>
      <c r="R702" s="2">
        <v>2016</v>
      </c>
      <c r="S702" s="4">
        <v>80</v>
      </c>
      <c r="T702" s="2" t="s">
        <v>4</v>
      </c>
      <c r="U702" s="4">
        <v>116.26435246995995</v>
      </c>
      <c r="V702" s="4">
        <v>104.20065220293725</v>
      </c>
      <c r="W702" s="4">
        <v>104.88228905206942</v>
      </c>
      <c r="X702" s="4">
        <v>105.11560814419227</v>
      </c>
      <c r="Y702" s="2" t="s">
        <v>1375</v>
      </c>
      <c r="Z702" s="2" t="s">
        <v>4</v>
      </c>
    </row>
    <row r="703" spans="1:26" x14ac:dyDescent="0.35">
      <c r="A703" s="3" t="s">
        <v>7</v>
      </c>
      <c r="B703" s="3" t="s">
        <v>1204</v>
      </c>
      <c r="C703" s="2" t="s">
        <v>89</v>
      </c>
      <c r="D703" s="2" t="s">
        <v>97</v>
      </c>
      <c r="E703" s="2" t="s">
        <v>7</v>
      </c>
      <c r="F703" s="2" t="s">
        <v>9</v>
      </c>
      <c r="G703" s="2">
        <v>2012</v>
      </c>
      <c r="H703" s="2" t="s">
        <v>7</v>
      </c>
      <c r="I703" s="2" t="s">
        <v>7</v>
      </c>
      <c r="J703" s="2" t="s">
        <v>6</v>
      </c>
      <c r="K703" s="4">
        <v>2009</v>
      </c>
      <c r="L703" s="4">
        <v>49.776007964161273</v>
      </c>
      <c r="M703" s="4">
        <v>83</v>
      </c>
      <c r="N703" s="4">
        <v>0</v>
      </c>
      <c r="O703" s="2" t="s">
        <v>1361</v>
      </c>
      <c r="P703" s="4">
        <v>7</v>
      </c>
      <c r="Q703" s="5" t="s">
        <v>7</v>
      </c>
      <c r="R703" s="2" t="s">
        <v>7</v>
      </c>
      <c r="S703" s="4">
        <v>0</v>
      </c>
      <c r="T703" s="2" t="s">
        <v>9</v>
      </c>
      <c r="U703" s="4">
        <v>127.29866102538577</v>
      </c>
      <c r="V703" s="4">
        <v>124.07727227476356</v>
      </c>
      <c r="W703" s="4">
        <v>126.91521154803385</v>
      </c>
      <c r="X703" s="4">
        <v>124.8315231458437</v>
      </c>
      <c r="Y703" s="2" t="s">
        <v>1375</v>
      </c>
      <c r="Z703" s="2" t="s">
        <v>4</v>
      </c>
    </row>
    <row r="704" spans="1:26" x14ac:dyDescent="0.35">
      <c r="A704" s="3" t="s">
        <v>7</v>
      </c>
      <c r="B704" s="3" t="s">
        <v>612</v>
      </c>
      <c r="C704" s="2" t="s">
        <v>89</v>
      </c>
      <c r="D704" s="2" t="s">
        <v>97</v>
      </c>
      <c r="E704" s="2" t="s">
        <v>7</v>
      </c>
      <c r="F704" s="2" t="s">
        <v>9</v>
      </c>
      <c r="G704" s="2">
        <v>1935</v>
      </c>
      <c r="H704" s="2" t="s">
        <v>7</v>
      </c>
      <c r="I704" s="2" t="s">
        <v>7</v>
      </c>
      <c r="J704" s="2" t="s">
        <v>6</v>
      </c>
      <c r="K704" s="4">
        <v>10527</v>
      </c>
      <c r="L704" s="4">
        <v>70.29543079699819</v>
      </c>
      <c r="M704" s="4">
        <v>75</v>
      </c>
      <c r="N704" s="4">
        <v>139</v>
      </c>
      <c r="O704" s="2" t="s">
        <v>1361</v>
      </c>
      <c r="P704" s="4">
        <v>10</v>
      </c>
      <c r="Q704" s="5" t="s">
        <v>7</v>
      </c>
      <c r="R704" s="2" t="s">
        <v>7</v>
      </c>
      <c r="S704" s="4">
        <v>0</v>
      </c>
      <c r="T704" s="2" t="s">
        <v>9</v>
      </c>
      <c r="U704" s="4">
        <v>118.04370285931415</v>
      </c>
      <c r="V704" s="4">
        <v>114.24462809917355</v>
      </c>
      <c r="W704" s="4">
        <v>123.28312244704094</v>
      </c>
      <c r="X704" s="4">
        <v>131.27792153510021</v>
      </c>
      <c r="Y704" s="2" t="s">
        <v>1375</v>
      </c>
      <c r="Z704" s="2" t="s">
        <v>4</v>
      </c>
    </row>
    <row r="705" spans="1:26" x14ac:dyDescent="0.35">
      <c r="A705" s="3" t="s">
        <v>7</v>
      </c>
      <c r="B705" s="3" t="s">
        <v>7</v>
      </c>
      <c r="C705" s="2" t="s">
        <v>89</v>
      </c>
      <c r="D705" s="2" t="s">
        <v>97</v>
      </c>
      <c r="E705" s="2" t="s">
        <v>7</v>
      </c>
      <c r="F705" s="2" t="s">
        <v>9</v>
      </c>
      <c r="G705" s="3" t="s">
        <v>7</v>
      </c>
      <c r="H705" s="3" t="s">
        <v>7</v>
      </c>
      <c r="I705" s="3" t="s">
        <v>7</v>
      </c>
      <c r="J705" s="2" t="s">
        <v>6</v>
      </c>
      <c r="K705" s="3" t="s">
        <v>7</v>
      </c>
      <c r="L705" s="3" t="s">
        <v>7</v>
      </c>
      <c r="M705" s="3" t="s">
        <v>7</v>
      </c>
      <c r="N705" s="3" t="s">
        <v>7</v>
      </c>
      <c r="O705" s="3" t="s">
        <v>7</v>
      </c>
      <c r="P705" s="3" t="s">
        <v>7</v>
      </c>
      <c r="Q705" s="3" t="s">
        <v>7</v>
      </c>
      <c r="R705" s="3" t="s">
        <v>7</v>
      </c>
      <c r="S705" s="3" t="s">
        <v>7</v>
      </c>
      <c r="T705" s="3" t="s">
        <v>7</v>
      </c>
      <c r="U705" s="4">
        <v>172.85645780051152</v>
      </c>
      <c r="V705" s="4">
        <v>107.61637681159421</v>
      </c>
      <c r="W705" s="4">
        <v>149.35329390451832</v>
      </c>
      <c r="X705" s="4">
        <v>153.8568115942029</v>
      </c>
      <c r="Y705" s="2" t="s">
        <v>1375</v>
      </c>
      <c r="Z705" s="2" t="s">
        <v>9</v>
      </c>
    </row>
    <row r="706" spans="1:26" x14ac:dyDescent="0.35">
      <c r="A706" s="3" t="s">
        <v>960</v>
      </c>
      <c r="B706" s="3" t="s">
        <v>961</v>
      </c>
      <c r="C706" s="2" t="s">
        <v>89</v>
      </c>
      <c r="D706" s="2" t="s">
        <v>97</v>
      </c>
      <c r="E706" s="2" t="s">
        <v>7</v>
      </c>
      <c r="F706" s="2" t="s">
        <v>9</v>
      </c>
      <c r="G706" s="2">
        <v>1998</v>
      </c>
      <c r="H706" s="2" t="s">
        <v>7</v>
      </c>
      <c r="I706" s="2" t="s">
        <v>7</v>
      </c>
      <c r="J706" s="2" t="s">
        <v>6</v>
      </c>
      <c r="K706" s="4">
        <v>9642</v>
      </c>
      <c r="L706" s="4">
        <v>95.467745281062022</v>
      </c>
      <c r="M706" s="4">
        <v>80</v>
      </c>
      <c r="N706" s="4">
        <v>0</v>
      </c>
      <c r="O706" s="2" t="s">
        <v>1361</v>
      </c>
      <c r="P706" s="4">
        <v>0</v>
      </c>
      <c r="Q706" s="5" t="s">
        <v>7</v>
      </c>
      <c r="R706" s="2" t="s">
        <v>7</v>
      </c>
      <c r="S706" s="4">
        <v>85</v>
      </c>
      <c r="T706" s="2" t="s">
        <v>9</v>
      </c>
      <c r="U706" s="4">
        <v>205.18543248288736</v>
      </c>
      <c r="V706" s="4">
        <v>197.43821302634308</v>
      </c>
      <c r="W706" s="4">
        <v>197.87166355527901</v>
      </c>
      <c r="X706" s="4">
        <v>213.19242065961416</v>
      </c>
      <c r="Y706" s="2" t="s">
        <v>1375</v>
      </c>
      <c r="Z706" s="2" t="s">
        <v>4</v>
      </c>
    </row>
    <row r="707" spans="1:26" x14ac:dyDescent="0.35">
      <c r="A707" s="3" t="s">
        <v>1195</v>
      </c>
      <c r="B707" s="3" t="s">
        <v>1196</v>
      </c>
      <c r="C707" s="2" t="s">
        <v>89</v>
      </c>
      <c r="D707" s="2" t="s">
        <v>97</v>
      </c>
      <c r="E707" s="2" t="s">
        <v>7</v>
      </c>
      <c r="F707" s="2" t="s">
        <v>9</v>
      </c>
      <c r="G707" s="2">
        <v>1976</v>
      </c>
      <c r="H707" s="2">
        <v>2015</v>
      </c>
      <c r="I707" s="2" t="s">
        <v>16</v>
      </c>
      <c r="J707" s="2" t="s">
        <v>8</v>
      </c>
      <c r="K707" s="4">
        <v>5656</v>
      </c>
      <c r="L707" s="4">
        <v>100</v>
      </c>
      <c r="M707" s="4">
        <v>100</v>
      </c>
      <c r="N707" s="4">
        <v>0</v>
      </c>
      <c r="O707" s="2" t="s">
        <v>1360</v>
      </c>
      <c r="P707" s="4">
        <v>5</v>
      </c>
      <c r="Q707" s="5">
        <v>0.56999999999999995</v>
      </c>
      <c r="R707" s="2">
        <v>2017</v>
      </c>
      <c r="S707" s="4">
        <v>64</v>
      </c>
      <c r="T707" s="2" t="s">
        <v>9</v>
      </c>
      <c r="U707" s="4">
        <v>212.54802302996669</v>
      </c>
      <c r="V707" s="4">
        <v>258.33377475247528</v>
      </c>
      <c r="W707" s="4">
        <v>240.11704915134371</v>
      </c>
      <c r="X707" s="4">
        <v>234.08627298444131</v>
      </c>
      <c r="Y707" s="2" t="s">
        <v>1375</v>
      </c>
      <c r="Z707" s="2" t="s">
        <v>4</v>
      </c>
    </row>
    <row r="708" spans="1:26" x14ac:dyDescent="0.35">
      <c r="A708" s="3" t="s">
        <v>1042</v>
      </c>
      <c r="B708" s="3" t="s">
        <v>1043</v>
      </c>
      <c r="C708" s="2" t="s">
        <v>1373</v>
      </c>
      <c r="D708" s="2" t="s">
        <v>560</v>
      </c>
      <c r="E708" s="2" t="s">
        <v>7</v>
      </c>
      <c r="F708" s="2" t="s">
        <v>4</v>
      </c>
      <c r="G708" s="2">
        <v>1998</v>
      </c>
      <c r="H708" s="2" t="s">
        <v>7</v>
      </c>
      <c r="I708" s="2" t="s">
        <v>7</v>
      </c>
      <c r="J708" s="2" t="s">
        <v>6</v>
      </c>
      <c r="K708" s="4">
        <v>41000</v>
      </c>
      <c r="L708" s="4">
        <v>2.4390243902439024E-3</v>
      </c>
      <c r="M708" s="4">
        <v>1</v>
      </c>
      <c r="N708" s="4">
        <v>0</v>
      </c>
      <c r="O708" s="2" t="s">
        <v>1362</v>
      </c>
      <c r="P708" s="4">
        <v>7</v>
      </c>
      <c r="Q708" s="5" t="s">
        <v>7</v>
      </c>
      <c r="R708" s="2" t="s">
        <v>7</v>
      </c>
      <c r="S708" s="4">
        <v>0</v>
      </c>
      <c r="T708" s="2" t="s">
        <v>9</v>
      </c>
      <c r="U708" s="4">
        <v>31.268058536585364</v>
      </c>
      <c r="V708" s="4">
        <v>31.981570731707315</v>
      </c>
      <c r="W708" s="4">
        <v>30.720548780487803</v>
      </c>
      <c r="X708" s="4">
        <v>34.012756097560974</v>
      </c>
      <c r="Y708" s="2" t="s">
        <v>1375</v>
      </c>
      <c r="Z708" s="2" t="s">
        <v>4</v>
      </c>
    </row>
    <row r="709" spans="1:26" x14ac:dyDescent="0.35">
      <c r="A709" s="3" t="s">
        <v>558</v>
      </c>
      <c r="B709" s="3" t="s">
        <v>559</v>
      </c>
      <c r="C709" s="2" t="s">
        <v>1373</v>
      </c>
      <c r="D709" s="2" t="s">
        <v>560</v>
      </c>
      <c r="E709" s="2" t="s">
        <v>7</v>
      </c>
      <c r="F709" s="2" t="s">
        <v>4</v>
      </c>
      <c r="G709" s="2">
        <v>2006</v>
      </c>
      <c r="H709" s="2" t="s">
        <v>7</v>
      </c>
      <c r="I709" s="2" t="s">
        <v>7</v>
      </c>
      <c r="J709" s="2" t="s">
        <v>6</v>
      </c>
      <c r="K709" s="4">
        <v>29752</v>
      </c>
      <c r="L709" s="4">
        <v>5.8315407367571934</v>
      </c>
      <c r="M709" s="4">
        <v>80</v>
      </c>
      <c r="N709" s="4">
        <v>0</v>
      </c>
      <c r="O709" s="2" t="s">
        <v>1361</v>
      </c>
      <c r="P709" s="4">
        <v>12</v>
      </c>
      <c r="Q709" s="5" t="s">
        <v>7</v>
      </c>
      <c r="R709" s="5" t="s">
        <v>7</v>
      </c>
      <c r="S709" s="4">
        <v>0</v>
      </c>
      <c r="T709" s="2" t="s">
        <v>9</v>
      </c>
      <c r="U709" s="4">
        <v>117.70496101102447</v>
      </c>
      <c r="V709" s="4">
        <v>110.73696558214574</v>
      </c>
      <c r="W709" s="4">
        <v>101.29640024200054</v>
      </c>
      <c r="X709" s="4">
        <v>99.425588195751544</v>
      </c>
      <c r="Y709" s="2" t="s">
        <v>1375</v>
      </c>
      <c r="Z709" s="2" t="s">
        <v>4</v>
      </c>
    </row>
    <row r="710" spans="1:26" x14ac:dyDescent="0.35">
      <c r="A710" s="3" t="s">
        <v>1150</v>
      </c>
      <c r="B710" s="3" t="s">
        <v>1151</v>
      </c>
      <c r="C710" s="2" t="s">
        <v>1373</v>
      </c>
      <c r="D710" s="2" t="s">
        <v>560</v>
      </c>
      <c r="E710" s="2" t="s">
        <v>7</v>
      </c>
      <c r="F710" s="2" t="s">
        <v>4</v>
      </c>
      <c r="G710" s="2">
        <v>2006</v>
      </c>
      <c r="H710" s="2" t="s">
        <v>7</v>
      </c>
      <c r="I710" s="2" t="s">
        <v>7</v>
      </c>
      <c r="J710" s="2" t="s">
        <v>6</v>
      </c>
      <c r="K710" s="4">
        <v>21943</v>
      </c>
      <c r="L710" s="4">
        <v>7.2825046711935473</v>
      </c>
      <c r="M710" s="4">
        <v>95</v>
      </c>
      <c r="N710" s="4">
        <v>0</v>
      </c>
      <c r="O710" s="2" t="s">
        <v>1361</v>
      </c>
      <c r="P710" s="4">
        <v>6</v>
      </c>
      <c r="Q710" s="5" t="s">
        <v>7</v>
      </c>
      <c r="R710" s="2" t="s">
        <v>7</v>
      </c>
      <c r="S710" s="4">
        <v>20</v>
      </c>
      <c r="T710" s="2" t="s">
        <v>9</v>
      </c>
      <c r="U710" s="4">
        <v>107.28055416305884</v>
      </c>
      <c r="V710" s="4">
        <v>101.6271193546917</v>
      </c>
      <c r="W710" s="4">
        <v>95.684938249099943</v>
      </c>
      <c r="X710" s="4">
        <v>102.19755138312902</v>
      </c>
      <c r="Y710" s="2" t="s">
        <v>1375</v>
      </c>
      <c r="Z710" s="2" t="s">
        <v>4</v>
      </c>
    </row>
    <row r="711" spans="1:26" x14ac:dyDescent="0.35">
      <c r="A711" s="3" t="s">
        <v>1048</v>
      </c>
      <c r="B711" s="3" t="s">
        <v>1049</v>
      </c>
      <c r="C711" s="2" t="s">
        <v>1373</v>
      </c>
      <c r="D711" s="2" t="s">
        <v>560</v>
      </c>
      <c r="E711" s="2" t="s">
        <v>7</v>
      </c>
      <c r="F711" s="2" t="s">
        <v>4</v>
      </c>
      <c r="G711" s="2">
        <v>1973</v>
      </c>
      <c r="H711" s="2" t="s">
        <v>7</v>
      </c>
      <c r="I711" s="2" t="s">
        <v>7</v>
      </c>
      <c r="J711" s="2" t="s">
        <v>6</v>
      </c>
      <c r="K711" s="4">
        <v>19180</v>
      </c>
      <c r="L711" s="4">
        <v>7.6120959332638165</v>
      </c>
      <c r="M711" s="4">
        <v>75</v>
      </c>
      <c r="N711" s="4">
        <v>0</v>
      </c>
      <c r="O711" s="2" t="s">
        <v>1361</v>
      </c>
      <c r="P711" s="4">
        <v>10</v>
      </c>
      <c r="Q711" s="5" t="s">
        <v>7</v>
      </c>
      <c r="R711" s="2" t="s">
        <v>7</v>
      </c>
      <c r="S711" s="4">
        <v>20</v>
      </c>
      <c r="T711" s="2" t="s">
        <v>9</v>
      </c>
      <c r="U711" s="4">
        <v>123.88079822732013</v>
      </c>
      <c r="V711" s="4">
        <v>121.08466996871742</v>
      </c>
      <c r="W711" s="4">
        <v>118.22077685088634</v>
      </c>
      <c r="X711" s="4">
        <v>116.32753545359749</v>
      </c>
      <c r="Y711" s="2" t="s">
        <v>1375</v>
      </c>
      <c r="Z711" s="2" t="s">
        <v>4</v>
      </c>
    </row>
    <row r="712" spans="1:26" x14ac:dyDescent="0.35">
      <c r="A712" s="3" t="s">
        <v>1197</v>
      </c>
      <c r="B712" s="3" t="s">
        <v>1198</v>
      </c>
      <c r="C712" s="2" t="s">
        <v>1373</v>
      </c>
      <c r="D712" s="2" t="s">
        <v>560</v>
      </c>
      <c r="E712" s="2" t="s">
        <v>7</v>
      </c>
      <c r="F712" s="2" t="s">
        <v>4</v>
      </c>
      <c r="G712" s="2">
        <v>2000</v>
      </c>
      <c r="H712" s="2" t="s">
        <v>7</v>
      </c>
      <c r="I712" s="2" t="s">
        <v>7</v>
      </c>
      <c r="J712" s="2" t="s">
        <v>6</v>
      </c>
      <c r="K712" s="4">
        <v>18893</v>
      </c>
      <c r="L712" s="4">
        <v>4.5784152860847938</v>
      </c>
      <c r="M712" s="4">
        <v>100</v>
      </c>
      <c r="N712" s="4">
        <v>0</v>
      </c>
      <c r="O712" s="2" t="s">
        <v>1361</v>
      </c>
      <c r="P712" s="4">
        <v>10</v>
      </c>
      <c r="Q712" s="5" t="s">
        <v>7</v>
      </c>
      <c r="R712" s="2" t="s">
        <v>7</v>
      </c>
      <c r="S712" s="4">
        <v>0</v>
      </c>
      <c r="T712" s="2" t="s">
        <v>9</v>
      </c>
      <c r="U712" s="4">
        <v>177.83608214682687</v>
      </c>
      <c r="V712" s="4">
        <v>182.99206055152703</v>
      </c>
      <c r="W712" s="4">
        <v>172.74114751495262</v>
      </c>
      <c r="X712" s="4">
        <v>124.26946488117292</v>
      </c>
      <c r="Y712" s="2" t="s">
        <v>1375</v>
      </c>
      <c r="Z712" s="2" t="s">
        <v>4</v>
      </c>
    </row>
    <row r="713" spans="1:26" x14ac:dyDescent="0.35">
      <c r="A713" s="3" t="s">
        <v>561</v>
      </c>
      <c r="B713" s="3" t="s">
        <v>562</v>
      </c>
      <c r="C713" s="2" t="s">
        <v>1373</v>
      </c>
      <c r="D713" s="2" t="s">
        <v>560</v>
      </c>
      <c r="E713" s="2" t="s">
        <v>7</v>
      </c>
      <c r="F713" s="2" t="s">
        <v>9</v>
      </c>
      <c r="G713" s="2">
        <v>1989</v>
      </c>
      <c r="H713" s="2" t="s">
        <v>7</v>
      </c>
      <c r="I713" s="2" t="s">
        <v>7</v>
      </c>
      <c r="J713" s="2" t="s">
        <v>6</v>
      </c>
      <c r="K713" s="4">
        <v>32411</v>
      </c>
      <c r="L713" s="4">
        <v>61.707445003239634</v>
      </c>
      <c r="M713" s="4">
        <v>30</v>
      </c>
      <c r="N713" s="4">
        <v>0</v>
      </c>
      <c r="O713" s="2" t="s">
        <v>1360</v>
      </c>
      <c r="P713" s="4">
        <v>17</v>
      </c>
      <c r="Q713" s="5">
        <v>0.91</v>
      </c>
      <c r="R713" s="2">
        <v>2013</v>
      </c>
      <c r="S713" s="4">
        <v>20</v>
      </c>
      <c r="T713" s="2" t="s">
        <v>9</v>
      </c>
      <c r="U713" s="4">
        <v>141.2593563913486</v>
      </c>
      <c r="V713" s="4">
        <v>145.21838264786646</v>
      </c>
      <c r="W713" s="4">
        <v>157.22252476011232</v>
      </c>
      <c r="X713" s="4">
        <v>143.08709234519145</v>
      </c>
      <c r="Y713" s="2" t="s">
        <v>1375</v>
      </c>
      <c r="Z713" s="2" t="s">
        <v>4</v>
      </c>
    </row>
    <row r="714" spans="1:26" x14ac:dyDescent="0.35">
      <c r="A714" s="3" t="s">
        <v>7</v>
      </c>
      <c r="B714" s="3" t="s">
        <v>563</v>
      </c>
      <c r="C714" s="2" t="s">
        <v>1373</v>
      </c>
      <c r="D714" s="2" t="s">
        <v>560</v>
      </c>
      <c r="E714" s="2" t="s">
        <v>7</v>
      </c>
      <c r="F714" s="2" t="s">
        <v>9</v>
      </c>
      <c r="G714" s="2">
        <v>2014</v>
      </c>
      <c r="H714" s="2">
        <v>2018</v>
      </c>
      <c r="I714" s="2" t="s">
        <v>21</v>
      </c>
      <c r="J714" s="2" t="s">
        <v>8</v>
      </c>
      <c r="K714" s="4">
        <v>241796</v>
      </c>
      <c r="L714" s="4">
        <v>41.692170259226785</v>
      </c>
      <c r="M714" s="4">
        <v>20</v>
      </c>
      <c r="N714" s="4">
        <v>0</v>
      </c>
      <c r="O714" s="2" t="s">
        <v>1360</v>
      </c>
      <c r="P714" s="4">
        <v>5</v>
      </c>
      <c r="Q714" s="5">
        <v>0.74</v>
      </c>
      <c r="R714" s="2">
        <v>2018</v>
      </c>
      <c r="S714" s="4">
        <v>13</v>
      </c>
      <c r="T714" s="2" t="s">
        <v>4</v>
      </c>
      <c r="U714" s="4">
        <v>215.46400296117389</v>
      </c>
      <c r="V714" s="4">
        <v>201.04585803735381</v>
      </c>
      <c r="W714" s="4">
        <v>193.27404568313784</v>
      </c>
      <c r="X714" s="4">
        <v>197.60338744230674</v>
      </c>
      <c r="Y714" s="2" t="s">
        <v>1375</v>
      </c>
      <c r="Z714" s="2" t="s">
        <v>4</v>
      </c>
    </row>
    <row r="715" spans="1:26" x14ac:dyDescent="0.35">
      <c r="A715" s="3" t="s">
        <v>1222</v>
      </c>
      <c r="B715" s="3" t="s">
        <v>1223</v>
      </c>
      <c r="C715" s="2" t="s">
        <v>1373</v>
      </c>
      <c r="D715" s="2" t="s">
        <v>560</v>
      </c>
      <c r="E715" s="2" t="s">
        <v>7</v>
      </c>
      <c r="F715" s="2" t="s">
        <v>4</v>
      </c>
      <c r="G715" s="2">
        <v>1952</v>
      </c>
      <c r="H715" s="2" t="s">
        <v>7</v>
      </c>
      <c r="I715" s="2" t="s">
        <v>7</v>
      </c>
      <c r="J715" s="2" t="s">
        <v>6</v>
      </c>
      <c r="K715" s="4">
        <v>4333</v>
      </c>
      <c r="L715" s="4">
        <v>7.7313639510731598</v>
      </c>
      <c r="M715" s="4">
        <v>100</v>
      </c>
      <c r="N715" s="4">
        <v>0</v>
      </c>
      <c r="O715" s="2" t="s">
        <v>1361</v>
      </c>
      <c r="P715" s="4">
        <v>5</v>
      </c>
      <c r="Q715" s="5" t="s">
        <v>7</v>
      </c>
      <c r="R715" s="2" t="s">
        <v>7</v>
      </c>
      <c r="S715" s="4">
        <v>0</v>
      </c>
      <c r="T715" s="2" t="s">
        <v>9</v>
      </c>
      <c r="U715" s="4">
        <v>52.110546965151165</v>
      </c>
      <c r="V715" s="4">
        <v>52.675975075005766</v>
      </c>
      <c r="W715" s="4">
        <v>61.720516962843298</v>
      </c>
      <c r="X715" s="4">
        <v>62.873297945995844</v>
      </c>
      <c r="Y715" s="2" t="s">
        <v>1375</v>
      </c>
      <c r="Z715" s="2" t="s">
        <v>4</v>
      </c>
    </row>
    <row r="716" spans="1:26" x14ac:dyDescent="0.35">
      <c r="A716" s="3" t="s">
        <v>1262</v>
      </c>
      <c r="B716" s="3" t="s">
        <v>1263</v>
      </c>
      <c r="C716" s="2" t="s">
        <v>1373</v>
      </c>
      <c r="D716" s="2" t="s">
        <v>560</v>
      </c>
      <c r="E716" s="2" t="s">
        <v>7</v>
      </c>
      <c r="F716" s="2" t="s">
        <v>9</v>
      </c>
      <c r="G716" s="2">
        <v>1997</v>
      </c>
      <c r="H716" s="2" t="s">
        <v>7</v>
      </c>
      <c r="I716" s="2" t="s">
        <v>7</v>
      </c>
      <c r="J716" s="2" t="s">
        <v>6</v>
      </c>
      <c r="K716" s="4">
        <v>3309</v>
      </c>
      <c r="L716" s="4">
        <v>22.907222725899061</v>
      </c>
      <c r="M716" s="4">
        <v>100</v>
      </c>
      <c r="N716" s="4">
        <v>0</v>
      </c>
      <c r="O716" s="2" t="s">
        <v>1361</v>
      </c>
      <c r="P716" s="4">
        <v>10</v>
      </c>
      <c r="Q716" s="5" t="s">
        <v>7</v>
      </c>
      <c r="R716" s="5" t="s">
        <v>7</v>
      </c>
      <c r="S716" s="4">
        <v>25</v>
      </c>
      <c r="T716" s="2" t="s">
        <v>9</v>
      </c>
      <c r="U716" s="4">
        <v>83.268389241462671</v>
      </c>
      <c r="V716" s="4">
        <v>87.632970686007852</v>
      </c>
      <c r="W716" s="4">
        <v>84.342641281353878</v>
      </c>
      <c r="X716" s="4">
        <v>72.91109096403747</v>
      </c>
      <c r="Y716" s="2" t="s">
        <v>1375</v>
      </c>
      <c r="Z716" s="2" t="s">
        <v>4</v>
      </c>
    </row>
    <row r="717" spans="1:26" x14ac:dyDescent="0.35">
      <c r="A717" s="3" t="s">
        <v>1297</v>
      </c>
      <c r="B717" s="3" t="s">
        <v>1298</v>
      </c>
      <c r="C717" s="2" t="s">
        <v>1373</v>
      </c>
      <c r="D717" s="2" t="s">
        <v>560</v>
      </c>
      <c r="E717" s="2" t="s">
        <v>7</v>
      </c>
      <c r="F717" s="2" t="s">
        <v>4</v>
      </c>
      <c r="G717" s="2">
        <v>1990</v>
      </c>
      <c r="H717" s="2" t="s">
        <v>7</v>
      </c>
      <c r="I717" s="2" t="s">
        <v>7</v>
      </c>
      <c r="J717" s="2" t="s">
        <v>6</v>
      </c>
      <c r="K717" s="4">
        <v>5091</v>
      </c>
      <c r="L717" s="4">
        <v>5.8927519151443724</v>
      </c>
      <c r="M717" s="4">
        <v>85</v>
      </c>
      <c r="N717" s="4">
        <v>0</v>
      </c>
      <c r="O717" s="2" t="s">
        <v>1361</v>
      </c>
      <c r="P717" s="4">
        <v>6</v>
      </c>
      <c r="Q717" s="5" t="s">
        <v>7</v>
      </c>
      <c r="R717" s="2" t="s">
        <v>7</v>
      </c>
      <c r="S717" s="4">
        <v>75</v>
      </c>
      <c r="T717" s="2" t="s">
        <v>9</v>
      </c>
      <c r="U717" s="4">
        <v>84.133765468473783</v>
      </c>
      <c r="V717" s="4">
        <v>74.248674130819097</v>
      </c>
      <c r="W717" s="4">
        <v>57.978786093105484</v>
      </c>
      <c r="X717" s="4">
        <v>75.525150265173835</v>
      </c>
      <c r="Y717" s="2" t="s">
        <v>1375</v>
      </c>
      <c r="Z717" s="2" t="s">
        <v>4</v>
      </c>
    </row>
    <row r="718" spans="1:26" x14ac:dyDescent="0.35">
      <c r="A718" s="3" t="s">
        <v>7</v>
      </c>
      <c r="B718" s="3" t="s">
        <v>1328</v>
      </c>
      <c r="C718" s="2" t="s">
        <v>1373</v>
      </c>
      <c r="D718" s="2" t="s">
        <v>560</v>
      </c>
      <c r="E718" s="2" t="s">
        <v>7</v>
      </c>
      <c r="F718" s="2" t="s">
        <v>4</v>
      </c>
      <c r="G718" s="2">
        <v>2011</v>
      </c>
      <c r="H718" s="2">
        <v>2012</v>
      </c>
      <c r="I718" s="2" t="s">
        <v>43</v>
      </c>
      <c r="J718" s="2" t="s">
        <v>8</v>
      </c>
      <c r="K718" s="4">
        <v>12000</v>
      </c>
      <c r="L718" s="4">
        <v>33.333333333333329</v>
      </c>
      <c r="M718" s="4">
        <v>100</v>
      </c>
      <c r="N718" s="4">
        <v>0</v>
      </c>
      <c r="O718" s="2" t="s">
        <v>1361</v>
      </c>
      <c r="P718" s="4">
        <v>7</v>
      </c>
      <c r="Q718" s="5" t="s">
        <v>7</v>
      </c>
      <c r="R718" s="5" t="s">
        <v>7</v>
      </c>
      <c r="S718" s="4">
        <v>40</v>
      </c>
      <c r="T718" s="2" t="s">
        <v>4</v>
      </c>
      <c r="U718" s="4">
        <v>205.49977499999997</v>
      </c>
      <c r="V718" s="4">
        <v>191.66888166666666</v>
      </c>
      <c r="W718" s="4">
        <v>188.02696916666665</v>
      </c>
      <c r="X718" s="4">
        <v>226.53503166666667</v>
      </c>
      <c r="Y718" s="2" t="s">
        <v>1375</v>
      </c>
      <c r="Z718" s="2" t="s">
        <v>4</v>
      </c>
    </row>
    <row r="719" spans="1:26" x14ac:dyDescent="0.35">
      <c r="A719" s="3" t="s">
        <v>7</v>
      </c>
      <c r="B719" s="3" t="s">
        <v>1028</v>
      </c>
      <c r="C719" s="2" t="s">
        <v>1373</v>
      </c>
      <c r="D719" s="2" t="s">
        <v>560</v>
      </c>
      <c r="E719" s="2" t="s">
        <v>7</v>
      </c>
      <c r="F719" s="2" t="s">
        <v>4</v>
      </c>
      <c r="G719" s="2">
        <v>2008</v>
      </c>
      <c r="H719" s="2" t="s">
        <v>7</v>
      </c>
      <c r="I719" s="2" t="s">
        <v>7</v>
      </c>
      <c r="J719" s="2" t="s">
        <v>6</v>
      </c>
      <c r="K719" s="4">
        <v>13691</v>
      </c>
      <c r="L719" s="4">
        <v>14.330582134248775</v>
      </c>
      <c r="M719" s="4">
        <v>100</v>
      </c>
      <c r="N719" s="4">
        <v>0</v>
      </c>
      <c r="O719" s="2" t="s">
        <v>1361</v>
      </c>
      <c r="P719" s="4">
        <v>10</v>
      </c>
      <c r="Q719" s="5" t="s">
        <v>7</v>
      </c>
      <c r="R719" s="2" t="s">
        <v>7</v>
      </c>
      <c r="S719" s="4">
        <v>70</v>
      </c>
      <c r="T719" s="2" t="s">
        <v>9</v>
      </c>
      <c r="U719" s="4">
        <v>255.61308889051199</v>
      </c>
      <c r="V719" s="4">
        <v>242.87216419545686</v>
      </c>
      <c r="W719" s="4">
        <v>241.24601563070632</v>
      </c>
      <c r="X719" s="4">
        <v>241.14399970783725</v>
      </c>
      <c r="Y719" s="2" t="s">
        <v>1375</v>
      </c>
      <c r="Z719" s="2" t="s">
        <v>4</v>
      </c>
    </row>
    <row r="720" spans="1:26" x14ac:dyDescent="0.35">
      <c r="A720" s="3" t="s">
        <v>508</v>
      </c>
      <c r="B720" s="3" t="s">
        <v>509</v>
      </c>
      <c r="C720" s="2" t="s">
        <v>1373</v>
      </c>
      <c r="D720" s="2" t="s">
        <v>560</v>
      </c>
      <c r="E720" s="2" t="s">
        <v>7</v>
      </c>
      <c r="F720" s="2" t="s">
        <v>9</v>
      </c>
      <c r="G720" s="2">
        <v>2010</v>
      </c>
      <c r="H720" s="2" t="s">
        <v>7</v>
      </c>
      <c r="I720" s="2" t="s">
        <v>7</v>
      </c>
      <c r="J720" s="2" t="s">
        <v>6</v>
      </c>
      <c r="K720" s="4">
        <v>9764</v>
      </c>
      <c r="L720" s="4">
        <v>63.549774682507163</v>
      </c>
      <c r="M720" s="4">
        <v>40</v>
      </c>
      <c r="N720" s="4">
        <v>0</v>
      </c>
      <c r="O720" s="2" t="s">
        <v>1361</v>
      </c>
      <c r="P720" s="4">
        <v>2</v>
      </c>
      <c r="Q720" s="5" t="s">
        <v>7</v>
      </c>
      <c r="R720" s="2" t="s">
        <v>7</v>
      </c>
      <c r="S720" s="4">
        <v>25</v>
      </c>
      <c r="T720" s="2" t="s">
        <v>9</v>
      </c>
      <c r="U720" s="4">
        <v>538.94102109791072</v>
      </c>
      <c r="V720" s="4">
        <v>510.18055714870957</v>
      </c>
      <c r="W720" s="4">
        <v>477.4633275297009</v>
      </c>
      <c r="X720" s="4">
        <v>476.11719377304388</v>
      </c>
      <c r="Y720" s="2" t="s">
        <v>1375</v>
      </c>
      <c r="Z720" s="2" t="s">
        <v>4</v>
      </c>
    </row>
    <row r="721" spans="1:26" x14ac:dyDescent="0.35">
      <c r="A721" s="3" t="s">
        <v>482</v>
      </c>
      <c r="B721" s="3" t="s">
        <v>483</v>
      </c>
      <c r="C721" s="2" t="s">
        <v>1373</v>
      </c>
      <c r="D721" s="2" t="s">
        <v>138</v>
      </c>
      <c r="E721" s="2" t="s">
        <v>7</v>
      </c>
      <c r="F721" s="2" t="s">
        <v>9</v>
      </c>
      <c r="G721" s="2">
        <v>2011</v>
      </c>
      <c r="H721" s="2" t="s">
        <v>7</v>
      </c>
      <c r="I721" s="2" t="s">
        <v>7</v>
      </c>
      <c r="J721" s="2" t="s">
        <v>6</v>
      </c>
      <c r="K721" s="4">
        <v>40575</v>
      </c>
      <c r="L721" s="4">
        <v>33.348120764017253</v>
      </c>
      <c r="M721" s="4">
        <v>100</v>
      </c>
      <c r="N721" s="4">
        <v>0</v>
      </c>
      <c r="O721" s="2" t="s">
        <v>1361</v>
      </c>
      <c r="P721" s="4">
        <v>6</v>
      </c>
      <c r="Q721" s="5" t="s">
        <v>7</v>
      </c>
      <c r="R721" s="2" t="s">
        <v>7</v>
      </c>
      <c r="S721" s="4">
        <v>0</v>
      </c>
      <c r="T721" s="2" t="s">
        <v>9</v>
      </c>
      <c r="U721" s="4">
        <v>42.993666050523721</v>
      </c>
      <c r="V721" s="4">
        <v>41.01717806531115</v>
      </c>
      <c r="W721" s="4">
        <v>38.015526802218112</v>
      </c>
      <c r="X721" s="4">
        <v>44.081503388786196</v>
      </c>
      <c r="Y721" s="2" t="s">
        <v>1375</v>
      </c>
      <c r="Z721" s="2" t="s">
        <v>4</v>
      </c>
    </row>
    <row r="722" spans="1:26" x14ac:dyDescent="0.35">
      <c r="A722" s="3" t="s">
        <v>7</v>
      </c>
      <c r="B722" s="3" t="s">
        <v>496</v>
      </c>
      <c r="C722" s="2" t="s">
        <v>1373</v>
      </c>
      <c r="D722" s="2" t="s">
        <v>138</v>
      </c>
      <c r="E722" s="2" t="s">
        <v>7</v>
      </c>
      <c r="F722" s="2" t="s">
        <v>9</v>
      </c>
      <c r="G722" s="2">
        <v>1996</v>
      </c>
      <c r="H722" s="2" t="s">
        <v>7</v>
      </c>
      <c r="I722" s="2" t="s">
        <v>7</v>
      </c>
      <c r="J722" s="2" t="s">
        <v>6</v>
      </c>
      <c r="K722" s="4">
        <v>63014</v>
      </c>
      <c r="L722" s="4">
        <v>10.648427333608405</v>
      </c>
      <c r="M722" s="4">
        <v>65</v>
      </c>
      <c r="N722" s="4">
        <v>19</v>
      </c>
      <c r="O722" s="2" t="s">
        <v>1360</v>
      </c>
      <c r="P722" s="4">
        <v>26</v>
      </c>
      <c r="Q722" s="5" t="s">
        <v>7</v>
      </c>
      <c r="R722" s="2" t="s">
        <v>7</v>
      </c>
      <c r="S722" s="4">
        <v>56</v>
      </c>
      <c r="T722" s="2" t="s">
        <v>9</v>
      </c>
      <c r="U722" s="4">
        <v>66.077850318976743</v>
      </c>
      <c r="V722" s="4">
        <v>63.874054813216112</v>
      </c>
      <c r="W722" s="4">
        <v>59.951183229123686</v>
      </c>
      <c r="X722" s="4">
        <v>59.171582188085189</v>
      </c>
      <c r="Y722" s="2" t="s">
        <v>1375</v>
      </c>
      <c r="Z722" s="2" t="s">
        <v>4</v>
      </c>
    </row>
    <row r="723" spans="1:26" x14ac:dyDescent="0.35">
      <c r="A723" s="3" t="s">
        <v>7</v>
      </c>
      <c r="B723" s="3" t="s">
        <v>137</v>
      </c>
      <c r="C723" s="2" t="s">
        <v>1373</v>
      </c>
      <c r="D723" s="2" t="s">
        <v>138</v>
      </c>
      <c r="E723" s="2" t="s">
        <v>7</v>
      </c>
      <c r="F723" s="2" t="s">
        <v>9</v>
      </c>
      <c r="G723" s="2">
        <v>2006</v>
      </c>
      <c r="H723" s="2" t="s">
        <v>7</v>
      </c>
      <c r="I723" s="2" t="s">
        <v>7</v>
      </c>
      <c r="J723" s="2" t="s">
        <v>6</v>
      </c>
      <c r="K723" s="4">
        <v>15000</v>
      </c>
      <c r="L723" s="4">
        <v>80</v>
      </c>
      <c r="M723" s="4">
        <v>80</v>
      </c>
      <c r="N723" s="4">
        <v>0</v>
      </c>
      <c r="O723" s="2" t="s">
        <v>1363</v>
      </c>
      <c r="P723" s="4">
        <v>0</v>
      </c>
      <c r="Q723" s="5" t="s">
        <v>7</v>
      </c>
      <c r="R723" s="2" t="s">
        <v>7</v>
      </c>
      <c r="S723" s="4">
        <v>0</v>
      </c>
      <c r="T723" s="2" t="s">
        <v>9</v>
      </c>
      <c r="U723" s="4">
        <v>80.858240000000009</v>
      </c>
      <c r="V723" s="4">
        <v>89.177999999999997</v>
      </c>
      <c r="W723" s="4">
        <v>104.30800000000001</v>
      </c>
      <c r="X723" s="4">
        <v>106.91038866666668</v>
      </c>
      <c r="Y723" s="2" t="s">
        <v>1375</v>
      </c>
      <c r="Z723" s="2" t="s">
        <v>4</v>
      </c>
    </row>
    <row r="724" spans="1:26" x14ac:dyDescent="0.35">
      <c r="A724" s="3" t="s">
        <v>539</v>
      </c>
      <c r="B724" s="3" t="s">
        <v>540</v>
      </c>
      <c r="C724" s="2" t="s">
        <v>1373</v>
      </c>
      <c r="D724" s="2" t="s">
        <v>138</v>
      </c>
      <c r="E724" s="2" t="s">
        <v>7</v>
      </c>
      <c r="F724" s="2" t="s">
        <v>9</v>
      </c>
      <c r="G724" s="2">
        <v>1996</v>
      </c>
      <c r="H724" s="2" t="s">
        <v>7</v>
      </c>
      <c r="I724" s="2" t="s">
        <v>7</v>
      </c>
      <c r="J724" s="2" t="s">
        <v>6</v>
      </c>
      <c r="K724" s="4">
        <v>31200</v>
      </c>
      <c r="L724" s="4">
        <v>35.256410256410255</v>
      </c>
      <c r="M724" s="4">
        <v>50</v>
      </c>
      <c r="N724" s="4">
        <v>0</v>
      </c>
      <c r="O724" s="2" t="s">
        <v>1361</v>
      </c>
      <c r="P724" s="4">
        <v>7</v>
      </c>
      <c r="Q724" s="5" t="s">
        <v>7</v>
      </c>
      <c r="R724" s="2" t="s">
        <v>7</v>
      </c>
      <c r="S724" s="4">
        <v>22</v>
      </c>
      <c r="T724" s="2" t="s">
        <v>9</v>
      </c>
      <c r="U724" s="4">
        <v>121.76001826923077</v>
      </c>
      <c r="V724" s="4">
        <v>116.57625256410256</v>
      </c>
      <c r="W724" s="4">
        <v>116.28097371794871</v>
      </c>
      <c r="X724" s="4">
        <v>117.37175064102564</v>
      </c>
      <c r="Y724" s="2" t="s">
        <v>1375</v>
      </c>
      <c r="Z724" s="2" t="s">
        <v>4</v>
      </c>
    </row>
    <row r="725" spans="1:26" x14ac:dyDescent="0.35">
      <c r="A725" s="3" t="s">
        <v>7</v>
      </c>
      <c r="B725" s="3" t="s">
        <v>752</v>
      </c>
      <c r="C725" s="2" t="s">
        <v>1373</v>
      </c>
      <c r="D725" s="2" t="s">
        <v>138</v>
      </c>
      <c r="E725" s="2" t="s">
        <v>7</v>
      </c>
      <c r="F725" s="2" t="s">
        <v>9</v>
      </c>
      <c r="G725" s="2">
        <v>1997</v>
      </c>
      <c r="H725" s="2" t="s">
        <v>7</v>
      </c>
      <c r="I725" s="2" t="s">
        <v>7</v>
      </c>
      <c r="J725" s="2" t="s">
        <v>6</v>
      </c>
      <c r="K725" s="4">
        <v>16134</v>
      </c>
      <c r="L725" s="4">
        <v>4.8159166976571219</v>
      </c>
      <c r="M725" s="4">
        <v>100</v>
      </c>
      <c r="N725" s="4">
        <v>0</v>
      </c>
      <c r="O725" s="2" t="s">
        <v>1361</v>
      </c>
      <c r="P725" s="4">
        <v>5</v>
      </c>
      <c r="Q725" s="5" t="s">
        <v>7</v>
      </c>
      <c r="R725" s="5" t="s">
        <v>7</v>
      </c>
      <c r="S725" s="4">
        <v>50</v>
      </c>
      <c r="T725" s="2" t="s">
        <v>9</v>
      </c>
      <c r="U725" s="4">
        <v>109.9497954629974</v>
      </c>
      <c r="V725" s="4">
        <v>106.98307921160283</v>
      </c>
      <c r="W725" s="4">
        <v>109.5113350687988</v>
      </c>
      <c r="X725" s="4">
        <v>126.73033655634065</v>
      </c>
      <c r="Y725" s="2" t="s">
        <v>1375</v>
      </c>
      <c r="Z725" s="2" t="s">
        <v>4</v>
      </c>
    </row>
    <row r="726" spans="1:26" x14ac:dyDescent="0.35">
      <c r="A726" s="3" t="s">
        <v>1244</v>
      </c>
      <c r="B726" s="3" t="s">
        <v>1245</v>
      </c>
      <c r="C726" s="2" t="s">
        <v>1373</v>
      </c>
      <c r="D726" s="2" t="s">
        <v>138</v>
      </c>
      <c r="E726" s="2" t="s">
        <v>7</v>
      </c>
      <c r="F726" s="2" t="s">
        <v>9</v>
      </c>
      <c r="G726" s="2">
        <v>1988</v>
      </c>
      <c r="H726" s="2" t="s">
        <v>7</v>
      </c>
      <c r="I726" s="2" t="s">
        <v>7</v>
      </c>
      <c r="J726" s="2" t="s">
        <v>6</v>
      </c>
      <c r="K726" s="4">
        <v>16998</v>
      </c>
      <c r="L726" s="4">
        <v>63.213319214025177</v>
      </c>
      <c r="M726" s="4">
        <v>29</v>
      </c>
      <c r="N726" s="4">
        <v>0</v>
      </c>
      <c r="O726" s="2" t="s">
        <v>1361</v>
      </c>
      <c r="P726" s="4">
        <v>15</v>
      </c>
      <c r="Q726" s="5" t="s">
        <v>7</v>
      </c>
      <c r="R726" s="5" t="s">
        <v>7</v>
      </c>
      <c r="S726" s="4">
        <v>40</v>
      </c>
      <c r="T726" s="2" t="s">
        <v>9</v>
      </c>
      <c r="U726" s="4">
        <v>173.36474291093069</v>
      </c>
      <c r="V726" s="4">
        <v>140.98849864689964</v>
      </c>
      <c r="W726" s="4">
        <v>151.23026826685492</v>
      </c>
      <c r="X726" s="4">
        <v>139.33755147664434</v>
      </c>
      <c r="Y726" s="2" t="s">
        <v>1375</v>
      </c>
      <c r="Z726" s="2" t="s">
        <v>4</v>
      </c>
    </row>
    <row r="727" spans="1:26" x14ac:dyDescent="0.35">
      <c r="A727" s="3" t="s">
        <v>7</v>
      </c>
      <c r="B727" s="3" t="s">
        <v>815</v>
      </c>
      <c r="C727" s="2" t="s">
        <v>1373</v>
      </c>
      <c r="D727" s="2" t="s">
        <v>138</v>
      </c>
      <c r="E727" s="2" t="s">
        <v>7</v>
      </c>
      <c r="F727" s="2" t="s">
        <v>9</v>
      </c>
      <c r="G727" s="2">
        <v>2015</v>
      </c>
      <c r="H727" s="2">
        <v>2015</v>
      </c>
      <c r="I727" s="2" t="s">
        <v>17</v>
      </c>
      <c r="J727" s="2" t="s">
        <v>8</v>
      </c>
      <c r="K727" s="4">
        <v>20000</v>
      </c>
      <c r="L727" s="4">
        <v>90.944999999999993</v>
      </c>
      <c r="M727" s="4">
        <v>75</v>
      </c>
      <c r="N727" s="4">
        <v>0</v>
      </c>
      <c r="O727" s="2" t="s">
        <v>1360</v>
      </c>
      <c r="P727" s="4">
        <v>3</v>
      </c>
      <c r="Q727" s="5" t="s">
        <v>7</v>
      </c>
      <c r="R727" s="5" t="s">
        <v>7</v>
      </c>
      <c r="S727" s="4">
        <v>80</v>
      </c>
      <c r="T727" s="2" t="s">
        <v>9</v>
      </c>
      <c r="U727" s="4">
        <v>141.36251049999998</v>
      </c>
      <c r="V727" s="4">
        <v>148.92681299999998</v>
      </c>
      <c r="W727" s="4">
        <v>156.64938199999997</v>
      </c>
      <c r="X727" s="4">
        <v>143.38818850000001</v>
      </c>
      <c r="Y727" s="2" t="s">
        <v>1375</v>
      </c>
      <c r="Z727" s="2" t="s">
        <v>4</v>
      </c>
    </row>
    <row r="728" spans="1:26" x14ac:dyDescent="0.35">
      <c r="A728" s="3" t="s">
        <v>7</v>
      </c>
      <c r="B728" s="3" t="s">
        <v>1292</v>
      </c>
      <c r="C728" s="2" t="s">
        <v>1373</v>
      </c>
      <c r="D728" s="2" t="s">
        <v>138</v>
      </c>
      <c r="E728" s="2" t="s">
        <v>7</v>
      </c>
      <c r="F728" s="2" t="s">
        <v>9</v>
      </c>
      <c r="G728" s="2">
        <v>1980</v>
      </c>
      <c r="H728" s="2" t="s">
        <v>7</v>
      </c>
      <c r="I728" s="2" t="s">
        <v>7</v>
      </c>
      <c r="J728" s="2" t="s">
        <v>6</v>
      </c>
      <c r="K728" s="4">
        <v>17930</v>
      </c>
      <c r="L728" s="4">
        <v>10.691578360290016</v>
      </c>
      <c r="M728" s="4">
        <v>100</v>
      </c>
      <c r="N728" s="4">
        <v>0</v>
      </c>
      <c r="O728" s="2" t="s">
        <v>1362</v>
      </c>
      <c r="P728" s="4">
        <v>1</v>
      </c>
      <c r="Q728" s="5" t="s">
        <v>7</v>
      </c>
      <c r="R728" s="5" t="s">
        <v>7</v>
      </c>
      <c r="S728" s="4">
        <v>90</v>
      </c>
      <c r="T728" s="2" t="s">
        <v>9</v>
      </c>
      <c r="U728" s="4">
        <v>0</v>
      </c>
      <c r="V728" s="4">
        <v>129.01325488008925</v>
      </c>
      <c r="W728" s="4">
        <v>214.85130786391522</v>
      </c>
      <c r="X728" s="4">
        <v>146.59414500836587</v>
      </c>
      <c r="Y728" s="2" t="s">
        <v>1375</v>
      </c>
      <c r="Z728" s="2" t="s">
        <v>4</v>
      </c>
    </row>
    <row r="729" spans="1:26" x14ac:dyDescent="0.35">
      <c r="A729" s="3" t="s">
        <v>7</v>
      </c>
      <c r="B729" s="3" t="s">
        <v>7</v>
      </c>
      <c r="C729" s="2" t="s">
        <v>1373</v>
      </c>
      <c r="D729" s="2" t="s">
        <v>138</v>
      </c>
      <c r="E729" s="2" t="s">
        <v>7</v>
      </c>
      <c r="F729" s="2" t="s">
        <v>9</v>
      </c>
      <c r="G729" s="3" t="s">
        <v>7</v>
      </c>
      <c r="H729" s="3" t="s">
        <v>7</v>
      </c>
      <c r="I729" s="3" t="s">
        <v>7</v>
      </c>
      <c r="J729" s="2" t="s">
        <v>6</v>
      </c>
      <c r="K729" s="3" t="s">
        <v>7</v>
      </c>
      <c r="L729" s="3" t="s">
        <v>7</v>
      </c>
      <c r="M729" s="3" t="s">
        <v>7</v>
      </c>
      <c r="N729" s="3" t="s">
        <v>7</v>
      </c>
      <c r="O729" s="3" t="s">
        <v>7</v>
      </c>
      <c r="P729" s="3" t="s">
        <v>7</v>
      </c>
      <c r="Q729" s="3" t="s">
        <v>7</v>
      </c>
      <c r="R729" s="3" t="s">
        <v>7</v>
      </c>
      <c r="S729" s="3" t="s">
        <v>7</v>
      </c>
      <c r="T729" s="3" t="s">
        <v>7</v>
      </c>
      <c r="U729" s="4">
        <v>179.9408576745235</v>
      </c>
      <c r="V729" s="4">
        <v>158.05949137250479</v>
      </c>
      <c r="W729" s="4">
        <v>166.79585203563778</v>
      </c>
      <c r="X729" s="4">
        <v>157.98427878651179</v>
      </c>
      <c r="Y729" s="2" t="s">
        <v>1375</v>
      </c>
      <c r="Z729" s="2" t="s">
        <v>9</v>
      </c>
    </row>
    <row r="730" spans="1:26" x14ac:dyDescent="0.35">
      <c r="A730" s="3" t="s">
        <v>302</v>
      </c>
      <c r="B730" s="3" t="s">
        <v>303</v>
      </c>
      <c r="C730" s="2" t="s">
        <v>1373</v>
      </c>
      <c r="D730" s="2" t="s">
        <v>138</v>
      </c>
      <c r="E730" s="2" t="s">
        <v>7</v>
      </c>
      <c r="F730" s="2" t="s">
        <v>9</v>
      </c>
      <c r="G730" s="2">
        <v>1999</v>
      </c>
      <c r="H730" s="2" t="s">
        <v>7</v>
      </c>
      <c r="I730" s="2" t="s">
        <v>7</v>
      </c>
      <c r="J730" s="2" t="s">
        <v>6</v>
      </c>
      <c r="K730" s="4">
        <v>210427</v>
      </c>
      <c r="L730" s="4">
        <v>26.583565797164809</v>
      </c>
      <c r="M730" s="4">
        <v>9</v>
      </c>
      <c r="N730" s="4">
        <v>0</v>
      </c>
      <c r="O730" s="2" t="s">
        <v>1360</v>
      </c>
      <c r="P730" s="4">
        <v>2</v>
      </c>
      <c r="Q730" s="5">
        <v>0.7</v>
      </c>
      <c r="R730" s="2">
        <v>2018</v>
      </c>
      <c r="S730" s="4">
        <v>12</v>
      </c>
      <c r="T730" s="2" t="s">
        <v>9</v>
      </c>
      <c r="U730" s="4">
        <v>174.80903591269183</v>
      </c>
      <c r="V730" s="4">
        <v>167.38816786819183</v>
      </c>
      <c r="W730" s="4">
        <v>161.1588721979594</v>
      </c>
      <c r="X730" s="4">
        <v>158.53902778635822</v>
      </c>
      <c r="Y730" s="2" t="s">
        <v>1375</v>
      </c>
      <c r="Z730" s="2" t="s">
        <v>4</v>
      </c>
    </row>
    <row r="731" spans="1:26" x14ac:dyDescent="0.35">
      <c r="A731" s="3" t="s">
        <v>7</v>
      </c>
      <c r="B731" s="3" t="s">
        <v>7</v>
      </c>
      <c r="C731" s="2" t="s">
        <v>1373</v>
      </c>
      <c r="D731" s="2" t="s">
        <v>138</v>
      </c>
      <c r="E731" s="2" t="s">
        <v>7</v>
      </c>
      <c r="F731" s="2" t="s">
        <v>9</v>
      </c>
      <c r="G731" s="3" t="s">
        <v>7</v>
      </c>
      <c r="H731" s="3" t="s">
        <v>7</v>
      </c>
      <c r="I731" s="3" t="s">
        <v>7</v>
      </c>
      <c r="J731" s="2" t="s">
        <v>6</v>
      </c>
      <c r="K731" s="3" t="s">
        <v>7</v>
      </c>
      <c r="L731" s="3" t="s">
        <v>7</v>
      </c>
      <c r="M731" s="3" t="s">
        <v>7</v>
      </c>
      <c r="N731" s="3" t="s">
        <v>7</v>
      </c>
      <c r="O731" s="3" t="s">
        <v>7</v>
      </c>
      <c r="P731" s="3" t="s">
        <v>7</v>
      </c>
      <c r="Q731" s="3" t="s">
        <v>7</v>
      </c>
      <c r="R731" s="3" t="s">
        <v>7</v>
      </c>
      <c r="S731" s="3" t="s">
        <v>7</v>
      </c>
      <c r="T731" s="3" t="s">
        <v>7</v>
      </c>
      <c r="U731" s="4">
        <v>168.26782696177062</v>
      </c>
      <c r="V731" s="4">
        <v>164.77852649228706</v>
      </c>
      <c r="W731" s="4">
        <v>169.33626425217975</v>
      </c>
      <c r="X731" s="4">
        <v>162.10068265325856</v>
      </c>
      <c r="Y731" s="2" t="s">
        <v>1375</v>
      </c>
      <c r="Z731" s="2" t="s">
        <v>9</v>
      </c>
    </row>
    <row r="732" spans="1:26" x14ac:dyDescent="0.35">
      <c r="A732" s="3" t="s">
        <v>7</v>
      </c>
      <c r="B732" s="3" t="s">
        <v>1122</v>
      </c>
      <c r="C732" s="2" t="s">
        <v>1373</v>
      </c>
      <c r="D732" s="2" t="s">
        <v>138</v>
      </c>
      <c r="E732" s="2" t="s">
        <v>7</v>
      </c>
      <c r="F732" s="2" t="s">
        <v>9</v>
      </c>
      <c r="G732" s="2">
        <v>2004</v>
      </c>
      <c r="H732" s="2">
        <v>2018</v>
      </c>
      <c r="I732" s="2" t="s">
        <v>21</v>
      </c>
      <c r="J732" s="2" t="s">
        <v>8</v>
      </c>
      <c r="K732" s="4">
        <v>16696</v>
      </c>
      <c r="L732" s="4">
        <v>61.990896022999522</v>
      </c>
      <c r="M732" s="4">
        <v>50</v>
      </c>
      <c r="N732" s="4">
        <v>9</v>
      </c>
      <c r="O732" s="2" t="s">
        <v>1361</v>
      </c>
      <c r="P732" s="4">
        <v>2</v>
      </c>
      <c r="Q732" s="5" t="s">
        <v>7</v>
      </c>
      <c r="R732" s="5" t="s">
        <v>7</v>
      </c>
      <c r="S732" s="4">
        <v>100</v>
      </c>
      <c r="T732" s="2" t="s">
        <v>9</v>
      </c>
      <c r="U732" s="4">
        <v>172.1965297077144</v>
      </c>
      <c r="V732" s="4">
        <v>166.65294262098706</v>
      </c>
      <c r="W732" s="4">
        <v>189.2797322712027</v>
      </c>
      <c r="X732" s="4">
        <v>174.1972628174413</v>
      </c>
      <c r="Y732" s="2" t="s">
        <v>1375</v>
      </c>
      <c r="Z732" s="2" t="s">
        <v>4</v>
      </c>
    </row>
    <row r="733" spans="1:26" x14ac:dyDescent="0.35">
      <c r="A733" s="3" t="s">
        <v>1303</v>
      </c>
      <c r="B733" s="3" t="s">
        <v>1304</v>
      </c>
      <c r="C733" s="2" t="s">
        <v>1373</v>
      </c>
      <c r="D733" s="2" t="s">
        <v>138</v>
      </c>
      <c r="E733" s="2" t="s">
        <v>7</v>
      </c>
      <c r="F733" s="2" t="s">
        <v>9</v>
      </c>
      <c r="G733" s="2">
        <v>1994</v>
      </c>
      <c r="H733" s="2" t="s">
        <v>7</v>
      </c>
      <c r="I733" s="2" t="s">
        <v>7</v>
      </c>
      <c r="J733" s="2" t="s">
        <v>6</v>
      </c>
      <c r="K733" s="4">
        <v>16553</v>
      </c>
      <c r="L733" s="4">
        <v>25.675104210717091</v>
      </c>
      <c r="M733" s="4">
        <v>100</v>
      </c>
      <c r="N733" s="4">
        <v>0</v>
      </c>
      <c r="O733" s="2" t="s">
        <v>1361</v>
      </c>
      <c r="P733" s="4">
        <v>5</v>
      </c>
      <c r="Q733" s="5" t="s">
        <v>7</v>
      </c>
      <c r="R733" s="2" t="s">
        <v>7</v>
      </c>
      <c r="S733" s="4">
        <v>10</v>
      </c>
      <c r="T733" s="2" t="s">
        <v>9</v>
      </c>
      <c r="U733" s="4">
        <v>219.88549688878149</v>
      </c>
      <c r="V733" s="4">
        <v>219.97138464326707</v>
      </c>
      <c r="W733" s="4">
        <v>210.64047544251798</v>
      </c>
      <c r="X733" s="4">
        <v>192.59338548903523</v>
      </c>
      <c r="Y733" s="2" t="s">
        <v>1375</v>
      </c>
      <c r="Z733" s="2" t="s">
        <v>4</v>
      </c>
    </row>
    <row r="734" spans="1:26" x14ac:dyDescent="0.35">
      <c r="A734" s="3" t="s">
        <v>7</v>
      </c>
      <c r="B734" s="3" t="s">
        <v>1007</v>
      </c>
      <c r="C734" s="2" t="s">
        <v>1373</v>
      </c>
      <c r="D734" s="2" t="s">
        <v>138</v>
      </c>
      <c r="E734" s="2" t="s">
        <v>7</v>
      </c>
      <c r="F734" s="2" t="s">
        <v>9</v>
      </c>
      <c r="G734" s="2">
        <v>2016</v>
      </c>
      <c r="H734" s="2">
        <v>2016</v>
      </c>
      <c r="I734" s="2" t="s">
        <v>17</v>
      </c>
      <c r="J734" s="2" t="s">
        <v>8</v>
      </c>
      <c r="K734" s="4">
        <v>19995</v>
      </c>
      <c r="L734" s="4">
        <v>52.85321330332583</v>
      </c>
      <c r="M734" s="4">
        <v>100</v>
      </c>
      <c r="N734" s="4">
        <v>0</v>
      </c>
      <c r="O734" s="2" t="s">
        <v>1360</v>
      </c>
      <c r="P734" s="4">
        <v>3</v>
      </c>
      <c r="Q734" s="5">
        <v>0.61</v>
      </c>
      <c r="R734" s="2">
        <v>2017</v>
      </c>
      <c r="S734" s="4">
        <v>100</v>
      </c>
      <c r="T734" s="2" t="s">
        <v>4</v>
      </c>
      <c r="U734" s="4">
        <v>167.33618404601151</v>
      </c>
      <c r="V734" s="4">
        <v>224.65289222305577</v>
      </c>
      <c r="W734" s="4">
        <v>215.58962940735182</v>
      </c>
      <c r="X734" s="4">
        <v>205.25782445611404</v>
      </c>
      <c r="Y734" s="2" t="s">
        <v>1375</v>
      </c>
      <c r="Z734" s="2" t="s">
        <v>4</v>
      </c>
    </row>
    <row r="735" spans="1:26" x14ac:dyDescent="0.35">
      <c r="A735" s="3" t="s">
        <v>941</v>
      </c>
      <c r="B735" s="3" t="s">
        <v>942</v>
      </c>
      <c r="C735" s="2" t="s">
        <v>1373</v>
      </c>
      <c r="D735" s="2" t="s">
        <v>138</v>
      </c>
      <c r="E735" s="2" t="s">
        <v>7</v>
      </c>
      <c r="F735" s="2" t="s">
        <v>9</v>
      </c>
      <c r="G735" s="2">
        <v>1994</v>
      </c>
      <c r="H735" s="2" t="s">
        <v>7</v>
      </c>
      <c r="I735" s="2" t="s">
        <v>7</v>
      </c>
      <c r="J735" s="2" t="s">
        <v>6</v>
      </c>
      <c r="K735" s="4">
        <v>52226</v>
      </c>
      <c r="L735" s="4">
        <v>35.614444912495692</v>
      </c>
      <c r="M735" s="4">
        <v>100</v>
      </c>
      <c r="N735" s="4">
        <v>83</v>
      </c>
      <c r="O735" s="2" t="s">
        <v>1360</v>
      </c>
      <c r="P735" s="4">
        <v>2</v>
      </c>
      <c r="Q735" s="5" t="s">
        <v>7</v>
      </c>
      <c r="R735" s="5" t="s">
        <v>7</v>
      </c>
      <c r="S735" s="4">
        <v>50</v>
      </c>
      <c r="T735" s="2" t="s">
        <v>9</v>
      </c>
      <c r="U735" s="4">
        <v>225.39210354995595</v>
      </c>
      <c r="V735" s="4">
        <v>215.4380576724237</v>
      </c>
      <c r="W735" s="4">
        <v>212.78522192011641</v>
      </c>
      <c r="X735" s="4">
        <v>209.12480373760195</v>
      </c>
      <c r="Y735" s="2" t="s">
        <v>1375</v>
      </c>
      <c r="Z735" s="2" t="s">
        <v>4</v>
      </c>
    </row>
    <row r="736" spans="1:26" x14ac:dyDescent="0.35">
      <c r="A736" s="3" t="s">
        <v>1026</v>
      </c>
      <c r="B736" s="3" t="s">
        <v>1027</v>
      </c>
      <c r="C736" s="2" t="s">
        <v>1373</v>
      </c>
      <c r="D736" s="2" t="s">
        <v>138</v>
      </c>
      <c r="E736" s="2" t="s">
        <v>7</v>
      </c>
      <c r="F736" s="2" t="s">
        <v>4</v>
      </c>
      <c r="G736" s="2">
        <v>2004</v>
      </c>
      <c r="H736" s="2" t="s">
        <v>7</v>
      </c>
      <c r="I736" s="2" t="s">
        <v>7</v>
      </c>
      <c r="J736" s="2" t="s">
        <v>6</v>
      </c>
      <c r="K736" s="4">
        <v>15949</v>
      </c>
      <c r="L736" s="4">
        <v>86.337701423286731</v>
      </c>
      <c r="M736" s="4">
        <v>80</v>
      </c>
      <c r="N736" s="4">
        <v>0</v>
      </c>
      <c r="O736" s="2" t="s">
        <v>1361</v>
      </c>
      <c r="P736" s="4">
        <v>2</v>
      </c>
      <c r="Q736" s="5" t="s">
        <v>7</v>
      </c>
      <c r="R736" s="2" t="s">
        <v>7</v>
      </c>
      <c r="S736" s="4">
        <v>15</v>
      </c>
      <c r="T736" s="2" t="s">
        <v>9</v>
      </c>
      <c r="U736" s="4">
        <v>272.21827387297009</v>
      </c>
      <c r="V736" s="4">
        <v>277.29236691955606</v>
      </c>
      <c r="W736" s="4">
        <v>267.68994984011533</v>
      </c>
      <c r="X736" s="4">
        <v>227.45398520283402</v>
      </c>
      <c r="Y736" s="2" t="s">
        <v>1375</v>
      </c>
      <c r="Z736" s="2" t="s">
        <v>4</v>
      </c>
    </row>
    <row r="737" spans="1:26" x14ac:dyDescent="0.35">
      <c r="A737" s="3" t="s">
        <v>7</v>
      </c>
      <c r="B737" s="3" t="s">
        <v>504</v>
      </c>
      <c r="C737" s="2" t="s">
        <v>1373</v>
      </c>
      <c r="D737" s="2" t="s">
        <v>138</v>
      </c>
      <c r="E737" s="2" t="s">
        <v>7</v>
      </c>
      <c r="F737" s="2" t="s">
        <v>9</v>
      </c>
      <c r="G737" s="2">
        <v>1996</v>
      </c>
      <c r="H737" s="2" t="s">
        <v>7</v>
      </c>
      <c r="I737" s="2" t="s">
        <v>7</v>
      </c>
      <c r="J737" s="2" t="s">
        <v>6</v>
      </c>
      <c r="K737" s="4">
        <v>19310</v>
      </c>
      <c r="L737" s="4">
        <v>80</v>
      </c>
      <c r="M737" s="4">
        <v>80</v>
      </c>
      <c r="N737" s="4">
        <v>0</v>
      </c>
      <c r="O737" s="2" t="s">
        <v>890</v>
      </c>
      <c r="P737" s="4">
        <v>2</v>
      </c>
      <c r="Q737" s="5" t="s">
        <v>7</v>
      </c>
      <c r="R737" s="2" t="s">
        <v>7</v>
      </c>
      <c r="S737" s="4">
        <v>50</v>
      </c>
      <c r="T737" s="2" t="s">
        <v>9</v>
      </c>
      <c r="U737" s="4">
        <v>302.86904091144481</v>
      </c>
      <c r="V737" s="4">
        <v>248.91325634386331</v>
      </c>
      <c r="W737" s="4">
        <v>276.00888917659245</v>
      </c>
      <c r="X737" s="4">
        <v>254.61492698083896</v>
      </c>
      <c r="Y737" s="2" t="s">
        <v>1375</v>
      </c>
      <c r="Z737" s="2" t="s">
        <v>4</v>
      </c>
    </row>
    <row r="738" spans="1:26" x14ac:dyDescent="0.35">
      <c r="A738" s="3" t="s">
        <v>506</v>
      </c>
      <c r="B738" s="3" t="s">
        <v>507</v>
      </c>
      <c r="C738" s="2" t="s">
        <v>1373</v>
      </c>
      <c r="D738" s="2" t="s">
        <v>138</v>
      </c>
      <c r="E738" s="2" t="s">
        <v>7</v>
      </c>
      <c r="F738" s="2" t="s">
        <v>9</v>
      </c>
      <c r="G738" s="2">
        <v>2001</v>
      </c>
      <c r="H738" s="2" t="s">
        <v>7</v>
      </c>
      <c r="I738" s="2" t="s">
        <v>7</v>
      </c>
      <c r="J738" s="2" t="s">
        <v>6</v>
      </c>
      <c r="K738" s="4">
        <v>16733</v>
      </c>
      <c r="L738" s="4">
        <v>62.152632522560211</v>
      </c>
      <c r="M738" s="4">
        <v>50</v>
      </c>
      <c r="N738" s="4">
        <v>0</v>
      </c>
      <c r="O738" s="2" t="s">
        <v>1361</v>
      </c>
      <c r="P738" s="4">
        <v>2</v>
      </c>
      <c r="Q738" s="5" t="s">
        <v>7</v>
      </c>
      <c r="R738" s="2" t="s">
        <v>7</v>
      </c>
      <c r="S738" s="4">
        <v>10</v>
      </c>
      <c r="T738" s="2" t="s">
        <v>4</v>
      </c>
      <c r="U738" s="4">
        <v>311.01258829857164</v>
      </c>
      <c r="V738" s="4">
        <v>286.95040518735431</v>
      </c>
      <c r="W738" s="4">
        <v>288.46271081097234</v>
      </c>
      <c r="X738" s="4">
        <v>270.3553248072671</v>
      </c>
      <c r="Y738" s="2" t="s">
        <v>1375</v>
      </c>
      <c r="Z738" s="2" t="s">
        <v>4</v>
      </c>
    </row>
    <row r="739" spans="1:26" x14ac:dyDescent="0.35">
      <c r="A739" s="3" t="s">
        <v>494</v>
      </c>
      <c r="B739" s="3" t="s">
        <v>495</v>
      </c>
      <c r="C739" s="2" t="s">
        <v>1373</v>
      </c>
      <c r="D739" s="2" t="s">
        <v>138</v>
      </c>
      <c r="E739" s="2" t="s">
        <v>7</v>
      </c>
      <c r="F739" s="2" t="s">
        <v>9</v>
      </c>
      <c r="G739" s="2">
        <v>1994</v>
      </c>
      <c r="H739" s="2" t="s">
        <v>7</v>
      </c>
      <c r="I739" s="2" t="s">
        <v>7</v>
      </c>
      <c r="J739" s="2" t="s">
        <v>6</v>
      </c>
      <c r="K739" s="4">
        <v>22482</v>
      </c>
      <c r="L739" s="4">
        <v>56.916644426652432</v>
      </c>
      <c r="M739" s="4">
        <v>80</v>
      </c>
      <c r="N739" s="4">
        <v>0</v>
      </c>
      <c r="O739" s="2" t="s">
        <v>1360</v>
      </c>
      <c r="P739" s="4">
        <v>15</v>
      </c>
      <c r="Q739" s="5">
        <v>0.57999999999999996</v>
      </c>
      <c r="R739" s="2">
        <v>2011</v>
      </c>
      <c r="S739" s="4">
        <v>70</v>
      </c>
      <c r="T739" s="2" t="s">
        <v>9</v>
      </c>
      <c r="U739" s="4">
        <v>301.26191175162353</v>
      </c>
      <c r="V739" s="4">
        <v>291.86995151676899</v>
      </c>
      <c r="W739" s="4">
        <v>284.59631038163866</v>
      </c>
      <c r="X739" s="4">
        <v>277.33118717195981</v>
      </c>
      <c r="Y739" s="2" t="s">
        <v>1375</v>
      </c>
      <c r="Z739" s="2" t="s">
        <v>4</v>
      </c>
    </row>
    <row r="740" spans="1:26" x14ac:dyDescent="0.35">
      <c r="A740" s="3" t="s">
        <v>713</v>
      </c>
      <c r="B740" s="3" t="s">
        <v>714</v>
      </c>
      <c r="C740" s="2" t="s">
        <v>1373</v>
      </c>
      <c r="D740" s="2" t="s">
        <v>138</v>
      </c>
      <c r="E740" s="2" t="s">
        <v>7</v>
      </c>
      <c r="F740" s="2" t="s">
        <v>9</v>
      </c>
      <c r="G740" s="2">
        <v>2014</v>
      </c>
      <c r="H740" s="2" t="s">
        <v>7</v>
      </c>
      <c r="I740" s="2" t="s">
        <v>7</v>
      </c>
      <c r="J740" s="2" t="s">
        <v>6</v>
      </c>
      <c r="K740" s="4">
        <v>16902</v>
      </c>
      <c r="L740" s="4">
        <v>87.13761685007691</v>
      </c>
      <c r="M740" s="4">
        <v>100</v>
      </c>
      <c r="N740" s="4">
        <v>0</v>
      </c>
      <c r="O740" s="2" t="s">
        <v>1361</v>
      </c>
      <c r="P740" s="4">
        <v>6</v>
      </c>
      <c r="Q740" s="5" t="s">
        <v>7</v>
      </c>
      <c r="R740" s="2" t="s">
        <v>7</v>
      </c>
      <c r="S740" s="4">
        <v>80</v>
      </c>
      <c r="T740" s="2" t="s">
        <v>4</v>
      </c>
      <c r="U740" s="4">
        <v>360.55835995740154</v>
      </c>
      <c r="V740" s="4">
        <v>353.1079103064726</v>
      </c>
      <c r="W740" s="4">
        <v>360.4162170157378</v>
      </c>
      <c r="X740" s="4">
        <v>354.65598154064611</v>
      </c>
      <c r="Y740" s="2" t="s">
        <v>1375</v>
      </c>
      <c r="Z740" s="2" t="s">
        <v>4</v>
      </c>
    </row>
    <row r="741" spans="1:26" x14ac:dyDescent="0.35">
      <c r="A741" s="3" t="s">
        <v>7</v>
      </c>
      <c r="B741" s="3" t="s">
        <v>481</v>
      </c>
      <c r="C741" s="2" t="s">
        <v>1373</v>
      </c>
      <c r="D741" s="2" t="s">
        <v>138</v>
      </c>
      <c r="E741" s="2" t="s">
        <v>7</v>
      </c>
      <c r="F741" s="2" t="s">
        <v>9</v>
      </c>
      <c r="G741" s="2">
        <v>1999</v>
      </c>
      <c r="H741" s="2" t="s">
        <v>7</v>
      </c>
      <c r="I741" s="2" t="s">
        <v>7</v>
      </c>
      <c r="J741" s="2" t="s">
        <v>6</v>
      </c>
      <c r="K741" s="4">
        <v>15660</v>
      </c>
      <c r="L741" s="4">
        <v>100</v>
      </c>
      <c r="M741" s="4">
        <v>50</v>
      </c>
      <c r="N741" s="4">
        <v>30</v>
      </c>
      <c r="O741" s="2" t="s">
        <v>1360</v>
      </c>
      <c r="P741" s="4">
        <v>18</v>
      </c>
      <c r="Q741" s="5" t="s">
        <v>7</v>
      </c>
      <c r="R741" s="2" t="s">
        <v>7</v>
      </c>
      <c r="S741" s="4">
        <v>5</v>
      </c>
      <c r="T741" s="2" t="s">
        <v>9</v>
      </c>
      <c r="U741" s="4">
        <v>426.25079246487866</v>
      </c>
      <c r="V741" s="4">
        <v>394.53946360153259</v>
      </c>
      <c r="W741" s="4">
        <v>389.84784482758619</v>
      </c>
      <c r="X741" s="4">
        <v>383.28165708812259</v>
      </c>
      <c r="Y741" s="2" t="s">
        <v>1375</v>
      </c>
      <c r="Z741" s="2" t="s">
        <v>4</v>
      </c>
    </row>
    <row r="742" spans="1:26" x14ac:dyDescent="0.35">
      <c r="A742" s="3" t="s">
        <v>7</v>
      </c>
      <c r="B742" s="3" t="s">
        <v>7</v>
      </c>
      <c r="C742" s="2" t="s">
        <v>1373</v>
      </c>
      <c r="D742" s="2" t="s">
        <v>138</v>
      </c>
      <c r="E742" s="2" t="s">
        <v>7</v>
      </c>
      <c r="F742" s="2" t="s">
        <v>9</v>
      </c>
      <c r="G742" s="3" t="s">
        <v>7</v>
      </c>
      <c r="H742" s="3" t="s">
        <v>7</v>
      </c>
      <c r="I742" s="3" t="s">
        <v>7</v>
      </c>
      <c r="J742" s="2" t="s">
        <v>6</v>
      </c>
      <c r="K742" s="3" t="s">
        <v>7</v>
      </c>
      <c r="L742" s="3" t="s">
        <v>7</v>
      </c>
      <c r="M742" s="3" t="s">
        <v>7</v>
      </c>
      <c r="N742" s="3" t="s">
        <v>7</v>
      </c>
      <c r="O742" s="3" t="s">
        <v>7</v>
      </c>
      <c r="P742" s="3" t="s">
        <v>7</v>
      </c>
      <c r="Q742" s="3" t="s">
        <v>7</v>
      </c>
      <c r="R742" s="3" t="s">
        <v>7</v>
      </c>
      <c r="S742" s="3" t="s">
        <v>7</v>
      </c>
      <c r="T742" s="3" t="s">
        <v>7</v>
      </c>
      <c r="U742" s="4">
        <v>462.83041129592976</v>
      </c>
      <c r="V742" s="4">
        <v>470.11089853987272</v>
      </c>
      <c r="W742" s="4">
        <v>481.17064609295613</v>
      </c>
      <c r="X742" s="4">
        <v>425.56225062844311</v>
      </c>
      <c r="Y742" s="2" t="s">
        <v>1375</v>
      </c>
      <c r="Z742" s="2" t="s">
        <v>9</v>
      </c>
    </row>
    <row r="743" spans="1:26" x14ac:dyDescent="0.35">
      <c r="A743" s="3" t="s">
        <v>1036</v>
      </c>
      <c r="B743" s="3" t="s">
        <v>1037</v>
      </c>
      <c r="C743" s="2" t="s">
        <v>1373</v>
      </c>
      <c r="D743" s="2" t="s">
        <v>138</v>
      </c>
      <c r="E743" s="2" t="s">
        <v>7</v>
      </c>
      <c r="F743" s="2" t="s">
        <v>4</v>
      </c>
      <c r="G743" s="2">
        <v>2015</v>
      </c>
      <c r="H743" s="2">
        <v>2015</v>
      </c>
      <c r="I743" s="2" t="s">
        <v>43</v>
      </c>
      <c r="J743" s="2" t="s">
        <v>8</v>
      </c>
      <c r="K743" s="4">
        <v>5648</v>
      </c>
      <c r="L743" s="4">
        <v>2.0538243626062327</v>
      </c>
      <c r="M743" s="4">
        <v>80</v>
      </c>
      <c r="N743" s="4">
        <v>0</v>
      </c>
      <c r="O743" s="2" t="s">
        <v>1361</v>
      </c>
      <c r="P743" s="4">
        <v>2</v>
      </c>
      <c r="Q743" s="5" t="s">
        <v>7</v>
      </c>
      <c r="R743" s="2" t="s">
        <v>7</v>
      </c>
      <c r="S743" s="4">
        <v>95</v>
      </c>
      <c r="T743" s="2" t="s">
        <v>9</v>
      </c>
      <c r="U743" s="4">
        <v>62.68472556657224</v>
      </c>
      <c r="V743" s="4">
        <v>88.733626062322955</v>
      </c>
      <c r="W743" s="4">
        <v>95.397561968838517</v>
      </c>
      <c r="X743" s="4">
        <v>102.04095609065155</v>
      </c>
      <c r="Y743" s="2" t="s">
        <v>1375</v>
      </c>
      <c r="Z743" s="2" t="s">
        <v>4</v>
      </c>
    </row>
    <row r="744" spans="1:26" x14ac:dyDescent="0.35">
      <c r="A744" s="3" t="s">
        <v>533</v>
      </c>
      <c r="B744" s="3" t="s">
        <v>534</v>
      </c>
      <c r="C744" s="2" t="s">
        <v>1373</v>
      </c>
      <c r="D744" s="2" t="s">
        <v>138</v>
      </c>
      <c r="E744" s="2" t="s">
        <v>7</v>
      </c>
      <c r="F744" s="2" t="s">
        <v>9</v>
      </c>
      <c r="G744" s="2">
        <v>1982</v>
      </c>
      <c r="H744" s="2" t="s">
        <v>7</v>
      </c>
      <c r="I744" s="2" t="s">
        <v>7</v>
      </c>
      <c r="J744" s="2" t="s">
        <v>6</v>
      </c>
      <c r="K744" s="4">
        <v>8514</v>
      </c>
      <c r="L744" s="4">
        <v>15.879727507634483</v>
      </c>
      <c r="M744" s="4">
        <v>100</v>
      </c>
      <c r="N744" s="4">
        <v>0</v>
      </c>
      <c r="O744" s="2" t="s">
        <v>1361</v>
      </c>
      <c r="P744" s="4">
        <v>5</v>
      </c>
      <c r="Q744" s="5" t="s">
        <v>7</v>
      </c>
      <c r="R744" s="2" t="s">
        <v>7</v>
      </c>
      <c r="S744" s="4">
        <v>13</v>
      </c>
      <c r="T744" s="2" t="s">
        <v>9</v>
      </c>
      <c r="U744" s="4">
        <v>139.60004110876204</v>
      </c>
      <c r="V744" s="4">
        <v>131.39402748414378</v>
      </c>
      <c r="W744" s="4">
        <v>121.91802912849424</v>
      </c>
      <c r="X744" s="4">
        <v>106.56174536058256</v>
      </c>
      <c r="Y744" s="2" t="s">
        <v>1375</v>
      </c>
      <c r="Z744" s="2" t="s">
        <v>4</v>
      </c>
    </row>
    <row r="745" spans="1:26" x14ac:dyDescent="0.35">
      <c r="A745" s="3" t="s">
        <v>697</v>
      </c>
      <c r="B745" s="3" t="s">
        <v>698</v>
      </c>
      <c r="C745" s="2" t="s">
        <v>1373</v>
      </c>
      <c r="D745" s="2" t="s">
        <v>138</v>
      </c>
      <c r="E745" s="2" t="s">
        <v>7</v>
      </c>
      <c r="F745" s="2" t="s">
        <v>9</v>
      </c>
      <c r="G745" s="2">
        <v>2016</v>
      </c>
      <c r="H745" s="2">
        <v>2016</v>
      </c>
      <c r="I745" s="2" t="s">
        <v>43</v>
      </c>
      <c r="J745" s="2" t="s">
        <v>8</v>
      </c>
      <c r="K745" s="4">
        <v>4250</v>
      </c>
      <c r="L745" s="4">
        <v>63.55294117647059</v>
      </c>
      <c r="M745" s="4">
        <v>100</v>
      </c>
      <c r="N745" s="4">
        <v>0</v>
      </c>
      <c r="O745" s="2" t="s">
        <v>1361</v>
      </c>
      <c r="P745" s="4">
        <v>3</v>
      </c>
      <c r="Q745" s="5">
        <v>0.85</v>
      </c>
      <c r="R745" s="2">
        <v>2016</v>
      </c>
      <c r="S745" s="4">
        <v>50</v>
      </c>
      <c r="T745" s="2" t="s">
        <v>9</v>
      </c>
      <c r="U745" s="4">
        <v>50.529952941176468</v>
      </c>
      <c r="V745" s="4">
        <v>105.91850823529411</v>
      </c>
      <c r="W745" s="4">
        <v>115.79556705882352</v>
      </c>
      <c r="X745" s="4">
        <v>121.58670352941176</v>
      </c>
      <c r="Y745" s="2" t="s">
        <v>1375</v>
      </c>
      <c r="Z745" s="2" t="s">
        <v>4</v>
      </c>
    </row>
    <row r="746" spans="1:26" x14ac:dyDescent="0.35">
      <c r="A746" s="3" t="s">
        <v>7</v>
      </c>
      <c r="B746" s="3" t="s">
        <v>1270</v>
      </c>
      <c r="C746" s="2" t="s">
        <v>1373</v>
      </c>
      <c r="D746" s="2" t="s">
        <v>138</v>
      </c>
      <c r="E746" s="2" t="s">
        <v>7</v>
      </c>
      <c r="F746" s="2" t="s">
        <v>4</v>
      </c>
      <c r="G746" s="2">
        <v>2015</v>
      </c>
      <c r="H746" s="2">
        <v>2018</v>
      </c>
      <c r="I746" s="2" t="s">
        <v>17</v>
      </c>
      <c r="J746" s="2" t="s">
        <v>8</v>
      </c>
      <c r="K746" s="4">
        <v>12962</v>
      </c>
      <c r="L746" s="4">
        <v>74.834130535411205</v>
      </c>
      <c r="M746" s="4">
        <v>50</v>
      </c>
      <c r="N746" s="4">
        <v>0</v>
      </c>
      <c r="O746" s="2" t="s">
        <v>1360</v>
      </c>
      <c r="P746" s="4">
        <v>5</v>
      </c>
      <c r="Q746" s="5">
        <v>0.61</v>
      </c>
      <c r="R746" s="2">
        <v>2018</v>
      </c>
      <c r="S746" s="4">
        <v>90</v>
      </c>
      <c r="T746" s="2" t="s">
        <v>9</v>
      </c>
      <c r="U746" s="4">
        <v>141.03630689708379</v>
      </c>
      <c r="V746" s="4">
        <v>147.20940827032865</v>
      </c>
      <c r="W746" s="4">
        <v>136.28916833821941</v>
      </c>
      <c r="X746" s="4">
        <v>134.6739569510878</v>
      </c>
      <c r="Y746" s="2" t="s">
        <v>1375</v>
      </c>
      <c r="Z746" s="2" t="s">
        <v>4</v>
      </c>
    </row>
    <row r="747" spans="1:26" x14ac:dyDescent="0.35">
      <c r="A747" s="3" t="s">
        <v>1038</v>
      </c>
      <c r="B747" s="3" t="s">
        <v>1039</v>
      </c>
      <c r="C747" s="2" t="s">
        <v>1373</v>
      </c>
      <c r="D747" s="2" t="s">
        <v>138</v>
      </c>
      <c r="E747" s="2" t="s">
        <v>7</v>
      </c>
      <c r="F747" s="2" t="s">
        <v>4</v>
      </c>
      <c r="G747" s="2">
        <v>2015</v>
      </c>
      <c r="H747" s="2">
        <v>2015</v>
      </c>
      <c r="I747" s="2" t="s">
        <v>43</v>
      </c>
      <c r="J747" s="2" t="s">
        <v>8</v>
      </c>
      <c r="K747" s="4">
        <v>5230</v>
      </c>
      <c r="L747" s="4">
        <v>4.7801147227533463</v>
      </c>
      <c r="M747" s="4">
        <v>77</v>
      </c>
      <c r="N747" s="4">
        <v>0</v>
      </c>
      <c r="O747" s="2" t="s">
        <v>1361</v>
      </c>
      <c r="P747" s="4">
        <v>2</v>
      </c>
      <c r="Q747" s="5" t="s">
        <v>7</v>
      </c>
      <c r="R747" s="2" t="s">
        <v>7</v>
      </c>
      <c r="S747" s="4">
        <v>95</v>
      </c>
      <c r="T747" s="2" t="s">
        <v>9</v>
      </c>
      <c r="U747" s="4">
        <v>97.558954110898654</v>
      </c>
      <c r="V747" s="4">
        <v>148.3617227533461</v>
      </c>
      <c r="W747" s="4">
        <v>151.24860038240917</v>
      </c>
      <c r="X747" s="4">
        <v>146.79907839388144</v>
      </c>
      <c r="Y747" s="2" t="s">
        <v>1375</v>
      </c>
      <c r="Z747" s="2" t="s">
        <v>4</v>
      </c>
    </row>
    <row r="748" spans="1:26" x14ac:dyDescent="0.35">
      <c r="A748" s="3" t="s">
        <v>7</v>
      </c>
      <c r="B748" s="3" t="s">
        <v>503</v>
      </c>
      <c r="C748" s="2" t="s">
        <v>1373</v>
      </c>
      <c r="D748" s="2" t="s">
        <v>138</v>
      </c>
      <c r="E748" s="2" t="s">
        <v>7</v>
      </c>
      <c r="F748" s="2" t="s">
        <v>9</v>
      </c>
      <c r="G748" s="2">
        <v>1991</v>
      </c>
      <c r="H748" s="2" t="s">
        <v>7</v>
      </c>
      <c r="I748" s="2" t="s">
        <v>7</v>
      </c>
      <c r="J748" s="2" t="s">
        <v>6</v>
      </c>
      <c r="K748" s="4">
        <v>9205</v>
      </c>
      <c r="L748" s="4">
        <v>80.391091797935914</v>
      </c>
      <c r="M748" s="4">
        <v>100</v>
      </c>
      <c r="N748" s="4">
        <v>0</v>
      </c>
      <c r="O748" s="2" t="s">
        <v>1361</v>
      </c>
      <c r="P748" s="4">
        <v>3</v>
      </c>
      <c r="Q748" s="5" t="s">
        <v>7</v>
      </c>
      <c r="R748" s="2" t="s">
        <v>7</v>
      </c>
      <c r="S748" s="4">
        <v>20</v>
      </c>
      <c r="T748" s="2" t="s">
        <v>9</v>
      </c>
      <c r="U748" s="4">
        <v>179.81586094513852</v>
      </c>
      <c r="V748" s="4">
        <v>169.81680173818577</v>
      </c>
      <c r="W748" s="4">
        <v>150.38515589353614</v>
      </c>
      <c r="X748" s="4">
        <v>153.01436610537752</v>
      </c>
      <c r="Y748" s="2" t="s">
        <v>1375</v>
      </c>
      <c r="Z748" s="2" t="s">
        <v>4</v>
      </c>
    </row>
    <row r="749" spans="1:26" x14ac:dyDescent="0.35">
      <c r="A749" s="3" t="s">
        <v>7</v>
      </c>
      <c r="B749" s="3" t="s">
        <v>970</v>
      </c>
      <c r="C749" s="2" t="s">
        <v>1373</v>
      </c>
      <c r="D749" s="2" t="s">
        <v>138</v>
      </c>
      <c r="E749" s="2" t="s">
        <v>7</v>
      </c>
      <c r="F749" s="2" t="s">
        <v>9</v>
      </c>
      <c r="G749" s="2">
        <v>1998</v>
      </c>
      <c r="H749" s="2" t="s">
        <v>7</v>
      </c>
      <c r="I749" s="2" t="s">
        <v>7</v>
      </c>
      <c r="J749" s="2" t="s">
        <v>6</v>
      </c>
      <c r="K749" s="4">
        <v>13433</v>
      </c>
      <c r="L749" s="4">
        <v>50.614159160276927</v>
      </c>
      <c r="M749" s="4">
        <v>80</v>
      </c>
      <c r="N749" s="4">
        <v>0</v>
      </c>
      <c r="O749" s="2" t="s">
        <v>1360</v>
      </c>
      <c r="P749" s="4">
        <v>19</v>
      </c>
      <c r="Q749" s="5" t="s">
        <v>7</v>
      </c>
      <c r="R749" s="2" t="s">
        <v>7</v>
      </c>
      <c r="S749" s="4">
        <v>85</v>
      </c>
      <c r="T749" s="2" t="s">
        <v>9</v>
      </c>
      <c r="U749" s="4">
        <v>159.9788930246408</v>
      </c>
      <c r="V749" s="4">
        <v>166.12262562346461</v>
      </c>
      <c r="W749" s="4">
        <v>169.38730514404824</v>
      </c>
      <c r="X749" s="4">
        <v>162.40792228094992</v>
      </c>
      <c r="Y749" s="2" t="s">
        <v>1375</v>
      </c>
      <c r="Z749" s="2" t="s">
        <v>4</v>
      </c>
    </row>
    <row r="750" spans="1:26" x14ac:dyDescent="0.35">
      <c r="A750" s="3" t="s">
        <v>7</v>
      </c>
      <c r="B750" s="3" t="s">
        <v>478</v>
      </c>
      <c r="C750" s="2" t="s">
        <v>1373</v>
      </c>
      <c r="D750" s="2" t="s">
        <v>138</v>
      </c>
      <c r="E750" s="2" t="s">
        <v>7</v>
      </c>
      <c r="F750" s="2" t="s">
        <v>9</v>
      </c>
      <c r="G750" s="2">
        <v>2006</v>
      </c>
      <c r="H750" s="2" t="s">
        <v>7</v>
      </c>
      <c r="I750" s="2" t="s">
        <v>7</v>
      </c>
      <c r="J750" s="2" t="s">
        <v>6</v>
      </c>
      <c r="K750" s="4">
        <v>6900</v>
      </c>
      <c r="L750" s="4">
        <v>30.478260869565215</v>
      </c>
      <c r="M750" s="4">
        <v>40</v>
      </c>
      <c r="N750" s="4">
        <v>0</v>
      </c>
      <c r="O750" s="2" t="s">
        <v>1361</v>
      </c>
      <c r="P750" s="4">
        <v>11</v>
      </c>
      <c r="Q750" s="5" t="s">
        <v>7</v>
      </c>
      <c r="R750" s="2" t="s">
        <v>7</v>
      </c>
      <c r="S750" s="4">
        <v>20</v>
      </c>
      <c r="T750" s="2" t="s">
        <v>4</v>
      </c>
      <c r="U750" s="4">
        <v>190.24618985507246</v>
      </c>
      <c r="V750" s="4">
        <v>169.12320724637681</v>
      </c>
      <c r="W750" s="4">
        <v>159.10052608695651</v>
      </c>
      <c r="X750" s="4">
        <v>173.83348260869565</v>
      </c>
      <c r="Y750" s="2" t="s">
        <v>1375</v>
      </c>
      <c r="Z750" s="2" t="s">
        <v>4</v>
      </c>
    </row>
    <row r="751" spans="1:26" x14ac:dyDescent="0.35">
      <c r="A751" s="3" t="s">
        <v>7</v>
      </c>
      <c r="B751" s="3" t="s">
        <v>7</v>
      </c>
      <c r="C751" s="2" t="s">
        <v>1373</v>
      </c>
      <c r="D751" s="2" t="s">
        <v>138</v>
      </c>
      <c r="E751" s="2" t="s">
        <v>7</v>
      </c>
      <c r="F751" s="2" t="s">
        <v>9</v>
      </c>
      <c r="G751" s="3" t="s">
        <v>7</v>
      </c>
      <c r="H751" s="3" t="s">
        <v>7</v>
      </c>
      <c r="I751" s="3" t="s">
        <v>7</v>
      </c>
      <c r="J751" s="2" t="s">
        <v>6</v>
      </c>
      <c r="K751" s="3" t="s">
        <v>7</v>
      </c>
      <c r="L751" s="3" t="s">
        <v>7</v>
      </c>
      <c r="M751" s="3" t="s">
        <v>7</v>
      </c>
      <c r="N751" s="3" t="s">
        <v>7</v>
      </c>
      <c r="O751" s="3" t="s">
        <v>7</v>
      </c>
      <c r="P751" s="3" t="s">
        <v>7</v>
      </c>
      <c r="Q751" s="3" t="s">
        <v>7</v>
      </c>
      <c r="R751" s="3" t="s">
        <v>7</v>
      </c>
      <c r="S751" s="3" t="s">
        <v>7</v>
      </c>
      <c r="T751" s="3" t="s">
        <v>7</v>
      </c>
      <c r="U751" s="4">
        <v>149.79364212466874</v>
      </c>
      <c r="V751" s="4">
        <v>140.86761262818297</v>
      </c>
      <c r="W751" s="4">
        <v>134.2553577601106</v>
      </c>
      <c r="X751" s="4">
        <v>173.94836732342435</v>
      </c>
      <c r="Y751" s="2" t="s">
        <v>1375</v>
      </c>
      <c r="Z751" s="2" t="s">
        <v>9</v>
      </c>
    </row>
    <row r="752" spans="1:26" x14ac:dyDescent="0.35">
      <c r="A752" s="3" t="s">
        <v>7</v>
      </c>
      <c r="B752" s="3" t="s">
        <v>7</v>
      </c>
      <c r="C752" s="2" t="s">
        <v>1373</v>
      </c>
      <c r="D752" s="2" t="s">
        <v>138</v>
      </c>
      <c r="E752" s="2" t="s">
        <v>7</v>
      </c>
      <c r="F752" s="2" t="s">
        <v>9</v>
      </c>
      <c r="G752" s="3" t="s">
        <v>7</v>
      </c>
      <c r="H752" s="3" t="s">
        <v>7</v>
      </c>
      <c r="I752" s="3" t="s">
        <v>7</v>
      </c>
      <c r="J752" s="2" t="s">
        <v>8</v>
      </c>
      <c r="K752" s="3" t="s">
        <v>7</v>
      </c>
      <c r="L752" s="3" t="s">
        <v>7</v>
      </c>
      <c r="M752" s="3" t="s">
        <v>7</v>
      </c>
      <c r="N752" s="3" t="s">
        <v>7</v>
      </c>
      <c r="O752" s="3" t="s">
        <v>7</v>
      </c>
      <c r="P752" s="3" t="s">
        <v>7</v>
      </c>
      <c r="Q752" s="3" t="s">
        <v>7</v>
      </c>
      <c r="R752" s="3" t="s">
        <v>7</v>
      </c>
      <c r="S752" s="3" t="s">
        <v>7</v>
      </c>
      <c r="T752" s="3" t="s">
        <v>7</v>
      </c>
      <c r="U752" s="4" t="s">
        <v>1338</v>
      </c>
      <c r="V752" s="4">
        <v>212.33598639455784</v>
      </c>
      <c r="W752" s="4">
        <v>189.29820342594869</v>
      </c>
      <c r="X752" s="4">
        <v>174.54961232685847</v>
      </c>
      <c r="Y752" s="2" t="s">
        <v>1375</v>
      </c>
      <c r="Z752" s="2" t="s">
        <v>9</v>
      </c>
    </row>
    <row r="753" spans="1:26" x14ac:dyDescent="0.35">
      <c r="A753" s="3" t="s">
        <v>798</v>
      </c>
      <c r="B753" s="3" t="s">
        <v>799</v>
      </c>
      <c r="C753" s="2" t="s">
        <v>1373</v>
      </c>
      <c r="D753" s="2" t="s">
        <v>138</v>
      </c>
      <c r="E753" s="2" t="s">
        <v>7</v>
      </c>
      <c r="F753" s="2" t="s">
        <v>9</v>
      </c>
      <c r="G753" s="2">
        <v>2010</v>
      </c>
      <c r="H753" s="2" t="s">
        <v>7</v>
      </c>
      <c r="I753" s="2" t="s">
        <v>7</v>
      </c>
      <c r="J753" s="2" t="s">
        <v>6</v>
      </c>
      <c r="K753" s="4">
        <v>14595</v>
      </c>
      <c r="L753" s="4">
        <v>68.516615279205212</v>
      </c>
      <c r="M753" s="4">
        <v>50</v>
      </c>
      <c r="N753" s="4">
        <v>0</v>
      </c>
      <c r="O753" s="2" t="s">
        <v>1361</v>
      </c>
      <c r="P753" s="4">
        <v>7</v>
      </c>
      <c r="Q753" s="5" t="s">
        <v>7</v>
      </c>
      <c r="R753" s="2" t="s">
        <v>7</v>
      </c>
      <c r="S753" s="4">
        <v>95</v>
      </c>
      <c r="T753" s="2" t="s">
        <v>4</v>
      </c>
      <c r="U753" s="4">
        <v>284.18336142514562</v>
      </c>
      <c r="V753" s="4">
        <v>259.6221685508736</v>
      </c>
      <c r="W753" s="4">
        <v>224.44030900993491</v>
      </c>
      <c r="X753" s="4">
        <v>207.7022206235012</v>
      </c>
      <c r="Y753" s="2" t="s">
        <v>1375</v>
      </c>
      <c r="Z753" s="2" t="s">
        <v>4</v>
      </c>
    </row>
    <row r="754" spans="1:26" x14ac:dyDescent="0.35">
      <c r="A754" s="3" t="s">
        <v>7</v>
      </c>
      <c r="B754" s="3" t="s">
        <v>7</v>
      </c>
      <c r="C754" s="2" t="s">
        <v>1373</v>
      </c>
      <c r="D754" s="2" t="s">
        <v>138</v>
      </c>
      <c r="E754" s="2" t="s">
        <v>7</v>
      </c>
      <c r="F754" s="2" t="s">
        <v>9</v>
      </c>
      <c r="G754" s="3" t="s">
        <v>7</v>
      </c>
      <c r="H754" s="3" t="s">
        <v>7</v>
      </c>
      <c r="I754" s="3" t="s">
        <v>7</v>
      </c>
      <c r="J754" s="2" t="s">
        <v>6</v>
      </c>
      <c r="K754" s="3" t="s">
        <v>7</v>
      </c>
      <c r="L754" s="3" t="s">
        <v>7</v>
      </c>
      <c r="M754" s="3" t="s">
        <v>7</v>
      </c>
      <c r="N754" s="3" t="s">
        <v>7</v>
      </c>
      <c r="O754" s="3" t="s">
        <v>7</v>
      </c>
      <c r="P754" s="3" t="s">
        <v>7</v>
      </c>
      <c r="Q754" s="3" t="s">
        <v>7</v>
      </c>
      <c r="R754" s="3" t="s">
        <v>7</v>
      </c>
      <c r="S754" s="3" t="s">
        <v>7</v>
      </c>
      <c r="T754" s="3" t="s">
        <v>7</v>
      </c>
      <c r="U754" s="4">
        <v>327.76977525486558</v>
      </c>
      <c r="V754" s="4">
        <v>313.25877432808153</v>
      </c>
      <c r="W754" s="4">
        <v>304.47441998764288</v>
      </c>
      <c r="X754" s="4">
        <v>313.7634862527031</v>
      </c>
      <c r="Y754" s="2" t="s">
        <v>1375</v>
      </c>
      <c r="Z754" s="2" t="s">
        <v>9</v>
      </c>
    </row>
    <row r="755" spans="1:26" x14ac:dyDescent="0.35">
      <c r="A755" s="3" t="s">
        <v>7</v>
      </c>
      <c r="B755" s="3" t="s">
        <v>7</v>
      </c>
      <c r="C755" s="2" t="s">
        <v>1373</v>
      </c>
      <c r="D755" s="2" t="s">
        <v>138</v>
      </c>
      <c r="E755" s="2" t="s">
        <v>7</v>
      </c>
      <c r="F755" s="2" t="s">
        <v>9</v>
      </c>
      <c r="G755" s="3" t="s">
        <v>7</v>
      </c>
      <c r="H755" s="3" t="s">
        <v>7</v>
      </c>
      <c r="I755" s="3" t="s">
        <v>7</v>
      </c>
      <c r="J755" s="2" t="s">
        <v>6</v>
      </c>
      <c r="K755" s="3" t="s">
        <v>7</v>
      </c>
      <c r="L755" s="3" t="s">
        <v>7</v>
      </c>
      <c r="M755" s="3" t="s">
        <v>7</v>
      </c>
      <c r="N755" s="3" t="s">
        <v>7</v>
      </c>
      <c r="O755" s="3" t="s">
        <v>7</v>
      </c>
      <c r="P755" s="3" t="s">
        <v>7</v>
      </c>
      <c r="Q755" s="3" t="s">
        <v>7</v>
      </c>
      <c r="R755" s="3" t="s">
        <v>7</v>
      </c>
      <c r="S755" s="3" t="s">
        <v>7</v>
      </c>
      <c r="T755" s="3" t="s">
        <v>7</v>
      </c>
      <c r="U755" s="4">
        <v>358.47716258441693</v>
      </c>
      <c r="V755" s="4">
        <v>353.26041024090313</v>
      </c>
      <c r="W755" s="4">
        <v>328.94290998891239</v>
      </c>
      <c r="X755" s="4">
        <v>329.53281725632496</v>
      </c>
      <c r="Y755" s="2" t="s">
        <v>1375</v>
      </c>
      <c r="Z755" s="2" t="s">
        <v>9</v>
      </c>
    </row>
    <row r="756" spans="1:26" x14ac:dyDescent="0.35">
      <c r="A756" s="3" t="s">
        <v>7</v>
      </c>
      <c r="B756" s="3" t="s">
        <v>7</v>
      </c>
      <c r="C756" s="2" t="s">
        <v>1373</v>
      </c>
      <c r="D756" s="2" t="s">
        <v>138</v>
      </c>
      <c r="E756" s="2" t="s">
        <v>7</v>
      </c>
      <c r="F756" s="2" t="s">
        <v>9</v>
      </c>
      <c r="G756" s="3" t="s">
        <v>7</v>
      </c>
      <c r="H756" s="3" t="s">
        <v>7</v>
      </c>
      <c r="I756" s="3" t="s">
        <v>7</v>
      </c>
      <c r="J756" s="2" t="s">
        <v>6</v>
      </c>
      <c r="K756" s="3" t="s">
        <v>7</v>
      </c>
      <c r="L756" s="3" t="s">
        <v>7</v>
      </c>
      <c r="M756" s="3" t="s">
        <v>7</v>
      </c>
      <c r="N756" s="3" t="s">
        <v>7</v>
      </c>
      <c r="O756" s="3" t="s">
        <v>7</v>
      </c>
      <c r="P756" s="3" t="s">
        <v>7</v>
      </c>
      <c r="Q756" s="3" t="s">
        <v>7</v>
      </c>
      <c r="R756" s="3" t="s">
        <v>7</v>
      </c>
      <c r="S756" s="3" t="s">
        <v>7</v>
      </c>
      <c r="T756" s="3" t="s">
        <v>7</v>
      </c>
      <c r="U756" s="4">
        <v>361.68071694599627</v>
      </c>
      <c r="V756" s="4">
        <v>348.31616542520175</v>
      </c>
      <c r="W756" s="4">
        <v>355.28827591558036</v>
      </c>
      <c r="X756" s="4">
        <v>355.16231843575417</v>
      </c>
      <c r="Y756" s="2" t="s">
        <v>1375</v>
      </c>
      <c r="Z756" s="2" t="s">
        <v>9</v>
      </c>
    </row>
    <row r="757" spans="1:26" x14ac:dyDescent="0.35">
      <c r="A757" s="3" t="s">
        <v>1334</v>
      </c>
      <c r="B757" s="3" t="s">
        <v>1335</v>
      </c>
      <c r="C757" s="2" t="s">
        <v>1373</v>
      </c>
      <c r="D757" s="2" t="s">
        <v>138</v>
      </c>
      <c r="E757" s="2" t="s">
        <v>7</v>
      </c>
      <c r="F757" s="2" t="s">
        <v>9</v>
      </c>
      <c r="G757" s="2">
        <v>1993</v>
      </c>
      <c r="H757" s="2">
        <v>2019</v>
      </c>
      <c r="I757" s="2" t="s">
        <v>17</v>
      </c>
      <c r="J757" s="2" t="s">
        <v>8</v>
      </c>
      <c r="K757" s="4">
        <v>12595</v>
      </c>
      <c r="L757" s="4">
        <v>34.410480349344979</v>
      </c>
      <c r="M757" s="4">
        <v>50</v>
      </c>
      <c r="N757" s="4">
        <v>0</v>
      </c>
      <c r="O757" s="2" t="s">
        <v>890</v>
      </c>
      <c r="P757" s="4">
        <v>2</v>
      </c>
      <c r="Q757" s="5">
        <v>0.78</v>
      </c>
      <c r="R757" s="2">
        <v>2018</v>
      </c>
      <c r="S757" s="4">
        <v>65</v>
      </c>
      <c r="T757" s="2" t="s">
        <v>9</v>
      </c>
      <c r="U757" s="4">
        <v>286.45807860262011</v>
      </c>
      <c r="V757" s="4">
        <v>355.24178404128617</v>
      </c>
      <c r="W757" s="4">
        <v>391.58627471218739</v>
      </c>
      <c r="X757" s="4">
        <v>382.76527431520446</v>
      </c>
      <c r="Y757" s="2" t="s">
        <v>1375</v>
      </c>
      <c r="Z757" s="2" t="s">
        <v>4</v>
      </c>
    </row>
    <row r="758" spans="1:26" x14ac:dyDescent="0.35">
      <c r="A758" s="3" t="s">
        <v>1275</v>
      </c>
      <c r="B758" s="3" t="s">
        <v>1276</v>
      </c>
      <c r="C758" s="2" t="s">
        <v>1373</v>
      </c>
      <c r="D758" s="2" t="s">
        <v>138</v>
      </c>
      <c r="E758" s="2" t="s">
        <v>7</v>
      </c>
      <c r="F758" s="2" t="s">
        <v>9</v>
      </c>
      <c r="G758" s="2">
        <v>1900</v>
      </c>
      <c r="H758" s="2">
        <v>2019</v>
      </c>
      <c r="I758" s="2" t="s">
        <v>43</v>
      </c>
      <c r="J758" s="2" t="s">
        <v>8</v>
      </c>
      <c r="K758" s="4">
        <v>10707</v>
      </c>
      <c r="L758" s="4">
        <v>66.937517511908098</v>
      </c>
      <c r="M758" s="4">
        <v>99</v>
      </c>
      <c r="N758" s="4">
        <v>16</v>
      </c>
      <c r="O758" s="2" t="s">
        <v>1360</v>
      </c>
      <c r="P758" s="4">
        <v>1</v>
      </c>
      <c r="Q758" s="5">
        <v>0.71</v>
      </c>
      <c r="R758" s="2">
        <v>2019</v>
      </c>
      <c r="S758" s="4">
        <v>31</v>
      </c>
      <c r="T758" s="2" t="s">
        <v>9</v>
      </c>
      <c r="U758" s="4">
        <v>437.80520220416548</v>
      </c>
      <c r="V758" s="4">
        <v>429.67714579247223</v>
      </c>
      <c r="W758" s="4">
        <v>469.75578593443544</v>
      </c>
      <c r="X758" s="4">
        <v>400.22719716073595</v>
      </c>
      <c r="Y758" s="2" t="s">
        <v>1375</v>
      </c>
      <c r="Z758" s="2" t="s">
        <v>4</v>
      </c>
    </row>
    <row r="759" spans="1:26" x14ac:dyDescent="0.35">
      <c r="A759" s="3" t="s">
        <v>1264</v>
      </c>
      <c r="B759" s="3" t="s">
        <v>1265</v>
      </c>
      <c r="C759" s="2" t="s">
        <v>1373</v>
      </c>
      <c r="D759" s="2" t="s">
        <v>138</v>
      </c>
      <c r="E759" s="2" t="s">
        <v>7</v>
      </c>
      <c r="F759" s="2" t="s">
        <v>9</v>
      </c>
      <c r="G759" s="2">
        <v>2019</v>
      </c>
      <c r="H759" s="2">
        <v>2019</v>
      </c>
      <c r="I759" s="2" t="s">
        <v>43</v>
      </c>
      <c r="J759" s="2" t="s">
        <v>8</v>
      </c>
      <c r="K759" s="4">
        <v>12001</v>
      </c>
      <c r="L759" s="4">
        <v>61.8698441796517</v>
      </c>
      <c r="M759" s="4">
        <v>80</v>
      </c>
      <c r="N759" s="4">
        <v>0</v>
      </c>
      <c r="O759" s="2" t="s">
        <v>1360</v>
      </c>
      <c r="P759" s="4">
        <v>1</v>
      </c>
      <c r="Q759" s="5">
        <v>0.66</v>
      </c>
      <c r="R759" s="2">
        <v>2019</v>
      </c>
      <c r="S759" s="4">
        <v>70</v>
      </c>
      <c r="T759" s="2" t="s">
        <v>9</v>
      </c>
      <c r="U759" s="4" t="s">
        <v>7</v>
      </c>
      <c r="V759" s="4" t="s">
        <v>7</v>
      </c>
      <c r="W759" s="4" t="s">
        <v>7</v>
      </c>
      <c r="X759" s="4">
        <v>444.06102991417379</v>
      </c>
      <c r="Y759" s="2" t="s">
        <v>1375</v>
      </c>
      <c r="Z759" s="2" t="s">
        <v>4</v>
      </c>
    </row>
    <row r="760" spans="1:26" x14ac:dyDescent="0.35">
      <c r="A760" s="3" t="s">
        <v>7</v>
      </c>
      <c r="B760" s="3" t="s">
        <v>842</v>
      </c>
      <c r="C760" s="2" t="s">
        <v>1373</v>
      </c>
      <c r="D760" s="2" t="s">
        <v>138</v>
      </c>
      <c r="E760" s="2" t="s">
        <v>7</v>
      </c>
      <c r="F760" s="2" t="s">
        <v>9</v>
      </c>
      <c r="G760" s="2">
        <v>2006</v>
      </c>
      <c r="H760" s="2" t="s">
        <v>7</v>
      </c>
      <c r="I760" s="2" t="s">
        <v>7</v>
      </c>
      <c r="J760" s="2" t="s">
        <v>6</v>
      </c>
      <c r="K760" s="4">
        <v>4321</v>
      </c>
      <c r="L760" s="4">
        <v>16.037954177273779</v>
      </c>
      <c r="M760" s="4">
        <v>100</v>
      </c>
      <c r="N760" s="4">
        <v>0</v>
      </c>
      <c r="O760" s="2" t="s">
        <v>1361</v>
      </c>
      <c r="P760" s="4">
        <v>13</v>
      </c>
      <c r="Q760" s="5" t="s">
        <v>7</v>
      </c>
      <c r="R760" s="2" t="s">
        <v>7</v>
      </c>
      <c r="S760" s="4">
        <v>50</v>
      </c>
      <c r="T760" s="2" t="s">
        <v>9</v>
      </c>
      <c r="U760" s="4">
        <v>454.81581346910434</v>
      </c>
      <c r="V760" s="4">
        <v>438.97147651006713</v>
      </c>
      <c r="W760" s="4">
        <v>433.35125202499421</v>
      </c>
      <c r="X760" s="4">
        <v>486.1757417264522</v>
      </c>
      <c r="Y760" s="2" t="s">
        <v>1375</v>
      </c>
      <c r="Z760" s="2" t="s">
        <v>4</v>
      </c>
    </row>
    <row r="761" spans="1:26" x14ac:dyDescent="0.35">
      <c r="A761" s="3" t="s">
        <v>554</v>
      </c>
      <c r="B761" s="3" t="s">
        <v>555</v>
      </c>
      <c r="C761" s="2" t="s">
        <v>1373</v>
      </c>
      <c r="D761" s="2" t="s">
        <v>138</v>
      </c>
      <c r="E761" s="2" t="s">
        <v>7</v>
      </c>
      <c r="F761" s="2" t="s">
        <v>9</v>
      </c>
      <c r="G761" s="2">
        <v>1998</v>
      </c>
      <c r="H761" s="2" t="s">
        <v>7</v>
      </c>
      <c r="I761" s="2" t="s">
        <v>7</v>
      </c>
      <c r="J761" s="2" t="s">
        <v>6</v>
      </c>
      <c r="K761" s="4">
        <v>7895</v>
      </c>
      <c r="L761" s="4">
        <v>76.618112729575685</v>
      </c>
      <c r="M761" s="4">
        <v>90</v>
      </c>
      <c r="N761" s="4">
        <v>0</v>
      </c>
      <c r="O761" s="2" t="s">
        <v>1360</v>
      </c>
      <c r="P761" s="4">
        <v>23</v>
      </c>
      <c r="Q761" s="5">
        <v>1.52</v>
      </c>
      <c r="R761" s="2">
        <v>2018</v>
      </c>
      <c r="S761" s="4">
        <v>91</v>
      </c>
      <c r="T761" s="2" t="s">
        <v>9</v>
      </c>
      <c r="U761" s="4">
        <v>553.04606966434449</v>
      </c>
      <c r="V761" s="4">
        <v>517.94328562381259</v>
      </c>
      <c r="W761" s="4">
        <v>473.1072653578214</v>
      </c>
      <c r="X761" s="4">
        <v>508.27099683343891</v>
      </c>
      <c r="Y761" s="2" t="s">
        <v>1375</v>
      </c>
      <c r="Z761" s="2" t="s">
        <v>4</v>
      </c>
    </row>
    <row r="762" spans="1:26" x14ac:dyDescent="0.35">
      <c r="A762" s="3" t="s">
        <v>7</v>
      </c>
      <c r="B762" s="3" t="s">
        <v>553</v>
      </c>
      <c r="C762" s="2" t="s">
        <v>1373</v>
      </c>
      <c r="D762" s="2" t="s">
        <v>138</v>
      </c>
      <c r="E762" s="2" t="s">
        <v>7</v>
      </c>
      <c r="F762" s="2" t="s">
        <v>9</v>
      </c>
      <c r="G762" s="2">
        <v>2000</v>
      </c>
      <c r="H762" s="2" t="s">
        <v>7</v>
      </c>
      <c r="I762" s="2" t="s">
        <v>7</v>
      </c>
      <c r="J762" s="2" t="s">
        <v>6</v>
      </c>
      <c r="K762" s="4">
        <v>11745</v>
      </c>
      <c r="L762" s="4">
        <v>22.137079608343978</v>
      </c>
      <c r="M762" s="4">
        <v>100</v>
      </c>
      <c r="N762" s="4">
        <v>0</v>
      </c>
      <c r="O762" s="2" t="s">
        <v>1361</v>
      </c>
      <c r="P762" s="4">
        <v>12</v>
      </c>
      <c r="Q762" s="5" t="s">
        <v>7</v>
      </c>
      <c r="R762" s="2" t="s">
        <v>7</v>
      </c>
      <c r="S762" s="4">
        <v>45</v>
      </c>
      <c r="T762" s="2" t="s">
        <v>9</v>
      </c>
      <c r="U762" s="4">
        <v>2407.3500246913582</v>
      </c>
      <c r="V762" s="4">
        <v>2325.5533333333333</v>
      </c>
      <c r="W762" s="4">
        <v>2327.1618203490848</v>
      </c>
      <c r="X762" s="4">
        <v>2462.4904742443596</v>
      </c>
      <c r="Y762" s="2" t="s">
        <v>1375</v>
      </c>
      <c r="Z762" s="2" t="s">
        <v>4</v>
      </c>
    </row>
    <row r="763" spans="1:26" x14ac:dyDescent="0.35">
      <c r="A763" s="3" t="s">
        <v>7</v>
      </c>
      <c r="B763" s="3" t="s">
        <v>7</v>
      </c>
      <c r="C763" s="2" t="s">
        <v>1373</v>
      </c>
      <c r="D763" s="2" t="s">
        <v>138</v>
      </c>
      <c r="E763" s="2" t="s">
        <v>7</v>
      </c>
      <c r="F763" s="2" t="s">
        <v>9</v>
      </c>
      <c r="G763" s="3" t="s">
        <v>7</v>
      </c>
      <c r="H763" s="3" t="s">
        <v>7</v>
      </c>
      <c r="I763" s="3" t="s">
        <v>7</v>
      </c>
      <c r="J763" s="2" t="s">
        <v>6</v>
      </c>
      <c r="K763" s="3" t="s">
        <v>7</v>
      </c>
      <c r="L763" s="3" t="s">
        <v>7</v>
      </c>
      <c r="M763" s="3" t="s">
        <v>7</v>
      </c>
      <c r="N763" s="3" t="s">
        <v>7</v>
      </c>
      <c r="O763" s="3" t="s">
        <v>7</v>
      </c>
      <c r="P763" s="3" t="s">
        <v>7</v>
      </c>
      <c r="Q763" s="3" t="s">
        <v>7</v>
      </c>
      <c r="R763" s="3" t="s">
        <v>7</v>
      </c>
      <c r="S763" s="3" t="s">
        <v>7</v>
      </c>
      <c r="T763" s="3" t="s">
        <v>7</v>
      </c>
      <c r="U763" s="4" t="s">
        <v>7</v>
      </c>
      <c r="V763" s="4" t="s">
        <v>7</v>
      </c>
      <c r="W763" s="4" t="s">
        <v>7</v>
      </c>
      <c r="X763" s="4" t="s">
        <v>7</v>
      </c>
      <c r="Y763" s="2" t="s">
        <v>1375</v>
      </c>
      <c r="Z763" s="2" t="s">
        <v>9</v>
      </c>
    </row>
    <row r="764" spans="1:26" x14ac:dyDescent="0.35">
      <c r="A764" s="3" t="s">
        <v>7</v>
      </c>
      <c r="B764" s="3" t="s">
        <v>512</v>
      </c>
      <c r="C764" s="2" t="s">
        <v>1371</v>
      </c>
      <c r="D764" s="2" t="s">
        <v>513</v>
      </c>
      <c r="E764" s="2" t="s">
        <v>7</v>
      </c>
      <c r="F764" s="2" t="s">
        <v>4</v>
      </c>
      <c r="G764" s="2">
        <v>1995</v>
      </c>
      <c r="H764" s="2" t="s">
        <v>7</v>
      </c>
      <c r="I764" s="2" t="s">
        <v>7</v>
      </c>
      <c r="J764" s="2" t="s">
        <v>6</v>
      </c>
      <c r="K764" s="4">
        <v>301318</v>
      </c>
      <c r="L764" s="4">
        <v>6.2940149609382781</v>
      </c>
      <c r="M764" s="4">
        <v>85</v>
      </c>
      <c r="N764" s="4">
        <v>0</v>
      </c>
      <c r="O764" s="2" t="s">
        <v>1362</v>
      </c>
      <c r="P764" s="4">
        <v>14</v>
      </c>
      <c r="Q764" s="5" t="s">
        <v>7</v>
      </c>
      <c r="R764" s="2" t="s">
        <v>7</v>
      </c>
      <c r="S764" s="4">
        <v>0</v>
      </c>
      <c r="T764" s="2" t="s">
        <v>9</v>
      </c>
      <c r="U764" s="4">
        <v>40.724899441785752</v>
      </c>
      <c r="V764" s="4">
        <v>44.739008290244854</v>
      </c>
      <c r="W764" s="4">
        <v>44.803780391480096</v>
      </c>
      <c r="X764" s="4">
        <v>44.756736238790914</v>
      </c>
      <c r="Y764" s="2" t="s">
        <v>1375</v>
      </c>
      <c r="Z764" s="2" t="s">
        <v>4</v>
      </c>
    </row>
    <row r="765" spans="1:26" x14ac:dyDescent="0.35">
      <c r="A765" s="3" t="s">
        <v>519</v>
      </c>
      <c r="B765" s="3" t="s">
        <v>520</v>
      </c>
      <c r="C765" s="2" t="s">
        <v>1371</v>
      </c>
      <c r="D765" s="2" t="s">
        <v>513</v>
      </c>
      <c r="E765" s="2" t="s">
        <v>7</v>
      </c>
      <c r="F765" s="2" t="s">
        <v>4</v>
      </c>
      <c r="G765" s="2">
        <v>1929</v>
      </c>
      <c r="H765" s="2" t="s">
        <v>7</v>
      </c>
      <c r="I765" s="2" t="s">
        <v>7</v>
      </c>
      <c r="J765" s="2" t="s">
        <v>6</v>
      </c>
      <c r="K765" s="4">
        <v>30496</v>
      </c>
      <c r="L765" s="4">
        <v>65.582371458551933</v>
      </c>
      <c r="M765" s="4">
        <v>100</v>
      </c>
      <c r="N765" s="4">
        <v>0</v>
      </c>
      <c r="O765" s="2" t="s">
        <v>1361</v>
      </c>
      <c r="P765" s="4">
        <v>10</v>
      </c>
      <c r="Q765" s="5" t="s">
        <v>7</v>
      </c>
      <c r="R765" s="2" t="s">
        <v>7</v>
      </c>
      <c r="S765" s="4">
        <v>0</v>
      </c>
      <c r="T765" s="2" t="s">
        <v>9</v>
      </c>
      <c r="U765" s="4">
        <v>425.36923006295905</v>
      </c>
      <c r="V765" s="4">
        <v>253.47656873032531</v>
      </c>
      <c r="W765" s="4">
        <v>178.67740949632736</v>
      </c>
      <c r="X765" s="4">
        <v>108.60115949632737</v>
      </c>
      <c r="Y765" s="2" t="s">
        <v>1375</v>
      </c>
      <c r="Z765" s="2" t="s">
        <v>4</v>
      </c>
    </row>
    <row r="766" spans="1:26" x14ac:dyDescent="0.35">
      <c r="A766" s="3" t="s">
        <v>517</v>
      </c>
      <c r="B766" s="3" t="s">
        <v>518</v>
      </c>
      <c r="C766" s="2" t="s">
        <v>1371</v>
      </c>
      <c r="D766" s="2" t="s">
        <v>513</v>
      </c>
      <c r="E766" s="2" t="s">
        <v>7</v>
      </c>
      <c r="F766" s="2" t="s">
        <v>4</v>
      </c>
      <c r="G766" s="2">
        <v>1999</v>
      </c>
      <c r="H766" s="2">
        <v>2019</v>
      </c>
      <c r="I766" s="2" t="s">
        <v>17</v>
      </c>
      <c r="J766" s="2" t="s">
        <v>8</v>
      </c>
      <c r="K766" s="4">
        <v>17413</v>
      </c>
      <c r="L766" s="4">
        <v>59.915006029977604</v>
      </c>
      <c r="M766" s="4">
        <v>90</v>
      </c>
      <c r="N766" s="4">
        <v>0</v>
      </c>
      <c r="O766" s="2" t="s">
        <v>1360</v>
      </c>
      <c r="P766" s="4">
        <v>1</v>
      </c>
      <c r="Q766" s="5">
        <v>0.64</v>
      </c>
      <c r="R766" s="2">
        <v>2018</v>
      </c>
      <c r="S766" s="4">
        <v>0</v>
      </c>
      <c r="T766" s="2" t="s">
        <v>9</v>
      </c>
      <c r="U766" s="4">
        <v>187.85794463906277</v>
      </c>
      <c r="V766" s="4">
        <v>185.92725377591455</v>
      </c>
      <c r="W766" s="4">
        <v>187.43250847068282</v>
      </c>
      <c r="X766" s="4">
        <v>154.54466662838109</v>
      </c>
      <c r="Y766" s="2" t="s">
        <v>1375</v>
      </c>
      <c r="Z766" s="2" t="s">
        <v>4</v>
      </c>
    </row>
    <row r="767" spans="1:26" x14ac:dyDescent="0.35">
      <c r="A767" s="3" t="s">
        <v>7</v>
      </c>
      <c r="B767" s="3" t="s">
        <v>523</v>
      </c>
      <c r="C767" s="2" t="s">
        <v>1371</v>
      </c>
      <c r="D767" s="2" t="s">
        <v>513</v>
      </c>
      <c r="E767" s="2" t="s">
        <v>7</v>
      </c>
      <c r="F767" s="2" t="s">
        <v>4</v>
      </c>
      <c r="G767" s="2">
        <v>2002</v>
      </c>
      <c r="H767" s="2" t="s">
        <v>7</v>
      </c>
      <c r="I767" s="2" t="s">
        <v>7</v>
      </c>
      <c r="J767" s="2" t="s">
        <v>6</v>
      </c>
      <c r="K767" s="4">
        <v>20488</v>
      </c>
      <c r="L767" s="4">
        <v>39.632955876610701</v>
      </c>
      <c r="M767" s="4">
        <v>70</v>
      </c>
      <c r="N767" s="4">
        <v>0</v>
      </c>
      <c r="O767" s="2" t="s">
        <v>890</v>
      </c>
      <c r="P767" s="4">
        <v>1</v>
      </c>
      <c r="Q767" s="5">
        <v>0.6</v>
      </c>
      <c r="R767" s="2" t="s">
        <v>7</v>
      </c>
      <c r="S767" s="4">
        <v>0</v>
      </c>
      <c r="T767" s="2" t="s">
        <v>9</v>
      </c>
      <c r="U767" s="4">
        <v>276.45425126903552</v>
      </c>
      <c r="V767" s="4">
        <v>275.00256247559548</v>
      </c>
      <c r="W767" s="4">
        <v>314.41064037485359</v>
      </c>
      <c r="X767" s="4">
        <v>175.13245314330339</v>
      </c>
      <c r="Y767" s="2" t="s">
        <v>1375</v>
      </c>
      <c r="Z767" s="2" t="s">
        <v>4</v>
      </c>
    </row>
    <row r="768" spans="1:26" x14ac:dyDescent="0.35">
      <c r="A768" s="3" t="s">
        <v>7</v>
      </c>
      <c r="B768" s="3" t="s">
        <v>516</v>
      </c>
      <c r="C768" s="2" t="s">
        <v>1371</v>
      </c>
      <c r="D768" s="2" t="s">
        <v>513</v>
      </c>
      <c r="E768" s="2" t="s">
        <v>7</v>
      </c>
      <c r="F768" s="2" t="s">
        <v>4</v>
      </c>
      <c r="G768" s="2">
        <v>2002</v>
      </c>
      <c r="H768" s="2" t="s">
        <v>7</v>
      </c>
      <c r="I768" s="2" t="s">
        <v>7</v>
      </c>
      <c r="J768" s="2" t="s">
        <v>6</v>
      </c>
      <c r="K768" s="4">
        <v>21304</v>
      </c>
      <c r="L768" s="4">
        <v>1.8916635373638753</v>
      </c>
      <c r="M768" s="4">
        <v>2</v>
      </c>
      <c r="N768" s="4">
        <v>0</v>
      </c>
      <c r="O768" s="2" t="s">
        <v>1361</v>
      </c>
      <c r="P768" s="4">
        <v>15</v>
      </c>
      <c r="Q768" s="5" t="s">
        <v>7</v>
      </c>
      <c r="R768" s="5" t="s">
        <v>7</v>
      </c>
      <c r="S768" s="4">
        <v>0</v>
      </c>
      <c r="T768" s="2" t="s">
        <v>9</v>
      </c>
      <c r="U768" s="4">
        <v>217.36746150957569</v>
      </c>
      <c r="V768" s="4">
        <v>205.24944846038304</v>
      </c>
      <c r="W768" s="4">
        <v>200.11815856177245</v>
      </c>
      <c r="X768" s="4">
        <v>194.13792010889975</v>
      </c>
      <c r="Y768" s="2" t="s">
        <v>1375</v>
      </c>
      <c r="Z768" s="2" t="s">
        <v>4</v>
      </c>
    </row>
    <row r="769" spans="1:26" x14ac:dyDescent="0.35">
      <c r="A769" s="3" t="s">
        <v>526</v>
      </c>
      <c r="B769" s="3" t="s">
        <v>527</v>
      </c>
      <c r="C769" s="2" t="s">
        <v>1371</v>
      </c>
      <c r="D769" s="2" t="s">
        <v>513</v>
      </c>
      <c r="E769" s="2" t="s">
        <v>7</v>
      </c>
      <c r="F769" s="2" t="s">
        <v>4</v>
      </c>
      <c r="G769" s="2">
        <v>2006</v>
      </c>
      <c r="H769" s="2" t="s">
        <v>7</v>
      </c>
      <c r="I769" s="2" t="s">
        <v>7</v>
      </c>
      <c r="J769" s="2" t="s">
        <v>6</v>
      </c>
      <c r="K769" s="4">
        <v>39982</v>
      </c>
      <c r="L769" s="4">
        <v>34.197889050072533</v>
      </c>
      <c r="M769" s="4">
        <v>100</v>
      </c>
      <c r="N769" s="4">
        <v>0</v>
      </c>
      <c r="O769" s="2" t="s">
        <v>1360</v>
      </c>
      <c r="P769" s="4">
        <v>15</v>
      </c>
      <c r="Q769" s="5" t="s">
        <v>7</v>
      </c>
      <c r="R769" s="2" t="s">
        <v>7</v>
      </c>
      <c r="S769" s="4">
        <v>0</v>
      </c>
      <c r="T769" s="2" t="s">
        <v>9</v>
      </c>
      <c r="U769" s="4">
        <v>240.68344190591409</v>
      </c>
      <c r="V769" s="4">
        <v>257.94204767145214</v>
      </c>
      <c r="W769" s="4">
        <v>276.66690010504726</v>
      </c>
      <c r="X769" s="4">
        <v>230.5229915962183</v>
      </c>
      <c r="Y769" s="2" t="s">
        <v>1375</v>
      </c>
      <c r="Z769" s="2" t="s">
        <v>4</v>
      </c>
    </row>
    <row r="770" spans="1:26" x14ac:dyDescent="0.35">
      <c r="A770" s="3" t="s">
        <v>524</v>
      </c>
      <c r="B770" s="3" t="s">
        <v>525</v>
      </c>
      <c r="C770" s="2" t="s">
        <v>1371</v>
      </c>
      <c r="D770" s="2" t="s">
        <v>513</v>
      </c>
      <c r="E770" s="2" t="s">
        <v>7</v>
      </c>
      <c r="F770" s="2" t="s">
        <v>4</v>
      </c>
      <c r="G770" s="2">
        <v>2004</v>
      </c>
      <c r="H770" s="2" t="s">
        <v>7</v>
      </c>
      <c r="I770" s="2" t="s">
        <v>7</v>
      </c>
      <c r="J770" s="2" t="s">
        <v>6</v>
      </c>
      <c r="K770" s="4">
        <v>9500</v>
      </c>
      <c r="L770" s="4">
        <v>36.84210526315789</v>
      </c>
      <c r="M770" s="4">
        <v>100</v>
      </c>
      <c r="N770" s="4">
        <v>0</v>
      </c>
      <c r="O770" s="2" t="s">
        <v>1361</v>
      </c>
      <c r="P770" s="4">
        <v>8</v>
      </c>
      <c r="Q770" s="5" t="s">
        <v>7</v>
      </c>
      <c r="R770" s="5" t="s">
        <v>7</v>
      </c>
      <c r="S770" s="4">
        <v>0</v>
      </c>
      <c r="T770" s="2" t="s">
        <v>9</v>
      </c>
      <c r="U770" s="4">
        <v>66.365394736842106</v>
      </c>
      <c r="V770" s="4">
        <v>71.801562105263159</v>
      </c>
      <c r="W770" s="4">
        <v>58.980307368421059</v>
      </c>
      <c r="X770" s="4">
        <v>72.769191578947357</v>
      </c>
      <c r="Y770" s="2" t="s">
        <v>1375</v>
      </c>
      <c r="Z770" s="2" t="s">
        <v>4</v>
      </c>
    </row>
    <row r="771" spans="1:26" x14ac:dyDescent="0.35">
      <c r="A771" s="3" t="s">
        <v>528</v>
      </c>
      <c r="B771" s="3" t="s">
        <v>529</v>
      </c>
      <c r="C771" s="2" t="s">
        <v>1371</v>
      </c>
      <c r="D771" s="2" t="s">
        <v>513</v>
      </c>
      <c r="E771" s="2" t="s">
        <v>7</v>
      </c>
      <c r="F771" s="2" t="s">
        <v>4</v>
      </c>
      <c r="G771" s="2">
        <v>2004</v>
      </c>
      <c r="H771" s="2" t="s">
        <v>7</v>
      </c>
      <c r="I771" s="2" t="s">
        <v>7</v>
      </c>
      <c r="J771" s="2" t="s">
        <v>6</v>
      </c>
      <c r="K771" s="4">
        <v>7000</v>
      </c>
      <c r="L771" s="4">
        <v>42.857142857142854</v>
      </c>
      <c r="M771" s="4">
        <v>90</v>
      </c>
      <c r="N771" s="4">
        <v>0</v>
      </c>
      <c r="O771" s="2" t="s">
        <v>1361</v>
      </c>
      <c r="P771" s="4">
        <v>13</v>
      </c>
      <c r="Q771" s="5" t="s">
        <v>7</v>
      </c>
      <c r="R771" s="5" t="s">
        <v>7</v>
      </c>
      <c r="S771" s="4">
        <v>0</v>
      </c>
      <c r="T771" s="2" t="s">
        <v>9</v>
      </c>
      <c r="U771" s="4">
        <v>101.07080428571429</v>
      </c>
      <c r="V771" s="4">
        <v>76.454892857142852</v>
      </c>
      <c r="W771" s="4">
        <v>76.807564285714278</v>
      </c>
      <c r="X771" s="4">
        <v>82.797749999999994</v>
      </c>
      <c r="Y771" s="2" t="s">
        <v>1375</v>
      </c>
      <c r="Z771" s="2" t="s">
        <v>4</v>
      </c>
    </row>
    <row r="772" spans="1:26" x14ac:dyDescent="0.35">
      <c r="A772" s="3" t="s">
        <v>514</v>
      </c>
      <c r="B772" s="3" t="s">
        <v>515</v>
      </c>
      <c r="C772" s="2" t="s">
        <v>1371</v>
      </c>
      <c r="D772" s="2" t="s">
        <v>513</v>
      </c>
      <c r="E772" s="2" t="s">
        <v>7</v>
      </c>
      <c r="F772" s="2" t="s">
        <v>4</v>
      </c>
      <c r="G772" s="2">
        <v>1989</v>
      </c>
      <c r="H772" s="2" t="s">
        <v>7</v>
      </c>
      <c r="I772" s="2" t="s">
        <v>7</v>
      </c>
      <c r="J772" s="2" t="s">
        <v>6</v>
      </c>
      <c r="K772" s="4">
        <v>7860</v>
      </c>
      <c r="L772" s="4">
        <v>82.697201017811707</v>
      </c>
      <c r="M772" s="4">
        <v>100</v>
      </c>
      <c r="N772" s="4">
        <v>0</v>
      </c>
      <c r="O772" s="2" t="s">
        <v>1361</v>
      </c>
      <c r="P772" s="4">
        <v>5</v>
      </c>
      <c r="Q772" s="5" t="s">
        <v>7</v>
      </c>
      <c r="R772" s="2" t="s">
        <v>7</v>
      </c>
      <c r="S772" s="4">
        <v>0</v>
      </c>
      <c r="T772" s="2" t="s">
        <v>9</v>
      </c>
      <c r="U772" s="4">
        <v>237.43305343511452</v>
      </c>
      <c r="V772" s="4">
        <v>227.31076208651402</v>
      </c>
      <c r="W772" s="4">
        <v>218.85756488549617</v>
      </c>
      <c r="X772" s="4">
        <v>226.32277480916031</v>
      </c>
      <c r="Y772" s="2" t="s">
        <v>1375</v>
      </c>
      <c r="Z772" s="2" t="s">
        <v>4</v>
      </c>
    </row>
    <row r="773" spans="1:26" x14ac:dyDescent="0.35">
      <c r="A773" s="3" t="s">
        <v>7</v>
      </c>
      <c r="B773" s="3" t="s">
        <v>7</v>
      </c>
      <c r="C773" s="2" t="s">
        <v>1371</v>
      </c>
      <c r="D773" s="2" t="s">
        <v>513</v>
      </c>
      <c r="E773" s="2" t="s">
        <v>7</v>
      </c>
      <c r="F773" s="2" t="s">
        <v>4</v>
      </c>
      <c r="G773" s="3" t="s">
        <v>7</v>
      </c>
      <c r="H773" s="3" t="s">
        <v>7</v>
      </c>
      <c r="I773" s="3" t="s">
        <v>7</v>
      </c>
      <c r="J773" s="2" t="s">
        <v>6</v>
      </c>
      <c r="K773" s="3" t="s">
        <v>7</v>
      </c>
      <c r="L773" s="3" t="s">
        <v>7</v>
      </c>
      <c r="M773" s="3" t="s">
        <v>7</v>
      </c>
      <c r="N773" s="3" t="s">
        <v>7</v>
      </c>
      <c r="O773" s="3" t="s">
        <v>7</v>
      </c>
      <c r="P773" s="3" t="s">
        <v>7</v>
      </c>
      <c r="Q773" s="3" t="s">
        <v>7</v>
      </c>
      <c r="R773" s="3" t="s">
        <v>7</v>
      </c>
      <c r="S773" s="3" t="s">
        <v>7</v>
      </c>
      <c r="T773" s="3" t="s">
        <v>7</v>
      </c>
      <c r="U773" s="4">
        <v>238.37751001092101</v>
      </c>
      <c r="V773" s="4">
        <v>226.08312886785583</v>
      </c>
      <c r="W773" s="4">
        <v>225.72376501638149</v>
      </c>
      <c r="X773" s="4">
        <v>232.74016654532218</v>
      </c>
      <c r="Y773" s="2" t="s">
        <v>1375</v>
      </c>
      <c r="Z773" s="2" t="s">
        <v>9</v>
      </c>
    </row>
    <row r="774" spans="1:26" x14ac:dyDescent="0.35">
      <c r="A774" s="3" t="s">
        <v>530</v>
      </c>
      <c r="B774" s="3" t="s">
        <v>531</v>
      </c>
      <c r="C774" s="2" t="s">
        <v>1371</v>
      </c>
      <c r="D774" s="2" t="s">
        <v>513</v>
      </c>
      <c r="E774" s="2" t="s">
        <v>7</v>
      </c>
      <c r="F774" s="2" t="s">
        <v>4</v>
      </c>
      <c r="G774" s="2">
        <v>1986</v>
      </c>
      <c r="H774" s="2" t="s">
        <v>7</v>
      </c>
      <c r="I774" s="2" t="s">
        <v>7</v>
      </c>
      <c r="J774" s="2" t="s">
        <v>6</v>
      </c>
      <c r="K774" s="4">
        <v>8632</v>
      </c>
      <c r="L774" s="4">
        <v>100</v>
      </c>
      <c r="M774" s="4">
        <v>100</v>
      </c>
      <c r="N774" s="4">
        <v>0</v>
      </c>
      <c r="O774" s="2" t="s">
        <v>1361</v>
      </c>
      <c r="P774" s="4">
        <v>32</v>
      </c>
      <c r="Q774" s="5" t="s">
        <v>7</v>
      </c>
      <c r="R774" s="2" t="s">
        <v>7</v>
      </c>
      <c r="S774" s="4">
        <v>5</v>
      </c>
      <c r="T774" s="2" t="s">
        <v>9</v>
      </c>
      <c r="U774" s="4">
        <v>261.68896779425393</v>
      </c>
      <c r="V774" s="4">
        <v>250.01141218721037</v>
      </c>
      <c r="W774" s="4">
        <v>253.28485634847078</v>
      </c>
      <c r="X774" s="4">
        <v>237.75201227988879</v>
      </c>
      <c r="Y774" s="2" t="s">
        <v>1375</v>
      </c>
      <c r="Z774" s="2" t="s">
        <v>4</v>
      </c>
    </row>
    <row r="775" spans="1:26" x14ac:dyDescent="0.35">
      <c r="A775" s="3" t="s">
        <v>7</v>
      </c>
      <c r="B775" s="3" t="s">
        <v>7</v>
      </c>
      <c r="C775" s="2" t="s">
        <v>1371</v>
      </c>
      <c r="D775" s="2" t="s">
        <v>513</v>
      </c>
      <c r="E775" s="2" t="s">
        <v>7</v>
      </c>
      <c r="F775" s="2" t="s">
        <v>4</v>
      </c>
      <c r="G775" s="3" t="s">
        <v>7</v>
      </c>
      <c r="H775" s="3" t="s">
        <v>7</v>
      </c>
      <c r="I775" s="3" t="s">
        <v>7</v>
      </c>
      <c r="J775" s="2" t="s">
        <v>6</v>
      </c>
      <c r="K775" s="3" t="s">
        <v>7</v>
      </c>
      <c r="L775" s="3" t="s">
        <v>7</v>
      </c>
      <c r="M775" s="3" t="s">
        <v>7</v>
      </c>
      <c r="N775" s="3" t="s">
        <v>7</v>
      </c>
      <c r="O775" s="3" t="s">
        <v>7</v>
      </c>
      <c r="P775" s="3" t="s">
        <v>7</v>
      </c>
      <c r="Q775" s="3" t="s">
        <v>7</v>
      </c>
      <c r="R775" s="3" t="s">
        <v>7</v>
      </c>
      <c r="S775" s="3" t="s">
        <v>7</v>
      </c>
      <c r="T775" s="3" t="s">
        <v>7</v>
      </c>
      <c r="U775" s="4">
        <v>322.38297872340428</v>
      </c>
      <c r="V775" s="4">
        <v>333.20851063829787</v>
      </c>
      <c r="W775" s="4">
        <v>298.38297872340428</v>
      </c>
      <c r="X775" s="4">
        <v>285.33617021276598</v>
      </c>
      <c r="Y775" s="2" t="s">
        <v>1375</v>
      </c>
      <c r="Z775" s="2" t="s">
        <v>9</v>
      </c>
    </row>
    <row r="776" spans="1:26" x14ac:dyDescent="0.35">
      <c r="A776" s="3" t="s">
        <v>7</v>
      </c>
      <c r="B776" s="3" t="s">
        <v>7</v>
      </c>
      <c r="C776" s="2" t="s">
        <v>1371</v>
      </c>
      <c r="D776" s="2" t="s">
        <v>513</v>
      </c>
      <c r="E776" s="2" t="s">
        <v>7</v>
      </c>
      <c r="F776" s="2" t="s">
        <v>4</v>
      </c>
      <c r="G776" s="3" t="s">
        <v>7</v>
      </c>
      <c r="H776" s="3" t="s">
        <v>7</v>
      </c>
      <c r="I776" s="3" t="s">
        <v>7</v>
      </c>
      <c r="J776" s="2" t="s">
        <v>6</v>
      </c>
      <c r="K776" s="3" t="s">
        <v>7</v>
      </c>
      <c r="L776" s="3" t="s">
        <v>7</v>
      </c>
      <c r="M776" s="3" t="s">
        <v>7</v>
      </c>
      <c r="N776" s="3" t="s">
        <v>7</v>
      </c>
      <c r="O776" s="3" t="s">
        <v>7</v>
      </c>
      <c r="P776" s="3" t="s">
        <v>7</v>
      </c>
      <c r="Q776" s="3" t="s">
        <v>7</v>
      </c>
      <c r="R776" s="3" t="s">
        <v>7</v>
      </c>
      <c r="S776" s="3" t="s">
        <v>7</v>
      </c>
      <c r="T776" s="3" t="s">
        <v>7</v>
      </c>
      <c r="U776" s="4">
        <v>284.2845288713911</v>
      </c>
      <c r="V776" s="4">
        <v>401.8333044619423</v>
      </c>
      <c r="W776" s="4">
        <v>1337.7270275590552</v>
      </c>
      <c r="X776" s="4">
        <v>1211.74217847769</v>
      </c>
      <c r="Y776" s="2" t="s">
        <v>1375</v>
      </c>
      <c r="Z776" s="2" t="s">
        <v>9</v>
      </c>
    </row>
    <row r="777" spans="1:26" x14ac:dyDescent="0.35">
      <c r="A777" s="3" t="s">
        <v>543</v>
      </c>
      <c r="B777" s="3" t="s">
        <v>544</v>
      </c>
      <c r="C777" s="2" t="s">
        <v>1371</v>
      </c>
      <c r="D777" s="2" t="s">
        <v>58</v>
      </c>
      <c r="E777" s="2" t="s">
        <v>7</v>
      </c>
      <c r="F777" s="2" t="s">
        <v>9</v>
      </c>
      <c r="G777" s="2">
        <v>1965</v>
      </c>
      <c r="H777" s="2" t="s">
        <v>7</v>
      </c>
      <c r="I777" s="2" t="s">
        <v>7</v>
      </c>
      <c r="J777" s="2" t="s">
        <v>6</v>
      </c>
      <c r="K777" s="4">
        <v>66676</v>
      </c>
      <c r="L777" s="4">
        <v>1.0498530205771193</v>
      </c>
      <c r="M777" s="4">
        <v>100</v>
      </c>
      <c r="N777" s="4">
        <v>0</v>
      </c>
      <c r="O777" s="2" t="s">
        <v>1361</v>
      </c>
      <c r="P777" s="4">
        <v>4</v>
      </c>
      <c r="Q777" s="5" t="s">
        <v>7</v>
      </c>
      <c r="R777" s="2" t="s">
        <v>7</v>
      </c>
      <c r="S777" s="4">
        <v>80</v>
      </c>
      <c r="T777" s="2" t="s">
        <v>9</v>
      </c>
      <c r="U777" s="4">
        <v>3.0903623492711021</v>
      </c>
      <c r="V777" s="4">
        <v>3.2654178415021895</v>
      </c>
      <c r="W777" s="4">
        <v>3.2929989801427801</v>
      </c>
      <c r="X777" s="4">
        <v>3.5906473093766871</v>
      </c>
      <c r="Y777" s="2" t="s">
        <v>1375</v>
      </c>
      <c r="Z777" s="2" t="s">
        <v>4</v>
      </c>
    </row>
    <row r="778" spans="1:26" x14ac:dyDescent="0.35">
      <c r="A778" s="3" t="s">
        <v>1125</v>
      </c>
      <c r="B778" s="3" t="s">
        <v>1126</v>
      </c>
      <c r="C778" s="2" t="s">
        <v>1371</v>
      </c>
      <c r="D778" s="2" t="s">
        <v>58</v>
      </c>
      <c r="E778" s="2" t="s">
        <v>7</v>
      </c>
      <c r="F778" s="2" t="s">
        <v>4</v>
      </c>
      <c r="G778" s="2">
        <v>2017</v>
      </c>
      <c r="H778" s="2">
        <v>2017</v>
      </c>
      <c r="I778" s="2" t="s">
        <v>17</v>
      </c>
      <c r="J778" s="2" t="s">
        <v>8</v>
      </c>
      <c r="K778" s="4">
        <v>42842</v>
      </c>
      <c r="L778" s="4">
        <v>38.273189860417347</v>
      </c>
      <c r="M778" s="4">
        <v>100</v>
      </c>
      <c r="N778" s="4">
        <v>0</v>
      </c>
      <c r="O778" s="2" t="s">
        <v>1360</v>
      </c>
      <c r="P778" s="4">
        <v>3</v>
      </c>
      <c r="Q778" s="5" t="s">
        <v>7</v>
      </c>
      <c r="R778" s="2" t="s">
        <v>7</v>
      </c>
      <c r="S778" s="4">
        <v>100</v>
      </c>
      <c r="T778" s="2" t="s">
        <v>9</v>
      </c>
      <c r="U778" s="4" t="s">
        <v>1338</v>
      </c>
      <c r="V778" s="4">
        <v>58.136548247047287</v>
      </c>
      <c r="W778" s="4">
        <v>171.63096424069838</v>
      </c>
      <c r="X778" s="4">
        <v>184.68547920265163</v>
      </c>
      <c r="Y778" s="2" t="s">
        <v>1375</v>
      </c>
      <c r="Z778" s="2" t="s">
        <v>4</v>
      </c>
    </row>
    <row r="779" spans="1:26" x14ac:dyDescent="0.35">
      <c r="A779" s="3" t="s">
        <v>906</v>
      </c>
      <c r="B779" s="3" t="s">
        <v>910</v>
      </c>
      <c r="C779" s="2" t="s">
        <v>1371</v>
      </c>
      <c r="D779" s="2" t="s">
        <v>58</v>
      </c>
      <c r="E779" s="2" t="s">
        <v>7</v>
      </c>
      <c r="F779" s="2" t="s">
        <v>4</v>
      </c>
      <c r="G779" s="2">
        <v>1991</v>
      </c>
      <c r="H779" s="2" t="s">
        <v>7</v>
      </c>
      <c r="I779" s="2" t="s">
        <v>7</v>
      </c>
      <c r="J779" s="2" t="s">
        <v>6</v>
      </c>
      <c r="K779" s="4">
        <v>4627</v>
      </c>
      <c r="L779" s="4">
        <v>17.786902960881783</v>
      </c>
      <c r="M779" s="4">
        <v>100</v>
      </c>
      <c r="N779" s="4">
        <v>0</v>
      </c>
      <c r="O779" s="2" t="s">
        <v>1361</v>
      </c>
      <c r="P779" s="4">
        <v>15</v>
      </c>
      <c r="Q779" s="5" t="s">
        <v>7</v>
      </c>
      <c r="R779" s="5" t="s">
        <v>7</v>
      </c>
      <c r="S779" s="4">
        <v>0</v>
      </c>
      <c r="T779" s="2" t="s">
        <v>9</v>
      </c>
      <c r="U779" s="4">
        <v>21.173546574454289</v>
      </c>
      <c r="V779" s="4">
        <v>19.479144153879403</v>
      </c>
      <c r="W779" s="4">
        <v>19.040414955694835</v>
      </c>
      <c r="X779" s="4">
        <v>19.974065269072835</v>
      </c>
      <c r="Y779" s="2" t="s">
        <v>1375</v>
      </c>
      <c r="Z779" s="2" t="s">
        <v>4</v>
      </c>
    </row>
    <row r="780" spans="1:26" x14ac:dyDescent="0.35">
      <c r="A780" s="3" t="s">
        <v>597</v>
      </c>
      <c r="B780" s="3" t="s">
        <v>598</v>
      </c>
      <c r="C780" s="2" t="s">
        <v>1371</v>
      </c>
      <c r="D780" s="2" t="s">
        <v>58</v>
      </c>
      <c r="E780" s="2" t="s">
        <v>7</v>
      </c>
      <c r="F780" s="2" t="s">
        <v>9</v>
      </c>
      <c r="G780" s="2">
        <v>2014</v>
      </c>
      <c r="H780" s="2" t="s">
        <v>7</v>
      </c>
      <c r="I780" s="2" t="s">
        <v>7</v>
      </c>
      <c r="J780" s="2" t="s">
        <v>6</v>
      </c>
      <c r="K780" s="4">
        <v>9062</v>
      </c>
      <c r="L780" s="4">
        <v>42.286470977709115</v>
      </c>
      <c r="M780" s="4">
        <v>70</v>
      </c>
      <c r="N780" s="4">
        <v>46</v>
      </c>
      <c r="O780" s="2" t="s">
        <v>1361</v>
      </c>
      <c r="P780" s="4">
        <v>3</v>
      </c>
      <c r="Q780" s="5" t="s">
        <v>7</v>
      </c>
      <c r="R780" s="2" t="s">
        <v>7</v>
      </c>
      <c r="S780" s="4">
        <v>85</v>
      </c>
      <c r="T780" s="2" t="s">
        <v>4</v>
      </c>
      <c r="U780" s="4">
        <v>16.951555947914368</v>
      </c>
      <c r="V780" s="4">
        <v>15.528580887221365</v>
      </c>
      <c r="W780" s="4">
        <v>23.844074155815495</v>
      </c>
      <c r="X780" s="4">
        <v>23.584197748841316</v>
      </c>
      <c r="Y780" s="2" t="s">
        <v>1375</v>
      </c>
      <c r="Z780" s="2" t="s">
        <v>4</v>
      </c>
    </row>
    <row r="781" spans="1:26" x14ac:dyDescent="0.35">
      <c r="A781" s="3" t="s">
        <v>7</v>
      </c>
      <c r="B781" s="3" t="s">
        <v>477</v>
      </c>
      <c r="C781" s="2" t="s">
        <v>1371</v>
      </c>
      <c r="D781" s="2" t="s">
        <v>58</v>
      </c>
      <c r="E781" s="2" t="s">
        <v>7</v>
      </c>
      <c r="F781" s="2" t="s">
        <v>9</v>
      </c>
      <c r="G781" s="2">
        <v>1951</v>
      </c>
      <c r="H781" s="2" t="s">
        <v>7</v>
      </c>
      <c r="I781" s="2" t="s">
        <v>7</v>
      </c>
      <c r="J781" s="2" t="s">
        <v>6</v>
      </c>
      <c r="K781" s="4">
        <v>6101</v>
      </c>
      <c r="L781" s="4">
        <v>4.0649073922307819</v>
      </c>
      <c r="M781" s="4">
        <v>50</v>
      </c>
      <c r="N781" s="4">
        <v>0</v>
      </c>
      <c r="O781" s="2" t="s">
        <v>1361</v>
      </c>
      <c r="P781" s="4">
        <v>2</v>
      </c>
      <c r="Q781" s="5" t="s">
        <v>7</v>
      </c>
      <c r="R781" s="2" t="s">
        <v>7</v>
      </c>
      <c r="S781" s="4">
        <v>0</v>
      </c>
      <c r="T781" s="2" t="s">
        <v>9</v>
      </c>
      <c r="U781" s="4">
        <v>25.032138993607603</v>
      </c>
      <c r="V781" s="4">
        <v>26.468457629896736</v>
      </c>
      <c r="W781" s="4">
        <v>26.69586133420751</v>
      </c>
      <c r="X781" s="4">
        <v>29.76082937223406</v>
      </c>
      <c r="Y781" s="2" t="s">
        <v>1375</v>
      </c>
      <c r="Z781" s="2" t="s">
        <v>4</v>
      </c>
    </row>
    <row r="782" spans="1:26" x14ac:dyDescent="0.35">
      <c r="A782" s="3" t="s">
        <v>484</v>
      </c>
      <c r="B782" s="3" t="s">
        <v>485</v>
      </c>
      <c r="C782" s="2" t="s">
        <v>1371</v>
      </c>
      <c r="D782" s="2" t="s">
        <v>58</v>
      </c>
      <c r="E782" s="2" t="s">
        <v>7</v>
      </c>
      <c r="F782" s="2" t="s">
        <v>9</v>
      </c>
      <c r="G782" s="2">
        <v>2010</v>
      </c>
      <c r="H782" s="2" t="s">
        <v>7</v>
      </c>
      <c r="I782" s="2" t="s">
        <v>7</v>
      </c>
      <c r="J782" s="2" t="s">
        <v>6</v>
      </c>
      <c r="K782" s="4">
        <v>6144</v>
      </c>
      <c r="L782" s="4">
        <v>9.765625</v>
      </c>
      <c r="M782" s="4">
        <v>100</v>
      </c>
      <c r="N782" s="4">
        <v>0</v>
      </c>
      <c r="O782" s="2" t="s">
        <v>1361</v>
      </c>
      <c r="P782" s="4">
        <v>2</v>
      </c>
      <c r="Q782" s="5">
        <v>0.65</v>
      </c>
      <c r="R782" s="2">
        <v>2017</v>
      </c>
      <c r="S782" s="4">
        <v>1</v>
      </c>
      <c r="T782" s="2" t="s">
        <v>9</v>
      </c>
      <c r="U782" s="4">
        <v>27.752709960937498</v>
      </c>
      <c r="V782" s="4">
        <v>30.245973307291667</v>
      </c>
      <c r="W782" s="4">
        <v>29.221375325520835</v>
      </c>
      <c r="X782" s="4">
        <v>30.594003906249998</v>
      </c>
      <c r="Y782" s="2" t="s">
        <v>1375</v>
      </c>
      <c r="Z782" s="2" t="s">
        <v>4</v>
      </c>
    </row>
    <row r="783" spans="1:26" x14ac:dyDescent="0.35">
      <c r="A783" s="3" t="s">
        <v>740</v>
      </c>
      <c r="B783" s="3" t="s">
        <v>741</v>
      </c>
      <c r="C783" s="2" t="s">
        <v>1371</v>
      </c>
      <c r="D783" s="2" t="s">
        <v>58</v>
      </c>
      <c r="E783" s="2" t="s">
        <v>7</v>
      </c>
      <c r="F783" s="2" t="s">
        <v>9</v>
      </c>
      <c r="G783" s="2">
        <v>1939</v>
      </c>
      <c r="H783" s="2" t="s">
        <v>7</v>
      </c>
      <c r="I783" s="2" t="s">
        <v>7</v>
      </c>
      <c r="J783" s="2" t="s">
        <v>6</v>
      </c>
      <c r="K783" s="4">
        <v>13002</v>
      </c>
      <c r="L783" s="4">
        <v>2.7688047992616522</v>
      </c>
      <c r="M783" s="4">
        <v>100</v>
      </c>
      <c r="N783" s="4">
        <v>26</v>
      </c>
      <c r="O783" s="2" t="s">
        <v>1361</v>
      </c>
      <c r="P783" s="4">
        <v>15</v>
      </c>
      <c r="Q783" s="5" t="s">
        <v>7</v>
      </c>
      <c r="R783" s="2" t="s">
        <v>7</v>
      </c>
      <c r="S783" s="4">
        <v>0</v>
      </c>
      <c r="T783" s="2" t="s">
        <v>9</v>
      </c>
      <c r="U783" s="4">
        <v>35.750512228887864</v>
      </c>
      <c r="V783" s="4">
        <v>35.811748192585753</v>
      </c>
      <c r="W783" s="4">
        <v>36.097127365020768</v>
      </c>
      <c r="X783" s="4">
        <v>36.946043685586837</v>
      </c>
      <c r="Y783" s="2" t="s">
        <v>1375</v>
      </c>
      <c r="Z783" s="2" t="s">
        <v>4</v>
      </c>
    </row>
    <row r="784" spans="1:26" x14ac:dyDescent="0.35">
      <c r="A784" s="3" t="s">
        <v>914</v>
      </c>
      <c r="B784" s="3" t="s">
        <v>915</v>
      </c>
      <c r="C784" s="2" t="s">
        <v>1371</v>
      </c>
      <c r="D784" s="2" t="s">
        <v>58</v>
      </c>
      <c r="E784" s="2" t="s">
        <v>7</v>
      </c>
      <c r="F784" s="2" t="s">
        <v>4</v>
      </c>
      <c r="G784" s="2">
        <v>2006</v>
      </c>
      <c r="H784" s="2">
        <v>2019</v>
      </c>
      <c r="I784" s="2" t="s">
        <v>21</v>
      </c>
      <c r="J784" s="2" t="s">
        <v>8</v>
      </c>
      <c r="K784" s="4">
        <v>5095</v>
      </c>
      <c r="L784" s="4">
        <v>17.958783120706574</v>
      </c>
      <c r="M784" s="4">
        <v>100</v>
      </c>
      <c r="N784" s="4">
        <v>0</v>
      </c>
      <c r="O784" s="2" t="s">
        <v>1361</v>
      </c>
      <c r="P784" s="4">
        <v>13</v>
      </c>
      <c r="Q784" s="5" t="s">
        <v>7</v>
      </c>
      <c r="R784" s="5" t="s">
        <v>7</v>
      </c>
      <c r="S784" s="4">
        <v>90</v>
      </c>
      <c r="T784" s="2" t="s">
        <v>4</v>
      </c>
      <c r="U784" s="4">
        <v>53.761334641805689</v>
      </c>
      <c r="V784" s="4">
        <v>49.224390578999014</v>
      </c>
      <c r="W784" s="4">
        <v>46.68034739941119</v>
      </c>
      <c r="X784" s="4">
        <v>46.219831207065752</v>
      </c>
      <c r="Y784" s="2" t="s">
        <v>1375</v>
      </c>
      <c r="Z784" s="2" t="s">
        <v>4</v>
      </c>
    </row>
    <row r="785" spans="1:26" x14ac:dyDescent="0.35">
      <c r="A785" s="3" t="s">
        <v>901</v>
      </c>
      <c r="B785" s="3" t="s">
        <v>902</v>
      </c>
      <c r="C785" s="2" t="s">
        <v>1371</v>
      </c>
      <c r="D785" s="2" t="s">
        <v>58</v>
      </c>
      <c r="E785" s="2" t="s">
        <v>7</v>
      </c>
      <c r="F785" s="2" t="s">
        <v>4</v>
      </c>
      <c r="G785" s="2">
        <v>1990</v>
      </c>
      <c r="H785" s="2" t="s">
        <v>7</v>
      </c>
      <c r="I785" s="2" t="s">
        <v>7</v>
      </c>
      <c r="J785" s="2" t="s">
        <v>6</v>
      </c>
      <c r="K785" s="4">
        <v>6533</v>
      </c>
      <c r="L785" s="4">
        <v>2.4797183529771929</v>
      </c>
      <c r="M785" s="4">
        <v>100</v>
      </c>
      <c r="N785" s="4">
        <v>0</v>
      </c>
      <c r="O785" s="2" t="s">
        <v>1361</v>
      </c>
      <c r="P785" s="4">
        <v>10</v>
      </c>
      <c r="Q785" s="5" t="s">
        <v>7</v>
      </c>
      <c r="R785" s="5" t="s">
        <v>7</v>
      </c>
      <c r="S785" s="4">
        <v>0</v>
      </c>
      <c r="T785" s="2" t="s">
        <v>9</v>
      </c>
      <c r="U785" s="4">
        <v>46.809715291596511</v>
      </c>
      <c r="V785" s="4">
        <v>52.250537272309813</v>
      </c>
      <c r="W785" s="4">
        <v>51.280277054951782</v>
      </c>
      <c r="X785" s="4">
        <v>50.601885810500534</v>
      </c>
      <c r="Y785" s="2" t="s">
        <v>1375</v>
      </c>
      <c r="Z785" s="2" t="s">
        <v>4</v>
      </c>
    </row>
    <row r="786" spans="1:26" x14ac:dyDescent="0.35">
      <c r="A786" s="3" t="s">
        <v>711</v>
      </c>
      <c r="B786" s="3" t="s">
        <v>712</v>
      </c>
      <c r="C786" s="2" t="s">
        <v>1371</v>
      </c>
      <c r="D786" s="2" t="s">
        <v>58</v>
      </c>
      <c r="E786" s="2" t="s">
        <v>7</v>
      </c>
      <c r="F786" s="2" t="s">
        <v>9</v>
      </c>
      <c r="G786" s="2">
        <v>2009</v>
      </c>
      <c r="H786" s="2" t="s">
        <v>7</v>
      </c>
      <c r="I786" s="2" t="s">
        <v>7</v>
      </c>
      <c r="J786" s="2" t="s">
        <v>6</v>
      </c>
      <c r="K786" s="4">
        <v>6691</v>
      </c>
      <c r="L786" s="4">
        <v>49.559109251233004</v>
      </c>
      <c r="M786" s="4">
        <v>22</v>
      </c>
      <c r="N786" s="4">
        <v>0</v>
      </c>
      <c r="O786" s="2" t="s">
        <v>1361</v>
      </c>
      <c r="P786" s="4">
        <v>14</v>
      </c>
      <c r="Q786" s="5" t="s">
        <v>7</v>
      </c>
      <c r="R786" s="2" t="s">
        <v>7</v>
      </c>
      <c r="S786" s="4">
        <v>0</v>
      </c>
      <c r="T786" s="2" t="s">
        <v>9</v>
      </c>
      <c r="U786" s="4">
        <v>64.072406217306821</v>
      </c>
      <c r="V786" s="4">
        <v>45.909955163652668</v>
      </c>
      <c r="W786" s="4">
        <v>51.206874906590947</v>
      </c>
      <c r="X786" s="4">
        <v>53.079593483784187</v>
      </c>
      <c r="Y786" s="2" t="s">
        <v>1375</v>
      </c>
      <c r="Z786" s="2" t="s">
        <v>4</v>
      </c>
    </row>
    <row r="787" spans="1:26" x14ac:dyDescent="0.35">
      <c r="A787" s="3" t="s">
        <v>906</v>
      </c>
      <c r="B787" s="3" t="s">
        <v>911</v>
      </c>
      <c r="C787" s="2" t="s">
        <v>1371</v>
      </c>
      <c r="D787" s="2" t="s">
        <v>58</v>
      </c>
      <c r="E787" s="2" t="s">
        <v>7</v>
      </c>
      <c r="F787" s="2" t="s">
        <v>4</v>
      </c>
      <c r="G787" s="2">
        <v>1991</v>
      </c>
      <c r="H787" s="2" t="s">
        <v>7</v>
      </c>
      <c r="I787" s="2" t="s">
        <v>7</v>
      </c>
      <c r="J787" s="2" t="s">
        <v>6</v>
      </c>
      <c r="K787" s="4">
        <v>6892</v>
      </c>
      <c r="L787" s="4">
        <v>4.4689495066744049</v>
      </c>
      <c r="M787" s="4">
        <v>100</v>
      </c>
      <c r="N787" s="4">
        <v>0</v>
      </c>
      <c r="O787" s="2" t="s">
        <v>1361</v>
      </c>
      <c r="P787" s="4">
        <v>10</v>
      </c>
      <c r="Q787" s="5" t="s">
        <v>7</v>
      </c>
      <c r="R787" s="2" t="s">
        <v>7</v>
      </c>
      <c r="S787" s="4">
        <v>0</v>
      </c>
      <c r="T787" s="2" t="s">
        <v>9</v>
      </c>
      <c r="U787" s="4">
        <v>66.695661636680214</v>
      </c>
      <c r="V787" s="4">
        <v>61.090039175856063</v>
      </c>
      <c r="W787" s="4">
        <v>56.448287869994196</v>
      </c>
      <c r="X787" s="4">
        <v>54.144486360998258</v>
      </c>
      <c r="Y787" s="2" t="s">
        <v>1375</v>
      </c>
      <c r="Z787" s="2" t="s">
        <v>4</v>
      </c>
    </row>
    <row r="788" spans="1:26" x14ac:dyDescent="0.35">
      <c r="A788" s="3" t="s">
        <v>59</v>
      </c>
      <c r="B788" s="3" t="s">
        <v>60</v>
      </c>
      <c r="C788" s="2" t="s">
        <v>1371</v>
      </c>
      <c r="D788" s="2" t="s">
        <v>58</v>
      </c>
      <c r="E788" s="2" t="s">
        <v>7</v>
      </c>
      <c r="F788" s="2" t="s">
        <v>9</v>
      </c>
      <c r="G788" s="2">
        <v>2004</v>
      </c>
      <c r="H788" s="2" t="s">
        <v>7</v>
      </c>
      <c r="I788" s="2" t="s">
        <v>7</v>
      </c>
      <c r="J788" s="2" t="s">
        <v>6</v>
      </c>
      <c r="K788" s="4">
        <v>9132</v>
      </c>
      <c r="L788" s="4">
        <v>43.802014892685065</v>
      </c>
      <c r="M788" s="4">
        <v>100</v>
      </c>
      <c r="N788" s="4">
        <v>0</v>
      </c>
      <c r="O788" s="2" t="s">
        <v>1361</v>
      </c>
      <c r="P788" s="4">
        <v>14</v>
      </c>
      <c r="Q788" s="5" t="s">
        <v>7</v>
      </c>
      <c r="R788" s="2" t="s">
        <v>7</v>
      </c>
      <c r="S788" s="4">
        <v>0</v>
      </c>
      <c r="T788" s="2" t="s">
        <v>9</v>
      </c>
      <c r="U788" s="4">
        <v>63.396657906263691</v>
      </c>
      <c r="V788" s="4">
        <v>63.496731274638634</v>
      </c>
      <c r="W788" s="4">
        <v>59.559190757774857</v>
      </c>
      <c r="X788" s="4">
        <v>56.142494524748138</v>
      </c>
      <c r="Y788" s="2" t="s">
        <v>1375</v>
      </c>
      <c r="Z788" s="2" t="s">
        <v>4</v>
      </c>
    </row>
    <row r="789" spans="1:26" x14ac:dyDescent="0.35">
      <c r="A789" s="3" t="s">
        <v>906</v>
      </c>
      <c r="B789" s="3" t="s">
        <v>913</v>
      </c>
      <c r="C789" s="2" t="s">
        <v>1371</v>
      </c>
      <c r="D789" s="2" t="s">
        <v>58</v>
      </c>
      <c r="E789" s="2" t="s">
        <v>7</v>
      </c>
      <c r="F789" s="2" t="s">
        <v>4</v>
      </c>
      <c r="G789" s="2">
        <v>1991</v>
      </c>
      <c r="H789" s="2" t="s">
        <v>7</v>
      </c>
      <c r="I789" s="2" t="s">
        <v>7</v>
      </c>
      <c r="J789" s="2" t="s">
        <v>6</v>
      </c>
      <c r="K789" s="4">
        <v>6762</v>
      </c>
      <c r="L789" s="4">
        <v>4.9689440993788816</v>
      </c>
      <c r="M789" s="4">
        <v>100</v>
      </c>
      <c r="N789" s="4">
        <v>0</v>
      </c>
      <c r="O789" s="2" t="s">
        <v>1361</v>
      </c>
      <c r="P789" s="4">
        <v>10</v>
      </c>
      <c r="Q789" s="5" t="s">
        <v>7</v>
      </c>
      <c r="R789" s="5" t="s">
        <v>7</v>
      </c>
      <c r="S789" s="4">
        <v>0</v>
      </c>
      <c r="T789" s="2" t="s">
        <v>9</v>
      </c>
      <c r="U789" s="4">
        <v>58.614637681159422</v>
      </c>
      <c r="V789" s="4">
        <v>58.936564625850338</v>
      </c>
      <c r="W789" s="4">
        <v>65.323632061520257</v>
      </c>
      <c r="X789" s="4">
        <v>64.601323572907432</v>
      </c>
      <c r="Y789" s="2" t="s">
        <v>1375</v>
      </c>
      <c r="Z789" s="2" t="s">
        <v>4</v>
      </c>
    </row>
    <row r="790" spans="1:26" x14ac:dyDescent="0.35">
      <c r="A790" s="3" t="s">
        <v>7</v>
      </c>
      <c r="B790" s="3" t="s">
        <v>7</v>
      </c>
      <c r="C790" s="2" t="s">
        <v>1371</v>
      </c>
      <c r="D790" s="2" t="s">
        <v>58</v>
      </c>
      <c r="E790" s="2" t="s">
        <v>7</v>
      </c>
      <c r="F790" s="2" t="s">
        <v>9</v>
      </c>
      <c r="G790" s="3" t="s">
        <v>7</v>
      </c>
      <c r="H790" s="3" t="s">
        <v>7</v>
      </c>
      <c r="I790" s="3" t="s">
        <v>7</v>
      </c>
      <c r="J790" s="2" t="s">
        <v>6</v>
      </c>
      <c r="K790" s="3" t="s">
        <v>7</v>
      </c>
      <c r="L790" s="3" t="s">
        <v>7</v>
      </c>
      <c r="M790" s="3" t="s">
        <v>7</v>
      </c>
      <c r="N790" s="3" t="s">
        <v>7</v>
      </c>
      <c r="O790" s="3" t="s">
        <v>7</v>
      </c>
      <c r="P790" s="3" t="s">
        <v>7</v>
      </c>
      <c r="Q790" s="3" t="s">
        <v>7</v>
      </c>
      <c r="R790" s="3" t="s">
        <v>7</v>
      </c>
      <c r="S790" s="3" t="s">
        <v>7</v>
      </c>
      <c r="T790" s="3" t="s">
        <v>7</v>
      </c>
      <c r="U790" s="4">
        <v>74.575123687703638</v>
      </c>
      <c r="V790" s="4">
        <v>66.836559671775063</v>
      </c>
      <c r="W790" s="4">
        <v>64.835050078436112</v>
      </c>
      <c r="X790" s="4">
        <v>65.440414581844166</v>
      </c>
      <c r="Y790" s="2" t="s">
        <v>1375</v>
      </c>
      <c r="Z790" s="2" t="s">
        <v>9</v>
      </c>
    </row>
    <row r="791" spans="1:26" x14ac:dyDescent="0.35">
      <c r="A791" s="3" t="s">
        <v>906</v>
      </c>
      <c r="B791" s="3" t="s">
        <v>909</v>
      </c>
      <c r="C791" s="2" t="s">
        <v>1371</v>
      </c>
      <c r="D791" s="2" t="s">
        <v>58</v>
      </c>
      <c r="E791" s="2" t="s">
        <v>7</v>
      </c>
      <c r="F791" s="2" t="s">
        <v>4</v>
      </c>
      <c r="G791" s="2">
        <v>1991</v>
      </c>
      <c r="H791" s="2" t="s">
        <v>7</v>
      </c>
      <c r="I791" s="2" t="s">
        <v>7</v>
      </c>
      <c r="J791" s="2" t="s">
        <v>6</v>
      </c>
      <c r="K791" s="4">
        <v>6520</v>
      </c>
      <c r="L791" s="4">
        <v>4.2177914110429446</v>
      </c>
      <c r="M791" s="4">
        <v>100</v>
      </c>
      <c r="N791" s="4">
        <v>0</v>
      </c>
      <c r="O791" s="2" t="s">
        <v>1361</v>
      </c>
      <c r="P791" s="4">
        <v>8</v>
      </c>
      <c r="Q791" s="5" t="s">
        <v>7</v>
      </c>
      <c r="R791" s="2" t="s">
        <v>7</v>
      </c>
      <c r="S791" s="4">
        <v>0</v>
      </c>
      <c r="T791" s="2" t="s">
        <v>9</v>
      </c>
      <c r="U791" s="4">
        <v>62.20775306748466</v>
      </c>
      <c r="V791" s="4">
        <v>60.719501533742331</v>
      </c>
      <c r="W791" s="4">
        <v>66.055053680981601</v>
      </c>
      <c r="X791" s="4">
        <v>67.787891104294474</v>
      </c>
      <c r="Y791" s="2" t="s">
        <v>1375</v>
      </c>
      <c r="Z791" s="2" t="s">
        <v>4</v>
      </c>
    </row>
    <row r="792" spans="1:26" x14ac:dyDescent="0.35">
      <c r="A792" s="3" t="s">
        <v>906</v>
      </c>
      <c r="B792" s="3" t="s">
        <v>912</v>
      </c>
      <c r="C792" s="2" t="s">
        <v>1371</v>
      </c>
      <c r="D792" s="2" t="s">
        <v>58</v>
      </c>
      <c r="E792" s="2" t="s">
        <v>7</v>
      </c>
      <c r="F792" s="2" t="s">
        <v>4</v>
      </c>
      <c r="G792" s="2">
        <v>1991</v>
      </c>
      <c r="H792" s="2" t="s">
        <v>7</v>
      </c>
      <c r="I792" s="2" t="s">
        <v>7</v>
      </c>
      <c r="J792" s="2" t="s">
        <v>6</v>
      </c>
      <c r="K792" s="4">
        <v>6796</v>
      </c>
      <c r="L792" s="4">
        <v>5.0470865214832257</v>
      </c>
      <c r="M792" s="4">
        <v>100</v>
      </c>
      <c r="N792" s="4">
        <v>0</v>
      </c>
      <c r="O792" s="2" t="s">
        <v>1361</v>
      </c>
      <c r="P792" s="4">
        <v>9</v>
      </c>
      <c r="Q792" s="5" t="s">
        <v>7</v>
      </c>
      <c r="R792" s="5" t="s">
        <v>7</v>
      </c>
      <c r="S792" s="4">
        <v>0</v>
      </c>
      <c r="T792" s="2" t="s">
        <v>9</v>
      </c>
      <c r="U792" s="4">
        <v>74.466818716892291</v>
      </c>
      <c r="V792" s="4">
        <v>71.739170100058857</v>
      </c>
      <c r="W792" s="4">
        <v>71.378457916421425</v>
      </c>
      <c r="X792" s="4">
        <v>67.8595570924073</v>
      </c>
      <c r="Y792" s="2" t="s">
        <v>1375</v>
      </c>
      <c r="Z792" s="2" t="s">
        <v>4</v>
      </c>
    </row>
    <row r="793" spans="1:26" x14ac:dyDescent="0.35">
      <c r="A793" s="3" t="s">
        <v>903</v>
      </c>
      <c r="B793" s="3" t="s">
        <v>917</v>
      </c>
      <c r="C793" s="2" t="s">
        <v>1371</v>
      </c>
      <c r="D793" s="2" t="s">
        <v>58</v>
      </c>
      <c r="E793" s="2" t="s">
        <v>7</v>
      </c>
      <c r="F793" s="2" t="s">
        <v>4</v>
      </c>
      <c r="G793" s="2">
        <v>1995</v>
      </c>
      <c r="H793" s="2" t="s">
        <v>7</v>
      </c>
      <c r="I793" s="2" t="s">
        <v>7</v>
      </c>
      <c r="J793" s="2" t="s">
        <v>6</v>
      </c>
      <c r="K793" s="4">
        <v>6200</v>
      </c>
      <c r="L793" s="4">
        <v>5.725806451612903</v>
      </c>
      <c r="M793" s="4">
        <v>95</v>
      </c>
      <c r="N793" s="4">
        <v>0</v>
      </c>
      <c r="O793" s="2" t="s">
        <v>1361</v>
      </c>
      <c r="P793" s="4">
        <v>20</v>
      </c>
      <c r="Q793" s="5" t="s">
        <v>7</v>
      </c>
      <c r="R793" s="5" t="s">
        <v>7</v>
      </c>
      <c r="S793" s="4">
        <v>0</v>
      </c>
      <c r="T793" s="2" t="s">
        <v>9</v>
      </c>
      <c r="U793" s="4">
        <v>75.249193548387098</v>
      </c>
      <c r="V793" s="4">
        <v>75.976612903225814</v>
      </c>
      <c r="W793" s="4">
        <v>72.994354838709683</v>
      </c>
      <c r="X793" s="4">
        <v>68.325000000000003</v>
      </c>
      <c r="Y793" s="2" t="s">
        <v>1375</v>
      </c>
      <c r="Z793" s="2" t="s">
        <v>4</v>
      </c>
    </row>
    <row r="794" spans="1:26" x14ac:dyDescent="0.35">
      <c r="A794" s="3" t="s">
        <v>906</v>
      </c>
      <c r="B794" s="3" t="s">
        <v>908</v>
      </c>
      <c r="C794" s="2" t="s">
        <v>1371</v>
      </c>
      <c r="D794" s="2" t="s">
        <v>58</v>
      </c>
      <c r="E794" s="2" t="s">
        <v>7</v>
      </c>
      <c r="F794" s="2" t="s">
        <v>4</v>
      </c>
      <c r="G794" s="2">
        <v>1991</v>
      </c>
      <c r="H794" s="2" t="s">
        <v>7</v>
      </c>
      <c r="I794" s="2" t="s">
        <v>7</v>
      </c>
      <c r="J794" s="2" t="s">
        <v>6</v>
      </c>
      <c r="K794" s="4">
        <v>6685</v>
      </c>
      <c r="L794" s="4">
        <v>5.1159311892296184</v>
      </c>
      <c r="M794" s="4">
        <v>100</v>
      </c>
      <c r="N794" s="4">
        <v>0</v>
      </c>
      <c r="O794" s="2" t="s">
        <v>1361</v>
      </c>
      <c r="P794" s="4">
        <v>9</v>
      </c>
      <c r="Q794" s="5" t="s">
        <v>7</v>
      </c>
      <c r="R794" s="5" t="s">
        <v>7</v>
      </c>
      <c r="S794" s="4">
        <v>0</v>
      </c>
      <c r="T794" s="2" t="s">
        <v>9</v>
      </c>
      <c r="U794" s="4">
        <v>64.641735228122656</v>
      </c>
      <c r="V794" s="4">
        <v>66.124158563949138</v>
      </c>
      <c r="W794" s="4">
        <v>66.668661181750181</v>
      </c>
      <c r="X794" s="4">
        <v>68.791323859386694</v>
      </c>
      <c r="Y794" s="2" t="s">
        <v>1375</v>
      </c>
      <c r="Z794" s="2" t="s">
        <v>4</v>
      </c>
    </row>
    <row r="795" spans="1:26" x14ac:dyDescent="0.35">
      <c r="A795" s="3" t="s">
        <v>903</v>
      </c>
      <c r="B795" s="3" t="s">
        <v>904</v>
      </c>
      <c r="C795" s="2" t="s">
        <v>1371</v>
      </c>
      <c r="D795" s="2" t="s">
        <v>58</v>
      </c>
      <c r="E795" s="2" t="s">
        <v>7</v>
      </c>
      <c r="F795" s="2" t="s">
        <v>4</v>
      </c>
      <c r="G795" s="2">
        <v>1996</v>
      </c>
      <c r="H795" s="2" t="s">
        <v>7</v>
      </c>
      <c r="I795" s="2" t="s">
        <v>7</v>
      </c>
      <c r="J795" s="2" t="s">
        <v>6</v>
      </c>
      <c r="K795" s="4">
        <v>5797</v>
      </c>
      <c r="L795" s="4">
        <v>13.506986372261515</v>
      </c>
      <c r="M795" s="4">
        <v>100</v>
      </c>
      <c r="N795" s="4">
        <v>0</v>
      </c>
      <c r="O795" s="2" t="s">
        <v>1361</v>
      </c>
      <c r="P795" s="4">
        <v>17</v>
      </c>
      <c r="Q795" s="5" t="s">
        <v>7</v>
      </c>
      <c r="R795" s="5" t="s">
        <v>7</v>
      </c>
      <c r="S795" s="4">
        <v>0</v>
      </c>
      <c r="T795" s="2" t="s">
        <v>9</v>
      </c>
      <c r="U795" s="4">
        <v>81.877726410212176</v>
      </c>
      <c r="V795" s="4">
        <v>69.296442987752286</v>
      </c>
      <c r="W795" s="4">
        <v>66.99393306882871</v>
      </c>
      <c r="X795" s="4">
        <v>70.136812144212513</v>
      </c>
      <c r="Y795" s="2" t="s">
        <v>1375</v>
      </c>
      <c r="Z795" s="2" t="s">
        <v>4</v>
      </c>
    </row>
    <row r="796" spans="1:26" x14ac:dyDescent="0.35">
      <c r="A796" s="3" t="s">
        <v>738</v>
      </c>
      <c r="B796" s="3" t="s">
        <v>739</v>
      </c>
      <c r="C796" s="2" t="s">
        <v>1371</v>
      </c>
      <c r="D796" s="2" t="s">
        <v>58</v>
      </c>
      <c r="E796" s="2" t="s">
        <v>7</v>
      </c>
      <c r="F796" s="2" t="s">
        <v>9</v>
      </c>
      <c r="G796" s="2">
        <v>2000</v>
      </c>
      <c r="H796" s="2" t="s">
        <v>7</v>
      </c>
      <c r="I796" s="2" t="s">
        <v>7</v>
      </c>
      <c r="J796" s="2" t="s">
        <v>6</v>
      </c>
      <c r="K796" s="4">
        <v>3065</v>
      </c>
      <c r="L796" s="4">
        <v>69.9184339314845</v>
      </c>
      <c r="M796" s="4">
        <v>80</v>
      </c>
      <c r="N796" s="4">
        <v>0</v>
      </c>
      <c r="O796" s="2" t="s">
        <v>1361</v>
      </c>
      <c r="P796" s="4">
        <v>19</v>
      </c>
      <c r="Q796" s="5" t="s">
        <v>7</v>
      </c>
      <c r="R796" s="2" t="s">
        <v>7</v>
      </c>
      <c r="S796" s="4">
        <v>0</v>
      </c>
      <c r="T796" s="2" t="s">
        <v>9</v>
      </c>
      <c r="U796" s="4">
        <v>80.179445350734099</v>
      </c>
      <c r="V796" s="4">
        <v>68.161941272430667</v>
      </c>
      <c r="W796" s="4">
        <v>72.517122349102777</v>
      </c>
      <c r="X796" s="4">
        <v>71.735745513866235</v>
      </c>
      <c r="Y796" s="2" t="s">
        <v>1375</v>
      </c>
      <c r="Z796" s="2" t="s">
        <v>4</v>
      </c>
    </row>
    <row r="797" spans="1:26" x14ac:dyDescent="0.35">
      <c r="A797" s="3" t="s">
        <v>903</v>
      </c>
      <c r="B797" s="3" t="s">
        <v>916</v>
      </c>
      <c r="C797" s="2" t="s">
        <v>1371</v>
      </c>
      <c r="D797" s="2" t="s">
        <v>58</v>
      </c>
      <c r="E797" s="2" t="s">
        <v>7</v>
      </c>
      <c r="F797" s="2" t="s">
        <v>4</v>
      </c>
      <c r="G797" s="2">
        <v>1995</v>
      </c>
      <c r="H797" s="2" t="s">
        <v>7</v>
      </c>
      <c r="I797" s="2" t="s">
        <v>7</v>
      </c>
      <c r="J797" s="2" t="s">
        <v>6</v>
      </c>
      <c r="K797" s="4">
        <v>5709</v>
      </c>
      <c r="L797" s="4">
        <v>9.6689437729900156</v>
      </c>
      <c r="M797" s="4">
        <v>100</v>
      </c>
      <c r="N797" s="4">
        <v>0</v>
      </c>
      <c r="O797" s="2" t="s">
        <v>1361</v>
      </c>
      <c r="P797" s="4">
        <v>16</v>
      </c>
      <c r="Q797" s="5" t="s">
        <v>7</v>
      </c>
      <c r="R797" s="5" t="s">
        <v>7</v>
      </c>
      <c r="S797" s="4">
        <v>0</v>
      </c>
      <c r="T797" s="2" t="s">
        <v>9</v>
      </c>
      <c r="U797" s="4">
        <v>76.128465580662109</v>
      </c>
      <c r="V797" s="4">
        <v>69.056001050972156</v>
      </c>
      <c r="W797" s="4">
        <v>82.511833946400415</v>
      </c>
      <c r="X797" s="4">
        <v>81.76047118584691</v>
      </c>
      <c r="Y797" s="2" t="s">
        <v>1375</v>
      </c>
      <c r="Z797" s="2" t="s">
        <v>4</v>
      </c>
    </row>
    <row r="798" spans="1:26" x14ac:dyDescent="0.35">
      <c r="A798" s="3" t="s">
        <v>1054</v>
      </c>
      <c r="B798" s="3" t="s">
        <v>1055</v>
      </c>
      <c r="C798" s="2" t="s">
        <v>1371</v>
      </c>
      <c r="D798" s="2" t="s">
        <v>58</v>
      </c>
      <c r="E798" s="2" t="s">
        <v>7</v>
      </c>
      <c r="F798" s="2" t="s">
        <v>9</v>
      </c>
      <c r="G798" s="2">
        <v>2002</v>
      </c>
      <c r="H798" s="2" t="s">
        <v>7</v>
      </c>
      <c r="I798" s="2" t="s">
        <v>7</v>
      </c>
      <c r="J798" s="2" t="s">
        <v>6</v>
      </c>
      <c r="K798" s="4">
        <v>10771</v>
      </c>
      <c r="L798" s="4">
        <v>92.841890260885705</v>
      </c>
      <c r="M798" s="4">
        <v>100</v>
      </c>
      <c r="N798" s="4">
        <v>0</v>
      </c>
      <c r="O798" s="2" t="s">
        <v>1361</v>
      </c>
      <c r="P798" s="4">
        <v>1</v>
      </c>
      <c r="Q798" s="5" t="s">
        <v>7</v>
      </c>
      <c r="R798" s="2" t="s">
        <v>7</v>
      </c>
      <c r="S798" s="4">
        <v>20</v>
      </c>
      <c r="T798" s="2" t="s">
        <v>9</v>
      </c>
      <c r="U798" s="4">
        <v>84.770098412403669</v>
      </c>
      <c r="V798" s="4">
        <v>81.311274719153275</v>
      </c>
      <c r="W798" s="4">
        <v>82.211578312134421</v>
      </c>
      <c r="X798" s="4">
        <v>87.046405162009094</v>
      </c>
      <c r="Y798" s="2" t="s">
        <v>1375</v>
      </c>
      <c r="Z798" s="2" t="s">
        <v>4</v>
      </c>
    </row>
    <row r="799" spans="1:26" x14ac:dyDescent="0.35">
      <c r="A799" s="3" t="s">
        <v>545</v>
      </c>
      <c r="B799" s="3" t="s">
        <v>546</v>
      </c>
      <c r="C799" s="2" t="s">
        <v>1371</v>
      </c>
      <c r="D799" s="2" t="s">
        <v>58</v>
      </c>
      <c r="E799" s="2" t="s">
        <v>7</v>
      </c>
      <c r="F799" s="2" t="s">
        <v>9</v>
      </c>
      <c r="G799" s="2">
        <v>1975</v>
      </c>
      <c r="H799" s="2" t="s">
        <v>7</v>
      </c>
      <c r="I799" s="2" t="s">
        <v>7</v>
      </c>
      <c r="J799" s="2" t="s">
        <v>6</v>
      </c>
      <c r="K799" s="4">
        <v>942</v>
      </c>
      <c r="L799" s="4">
        <v>69.42675159235668</v>
      </c>
      <c r="M799" s="4">
        <v>100</v>
      </c>
      <c r="N799" s="4">
        <v>0</v>
      </c>
      <c r="O799" s="2" t="s">
        <v>1361</v>
      </c>
      <c r="P799" s="4">
        <v>1</v>
      </c>
      <c r="Q799" s="5" t="s">
        <v>7</v>
      </c>
      <c r="R799" s="5" t="s">
        <v>7</v>
      </c>
      <c r="S799" s="4">
        <v>100</v>
      </c>
      <c r="T799" s="2" t="s">
        <v>9</v>
      </c>
      <c r="U799" s="4">
        <v>104.78824973319104</v>
      </c>
      <c r="V799" s="4">
        <v>94.782497331910349</v>
      </c>
      <c r="W799" s="4">
        <v>89.391579509071505</v>
      </c>
      <c r="X799" s="4">
        <v>88.75930997876857</v>
      </c>
      <c r="Y799" s="2" t="s">
        <v>1375</v>
      </c>
      <c r="Z799" s="2" t="s">
        <v>4</v>
      </c>
    </row>
    <row r="800" spans="1:26" x14ac:dyDescent="0.35">
      <c r="A800" s="3" t="s">
        <v>1056</v>
      </c>
      <c r="B800" s="3" t="s">
        <v>1057</v>
      </c>
      <c r="C800" s="2" t="s">
        <v>1371</v>
      </c>
      <c r="D800" s="2" t="s">
        <v>58</v>
      </c>
      <c r="E800" s="2" t="s">
        <v>7</v>
      </c>
      <c r="F800" s="2" t="s">
        <v>9</v>
      </c>
      <c r="G800" s="2">
        <v>1994</v>
      </c>
      <c r="H800" s="2" t="s">
        <v>7</v>
      </c>
      <c r="I800" s="2" t="s">
        <v>7</v>
      </c>
      <c r="J800" s="2" t="s">
        <v>6</v>
      </c>
      <c r="K800" s="4">
        <v>6484</v>
      </c>
      <c r="L800" s="4">
        <v>69.401603948180139</v>
      </c>
      <c r="M800" s="4">
        <v>70</v>
      </c>
      <c r="N800" s="4">
        <v>0</v>
      </c>
      <c r="O800" s="2" t="s">
        <v>1361</v>
      </c>
      <c r="P800" s="4">
        <v>1</v>
      </c>
      <c r="Q800" s="5" t="s">
        <v>7</v>
      </c>
      <c r="R800" s="2" t="s">
        <v>7</v>
      </c>
      <c r="S800" s="4">
        <v>10</v>
      </c>
      <c r="T800" s="2" t="s">
        <v>9</v>
      </c>
      <c r="U800" s="4">
        <v>94.872259407772972</v>
      </c>
      <c r="V800" s="4">
        <v>86.905607649599006</v>
      </c>
      <c r="W800" s="4">
        <v>95.36672115977791</v>
      </c>
      <c r="X800" s="4">
        <v>95.276028685996295</v>
      </c>
      <c r="Y800" s="2" t="s">
        <v>1375</v>
      </c>
      <c r="Z800" s="2" t="s">
        <v>4</v>
      </c>
    </row>
    <row r="801" spans="1:26" x14ac:dyDescent="0.35">
      <c r="A801" s="3" t="s">
        <v>1230</v>
      </c>
      <c r="B801" s="3" t="s">
        <v>1231</v>
      </c>
      <c r="C801" s="2" t="s">
        <v>1371</v>
      </c>
      <c r="D801" s="2" t="s">
        <v>58</v>
      </c>
      <c r="E801" s="2" t="s">
        <v>7</v>
      </c>
      <c r="F801" s="2" t="s">
        <v>9</v>
      </c>
      <c r="G801" s="2">
        <v>1977</v>
      </c>
      <c r="H801" s="2" t="s">
        <v>7</v>
      </c>
      <c r="I801" s="2" t="s">
        <v>7</v>
      </c>
      <c r="J801" s="2" t="s">
        <v>6</v>
      </c>
      <c r="K801" s="4">
        <v>2000</v>
      </c>
      <c r="L801" s="4">
        <v>92.5</v>
      </c>
      <c r="M801" s="4">
        <v>95</v>
      </c>
      <c r="N801" s="4">
        <v>0</v>
      </c>
      <c r="O801" s="2" t="s">
        <v>1362</v>
      </c>
      <c r="P801" s="4">
        <v>1</v>
      </c>
      <c r="Q801" s="5" t="s">
        <v>7</v>
      </c>
      <c r="R801" s="2" t="s">
        <v>7</v>
      </c>
      <c r="S801" s="4">
        <v>30</v>
      </c>
      <c r="T801" s="2" t="s">
        <v>9</v>
      </c>
      <c r="U801" s="4">
        <v>104.205</v>
      </c>
      <c r="V801" s="4">
        <v>92.385499999999993</v>
      </c>
      <c r="W801" s="4">
        <v>94.02543</v>
      </c>
      <c r="X801" s="4">
        <v>95.662545000000009</v>
      </c>
      <c r="Y801" s="2" t="s">
        <v>1375</v>
      </c>
      <c r="Z801" s="2" t="s">
        <v>4</v>
      </c>
    </row>
    <row r="802" spans="1:26" x14ac:dyDescent="0.35">
      <c r="A802" s="3" t="s">
        <v>7</v>
      </c>
      <c r="B802" s="3" t="s">
        <v>827</v>
      </c>
      <c r="C802" s="2" t="s">
        <v>1371</v>
      </c>
      <c r="D802" s="2" t="s">
        <v>58</v>
      </c>
      <c r="E802" s="2" t="s">
        <v>7</v>
      </c>
      <c r="F802" s="2" t="s">
        <v>9</v>
      </c>
      <c r="G802" s="2">
        <v>2013</v>
      </c>
      <c r="H802" s="2" t="s">
        <v>7</v>
      </c>
      <c r="I802" s="2" t="s">
        <v>7</v>
      </c>
      <c r="J802" s="2" t="s">
        <v>6</v>
      </c>
      <c r="K802" s="4">
        <v>6572</v>
      </c>
      <c r="L802" s="4">
        <v>6.7102860620815576</v>
      </c>
      <c r="M802" s="4">
        <v>80</v>
      </c>
      <c r="N802" s="4">
        <v>0</v>
      </c>
      <c r="O802" s="2" t="s">
        <v>1361</v>
      </c>
      <c r="P802" s="4">
        <v>4</v>
      </c>
      <c r="Q802" s="5" t="s">
        <v>7</v>
      </c>
      <c r="R802" s="2" t="s">
        <v>7</v>
      </c>
      <c r="S802" s="4">
        <v>0</v>
      </c>
      <c r="T802" s="2" t="s">
        <v>9</v>
      </c>
      <c r="U802" s="4">
        <v>84.408551430310411</v>
      </c>
      <c r="V802" s="4">
        <v>91.604981740718188</v>
      </c>
      <c r="W802" s="4">
        <v>96.321879184418748</v>
      </c>
      <c r="X802" s="4">
        <v>100.62685636031648</v>
      </c>
      <c r="Y802" s="2" t="s">
        <v>1375</v>
      </c>
      <c r="Z802" s="2" t="s">
        <v>4</v>
      </c>
    </row>
    <row r="803" spans="1:26" x14ac:dyDescent="0.35">
      <c r="A803" s="3" t="s">
        <v>1266</v>
      </c>
      <c r="B803" s="3" t="s">
        <v>1267</v>
      </c>
      <c r="C803" s="2" t="s">
        <v>1371</v>
      </c>
      <c r="D803" s="2" t="s">
        <v>58</v>
      </c>
      <c r="E803" s="2" t="s">
        <v>7</v>
      </c>
      <c r="F803" s="2" t="s">
        <v>9</v>
      </c>
      <c r="G803" s="2">
        <v>2014</v>
      </c>
      <c r="H803" s="2" t="s">
        <v>7</v>
      </c>
      <c r="I803" s="2" t="s">
        <v>7</v>
      </c>
      <c r="J803" s="2" t="s">
        <v>6</v>
      </c>
      <c r="K803" s="4">
        <v>10139</v>
      </c>
      <c r="L803" s="4">
        <v>98.62905611993294</v>
      </c>
      <c r="M803" s="4">
        <v>80</v>
      </c>
      <c r="N803" s="4">
        <v>0</v>
      </c>
      <c r="O803" s="2" t="s">
        <v>1361</v>
      </c>
      <c r="P803" s="4">
        <v>5</v>
      </c>
      <c r="Q803" s="5" t="s">
        <v>7</v>
      </c>
      <c r="R803" s="2" t="s">
        <v>7</v>
      </c>
      <c r="S803" s="4">
        <v>80</v>
      </c>
      <c r="T803" s="2" t="s">
        <v>9</v>
      </c>
      <c r="U803" s="4">
        <v>86.620968537331095</v>
      </c>
      <c r="V803" s="4">
        <v>79.678516618995957</v>
      </c>
      <c r="W803" s="4">
        <v>81.676191932143212</v>
      </c>
      <c r="X803" s="4">
        <v>102.91582404576388</v>
      </c>
      <c r="Y803" s="2" t="s">
        <v>1375</v>
      </c>
      <c r="Z803" s="2" t="s">
        <v>4</v>
      </c>
    </row>
    <row r="804" spans="1:26" x14ac:dyDescent="0.35">
      <c r="A804" s="3" t="s">
        <v>906</v>
      </c>
      <c r="B804" s="3" t="s">
        <v>907</v>
      </c>
      <c r="C804" s="2" t="s">
        <v>1371</v>
      </c>
      <c r="D804" s="2" t="s">
        <v>58</v>
      </c>
      <c r="E804" s="2" t="s">
        <v>7</v>
      </c>
      <c r="F804" s="2" t="s">
        <v>4</v>
      </c>
      <c r="G804" s="2">
        <v>1991</v>
      </c>
      <c r="H804" s="2" t="s">
        <v>7</v>
      </c>
      <c r="I804" s="2" t="s">
        <v>7</v>
      </c>
      <c r="J804" s="2" t="s">
        <v>6</v>
      </c>
      <c r="K804" s="4">
        <v>6236</v>
      </c>
      <c r="L804" s="4">
        <v>7.9538165490699173</v>
      </c>
      <c r="M804" s="4">
        <v>100</v>
      </c>
      <c r="N804" s="4">
        <v>0</v>
      </c>
      <c r="O804" s="2" t="s">
        <v>1361</v>
      </c>
      <c r="P804" s="4">
        <v>15</v>
      </c>
      <c r="Q804" s="5" t="s">
        <v>7</v>
      </c>
      <c r="R804" s="2" t="s">
        <v>7</v>
      </c>
      <c r="S804" s="4">
        <v>0</v>
      </c>
      <c r="T804" s="2" t="s">
        <v>9</v>
      </c>
      <c r="U804" s="4">
        <v>118.8391597177678</v>
      </c>
      <c r="V804" s="4">
        <v>113.97438261706222</v>
      </c>
      <c r="W804" s="4">
        <v>102.40939704939063</v>
      </c>
      <c r="X804" s="4">
        <v>103.18604073123798</v>
      </c>
      <c r="Y804" s="2" t="s">
        <v>1375</v>
      </c>
      <c r="Z804" s="2" t="s">
        <v>4</v>
      </c>
    </row>
    <row r="805" spans="1:26" x14ac:dyDescent="0.35">
      <c r="A805" s="3" t="s">
        <v>7</v>
      </c>
      <c r="B805" s="3" t="s">
        <v>7</v>
      </c>
      <c r="C805" s="2" t="s">
        <v>1371</v>
      </c>
      <c r="D805" s="2" t="s">
        <v>58</v>
      </c>
      <c r="E805" s="2" t="s">
        <v>7</v>
      </c>
      <c r="F805" s="2" t="s">
        <v>9</v>
      </c>
      <c r="G805" s="3" t="s">
        <v>7</v>
      </c>
      <c r="H805" s="3" t="s">
        <v>7</v>
      </c>
      <c r="I805" s="3" t="s">
        <v>7</v>
      </c>
      <c r="J805" s="2" t="s">
        <v>6</v>
      </c>
      <c r="K805" s="3" t="s">
        <v>7</v>
      </c>
      <c r="L805" s="3" t="s">
        <v>7</v>
      </c>
      <c r="M805" s="3" t="s">
        <v>7</v>
      </c>
      <c r="N805" s="3" t="s">
        <v>7</v>
      </c>
      <c r="O805" s="3" t="s">
        <v>7</v>
      </c>
      <c r="P805" s="3" t="s">
        <v>7</v>
      </c>
      <c r="Q805" s="3" t="s">
        <v>7</v>
      </c>
      <c r="R805" s="3" t="s">
        <v>7</v>
      </c>
      <c r="S805" s="3" t="s">
        <v>7</v>
      </c>
      <c r="T805" s="3" t="s">
        <v>7</v>
      </c>
      <c r="U805" s="4">
        <v>117.90672451193059</v>
      </c>
      <c r="V805" s="4">
        <v>112.61117136659436</v>
      </c>
      <c r="W805" s="4">
        <v>106.26039045553145</v>
      </c>
      <c r="X805" s="4">
        <v>105.68700108459869</v>
      </c>
      <c r="Y805" s="2" t="s">
        <v>1375</v>
      </c>
      <c r="Z805" s="2" t="s">
        <v>9</v>
      </c>
    </row>
    <row r="806" spans="1:26" x14ac:dyDescent="0.35">
      <c r="A806" s="3" t="s">
        <v>975</v>
      </c>
      <c r="B806" s="3" t="s">
        <v>976</v>
      </c>
      <c r="C806" s="2" t="s">
        <v>1371</v>
      </c>
      <c r="D806" s="2" t="s">
        <v>58</v>
      </c>
      <c r="E806" s="2" t="s">
        <v>7</v>
      </c>
      <c r="F806" s="2" t="s">
        <v>9</v>
      </c>
      <c r="G806" s="2">
        <v>1993</v>
      </c>
      <c r="H806" s="2" t="s">
        <v>7</v>
      </c>
      <c r="I806" s="2" t="s">
        <v>7</v>
      </c>
      <c r="J806" s="2" t="s">
        <v>6</v>
      </c>
      <c r="K806" s="4">
        <v>6793</v>
      </c>
      <c r="L806" s="4">
        <v>6.8011187987634338</v>
      </c>
      <c r="M806" s="4">
        <v>100</v>
      </c>
      <c r="N806" s="4">
        <v>0</v>
      </c>
      <c r="O806" s="2" t="s">
        <v>1361</v>
      </c>
      <c r="P806" s="4">
        <v>2</v>
      </c>
      <c r="Q806" s="5" t="s">
        <v>7</v>
      </c>
      <c r="R806" s="2" t="s">
        <v>7</v>
      </c>
      <c r="S806" s="4">
        <v>10</v>
      </c>
      <c r="T806" s="2" t="s">
        <v>9</v>
      </c>
      <c r="U806" s="4">
        <v>136.18936405122921</v>
      </c>
      <c r="V806" s="4">
        <v>140.55821433828942</v>
      </c>
      <c r="W806" s="4">
        <v>132.94712939790961</v>
      </c>
      <c r="X806" s="4">
        <v>111.27716767260416</v>
      </c>
      <c r="Y806" s="2" t="s">
        <v>1375</v>
      </c>
      <c r="Z806" s="2" t="s">
        <v>4</v>
      </c>
    </row>
    <row r="807" spans="1:26" x14ac:dyDescent="0.35">
      <c r="A807" s="3" t="s">
        <v>104</v>
      </c>
      <c r="B807" s="3" t="s">
        <v>105</v>
      </c>
      <c r="C807" s="2" t="s">
        <v>1371</v>
      </c>
      <c r="D807" s="2" t="s">
        <v>58</v>
      </c>
      <c r="E807" s="2" t="s">
        <v>7</v>
      </c>
      <c r="F807" s="2" t="s">
        <v>4</v>
      </c>
      <c r="G807" s="2">
        <v>1978</v>
      </c>
      <c r="H807" s="2" t="s">
        <v>7</v>
      </c>
      <c r="I807" s="2" t="s">
        <v>7</v>
      </c>
      <c r="J807" s="2" t="s">
        <v>6</v>
      </c>
      <c r="K807" s="4">
        <v>7676</v>
      </c>
      <c r="L807" s="4">
        <v>73.345492443981243</v>
      </c>
      <c r="M807" s="4">
        <v>75</v>
      </c>
      <c r="N807" s="4">
        <v>0</v>
      </c>
      <c r="O807" s="2" t="s">
        <v>1361</v>
      </c>
      <c r="P807" s="4">
        <v>1</v>
      </c>
      <c r="Q807" s="5" t="s">
        <v>7</v>
      </c>
      <c r="R807" s="2" t="s">
        <v>7</v>
      </c>
      <c r="S807" s="4">
        <v>100</v>
      </c>
      <c r="T807" s="2" t="s">
        <v>9</v>
      </c>
      <c r="U807" s="4">
        <v>113.86939812402292</v>
      </c>
      <c r="V807" s="4">
        <v>114.6349856696196</v>
      </c>
      <c r="W807" s="4">
        <v>113.28563053673788</v>
      </c>
      <c r="X807" s="4">
        <v>114.05389525794683</v>
      </c>
      <c r="Y807" s="2" t="s">
        <v>1375</v>
      </c>
      <c r="Z807" s="2" t="s">
        <v>4</v>
      </c>
    </row>
    <row r="808" spans="1:26" x14ac:dyDescent="0.35">
      <c r="A808" s="3" t="s">
        <v>1058</v>
      </c>
      <c r="B808" s="3" t="s">
        <v>1059</v>
      </c>
      <c r="C808" s="2" t="s">
        <v>1371</v>
      </c>
      <c r="D808" s="2" t="s">
        <v>58</v>
      </c>
      <c r="E808" s="2" t="s">
        <v>7</v>
      </c>
      <c r="F808" s="2" t="s">
        <v>9</v>
      </c>
      <c r="G808" s="2">
        <v>1987</v>
      </c>
      <c r="H808" s="2">
        <v>2017</v>
      </c>
      <c r="I808" s="2" t="s">
        <v>21</v>
      </c>
      <c r="J808" s="2" t="s">
        <v>8</v>
      </c>
      <c r="K808" s="4">
        <v>8710</v>
      </c>
      <c r="L808" s="4">
        <v>90.321469575200922</v>
      </c>
      <c r="M808" s="4">
        <v>90</v>
      </c>
      <c r="N808" s="4">
        <v>110</v>
      </c>
      <c r="O808" s="2" t="s">
        <v>1360</v>
      </c>
      <c r="P808" s="4">
        <v>5</v>
      </c>
      <c r="Q808" s="5">
        <v>0.67</v>
      </c>
      <c r="R808" s="2">
        <v>2019</v>
      </c>
      <c r="S808" s="4">
        <v>85</v>
      </c>
      <c r="T808" s="2" t="s">
        <v>4</v>
      </c>
      <c r="U808" s="4">
        <v>121.18596096440872</v>
      </c>
      <c r="V808" s="4">
        <v>116.07587600459242</v>
      </c>
      <c r="W808" s="4">
        <v>122.03077841561425</v>
      </c>
      <c r="X808" s="4">
        <v>116.771187141217</v>
      </c>
      <c r="Y808" s="2" t="s">
        <v>1375</v>
      </c>
      <c r="Z808" s="2" t="s">
        <v>4</v>
      </c>
    </row>
    <row r="809" spans="1:26" x14ac:dyDescent="0.35">
      <c r="A809" s="3" t="s">
        <v>7</v>
      </c>
      <c r="B809" s="3" t="s">
        <v>57</v>
      </c>
      <c r="C809" s="2" t="s">
        <v>1371</v>
      </c>
      <c r="D809" s="2" t="s">
        <v>58</v>
      </c>
      <c r="E809" s="2" t="s">
        <v>7</v>
      </c>
      <c r="F809" s="2" t="s">
        <v>9</v>
      </c>
      <c r="G809" s="2">
        <v>2013</v>
      </c>
      <c r="H809" s="2" t="s">
        <v>7</v>
      </c>
      <c r="I809" s="2" t="s">
        <v>7</v>
      </c>
      <c r="J809" s="2" t="s">
        <v>6</v>
      </c>
      <c r="K809" s="4">
        <v>9094</v>
      </c>
      <c r="L809" s="4">
        <v>13.195513525401365</v>
      </c>
      <c r="M809" s="4">
        <v>100</v>
      </c>
      <c r="N809" s="4">
        <v>50</v>
      </c>
      <c r="O809" s="2" t="s">
        <v>1361</v>
      </c>
      <c r="P809" s="4">
        <v>4</v>
      </c>
      <c r="Q809" s="5" t="s">
        <v>7</v>
      </c>
      <c r="R809" s="2" t="s">
        <v>7</v>
      </c>
      <c r="S809" s="4">
        <v>0</v>
      </c>
      <c r="T809" s="2" t="s">
        <v>9</v>
      </c>
      <c r="U809" s="4">
        <v>125.1023477017814</v>
      </c>
      <c r="V809" s="4">
        <v>123.79110952276227</v>
      </c>
      <c r="W809" s="4">
        <v>118.19129645920385</v>
      </c>
      <c r="X809" s="4">
        <v>118.38410490433253</v>
      </c>
      <c r="Y809" s="2" t="s">
        <v>1375</v>
      </c>
      <c r="Z809" s="2" t="s">
        <v>4</v>
      </c>
    </row>
    <row r="810" spans="1:26" x14ac:dyDescent="0.35">
      <c r="A810" s="3" t="s">
        <v>7</v>
      </c>
      <c r="B810" s="3" t="s">
        <v>601</v>
      </c>
      <c r="C810" s="2" t="s">
        <v>1371</v>
      </c>
      <c r="D810" s="2" t="s">
        <v>58</v>
      </c>
      <c r="E810" s="2" t="s">
        <v>7</v>
      </c>
      <c r="F810" s="2" t="s">
        <v>4</v>
      </c>
      <c r="G810" s="2">
        <v>2011</v>
      </c>
      <c r="H810" s="2" t="s">
        <v>7</v>
      </c>
      <c r="I810" s="2" t="s">
        <v>7</v>
      </c>
      <c r="J810" s="2" t="s">
        <v>6</v>
      </c>
      <c r="K810" s="4">
        <v>4175</v>
      </c>
      <c r="L810" s="4">
        <v>69.988023952095816</v>
      </c>
      <c r="M810" s="4">
        <v>100</v>
      </c>
      <c r="N810" s="4">
        <v>0</v>
      </c>
      <c r="O810" s="2" t="s">
        <v>1361</v>
      </c>
      <c r="P810" s="4">
        <v>10</v>
      </c>
      <c r="Q810" s="5" t="s">
        <v>7</v>
      </c>
      <c r="R810" s="5" t="s">
        <v>7</v>
      </c>
      <c r="S810" s="4">
        <v>0</v>
      </c>
      <c r="T810" s="2" t="s">
        <v>9</v>
      </c>
      <c r="U810" s="4">
        <v>87.00215568862275</v>
      </c>
      <c r="V810" s="4">
        <v>99.961372455089816</v>
      </c>
      <c r="W810" s="4">
        <v>106.20765269461079</v>
      </c>
      <c r="X810" s="4">
        <v>124.80928143712575</v>
      </c>
      <c r="Y810" s="2" t="s">
        <v>1375</v>
      </c>
      <c r="Z810" s="2" t="s">
        <v>4</v>
      </c>
    </row>
    <row r="811" spans="1:26" x14ac:dyDescent="0.35">
      <c r="A811" s="3" t="s">
        <v>699</v>
      </c>
      <c r="B811" s="3" t="s">
        <v>700</v>
      </c>
      <c r="C811" s="2" t="s">
        <v>1371</v>
      </c>
      <c r="D811" s="2" t="s">
        <v>58</v>
      </c>
      <c r="E811" s="2" t="s">
        <v>7</v>
      </c>
      <c r="F811" s="2" t="s">
        <v>9</v>
      </c>
      <c r="G811" s="2">
        <v>2014</v>
      </c>
      <c r="H811" s="2">
        <v>2013</v>
      </c>
      <c r="I811" s="2" t="s">
        <v>1377</v>
      </c>
      <c r="J811" s="2" t="s">
        <v>8</v>
      </c>
      <c r="K811" s="4">
        <v>3206</v>
      </c>
      <c r="L811" s="4">
        <v>86.650031191515907</v>
      </c>
      <c r="M811" s="4">
        <v>100</v>
      </c>
      <c r="N811" s="4">
        <v>0</v>
      </c>
      <c r="O811" s="2" t="s">
        <v>1361</v>
      </c>
      <c r="P811" s="4">
        <v>7</v>
      </c>
      <c r="Q811" s="5" t="s">
        <v>7</v>
      </c>
      <c r="R811" s="2" t="s">
        <v>7</v>
      </c>
      <c r="S811" s="4">
        <v>5</v>
      </c>
      <c r="T811" s="2" t="s">
        <v>9</v>
      </c>
      <c r="U811" s="4">
        <v>131.36306924516532</v>
      </c>
      <c r="V811" s="4">
        <v>146.74672489082968</v>
      </c>
      <c r="W811" s="4">
        <v>150.37741734248286</v>
      </c>
      <c r="X811" s="4">
        <v>163.42691827822833</v>
      </c>
      <c r="Y811" s="2" t="s">
        <v>1375</v>
      </c>
      <c r="Z811" s="2" t="s">
        <v>4</v>
      </c>
    </row>
    <row r="812" spans="1:26" x14ac:dyDescent="0.35">
      <c r="A812" s="3" t="s">
        <v>547</v>
      </c>
      <c r="B812" s="3" t="s">
        <v>548</v>
      </c>
      <c r="C812" s="2" t="s">
        <v>1371</v>
      </c>
      <c r="D812" s="2" t="s">
        <v>58</v>
      </c>
      <c r="E812" s="2" t="s">
        <v>7</v>
      </c>
      <c r="F812" s="2" t="s">
        <v>9</v>
      </c>
      <c r="G812" s="2">
        <v>1956</v>
      </c>
      <c r="H812" s="2" t="s">
        <v>7</v>
      </c>
      <c r="I812" s="2" t="s">
        <v>7</v>
      </c>
      <c r="J812" s="2" t="s">
        <v>6</v>
      </c>
      <c r="K812" s="4">
        <v>619</v>
      </c>
      <c r="L812" s="4">
        <v>42.64943457189014</v>
      </c>
      <c r="M812" s="4">
        <v>100</v>
      </c>
      <c r="N812" s="4">
        <v>0</v>
      </c>
      <c r="O812" s="2" t="s">
        <v>1361</v>
      </c>
      <c r="P812" s="4">
        <v>4</v>
      </c>
      <c r="Q812" s="5" t="s">
        <v>7</v>
      </c>
      <c r="R812" s="2" t="s">
        <v>7</v>
      </c>
      <c r="S812" s="4">
        <v>100</v>
      </c>
      <c r="T812" s="2" t="s">
        <v>9</v>
      </c>
      <c r="U812" s="4">
        <v>202.62035541195476</v>
      </c>
      <c r="V812" s="4">
        <v>192.60420032310176</v>
      </c>
      <c r="W812" s="4">
        <v>160.35218093699515</v>
      </c>
      <c r="X812" s="4">
        <v>177.1340872374798</v>
      </c>
      <c r="Y812" s="2" t="s">
        <v>1375</v>
      </c>
      <c r="Z812" s="2" t="s">
        <v>4</v>
      </c>
    </row>
    <row r="813" spans="1:26" x14ac:dyDescent="0.35">
      <c r="A813" s="3" t="s">
        <v>1268</v>
      </c>
      <c r="B813" s="3" t="s">
        <v>1269</v>
      </c>
      <c r="C813" s="2" t="s">
        <v>1371</v>
      </c>
      <c r="D813" s="2" t="s">
        <v>58</v>
      </c>
      <c r="E813" s="2" t="s">
        <v>7</v>
      </c>
      <c r="F813" s="2" t="s">
        <v>4</v>
      </c>
      <c r="G813" s="2">
        <v>2004</v>
      </c>
      <c r="H813" s="2" t="s">
        <v>7</v>
      </c>
      <c r="I813" s="2" t="s">
        <v>7</v>
      </c>
      <c r="J813" s="2" t="s">
        <v>6</v>
      </c>
      <c r="K813" s="4">
        <v>11472</v>
      </c>
      <c r="L813" s="4">
        <v>79.227684797768489</v>
      </c>
      <c r="M813" s="4">
        <v>100</v>
      </c>
      <c r="N813" s="4">
        <v>0</v>
      </c>
      <c r="O813" s="2" t="s">
        <v>1361</v>
      </c>
      <c r="P813" s="4">
        <v>12</v>
      </c>
      <c r="Q813" s="5" t="s">
        <v>7</v>
      </c>
      <c r="R813" s="2" t="s">
        <v>7</v>
      </c>
      <c r="S813" s="4">
        <v>13</v>
      </c>
      <c r="T813" s="2" t="s">
        <v>9</v>
      </c>
      <c r="U813" s="4">
        <v>208.86171722454674</v>
      </c>
      <c r="V813" s="4">
        <v>196.72683315899582</v>
      </c>
      <c r="W813" s="4">
        <v>184.01906816596932</v>
      </c>
      <c r="X813" s="4">
        <v>178.43801952580196</v>
      </c>
      <c r="Y813" s="2" t="s">
        <v>1375</v>
      </c>
      <c r="Z813" s="2" t="s">
        <v>4</v>
      </c>
    </row>
    <row r="814" spans="1:26" x14ac:dyDescent="0.35">
      <c r="A814" s="3" t="s">
        <v>7</v>
      </c>
      <c r="B814" s="3" t="s">
        <v>7</v>
      </c>
      <c r="C814" s="2" t="s">
        <v>1371</v>
      </c>
      <c r="D814" s="2" t="s">
        <v>58</v>
      </c>
      <c r="E814" s="2" t="s">
        <v>7</v>
      </c>
      <c r="F814" s="2" t="s">
        <v>9</v>
      </c>
      <c r="G814" s="3" t="s">
        <v>7</v>
      </c>
      <c r="H814" s="3" t="s">
        <v>7</v>
      </c>
      <c r="I814" s="3" t="s">
        <v>7</v>
      </c>
      <c r="J814" s="2" t="s">
        <v>6</v>
      </c>
      <c r="K814" s="3" t="s">
        <v>7</v>
      </c>
      <c r="L814" s="3" t="s">
        <v>7</v>
      </c>
      <c r="M814" s="3" t="s">
        <v>7</v>
      </c>
      <c r="N814" s="3" t="s">
        <v>7</v>
      </c>
      <c r="O814" s="3" t="s">
        <v>7</v>
      </c>
      <c r="P814" s="3" t="s">
        <v>7</v>
      </c>
      <c r="Q814" s="3" t="s">
        <v>7</v>
      </c>
      <c r="R814" s="3" t="s">
        <v>7</v>
      </c>
      <c r="S814" s="3" t="s">
        <v>7</v>
      </c>
      <c r="T814" s="3" t="s">
        <v>7</v>
      </c>
      <c r="U814" s="4">
        <v>193.96316204720085</v>
      </c>
      <c r="V814" s="4">
        <v>199.05555913830955</v>
      </c>
      <c r="W814" s="4">
        <v>198.48438186059275</v>
      </c>
      <c r="X814" s="4">
        <v>179.85838295828759</v>
      </c>
      <c r="Y814" s="2" t="s">
        <v>1375</v>
      </c>
      <c r="Z814" s="2" t="s">
        <v>9</v>
      </c>
    </row>
    <row r="815" spans="1:26" x14ac:dyDescent="0.35">
      <c r="A815" s="3" t="s">
        <v>556</v>
      </c>
      <c r="B815" s="3" t="s">
        <v>557</v>
      </c>
      <c r="C815" s="2" t="s">
        <v>1371</v>
      </c>
      <c r="D815" s="2" t="s">
        <v>58</v>
      </c>
      <c r="E815" s="2" t="s">
        <v>7</v>
      </c>
      <c r="F815" s="2" t="s">
        <v>4</v>
      </c>
      <c r="G815" s="2">
        <v>2015</v>
      </c>
      <c r="H815" s="2" t="s">
        <v>7</v>
      </c>
      <c r="I815" s="2" t="s">
        <v>7</v>
      </c>
      <c r="J815" s="2" t="s">
        <v>6</v>
      </c>
      <c r="K815" s="4">
        <v>10928</v>
      </c>
      <c r="L815" s="4">
        <v>38.973279648609079</v>
      </c>
      <c r="M815" s="4">
        <v>100</v>
      </c>
      <c r="N815" s="4">
        <v>0</v>
      </c>
      <c r="O815" s="2" t="s">
        <v>1361</v>
      </c>
      <c r="P815" s="4">
        <v>3</v>
      </c>
      <c r="Q815" s="5" t="s">
        <v>7</v>
      </c>
      <c r="R815" s="2" t="s">
        <v>7</v>
      </c>
      <c r="S815" s="4">
        <v>45</v>
      </c>
      <c r="T815" s="2" t="s">
        <v>9</v>
      </c>
      <c r="U815" s="4">
        <v>206.16305362371889</v>
      </c>
      <c r="V815" s="4">
        <v>209.15499176427525</v>
      </c>
      <c r="W815" s="4">
        <v>203.58570278184482</v>
      </c>
      <c r="X815" s="4">
        <v>197.66059480234262</v>
      </c>
      <c r="Y815" s="2" t="s">
        <v>1375</v>
      </c>
      <c r="Z815" s="2" t="s">
        <v>4</v>
      </c>
    </row>
    <row r="816" spans="1:26" x14ac:dyDescent="0.35">
      <c r="A816" s="3" t="s">
        <v>1290</v>
      </c>
      <c r="B816" s="3" t="s">
        <v>1291</v>
      </c>
      <c r="C816" s="2" t="s">
        <v>1371</v>
      </c>
      <c r="D816" s="2" t="s">
        <v>58</v>
      </c>
      <c r="E816" s="2" t="s">
        <v>7</v>
      </c>
      <c r="F816" s="2" t="s">
        <v>4</v>
      </c>
      <c r="G816" s="2">
        <v>1997</v>
      </c>
      <c r="H816" s="2" t="s">
        <v>7</v>
      </c>
      <c r="I816" s="2" t="s">
        <v>7</v>
      </c>
      <c r="J816" s="2" t="s">
        <v>6</v>
      </c>
      <c r="K816" s="4">
        <v>8269</v>
      </c>
      <c r="L816" s="4">
        <v>69.996371991776513</v>
      </c>
      <c r="M816" s="4">
        <v>100</v>
      </c>
      <c r="N816" s="4">
        <v>0</v>
      </c>
      <c r="O816" s="2" t="s">
        <v>1361</v>
      </c>
      <c r="P816" s="4">
        <v>6</v>
      </c>
      <c r="Q816" s="5" t="s">
        <v>7</v>
      </c>
      <c r="R816" s="2" t="s">
        <v>7</v>
      </c>
      <c r="S816" s="4">
        <v>0</v>
      </c>
      <c r="T816" s="2" t="s">
        <v>9</v>
      </c>
      <c r="U816" s="4">
        <v>270.40418067480954</v>
      </c>
      <c r="V816" s="4">
        <v>251.29340790905792</v>
      </c>
      <c r="W816" s="4">
        <v>215.8921477808683</v>
      </c>
      <c r="X816" s="4">
        <v>206.37330390615554</v>
      </c>
      <c r="Y816" s="2" t="s">
        <v>1375</v>
      </c>
      <c r="Z816" s="2" t="s">
        <v>4</v>
      </c>
    </row>
    <row r="817" spans="1:26" x14ac:dyDescent="0.35">
      <c r="A817" s="3" t="s">
        <v>479</v>
      </c>
      <c r="B817" s="3" t="s">
        <v>480</v>
      </c>
      <c r="C817" s="2" t="s">
        <v>1371</v>
      </c>
      <c r="D817" s="2" t="s">
        <v>58</v>
      </c>
      <c r="E817" s="2" t="s">
        <v>7</v>
      </c>
      <c r="F817" s="2" t="s">
        <v>9</v>
      </c>
      <c r="G817" s="2">
        <v>1998</v>
      </c>
      <c r="H817" s="2" t="s">
        <v>7</v>
      </c>
      <c r="I817" s="2" t="s">
        <v>7</v>
      </c>
      <c r="J817" s="2" t="s">
        <v>6</v>
      </c>
      <c r="K817" s="4">
        <v>7401</v>
      </c>
      <c r="L817" s="4">
        <v>94.581813268477234</v>
      </c>
      <c r="M817" s="4">
        <v>50</v>
      </c>
      <c r="N817" s="4">
        <v>0</v>
      </c>
      <c r="O817" s="2" t="s">
        <v>1361</v>
      </c>
      <c r="P817" s="4">
        <v>9</v>
      </c>
      <c r="Q817" s="5" t="s">
        <v>7</v>
      </c>
      <c r="R817" s="2" t="s">
        <v>7</v>
      </c>
      <c r="S817" s="4">
        <v>20</v>
      </c>
      <c r="T817" s="2" t="s">
        <v>9</v>
      </c>
      <c r="U817" s="4">
        <v>385.28837724631802</v>
      </c>
      <c r="V817" s="4">
        <v>341.33326982840151</v>
      </c>
      <c r="W817" s="4">
        <v>314.77648966355895</v>
      </c>
      <c r="X817" s="4">
        <v>308.25336441021483</v>
      </c>
      <c r="Y817" s="2" t="s">
        <v>1375</v>
      </c>
      <c r="Z817" s="2" t="s">
        <v>4</v>
      </c>
    </row>
    <row r="818" spans="1:26" x14ac:dyDescent="0.35">
      <c r="A818" s="3" t="s">
        <v>602</v>
      </c>
      <c r="B818" s="3" t="s">
        <v>603</v>
      </c>
      <c r="C818" s="2" t="s">
        <v>1371</v>
      </c>
      <c r="D818" s="2" t="s">
        <v>58</v>
      </c>
      <c r="E818" s="2" t="s">
        <v>7</v>
      </c>
      <c r="F818" s="2" t="s">
        <v>4</v>
      </c>
      <c r="G818" s="2">
        <v>1999</v>
      </c>
      <c r="H818" s="2" t="s">
        <v>7</v>
      </c>
      <c r="I818" s="2" t="s">
        <v>7</v>
      </c>
      <c r="J818" s="2" t="s">
        <v>6</v>
      </c>
      <c r="K818" s="4">
        <v>5340</v>
      </c>
      <c r="L818" s="4">
        <v>73.033707865168537</v>
      </c>
      <c r="M818" s="4">
        <v>75</v>
      </c>
      <c r="N818" s="4">
        <v>0</v>
      </c>
      <c r="O818" s="2" t="s">
        <v>1361</v>
      </c>
      <c r="P818" s="4">
        <v>5</v>
      </c>
      <c r="Q818" s="5" t="s">
        <v>7</v>
      </c>
      <c r="R818" s="5" t="s">
        <v>7</v>
      </c>
      <c r="S818" s="4">
        <v>70</v>
      </c>
      <c r="T818" s="2" t="s">
        <v>9</v>
      </c>
      <c r="U818" s="4">
        <v>421.19613295880151</v>
      </c>
      <c r="V818" s="4">
        <v>453.8443820224719</v>
      </c>
      <c r="W818" s="4">
        <v>461.43162921348312</v>
      </c>
      <c r="X818" s="4">
        <v>342.97163295880148</v>
      </c>
      <c r="Y818" s="2" t="s">
        <v>1375</v>
      </c>
      <c r="Z818" s="2" t="s">
        <v>4</v>
      </c>
    </row>
    <row r="819" spans="1:26" x14ac:dyDescent="0.35">
      <c r="A819" s="3" t="s">
        <v>7</v>
      </c>
      <c r="B819" s="3" t="s">
        <v>653</v>
      </c>
      <c r="C819" s="2" t="s">
        <v>1371</v>
      </c>
      <c r="D819" s="2" t="s">
        <v>58</v>
      </c>
      <c r="E819" s="2" t="s">
        <v>7</v>
      </c>
      <c r="F819" s="2" t="s">
        <v>9</v>
      </c>
      <c r="G819" s="2">
        <v>2011</v>
      </c>
      <c r="H819" s="2" t="s">
        <v>7</v>
      </c>
      <c r="I819" s="2" t="s">
        <v>7</v>
      </c>
      <c r="J819" s="2" t="s">
        <v>6</v>
      </c>
      <c r="K819" s="4">
        <v>6118</v>
      </c>
      <c r="L819" s="4">
        <v>78.277214776070608</v>
      </c>
      <c r="M819" s="4">
        <v>20</v>
      </c>
      <c r="N819" s="4">
        <v>0</v>
      </c>
      <c r="O819" s="2" t="s">
        <v>1361</v>
      </c>
      <c r="P819" s="4">
        <v>8</v>
      </c>
      <c r="Q819" s="5" t="s">
        <v>7</v>
      </c>
      <c r="R819" s="2" t="s">
        <v>7</v>
      </c>
      <c r="S819" s="4">
        <v>20</v>
      </c>
      <c r="T819" s="2" t="s">
        <v>9</v>
      </c>
      <c r="U819" s="4">
        <v>334.05257273618827</v>
      </c>
      <c r="V819" s="4">
        <v>336.3146322327558</v>
      </c>
      <c r="W819" s="4">
        <v>350.1573063092514</v>
      </c>
      <c r="X819" s="4">
        <v>387.97271003595949</v>
      </c>
      <c r="Y819" s="2" t="s">
        <v>1375</v>
      </c>
      <c r="Z819" s="2" t="s">
        <v>4</v>
      </c>
    </row>
    <row r="820" spans="1:26" x14ac:dyDescent="0.35">
      <c r="A820" s="3" t="s">
        <v>883</v>
      </c>
      <c r="B820" s="3" t="s">
        <v>884</v>
      </c>
      <c r="C820" s="2" t="s">
        <v>1371</v>
      </c>
      <c r="D820" s="2" t="s">
        <v>492</v>
      </c>
      <c r="E820" s="2" t="s">
        <v>7</v>
      </c>
      <c r="F820" s="2" t="s">
        <v>9</v>
      </c>
      <c r="G820" s="2">
        <v>2017</v>
      </c>
      <c r="H820" s="2">
        <v>2017</v>
      </c>
      <c r="I820" s="2" t="s">
        <v>17</v>
      </c>
      <c r="J820" s="2" t="s">
        <v>8</v>
      </c>
      <c r="K820" s="4">
        <v>15123</v>
      </c>
      <c r="L820" s="4">
        <v>61.773457647292204</v>
      </c>
      <c r="M820" s="4">
        <v>60</v>
      </c>
      <c r="N820" s="4">
        <v>0</v>
      </c>
      <c r="O820" s="2" t="s">
        <v>1363</v>
      </c>
      <c r="P820" s="4">
        <v>10</v>
      </c>
      <c r="Q820" s="5" t="s">
        <v>7</v>
      </c>
      <c r="R820" s="2" t="s">
        <v>7</v>
      </c>
      <c r="S820" s="4">
        <v>90</v>
      </c>
      <c r="T820" s="2" t="s">
        <v>9</v>
      </c>
      <c r="U820" s="4" t="s">
        <v>1338</v>
      </c>
      <c r="V820" s="4">
        <v>79.632017456853802</v>
      </c>
      <c r="W820" s="4">
        <v>81.779012100773656</v>
      </c>
      <c r="X820" s="4">
        <v>84.491001785360041</v>
      </c>
      <c r="Y820" s="2" t="s">
        <v>1375</v>
      </c>
      <c r="Z820" s="2" t="s">
        <v>4</v>
      </c>
    </row>
    <row r="821" spans="1:26" x14ac:dyDescent="0.35">
      <c r="A821" s="3" t="s">
        <v>1052</v>
      </c>
      <c r="B821" s="3" t="s">
        <v>1053</v>
      </c>
      <c r="C821" s="2" t="s">
        <v>1371</v>
      </c>
      <c r="D821" s="2" t="s">
        <v>492</v>
      </c>
      <c r="E821" s="2" t="s">
        <v>7</v>
      </c>
      <c r="F821" s="2" t="s">
        <v>4</v>
      </c>
      <c r="G821" s="2">
        <v>2015</v>
      </c>
      <c r="H821" s="2">
        <v>2012</v>
      </c>
      <c r="I821" s="2" t="s">
        <v>21</v>
      </c>
      <c r="J821" s="2" t="s">
        <v>8</v>
      </c>
      <c r="K821" s="4">
        <v>64469</v>
      </c>
      <c r="L821" s="4">
        <v>94.448494625323804</v>
      </c>
      <c r="M821" s="4">
        <v>90</v>
      </c>
      <c r="N821" s="4">
        <v>0</v>
      </c>
      <c r="O821" s="2" t="s">
        <v>1360</v>
      </c>
      <c r="P821" s="4">
        <v>4</v>
      </c>
      <c r="Q821" s="5">
        <v>0.64</v>
      </c>
      <c r="R821" s="2">
        <v>2019</v>
      </c>
      <c r="S821" s="4">
        <v>44</v>
      </c>
      <c r="T821" s="2" t="s">
        <v>4</v>
      </c>
      <c r="U821" s="4">
        <v>172.10162962043773</v>
      </c>
      <c r="V821" s="4">
        <v>156.8435544215049</v>
      </c>
      <c r="W821" s="4">
        <v>176.77928384184648</v>
      </c>
      <c r="X821" s="4">
        <v>172.493605453784</v>
      </c>
      <c r="Y821" s="2" t="s">
        <v>1375</v>
      </c>
      <c r="Z821" s="2" t="s">
        <v>4</v>
      </c>
    </row>
    <row r="822" spans="1:26" x14ac:dyDescent="0.35">
      <c r="A822" s="3" t="s">
        <v>7</v>
      </c>
      <c r="B822" s="3" t="s">
        <v>493</v>
      </c>
      <c r="C822" s="2" t="s">
        <v>1371</v>
      </c>
      <c r="D822" s="2" t="s">
        <v>492</v>
      </c>
      <c r="E822" s="2" t="s">
        <v>7</v>
      </c>
      <c r="F822" s="2" t="s">
        <v>4</v>
      </c>
      <c r="G822" s="2">
        <v>2010</v>
      </c>
      <c r="H822" s="2" t="s">
        <v>7</v>
      </c>
      <c r="I822" s="2" t="s">
        <v>7</v>
      </c>
      <c r="J822" s="2" t="s">
        <v>6</v>
      </c>
      <c r="K822" s="4">
        <v>20940</v>
      </c>
      <c r="L822" s="4">
        <v>92.56924546322827</v>
      </c>
      <c r="M822" s="4">
        <v>100</v>
      </c>
      <c r="N822" s="4">
        <v>0</v>
      </c>
      <c r="O822" s="2" t="s">
        <v>890</v>
      </c>
      <c r="P822" s="4">
        <v>9</v>
      </c>
      <c r="Q822" s="5">
        <v>1.33</v>
      </c>
      <c r="R822" s="2">
        <v>2015</v>
      </c>
      <c r="S822" s="4">
        <v>38</v>
      </c>
      <c r="T822" s="2" t="s">
        <v>4</v>
      </c>
      <c r="U822" s="4">
        <v>311.89166236867243</v>
      </c>
      <c r="V822" s="4">
        <v>296.88532999044889</v>
      </c>
      <c r="W822" s="4">
        <v>308.51660124164277</v>
      </c>
      <c r="X822" s="4">
        <v>286.76373209169054</v>
      </c>
      <c r="Y822" s="2" t="s">
        <v>1375</v>
      </c>
      <c r="Z822" s="2" t="s">
        <v>4</v>
      </c>
    </row>
    <row r="823" spans="1:26" x14ac:dyDescent="0.35">
      <c r="A823" s="3" t="s">
        <v>490</v>
      </c>
      <c r="B823" s="3" t="s">
        <v>491</v>
      </c>
      <c r="C823" s="2" t="s">
        <v>1371</v>
      </c>
      <c r="D823" s="2" t="s">
        <v>492</v>
      </c>
      <c r="E823" s="2" t="s">
        <v>7</v>
      </c>
      <c r="F823" s="2" t="s">
        <v>4</v>
      </c>
      <c r="G823" s="2">
        <v>2006</v>
      </c>
      <c r="H823" s="2" t="s">
        <v>7</v>
      </c>
      <c r="I823" s="2" t="s">
        <v>7</v>
      </c>
      <c r="J823" s="2" t="s">
        <v>6</v>
      </c>
      <c r="K823" s="4">
        <v>20121</v>
      </c>
      <c r="L823" s="4">
        <v>75.234829282838817</v>
      </c>
      <c r="M823" s="4">
        <v>100</v>
      </c>
      <c r="N823" s="4">
        <v>0</v>
      </c>
      <c r="O823" s="2" t="s">
        <v>1360</v>
      </c>
      <c r="P823" s="4">
        <v>13</v>
      </c>
      <c r="Q823" s="5">
        <v>0.87</v>
      </c>
      <c r="R823" s="2">
        <v>2012</v>
      </c>
      <c r="S823" s="4">
        <v>20</v>
      </c>
      <c r="T823" s="2" t="s">
        <v>9</v>
      </c>
      <c r="U823" s="4">
        <v>412.03896923612143</v>
      </c>
      <c r="V823" s="4">
        <v>441.27034441628149</v>
      </c>
      <c r="W823" s="4">
        <v>489.19189901098349</v>
      </c>
      <c r="X823" s="4">
        <v>450.29700313105712</v>
      </c>
      <c r="Y823" s="2" t="s">
        <v>1375</v>
      </c>
      <c r="Z823" s="2" t="s">
        <v>4</v>
      </c>
    </row>
    <row r="824" spans="1:26" x14ac:dyDescent="0.35">
      <c r="A824" s="3" t="s">
        <v>736</v>
      </c>
      <c r="B824" s="3" t="s">
        <v>737</v>
      </c>
      <c r="C824" s="2" t="s">
        <v>1371</v>
      </c>
      <c r="D824" s="2" t="s">
        <v>492</v>
      </c>
      <c r="E824" s="2" t="s">
        <v>7</v>
      </c>
      <c r="F824" s="2" t="s">
        <v>4</v>
      </c>
      <c r="G824" s="2">
        <v>1970</v>
      </c>
      <c r="H824" s="2" t="s">
        <v>7</v>
      </c>
      <c r="I824" s="2" t="s">
        <v>7</v>
      </c>
      <c r="J824" s="2" t="s">
        <v>6</v>
      </c>
      <c r="K824" s="4">
        <v>12098</v>
      </c>
      <c r="L824" s="4">
        <v>54.645395933212107</v>
      </c>
      <c r="M824" s="4">
        <v>100</v>
      </c>
      <c r="N824" s="4">
        <v>0</v>
      </c>
      <c r="O824" s="2" t="s">
        <v>1360</v>
      </c>
      <c r="P824" s="4">
        <v>20</v>
      </c>
      <c r="Q824" s="5" t="s">
        <v>7</v>
      </c>
      <c r="R824" s="2" t="s">
        <v>7</v>
      </c>
      <c r="S824" s="4">
        <v>50</v>
      </c>
      <c r="T824" s="2" t="s">
        <v>9</v>
      </c>
      <c r="U824" s="4">
        <v>94.834082003802607</v>
      </c>
      <c r="V824" s="4">
        <v>136.75322228651731</v>
      </c>
      <c r="W824" s="4">
        <v>111.17497974704472</v>
      </c>
      <c r="X824" s="4">
        <v>57.358021160522398</v>
      </c>
      <c r="Y824" s="2" t="s">
        <v>1375</v>
      </c>
      <c r="Z824" s="2" t="s">
        <v>4</v>
      </c>
    </row>
    <row r="825" spans="1:26" x14ac:dyDescent="0.35">
      <c r="A825" s="3" t="s">
        <v>499</v>
      </c>
      <c r="B825" s="3" t="s">
        <v>500</v>
      </c>
      <c r="C825" s="2" t="s">
        <v>1371</v>
      </c>
      <c r="D825" s="2" t="s">
        <v>492</v>
      </c>
      <c r="E825" s="2" t="s">
        <v>7</v>
      </c>
      <c r="F825" s="2" t="s">
        <v>9</v>
      </c>
      <c r="G825" s="2">
        <v>2018</v>
      </c>
      <c r="H825" s="2" t="s">
        <v>7</v>
      </c>
      <c r="I825" s="2" t="s">
        <v>7</v>
      </c>
      <c r="J825" s="2" t="s">
        <v>6</v>
      </c>
      <c r="K825" s="4">
        <v>8630</v>
      </c>
      <c r="L825" s="4">
        <v>65.701042873696409</v>
      </c>
      <c r="M825" s="4">
        <v>65</v>
      </c>
      <c r="N825" s="4">
        <v>0</v>
      </c>
      <c r="O825" s="2" t="s">
        <v>890</v>
      </c>
      <c r="P825" s="4">
        <v>0</v>
      </c>
      <c r="Q825" s="5">
        <v>0.83</v>
      </c>
      <c r="R825" s="2" t="s">
        <v>7</v>
      </c>
      <c r="S825" s="4">
        <v>75</v>
      </c>
      <c r="T825" s="2" t="s">
        <v>9</v>
      </c>
      <c r="U825" s="4" t="s">
        <v>7</v>
      </c>
      <c r="V825" s="4" t="s">
        <v>7</v>
      </c>
      <c r="W825" s="4">
        <v>179.72458748551563</v>
      </c>
      <c r="X825" s="4">
        <v>177.92210196987253</v>
      </c>
      <c r="Y825" s="2" t="s">
        <v>1375</v>
      </c>
      <c r="Z825" s="2" t="s">
        <v>4</v>
      </c>
    </row>
    <row r="826" spans="1:26" x14ac:dyDescent="0.35">
      <c r="A826" s="3" t="s">
        <v>709</v>
      </c>
      <c r="B826" s="3" t="s">
        <v>710</v>
      </c>
      <c r="C826" s="2" t="s">
        <v>1371</v>
      </c>
      <c r="D826" s="2" t="s">
        <v>492</v>
      </c>
      <c r="E826" s="2" t="s">
        <v>7</v>
      </c>
      <c r="F826" s="2" t="s">
        <v>4</v>
      </c>
      <c r="G826" s="2">
        <v>2003</v>
      </c>
      <c r="H826" s="2" t="s">
        <v>7</v>
      </c>
      <c r="I826" s="2" t="s">
        <v>7</v>
      </c>
      <c r="J826" s="2" t="s">
        <v>6</v>
      </c>
      <c r="K826" s="4">
        <v>4480</v>
      </c>
      <c r="L826" s="4">
        <v>62.723214285714292</v>
      </c>
      <c r="M826" s="4">
        <v>75</v>
      </c>
      <c r="N826" s="4">
        <v>0</v>
      </c>
      <c r="O826" s="2" t="s">
        <v>1361</v>
      </c>
      <c r="P826" s="4">
        <v>15</v>
      </c>
      <c r="Q826" s="5" t="s">
        <v>7</v>
      </c>
      <c r="R826" s="2" t="s">
        <v>7</v>
      </c>
      <c r="S826" s="4">
        <v>70</v>
      </c>
      <c r="T826" s="2" t="s">
        <v>9</v>
      </c>
      <c r="U826" s="4">
        <v>299.3</v>
      </c>
      <c r="V826" s="4">
        <v>301.63556026785716</v>
      </c>
      <c r="W826" s="4">
        <v>263.36570535714287</v>
      </c>
      <c r="X826" s="4">
        <v>277.58689508928569</v>
      </c>
      <c r="Y826" s="2" t="s">
        <v>1375</v>
      </c>
      <c r="Z826" s="2" t="s">
        <v>4</v>
      </c>
    </row>
    <row r="827" spans="1:26" x14ac:dyDescent="0.35">
      <c r="C827" s="1"/>
      <c r="D827" s="1"/>
      <c r="E827" s="1"/>
      <c r="L827" s="1"/>
      <c r="N827" s="1"/>
      <c r="Y827" s="1"/>
    </row>
    <row r="828" spans="1:26" x14ac:dyDescent="0.35">
      <c r="C828" s="1"/>
      <c r="D828" s="1"/>
      <c r="E828" s="1"/>
      <c r="L828" s="1"/>
      <c r="N828" s="1"/>
      <c r="Y828" s="1"/>
    </row>
    <row r="829" spans="1:26" x14ac:dyDescent="0.35">
      <c r="C829" s="1"/>
      <c r="D829" s="1"/>
      <c r="E829" s="1"/>
      <c r="L829" s="1"/>
      <c r="N829" s="1"/>
      <c r="Y829" s="1"/>
    </row>
    <row r="830" spans="1:26" x14ac:dyDescent="0.35">
      <c r="C830" s="1"/>
      <c r="D830" s="1"/>
      <c r="E830" s="1"/>
      <c r="L830" s="1"/>
      <c r="N830" s="1"/>
      <c r="Y830" s="1"/>
    </row>
    <row r="831" spans="1:26" x14ac:dyDescent="0.35">
      <c r="C831" s="1"/>
      <c r="D831" s="1"/>
      <c r="E831" s="1"/>
      <c r="L831" s="1"/>
      <c r="N831" s="1"/>
      <c r="Y831" s="1"/>
    </row>
    <row r="832" spans="1:26" x14ac:dyDescent="0.35">
      <c r="C832" s="1"/>
      <c r="D832" s="1"/>
      <c r="E832" s="1"/>
      <c r="L832" s="1"/>
      <c r="N832" s="1"/>
      <c r="Y832" s="1"/>
    </row>
    <row r="833" spans="3:25" x14ac:dyDescent="0.35">
      <c r="C833" s="1"/>
      <c r="D833" s="1"/>
      <c r="E833" s="1"/>
      <c r="L833" s="1"/>
      <c r="N833" s="1"/>
      <c r="Y833" s="1"/>
    </row>
    <row r="834" spans="3:25" x14ac:dyDescent="0.35">
      <c r="C834" s="1"/>
      <c r="D834" s="1"/>
      <c r="E834" s="1"/>
      <c r="L834" s="1"/>
      <c r="N834" s="1"/>
      <c r="Y834" s="1"/>
    </row>
    <row r="835" spans="3:25" x14ac:dyDescent="0.35">
      <c r="C835" s="1"/>
      <c r="D835" s="1"/>
      <c r="E835" s="1"/>
      <c r="L835" s="1"/>
      <c r="N835" s="1"/>
      <c r="Y835" s="1"/>
    </row>
    <row r="836" spans="3:25" x14ac:dyDescent="0.35">
      <c r="C836" s="1"/>
      <c r="D836" s="1"/>
      <c r="E836" s="1"/>
      <c r="L836" s="1"/>
      <c r="N836" s="1"/>
      <c r="Y836" s="1"/>
    </row>
    <row r="837" spans="3:25" x14ac:dyDescent="0.35">
      <c r="C837" s="1"/>
      <c r="D837" s="1"/>
      <c r="E837" s="1"/>
      <c r="L837" s="1"/>
      <c r="N837" s="1"/>
      <c r="Y837" s="1"/>
    </row>
    <row r="838" spans="3:25" x14ac:dyDescent="0.35">
      <c r="C838" s="1"/>
      <c r="D838" s="1"/>
      <c r="E838" s="1"/>
      <c r="L838" s="1"/>
      <c r="N838" s="1"/>
      <c r="Y838" s="1"/>
    </row>
    <row r="839" spans="3:25" x14ac:dyDescent="0.35">
      <c r="C839" s="1"/>
      <c r="D839" s="1"/>
      <c r="E839" s="1"/>
      <c r="L839" s="1"/>
      <c r="N839" s="1"/>
      <c r="Y839" s="1"/>
    </row>
    <row r="840" spans="3:25" x14ac:dyDescent="0.35">
      <c r="C840" s="1"/>
      <c r="D840" s="1"/>
      <c r="E840" s="1"/>
      <c r="L840" s="1"/>
      <c r="N840" s="1"/>
      <c r="Y840" s="1"/>
    </row>
    <row r="841" spans="3:25" x14ac:dyDescent="0.35">
      <c r="C841" s="1"/>
      <c r="D841" s="1"/>
      <c r="E841" s="1"/>
      <c r="L841" s="1"/>
      <c r="N841" s="1"/>
      <c r="Y841" s="1"/>
    </row>
    <row r="842" spans="3:25" x14ac:dyDescent="0.35">
      <c r="C842" s="1"/>
      <c r="D842" s="1"/>
      <c r="E842" s="1"/>
      <c r="L842" s="1"/>
      <c r="N842" s="1"/>
      <c r="Y842" s="1"/>
    </row>
    <row r="843" spans="3:25" x14ac:dyDescent="0.35">
      <c r="C843" s="1"/>
      <c r="D843" s="1"/>
      <c r="E843" s="1"/>
      <c r="L843" s="1"/>
      <c r="N843" s="1"/>
      <c r="Y843" s="1"/>
    </row>
    <row r="844" spans="3:25" x14ac:dyDescent="0.35">
      <c r="C844" s="1"/>
      <c r="D844" s="1"/>
      <c r="E844" s="1"/>
      <c r="L844" s="1"/>
      <c r="N844" s="1"/>
      <c r="Y844" s="1"/>
    </row>
    <row r="845" spans="3:25" x14ac:dyDescent="0.35">
      <c r="C845" s="1"/>
      <c r="D845" s="1"/>
      <c r="E845" s="1"/>
      <c r="L845" s="1"/>
      <c r="N845" s="1"/>
      <c r="Y845" s="1"/>
    </row>
    <row r="846" spans="3:25" x14ac:dyDescent="0.35">
      <c r="C846" s="1"/>
      <c r="D846" s="1"/>
      <c r="E846" s="1"/>
      <c r="L846" s="1"/>
      <c r="N846" s="1"/>
      <c r="Y846" s="1"/>
    </row>
    <row r="847" spans="3:25" x14ac:dyDescent="0.35">
      <c r="C847" s="1"/>
      <c r="D847" s="1"/>
      <c r="E847" s="1"/>
      <c r="L847" s="1"/>
      <c r="N847" s="1"/>
      <c r="Y847" s="1"/>
    </row>
    <row r="848" spans="3:25" x14ac:dyDescent="0.35">
      <c r="C848" s="1"/>
      <c r="D848" s="1"/>
      <c r="E848" s="1"/>
      <c r="L848" s="1"/>
      <c r="N848" s="1"/>
      <c r="Y848" s="1"/>
    </row>
    <row r="849" spans="3:25" x14ac:dyDescent="0.35">
      <c r="C849" s="1"/>
      <c r="D849" s="1"/>
      <c r="E849" s="1"/>
      <c r="L849" s="1"/>
      <c r="N849" s="1"/>
      <c r="Y849" s="1"/>
    </row>
    <row r="850" spans="3:25" x14ac:dyDescent="0.35">
      <c r="C850" s="1"/>
      <c r="D850" s="1"/>
      <c r="E850" s="1"/>
      <c r="L850" s="1"/>
      <c r="N850" s="1"/>
      <c r="Y850" s="1"/>
    </row>
    <row r="851" spans="3:25" x14ac:dyDescent="0.35">
      <c r="C851" s="1"/>
      <c r="D851" s="1"/>
      <c r="E851" s="1"/>
      <c r="L851" s="1"/>
      <c r="N851" s="1"/>
      <c r="Y851" s="1"/>
    </row>
    <row r="852" spans="3:25" x14ac:dyDescent="0.35">
      <c r="C852" s="1"/>
      <c r="D852" s="1"/>
      <c r="E852" s="1"/>
      <c r="L852" s="1"/>
      <c r="N852" s="1"/>
      <c r="Y852" s="1"/>
    </row>
    <row r="853" spans="3:25" x14ac:dyDescent="0.35">
      <c r="C853" s="1"/>
      <c r="D853" s="1"/>
      <c r="E853" s="1"/>
      <c r="L853" s="1"/>
      <c r="N853" s="1"/>
      <c r="Y853" s="1"/>
    </row>
    <row r="854" spans="3:25" x14ac:dyDescent="0.35">
      <c r="C854" s="1"/>
      <c r="D854" s="1"/>
      <c r="E854" s="1"/>
      <c r="L854" s="1"/>
      <c r="N854" s="1"/>
      <c r="Y854" s="1"/>
    </row>
    <row r="855" spans="3:25" x14ac:dyDescent="0.35">
      <c r="C855" s="1"/>
      <c r="D855" s="1"/>
      <c r="E855" s="1"/>
      <c r="L855" s="1"/>
      <c r="N855" s="1"/>
      <c r="Y855" s="1"/>
    </row>
    <row r="856" spans="3:25" x14ac:dyDescent="0.35">
      <c r="C856" s="1"/>
      <c r="D856" s="1"/>
      <c r="E856" s="1"/>
      <c r="L856" s="1"/>
      <c r="N856" s="1"/>
      <c r="Y856" s="1"/>
    </row>
    <row r="857" spans="3:25" x14ac:dyDescent="0.35">
      <c r="C857" s="1"/>
      <c r="D857" s="1"/>
      <c r="E857" s="1"/>
      <c r="L857" s="1"/>
      <c r="N857" s="1"/>
      <c r="Y857" s="1"/>
    </row>
    <row r="858" spans="3:25" x14ac:dyDescent="0.35">
      <c r="C858" s="1"/>
      <c r="D858" s="1"/>
      <c r="E858" s="1"/>
      <c r="L858" s="1"/>
      <c r="N858" s="1"/>
      <c r="Y858" s="1"/>
    </row>
    <row r="859" spans="3:25" x14ac:dyDescent="0.35">
      <c r="C859" s="1"/>
      <c r="D859" s="1"/>
      <c r="E859" s="1"/>
      <c r="L859" s="1"/>
      <c r="N859" s="1"/>
      <c r="Y859" s="1"/>
    </row>
    <row r="860" spans="3:25" x14ac:dyDescent="0.35">
      <c r="C860" s="1"/>
      <c r="D860" s="1"/>
      <c r="E860" s="1"/>
      <c r="L860" s="1"/>
      <c r="N860" s="1"/>
      <c r="Y860" s="1"/>
    </row>
    <row r="861" spans="3:25" x14ac:dyDescent="0.35">
      <c r="C861" s="1"/>
      <c r="D861" s="1"/>
      <c r="E861" s="1"/>
      <c r="L861" s="1"/>
      <c r="N861" s="1"/>
      <c r="Y861" s="1"/>
    </row>
    <row r="862" spans="3:25" x14ac:dyDescent="0.35">
      <c r="C862" s="1"/>
      <c r="D862" s="1"/>
      <c r="E862" s="1"/>
      <c r="L862" s="1"/>
      <c r="N862" s="1"/>
      <c r="Y862" s="1"/>
    </row>
    <row r="863" spans="3:25" x14ac:dyDescent="0.35">
      <c r="C863" s="1"/>
      <c r="D863" s="1"/>
      <c r="E863" s="1"/>
      <c r="L863" s="1"/>
      <c r="N863" s="1"/>
      <c r="Y863" s="1"/>
    </row>
    <row r="864" spans="3:25" x14ac:dyDescent="0.35">
      <c r="C864" s="1"/>
      <c r="D864" s="1"/>
      <c r="E864" s="1"/>
      <c r="L864" s="1"/>
      <c r="N864" s="1"/>
      <c r="Y864" s="1"/>
    </row>
    <row r="865" spans="3:25" x14ac:dyDescent="0.35">
      <c r="C865" s="1"/>
      <c r="D865" s="1"/>
      <c r="E865" s="1"/>
      <c r="L865" s="1"/>
      <c r="N865" s="1"/>
      <c r="Y865" s="1"/>
    </row>
    <row r="866" spans="3:25" x14ac:dyDescent="0.35">
      <c r="C866" s="1"/>
      <c r="D866" s="1"/>
      <c r="E866" s="1"/>
      <c r="L866" s="1"/>
      <c r="N866" s="1"/>
      <c r="Y866" s="1"/>
    </row>
    <row r="867" spans="3:25" x14ac:dyDescent="0.35">
      <c r="C867" s="1"/>
      <c r="D867" s="1"/>
      <c r="E867" s="1"/>
      <c r="L867" s="1"/>
      <c r="N867" s="1"/>
      <c r="Y867" s="1"/>
    </row>
    <row r="868" spans="3:25" x14ac:dyDescent="0.35">
      <c r="C868" s="1"/>
      <c r="D868" s="1"/>
      <c r="E868" s="1"/>
      <c r="L868" s="1"/>
      <c r="N868" s="1"/>
      <c r="Y868" s="1"/>
    </row>
    <row r="869" spans="3:25" x14ac:dyDescent="0.35">
      <c r="C869" s="1"/>
      <c r="D869" s="1"/>
      <c r="E869" s="1"/>
      <c r="L869" s="1"/>
      <c r="N869" s="1"/>
      <c r="Y869" s="1"/>
    </row>
    <row r="870" spans="3:25" x14ac:dyDescent="0.35">
      <c r="C870" s="1"/>
      <c r="D870" s="1"/>
      <c r="E870" s="1"/>
      <c r="L870" s="1"/>
      <c r="N870" s="1"/>
      <c r="Y870" s="1"/>
    </row>
    <row r="871" spans="3:25" x14ac:dyDescent="0.35">
      <c r="C871" s="1"/>
      <c r="D871" s="1"/>
      <c r="E871" s="1"/>
      <c r="L871" s="1"/>
      <c r="N871" s="1"/>
      <c r="Y871" s="1"/>
    </row>
    <row r="872" spans="3:25" x14ac:dyDescent="0.35">
      <c r="C872" s="1"/>
      <c r="D872" s="1"/>
      <c r="E872" s="1"/>
      <c r="L872" s="1"/>
      <c r="N872" s="1"/>
      <c r="Y872" s="1"/>
    </row>
    <row r="873" spans="3:25" x14ac:dyDescent="0.35">
      <c r="C873" s="1"/>
      <c r="D873" s="1"/>
      <c r="E873" s="1"/>
      <c r="L873" s="1"/>
      <c r="N873" s="1"/>
      <c r="Y873" s="1"/>
    </row>
    <row r="874" spans="3:25" x14ac:dyDescent="0.35">
      <c r="C874" s="1"/>
      <c r="D874" s="1"/>
      <c r="E874" s="1"/>
      <c r="L874" s="1"/>
      <c r="N874" s="1"/>
      <c r="Y874" s="1"/>
    </row>
    <row r="875" spans="3:25" x14ac:dyDescent="0.35">
      <c r="C875" s="1"/>
      <c r="D875" s="1"/>
      <c r="E875" s="1"/>
      <c r="L875" s="1"/>
      <c r="N875" s="1"/>
      <c r="Y875" s="1"/>
    </row>
    <row r="876" spans="3:25" x14ac:dyDescent="0.35">
      <c r="C876" s="1"/>
      <c r="D876" s="1"/>
      <c r="E876" s="1"/>
      <c r="L876" s="1"/>
      <c r="N876" s="1"/>
      <c r="Y876" s="1"/>
    </row>
    <row r="877" spans="3:25" x14ac:dyDescent="0.35">
      <c r="C877" s="1"/>
      <c r="D877" s="1"/>
      <c r="E877" s="1"/>
      <c r="L877" s="1"/>
      <c r="N877" s="1"/>
      <c r="Y877" s="1"/>
    </row>
    <row r="878" spans="3:25" x14ac:dyDescent="0.35">
      <c r="C878" s="1"/>
      <c r="D878" s="1"/>
      <c r="E878" s="1"/>
      <c r="L878" s="1"/>
      <c r="N878" s="1"/>
      <c r="Y878" s="1"/>
    </row>
    <row r="879" spans="3:25" x14ac:dyDescent="0.35">
      <c r="C879" s="1"/>
      <c r="D879" s="1"/>
      <c r="E879" s="1"/>
      <c r="L879" s="1"/>
      <c r="N879" s="1"/>
      <c r="Y879" s="1"/>
    </row>
    <row r="880" spans="3:25" x14ac:dyDescent="0.35">
      <c r="C880" s="1"/>
      <c r="D880" s="1"/>
      <c r="E880" s="1"/>
      <c r="L880" s="1"/>
      <c r="N880" s="1"/>
      <c r="Y880" s="1"/>
    </row>
    <row r="881" spans="3:25" x14ac:dyDescent="0.35">
      <c r="C881" s="1"/>
      <c r="D881" s="1"/>
      <c r="E881" s="1"/>
      <c r="L881" s="1"/>
      <c r="N881" s="1"/>
      <c r="Y881" s="1"/>
    </row>
    <row r="882" spans="3:25" x14ac:dyDescent="0.35">
      <c r="C882" s="1"/>
      <c r="D882" s="1"/>
      <c r="E882" s="1"/>
      <c r="L882" s="1"/>
      <c r="N882" s="1"/>
      <c r="Y882" s="1"/>
    </row>
    <row r="883" spans="3:25" x14ac:dyDescent="0.35">
      <c r="C883" s="1"/>
      <c r="D883" s="1"/>
      <c r="E883" s="1"/>
      <c r="L883" s="1"/>
      <c r="N883" s="1"/>
      <c r="Y883" s="1"/>
    </row>
    <row r="884" spans="3:25" x14ac:dyDescent="0.35">
      <c r="C884" s="1"/>
      <c r="D884" s="1"/>
      <c r="E884" s="1"/>
      <c r="L884" s="1"/>
      <c r="N884" s="1"/>
      <c r="Y884" s="1"/>
    </row>
    <row r="885" spans="3:25" x14ac:dyDescent="0.35">
      <c r="C885" s="1"/>
      <c r="D885" s="1"/>
      <c r="E885" s="1"/>
      <c r="L885" s="1"/>
      <c r="N885" s="1"/>
      <c r="Y885" s="1"/>
    </row>
    <row r="886" spans="3:25" x14ac:dyDescent="0.35">
      <c r="C886" s="1"/>
      <c r="D886" s="1"/>
      <c r="E886" s="1"/>
      <c r="L886" s="1"/>
      <c r="N886" s="1"/>
      <c r="Y886" s="1"/>
    </row>
    <row r="887" spans="3:25" x14ac:dyDescent="0.35">
      <c r="C887" s="1"/>
      <c r="D887" s="1"/>
      <c r="E887" s="1"/>
      <c r="L887" s="1"/>
      <c r="N887" s="1"/>
      <c r="Y887" s="1"/>
    </row>
    <row r="888" spans="3:25" x14ac:dyDescent="0.35">
      <c r="C888" s="1"/>
      <c r="D888" s="1"/>
      <c r="E888" s="1"/>
      <c r="L888" s="1"/>
      <c r="N888" s="1"/>
      <c r="Y888" s="1"/>
    </row>
    <row r="889" spans="3:25" x14ac:dyDescent="0.35">
      <c r="C889" s="1"/>
      <c r="D889" s="1"/>
      <c r="E889" s="1"/>
      <c r="L889" s="1"/>
      <c r="N889" s="1"/>
      <c r="Y889" s="1"/>
    </row>
    <row r="890" spans="3:25" x14ac:dyDescent="0.35">
      <c r="C890" s="1"/>
      <c r="D890" s="1"/>
      <c r="E890" s="1"/>
      <c r="L890" s="1"/>
      <c r="N890" s="1"/>
      <c r="Y890" s="1"/>
    </row>
    <row r="891" spans="3:25" x14ac:dyDescent="0.35">
      <c r="C891" s="1"/>
      <c r="D891" s="1"/>
      <c r="E891" s="1"/>
      <c r="L891" s="1"/>
      <c r="N891" s="1"/>
      <c r="Y891" s="1"/>
    </row>
    <row r="892" spans="3:25" x14ac:dyDescent="0.35">
      <c r="C892" s="1"/>
      <c r="D892" s="1"/>
      <c r="E892" s="1"/>
      <c r="L892" s="1"/>
      <c r="N892" s="1"/>
      <c r="Y892" s="1"/>
    </row>
    <row r="893" spans="3:25" x14ac:dyDescent="0.35">
      <c r="C893" s="1"/>
      <c r="D893" s="1"/>
      <c r="E893" s="1"/>
      <c r="L893" s="1"/>
      <c r="N893" s="1"/>
      <c r="Y893" s="1"/>
    </row>
    <row r="894" spans="3:25" x14ac:dyDescent="0.35">
      <c r="C894" s="1"/>
      <c r="D894" s="1"/>
      <c r="E894" s="1"/>
      <c r="L894" s="1"/>
      <c r="N894" s="1"/>
      <c r="Y894" s="1"/>
    </row>
    <row r="895" spans="3:25" x14ac:dyDescent="0.35">
      <c r="C895" s="1"/>
      <c r="D895" s="1"/>
      <c r="E895" s="1"/>
      <c r="L895" s="1"/>
      <c r="N895" s="1"/>
      <c r="Y895" s="1"/>
    </row>
    <row r="896" spans="3:25" x14ac:dyDescent="0.35">
      <c r="C896" s="1"/>
      <c r="D896" s="1"/>
      <c r="E896" s="1"/>
      <c r="L896" s="1"/>
      <c r="N896" s="1"/>
      <c r="Y896" s="1"/>
    </row>
    <row r="897" spans="3:25" x14ac:dyDescent="0.35">
      <c r="C897" s="1"/>
      <c r="D897" s="1"/>
      <c r="E897" s="1"/>
      <c r="L897" s="1"/>
      <c r="N897" s="1"/>
      <c r="Y897" s="1"/>
    </row>
    <row r="898" spans="3:25" x14ac:dyDescent="0.35">
      <c r="C898" s="1"/>
      <c r="D898" s="1"/>
      <c r="E898" s="1"/>
      <c r="L898" s="1"/>
      <c r="N898" s="1"/>
      <c r="Y898" s="1"/>
    </row>
    <row r="899" spans="3:25" x14ac:dyDescent="0.35">
      <c r="C899" s="1"/>
      <c r="D899" s="1"/>
      <c r="E899" s="1"/>
      <c r="L899" s="1"/>
      <c r="N899" s="1"/>
      <c r="Y899" s="1"/>
    </row>
    <row r="900" spans="3:25" x14ac:dyDescent="0.35">
      <c r="C900" s="1"/>
      <c r="D900" s="1"/>
      <c r="E900" s="1"/>
      <c r="L900" s="1"/>
      <c r="N900" s="1"/>
      <c r="Y900" s="1"/>
    </row>
    <row r="901" spans="3:25" x14ac:dyDescent="0.35">
      <c r="C901" s="1"/>
      <c r="D901" s="1"/>
      <c r="E901" s="1"/>
      <c r="L901" s="1"/>
      <c r="N901" s="1"/>
      <c r="Y901" s="1"/>
    </row>
    <row r="902" spans="3:25" x14ac:dyDescent="0.35">
      <c r="C902" s="1"/>
      <c r="D902" s="1"/>
      <c r="E902" s="1"/>
      <c r="L902" s="1"/>
      <c r="N902" s="1"/>
      <c r="Y902" s="1"/>
    </row>
    <row r="903" spans="3:25" x14ac:dyDescent="0.35">
      <c r="C903" s="1"/>
      <c r="D903" s="1"/>
      <c r="E903" s="1"/>
      <c r="L903" s="1"/>
      <c r="N903" s="1"/>
      <c r="Y903" s="1"/>
    </row>
    <row r="904" spans="3:25" x14ac:dyDescent="0.35">
      <c r="C904" s="1"/>
      <c r="D904" s="1"/>
      <c r="E904" s="1"/>
      <c r="L904" s="1"/>
      <c r="N904" s="1"/>
      <c r="Y904" s="1"/>
    </row>
    <row r="905" spans="3:25" x14ac:dyDescent="0.35">
      <c r="C905" s="1"/>
      <c r="D905" s="1"/>
      <c r="E905" s="1"/>
      <c r="L905" s="1"/>
      <c r="N905" s="1"/>
      <c r="Y905" s="1"/>
    </row>
    <row r="906" spans="3:25" x14ac:dyDescent="0.35">
      <c r="C906" s="1"/>
      <c r="D906" s="1"/>
      <c r="E906" s="1"/>
      <c r="L906" s="1"/>
      <c r="N906" s="1"/>
      <c r="Y906" s="1"/>
    </row>
    <row r="907" spans="3:25" x14ac:dyDescent="0.35">
      <c r="C907" s="1"/>
      <c r="D907" s="1"/>
      <c r="E907" s="1"/>
      <c r="L907" s="1"/>
      <c r="N907" s="1"/>
      <c r="Y907" s="1"/>
    </row>
    <row r="908" spans="3:25" x14ac:dyDescent="0.35">
      <c r="C908" s="1"/>
      <c r="D908" s="1"/>
      <c r="E908" s="1"/>
      <c r="L908" s="1"/>
      <c r="N908" s="1"/>
      <c r="Y908" s="1"/>
    </row>
    <row r="909" spans="3:25" x14ac:dyDescent="0.35">
      <c r="C909" s="1"/>
      <c r="D909" s="1"/>
      <c r="E909" s="1"/>
      <c r="L909" s="1"/>
      <c r="N909" s="1"/>
      <c r="Y909" s="1"/>
    </row>
    <row r="910" spans="3:25" x14ac:dyDescent="0.35">
      <c r="C910" s="1"/>
      <c r="D910" s="1"/>
      <c r="E910" s="1"/>
      <c r="L910" s="1"/>
      <c r="N910" s="1"/>
      <c r="Y910" s="1"/>
    </row>
    <row r="911" spans="3:25" x14ac:dyDescent="0.35">
      <c r="C911" s="1"/>
      <c r="D911" s="1"/>
      <c r="E911" s="1"/>
      <c r="L911" s="1"/>
      <c r="N911" s="1"/>
      <c r="Y911" s="1"/>
    </row>
    <row r="912" spans="3:25" x14ac:dyDescent="0.35">
      <c r="C912" s="1"/>
      <c r="D912" s="1"/>
      <c r="E912" s="1"/>
      <c r="L912" s="1"/>
      <c r="N912" s="1"/>
      <c r="Y912" s="1"/>
    </row>
    <row r="913" spans="3:25" x14ac:dyDescent="0.35">
      <c r="C913" s="1"/>
      <c r="D913" s="1"/>
      <c r="E913" s="1"/>
      <c r="L913" s="1"/>
      <c r="N913" s="1"/>
      <c r="Y913" s="1"/>
    </row>
    <row r="914" spans="3:25" x14ac:dyDescent="0.35">
      <c r="C914" s="1"/>
      <c r="D914" s="1"/>
      <c r="E914" s="1"/>
      <c r="L914" s="1"/>
      <c r="N914" s="1"/>
      <c r="Y914" s="1"/>
    </row>
    <row r="915" spans="3:25" x14ac:dyDescent="0.35">
      <c r="C915" s="1"/>
      <c r="D915" s="1"/>
      <c r="E915" s="1"/>
      <c r="L915" s="1"/>
      <c r="N915" s="1"/>
      <c r="Y915" s="1"/>
    </row>
    <row r="916" spans="3:25" x14ac:dyDescent="0.35">
      <c r="C916" s="1"/>
      <c r="D916" s="1"/>
      <c r="E916" s="1"/>
      <c r="L916" s="1"/>
      <c r="N916" s="1"/>
      <c r="Y916" s="1"/>
    </row>
    <row r="917" spans="3:25" x14ac:dyDescent="0.35">
      <c r="C917" s="1"/>
      <c r="D917" s="1"/>
      <c r="E917" s="1"/>
      <c r="L917" s="1"/>
      <c r="N917" s="1"/>
      <c r="Y917" s="1"/>
    </row>
    <row r="918" spans="3:25" x14ac:dyDescent="0.35">
      <c r="C918" s="1"/>
      <c r="D918" s="1"/>
      <c r="E918" s="1"/>
      <c r="L918" s="1"/>
      <c r="N918" s="1"/>
      <c r="Y918" s="1"/>
    </row>
    <row r="919" spans="3:25" x14ac:dyDescent="0.35">
      <c r="C919" s="1"/>
      <c r="D919" s="1"/>
      <c r="E919" s="1"/>
      <c r="L919" s="1"/>
      <c r="N919" s="1"/>
      <c r="Y919" s="1"/>
    </row>
    <row r="920" spans="3:25" x14ac:dyDescent="0.35">
      <c r="C920" s="1"/>
      <c r="D920" s="1"/>
      <c r="E920" s="1"/>
      <c r="L920" s="1"/>
      <c r="N920" s="1"/>
      <c r="Y920" s="1"/>
    </row>
    <row r="921" spans="3:25" x14ac:dyDescent="0.35">
      <c r="C921" s="1"/>
      <c r="D921" s="1"/>
      <c r="E921" s="1"/>
      <c r="L921" s="1"/>
      <c r="N921" s="1"/>
      <c r="Y921" s="1"/>
    </row>
    <row r="922" spans="3:25" x14ac:dyDescent="0.35">
      <c r="C922" s="1"/>
      <c r="D922" s="1"/>
      <c r="E922" s="1"/>
      <c r="L922" s="1"/>
      <c r="N922" s="1"/>
      <c r="Y922" s="1"/>
    </row>
    <row r="923" spans="3:25" x14ac:dyDescent="0.35">
      <c r="C923" s="1"/>
      <c r="D923" s="1"/>
      <c r="E923" s="1"/>
      <c r="L923" s="1"/>
      <c r="N923" s="1"/>
      <c r="Y923" s="1"/>
    </row>
    <row r="924" spans="3:25" x14ac:dyDescent="0.35">
      <c r="C924" s="1"/>
      <c r="D924" s="1"/>
      <c r="E924" s="1"/>
      <c r="L924" s="1"/>
      <c r="N924" s="1"/>
      <c r="Y924" s="1"/>
    </row>
    <row r="925" spans="3:25" x14ac:dyDescent="0.35">
      <c r="C925" s="1"/>
      <c r="D925" s="1"/>
      <c r="E925" s="1"/>
      <c r="L925" s="1"/>
      <c r="N925" s="1"/>
      <c r="Y925" s="1"/>
    </row>
    <row r="926" spans="3:25" x14ac:dyDescent="0.35">
      <c r="C926" s="1"/>
      <c r="D926" s="1"/>
      <c r="E926" s="1"/>
      <c r="L926" s="1"/>
      <c r="N926" s="1"/>
      <c r="Y926" s="1"/>
    </row>
    <row r="927" spans="3:25" x14ac:dyDescent="0.35">
      <c r="C927" s="1"/>
      <c r="D927" s="1"/>
      <c r="E927" s="1"/>
      <c r="L927" s="1"/>
      <c r="N927" s="1"/>
      <c r="Y927" s="1"/>
    </row>
    <row r="928" spans="3:25" x14ac:dyDescent="0.35">
      <c r="C928" s="1"/>
      <c r="D928" s="1"/>
      <c r="E928" s="1"/>
      <c r="L928" s="1"/>
      <c r="N928" s="1"/>
      <c r="Y928" s="1"/>
    </row>
    <row r="929" spans="3:25" x14ac:dyDescent="0.35">
      <c r="C929" s="1"/>
      <c r="D929" s="1"/>
      <c r="E929" s="1"/>
      <c r="L929" s="1"/>
      <c r="N929" s="1"/>
      <c r="Y929" s="1"/>
    </row>
    <row r="930" spans="3:25" x14ac:dyDescent="0.35">
      <c r="C930" s="1"/>
      <c r="D930" s="1"/>
      <c r="E930" s="1"/>
      <c r="L930" s="1"/>
      <c r="N930" s="1"/>
      <c r="Y930" s="1"/>
    </row>
    <row r="931" spans="3:25" x14ac:dyDescent="0.35">
      <c r="C931" s="1"/>
      <c r="D931" s="1"/>
      <c r="E931" s="1"/>
      <c r="L931" s="1"/>
      <c r="N931" s="1"/>
      <c r="Y931" s="1"/>
    </row>
    <row r="932" spans="3:25" x14ac:dyDescent="0.35">
      <c r="C932" s="1"/>
      <c r="D932" s="1"/>
      <c r="E932" s="1"/>
      <c r="L932" s="1"/>
      <c r="N932" s="1"/>
      <c r="Y932" s="1"/>
    </row>
    <row r="933" spans="3:25" x14ac:dyDescent="0.35">
      <c r="C933" s="1"/>
      <c r="D933" s="1"/>
      <c r="E933" s="1"/>
      <c r="L933" s="1"/>
      <c r="N933" s="1"/>
      <c r="Y933" s="1"/>
    </row>
    <row r="934" spans="3:25" x14ac:dyDescent="0.35">
      <c r="C934" s="1"/>
      <c r="D934" s="1"/>
      <c r="E934" s="1"/>
      <c r="L934" s="1"/>
      <c r="N934" s="1"/>
      <c r="Y934" s="1"/>
    </row>
    <row r="935" spans="3:25" x14ac:dyDescent="0.35">
      <c r="C935" s="1"/>
      <c r="D935" s="1"/>
      <c r="E935" s="1"/>
      <c r="L935" s="1"/>
      <c r="N935" s="1"/>
      <c r="Y935" s="1"/>
    </row>
    <row r="936" spans="3:25" x14ac:dyDescent="0.35">
      <c r="C936" s="1"/>
      <c r="D936" s="1"/>
      <c r="E936" s="1"/>
      <c r="L936" s="1"/>
      <c r="N936" s="1"/>
      <c r="Y936" s="1"/>
    </row>
    <row r="937" spans="3:25" x14ac:dyDescent="0.35">
      <c r="C937" s="1"/>
      <c r="D937" s="1"/>
      <c r="E937" s="1"/>
      <c r="L937" s="1"/>
      <c r="N937" s="1"/>
      <c r="Y937" s="1"/>
    </row>
    <row r="938" spans="3:25" x14ac:dyDescent="0.35">
      <c r="C938" s="1"/>
      <c r="D938" s="1"/>
      <c r="E938" s="1"/>
      <c r="L938" s="1"/>
      <c r="N938" s="1"/>
      <c r="Y938" s="1"/>
    </row>
    <row r="939" spans="3:25" x14ac:dyDescent="0.35">
      <c r="C939" s="1"/>
      <c r="D939" s="1"/>
      <c r="E939" s="1"/>
      <c r="L939" s="1"/>
      <c r="N939" s="1"/>
      <c r="Y939" s="1"/>
    </row>
    <row r="940" spans="3:25" x14ac:dyDescent="0.35">
      <c r="C940" s="1"/>
      <c r="D940" s="1"/>
      <c r="E940" s="1"/>
      <c r="L940" s="1"/>
      <c r="N940" s="1"/>
      <c r="Y940" s="1"/>
    </row>
    <row r="941" spans="3:25" x14ac:dyDescent="0.35">
      <c r="C941" s="1"/>
      <c r="D941" s="1"/>
      <c r="E941" s="1"/>
      <c r="L941" s="1"/>
      <c r="N941" s="1"/>
      <c r="Y941" s="1"/>
    </row>
    <row r="942" spans="3:25" x14ac:dyDescent="0.35">
      <c r="C942" s="1"/>
      <c r="D942" s="1"/>
      <c r="E942" s="1"/>
      <c r="L942" s="1"/>
      <c r="N942" s="1"/>
      <c r="Y942" s="1"/>
    </row>
    <row r="943" spans="3:25" x14ac:dyDescent="0.35">
      <c r="C943" s="1"/>
      <c r="D943" s="1"/>
      <c r="E943" s="1"/>
      <c r="L943" s="1"/>
      <c r="N943" s="1"/>
      <c r="Y943" s="1"/>
    </row>
    <row r="944" spans="3:25" x14ac:dyDescent="0.35">
      <c r="C944" s="1"/>
      <c r="D944" s="1"/>
      <c r="E944" s="1"/>
      <c r="L944" s="1"/>
      <c r="N944" s="1"/>
      <c r="Y944" s="1"/>
    </row>
    <row r="945" spans="3:25" x14ac:dyDescent="0.35">
      <c r="C945" s="1"/>
      <c r="D945" s="1"/>
      <c r="E945" s="1"/>
      <c r="L945" s="1"/>
      <c r="N945" s="1"/>
      <c r="Y945" s="1"/>
    </row>
    <row r="946" spans="3:25" x14ac:dyDescent="0.35">
      <c r="C946" s="1"/>
      <c r="D946" s="1"/>
      <c r="E946" s="1"/>
      <c r="L946" s="1"/>
      <c r="N946" s="1"/>
      <c r="Y946" s="1"/>
    </row>
    <row r="947" spans="3:25" x14ac:dyDescent="0.35">
      <c r="C947" s="1"/>
      <c r="D947" s="1"/>
      <c r="E947" s="1"/>
      <c r="L947" s="1"/>
      <c r="N947" s="1"/>
      <c r="Y947" s="1"/>
    </row>
    <row r="948" spans="3:25" x14ac:dyDescent="0.35">
      <c r="C948" s="1"/>
      <c r="D948" s="1"/>
      <c r="E948" s="1"/>
      <c r="L948" s="1"/>
      <c r="N948" s="1"/>
      <c r="Y948" s="1"/>
    </row>
    <row r="949" spans="3:25" x14ac:dyDescent="0.35">
      <c r="C949" s="1"/>
      <c r="D949" s="1"/>
      <c r="E949" s="1"/>
      <c r="L949" s="1"/>
      <c r="N949" s="1"/>
      <c r="Y949" s="1"/>
    </row>
    <row r="950" spans="3:25" x14ac:dyDescent="0.35">
      <c r="C950" s="1"/>
      <c r="D950" s="1"/>
      <c r="E950" s="1"/>
      <c r="L950" s="1"/>
      <c r="N950" s="1"/>
      <c r="Y950" s="1"/>
    </row>
    <row r="951" spans="3:25" x14ac:dyDescent="0.35">
      <c r="C951" s="1"/>
      <c r="D951" s="1"/>
      <c r="E951" s="1"/>
      <c r="L951" s="1"/>
      <c r="N951" s="1"/>
      <c r="Y951" s="1"/>
    </row>
    <row r="952" spans="3:25" x14ac:dyDescent="0.35">
      <c r="C952" s="1"/>
      <c r="D952" s="1"/>
      <c r="E952" s="1"/>
      <c r="L952" s="1"/>
      <c r="N952" s="1"/>
      <c r="Y952" s="1"/>
    </row>
    <row r="953" spans="3:25" x14ac:dyDescent="0.35">
      <c r="C953" s="1"/>
      <c r="D953" s="1"/>
      <c r="E953" s="1"/>
      <c r="L953" s="1"/>
      <c r="N953" s="1"/>
      <c r="Y953" s="1"/>
    </row>
    <row r="954" spans="3:25" x14ac:dyDescent="0.35">
      <c r="C954" s="1"/>
      <c r="D954" s="1"/>
      <c r="E954" s="1"/>
      <c r="L954" s="1"/>
      <c r="N954" s="1"/>
      <c r="Y954" s="1"/>
    </row>
    <row r="955" spans="3:25" x14ac:dyDescent="0.35">
      <c r="C955" s="1"/>
      <c r="D955" s="1"/>
      <c r="E955" s="1"/>
      <c r="L955" s="1"/>
      <c r="N955" s="1"/>
      <c r="Y955" s="1"/>
    </row>
    <row r="956" spans="3:25" x14ac:dyDescent="0.35">
      <c r="C956" s="1"/>
      <c r="D956" s="1"/>
      <c r="E956" s="1"/>
      <c r="L956" s="1"/>
      <c r="N956" s="1"/>
      <c r="Y956" s="1"/>
    </row>
    <row r="957" spans="3:25" x14ac:dyDescent="0.35">
      <c r="C957" s="1"/>
      <c r="D957" s="1"/>
      <c r="E957" s="1"/>
      <c r="L957" s="1"/>
      <c r="N957" s="1"/>
      <c r="Y957" s="1"/>
    </row>
    <row r="958" spans="3:25" x14ac:dyDescent="0.35">
      <c r="C958" s="1"/>
      <c r="D958" s="1"/>
      <c r="E958" s="1"/>
      <c r="L958" s="1"/>
      <c r="N958" s="1"/>
      <c r="Y958" s="1"/>
    </row>
    <row r="959" spans="3:25" x14ac:dyDescent="0.35">
      <c r="C959" s="1"/>
      <c r="D959" s="1"/>
      <c r="E959" s="1"/>
      <c r="L959" s="1"/>
      <c r="N959" s="1"/>
      <c r="Y959" s="1"/>
    </row>
    <row r="960" spans="3:25" x14ac:dyDescent="0.35">
      <c r="C960" s="1"/>
      <c r="D960" s="1"/>
      <c r="E960" s="1"/>
      <c r="L960" s="1"/>
      <c r="N960" s="1"/>
      <c r="Y960" s="1"/>
    </row>
    <row r="961" spans="3:25" x14ac:dyDescent="0.35">
      <c r="C961" s="1"/>
      <c r="D961" s="1"/>
      <c r="E961" s="1"/>
      <c r="L961" s="1"/>
      <c r="N961" s="1"/>
      <c r="Y961" s="1"/>
    </row>
    <row r="962" spans="3:25" x14ac:dyDescent="0.35">
      <c r="C962" s="1"/>
      <c r="D962" s="1"/>
      <c r="E962" s="1"/>
      <c r="L962" s="1"/>
      <c r="N962" s="1"/>
      <c r="Y962" s="1"/>
    </row>
    <row r="963" spans="3:25" x14ac:dyDescent="0.35">
      <c r="C963" s="1"/>
      <c r="D963" s="1"/>
      <c r="E963" s="1"/>
      <c r="L963" s="1"/>
      <c r="N963" s="1"/>
      <c r="Y963" s="1"/>
    </row>
    <row r="964" spans="3:25" x14ac:dyDescent="0.35">
      <c r="C964" s="1"/>
      <c r="D964" s="1"/>
      <c r="E964" s="1"/>
      <c r="L964" s="1"/>
      <c r="N964" s="1"/>
      <c r="Y964" s="1"/>
    </row>
    <row r="965" spans="3:25" x14ac:dyDescent="0.35">
      <c r="C965" s="1"/>
      <c r="D965" s="1"/>
      <c r="E965" s="1"/>
      <c r="L965" s="1"/>
      <c r="N965" s="1"/>
      <c r="Y965" s="1"/>
    </row>
    <row r="966" spans="3:25" x14ac:dyDescent="0.35">
      <c r="C966" s="1"/>
      <c r="D966" s="1"/>
      <c r="E966" s="1"/>
      <c r="L966" s="1"/>
      <c r="N966" s="1"/>
      <c r="Y966" s="1"/>
    </row>
    <row r="967" spans="3:25" x14ac:dyDescent="0.35">
      <c r="C967" s="1"/>
      <c r="D967" s="1"/>
      <c r="E967" s="1"/>
      <c r="L967" s="1"/>
      <c r="N967" s="1"/>
      <c r="Y967" s="1"/>
    </row>
    <row r="968" spans="3:25" x14ac:dyDescent="0.35">
      <c r="C968" s="1"/>
      <c r="D968" s="1"/>
      <c r="E968" s="1"/>
      <c r="L968" s="1"/>
      <c r="N968" s="1"/>
      <c r="Y968" s="1"/>
    </row>
    <row r="969" spans="3:25" x14ac:dyDescent="0.35">
      <c r="C969" s="1"/>
      <c r="D969" s="1"/>
      <c r="E969" s="1"/>
      <c r="L969" s="1"/>
      <c r="N969" s="1"/>
      <c r="Y969" s="1"/>
    </row>
    <row r="970" spans="3:25" x14ac:dyDescent="0.35">
      <c r="C970" s="1"/>
      <c r="D970" s="1"/>
      <c r="E970" s="1"/>
      <c r="L970" s="1"/>
      <c r="N970" s="1"/>
      <c r="Y970" s="1"/>
    </row>
    <row r="971" spans="3:25" x14ac:dyDescent="0.35">
      <c r="C971" s="1"/>
      <c r="D971" s="1"/>
      <c r="E971" s="1"/>
      <c r="L971" s="1"/>
      <c r="N971" s="1"/>
      <c r="Y971" s="1"/>
    </row>
    <row r="972" spans="3:25" x14ac:dyDescent="0.35">
      <c r="C972" s="1"/>
      <c r="D972" s="1"/>
      <c r="E972" s="1"/>
      <c r="L972" s="1"/>
      <c r="N972" s="1"/>
      <c r="Y972" s="1"/>
    </row>
    <row r="973" spans="3:25" x14ac:dyDescent="0.35">
      <c r="C973" s="1"/>
      <c r="D973" s="1"/>
      <c r="E973" s="1"/>
      <c r="L973" s="1"/>
      <c r="N973" s="1"/>
      <c r="Y973" s="1"/>
    </row>
    <row r="974" spans="3:25" x14ac:dyDescent="0.35">
      <c r="C974" s="1"/>
      <c r="D974" s="1"/>
      <c r="E974" s="1"/>
      <c r="L974" s="1"/>
      <c r="N974" s="1"/>
      <c r="Y974" s="1"/>
    </row>
    <row r="975" spans="3:25" x14ac:dyDescent="0.35">
      <c r="C975" s="1"/>
      <c r="D975" s="1"/>
      <c r="E975" s="1"/>
      <c r="L975" s="1"/>
      <c r="N975" s="1"/>
      <c r="Y975" s="1"/>
    </row>
    <row r="976" spans="3:25" x14ac:dyDescent="0.35">
      <c r="C976" s="1"/>
      <c r="D976" s="1"/>
      <c r="E976" s="1"/>
      <c r="L976" s="1"/>
      <c r="N976" s="1"/>
      <c r="Y976" s="1"/>
    </row>
    <row r="977" spans="3:25" x14ac:dyDescent="0.35">
      <c r="C977" s="1"/>
      <c r="D977" s="1"/>
      <c r="E977" s="1"/>
      <c r="L977" s="1"/>
      <c r="N977" s="1"/>
      <c r="Y977" s="1"/>
    </row>
    <row r="978" spans="3:25" x14ac:dyDescent="0.35">
      <c r="C978" s="1"/>
      <c r="D978" s="1"/>
      <c r="E978" s="1"/>
      <c r="L978" s="1"/>
      <c r="N978" s="1"/>
      <c r="Y978" s="1"/>
    </row>
    <row r="979" spans="3:25" x14ac:dyDescent="0.35">
      <c r="C979" s="1"/>
      <c r="D979" s="1"/>
      <c r="E979" s="1"/>
      <c r="L979" s="1"/>
      <c r="N979" s="1"/>
      <c r="Y979" s="1"/>
    </row>
    <row r="980" spans="3:25" x14ac:dyDescent="0.35">
      <c r="C980" s="1"/>
      <c r="D980" s="1"/>
      <c r="E980" s="1"/>
      <c r="L980" s="1"/>
      <c r="N980" s="1"/>
      <c r="Y980" s="1"/>
    </row>
    <row r="981" spans="3:25" x14ac:dyDescent="0.35">
      <c r="C981" s="1"/>
      <c r="D981" s="1"/>
      <c r="E981" s="1"/>
      <c r="L981" s="1"/>
      <c r="N981" s="1"/>
      <c r="Y981" s="1"/>
    </row>
    <row r="982" spans="3:25" x14ac:dyDescent="0.35">
      <c r="C982" s="1"/>
      <c r="D982" s="1"/>
      <c r="E982" s="1"/>
      <c r="L982" s="1"/>
      <c r="N982" s="1"/>
      <c r="Y982" s="1"/>
    </row>
    <row r="983" spans="3:25" x14ac:dyDescent="0.35">
      <c r="C983" s="1"/>
      <c r="D983" s="1"/>
      <c r="E983" s="1"/>
      <c r="L983" s="1"/>
      <c r="N983" s="1"/>
      <c r="Y983" s="1"/>
    </row>
    <row r="984" spans="3:25" x14ac:dyDescent="0.35">
      <c r="C984" s="1"/>
      <c r="D984" s="1"/>
      <c r="E984" s="1"/>
      <c r="L984" s="1"/>
      <c r="N984" s="1"/>
      <c r="Y984" s="1"/>
    </row>
    <row r="985" spans="3:25" x14ac:dyDescent="0.35">
      <c r="C985" s="1"/>
      <c r="D985" s="1"/>
      <c r="E985" s="1"/>
      <c r="L985" s="1"/>
      <c r="N985" s="1"/>
      <c r="Y985" s="1"/>
    </row>
    <row r="986" spans="3:25" x14ac:dyDescent="0.35">
      <c r="C986" s="1"/>
      <c r="D986" s="1"/>
      <c r="E986" s="1"/>
      <c r="L986" s="1"/>
      <c r="N986" s="1"/>
      <c r="Y986" s="1"/>
    </row>
    <row r="987" spans="3:25" x14ac:dyDescent="0.35">
      <c r="C987" s="1"/>
      <c r="D987" s="1"/>
      <c r="E987" s="1"/>
      <c r="L987" s="1"/>
      <c r="N987" s="1"/>
      <c r="Y987" s="1"/>
    </row>
    <row r="988" spans="3:25" x14ac:dyDescent="0.35">
      <c r="C988" s="1"/>
      <c r="D988" s="1"/>
      <c r="E988" s="1"/>
      <c r="L988" s="1"/>
      <c r="N988" s="1"/>
      <c r="Y988" s="1"/>
    </row>
    <row r="989" spans="3:25" x14ac:dyDescent="0.35">
      <c r="C989" s="1"/>
      <c r="D989" s="1"/>
      <c r="E989" s="1"/>
      <c r="L989" s="1"/>
      <c r="N989" s="1"/>
      <c r="Y989" s="1"/>
    </row>
    <row r="990" spans="3:25" x14ac:dyDescent="0.35">
      <c r="C990" s="1"/>
      <c r="D990" s="1"/>
      <c r="E990" s="1"/>
      <c r="L990" s="1"/>
      <c r="N990" s="1"/>
      <c r="Y990" s="1"/>
    </row>
    <row r="991" spans="3:25" x14ac:dyDescent="0.35">
      <c r="C991" s="1"/>
      <c r="D991" s="1"/>
      <c r="E991" s="1"/>
      <c r="L991" s="1"/>
      <c r="N991" s="1"/>
      <c r="Y991" s="1"/>
    </row>
    <row r="992" spans="3:25" x14ac:dyDescent="0.35">
      <c r="C992" s="1"/>
      <c r="D992" s="1"/>
      <c r="E992" s="1"/>
      <c r="L992" s="1"/>
      <c r="N992" s="1"/>
      <c r="Y992" s="1"/>
    </row>
    <row r="993" spans="3:25" x14ac:dyDescent="0.35">
      <c r="C993" s="1"/>
      <c r="D993" s="1"/>
      <c r="E993" s="1"/>
      <c r="L993" s="1"/>
      <c r="N993" s="1"/>
      <c r="Y993" s="1"/>
    </row>
    <row r="994" spans="3:25" x14ac:dyDescent="0.35">
      <c r="C994" s="1"/>
      <c r="D994" s="1"/>
      <c r="E994" s="1"/>
      <c r="L994" s="1"/>
      <c r="N994" s="1"/>
      <c r="Y994" s="1"/>
    </row>
    <row r="995" spans="3:25" x14ac:dyDescent="0.35">
      <c r="C995" s="1"/>
      <c r="D995" s="1"/>
      <c r="E995" s="1"/>
      <c r="L995" s="1"/>
      <c r="N995" s="1"/>
      <c r="Y995" s="1"/>
    </row>
    <row r="996" spans="3:25" x14ac:dyDescent="0.35">
      <c r="C996" s="1"/>
      <c r="D996" s="1"/>
      <c r="E996" s="1"/>
      <c r="L996" s="1"/>
      <c r="N996" s="1"/>
      <c r="Y996" s="1"/>
    </row>
    <row r="997" spans="3:25" x14ac:dyDescent="0.35">
      <c r="C997" s="1"/>
      <c r="D997" s="1"/>
      <c r="E997" s="1"/>
      <c r="L997" s="1"/>
      <c r="N997" s="1"/>
      <c r="Y997" s="1"/>
    </row>
    <row r="998" spans="3:25" x14ac:dyDescent="0.35">
      <c r="C998" s="1"/>
      <c r="D998" s="1"/>
      <c r="E998" s="1"/>
      <c r="L998" s="1"/>
      <c r="N998" s="1"/>
      <c r="Y998" s="1"/>
    </row>
    <row r="999" spans="3:25" x14ac:dyDescent="0.35">
      <c r="C999" s="1"/>
      <c r="D999" s="1"/>
      <c r="E999" s="1"/>
      <c r="L999" s="1"/>
      <c r="N999" s="1"/>
      <c r="Y999" s="1"/>
    </row>
    <row r="1000" spans="3:25" x14ac:dyDescent="0.35">
      <c r="C1000" s="1"/>
      <c r="D1000" s="1"/>
      <c r="E1000" s="1"/>
      <c r="L1000" s="1"/>
      <c r="N1000" s="1"/>
      <c r="Y1000" s="1"/>
    </row>
    <row r="1001" spans="3:25" x14ac:dyDescent="0.35">
      <c r="C1001" s="1"/>
      <c r="D1001" s="1"/>
      <c r="E1001" s="1"/>
      <c r="L1001" s="1"/>
      <c r="N1001" s="1"/>
      <c r="Y1001" s="1"/>
    </row>
    <row r="1002" spans="3:25" x14ac:dyDescent="0.35">
      <c r="C1002" s="1"/>
      <c r="D1002" s="1"/>
      <c r="E1002" s="1"/>
      <c r="L1002" s="1"/>
      <c r="N1002" s="1"/>
      <c r="Y1002" s="1"/>
    </row>
    <row r="1003" spans="3:25" x14ac:dyDescent="0.35">
      <c r="C1003" s="1"/>
      <c r="D1003" s="1"/>
      <c r="E1003" s="1"/>
      <c r="L1003" s="1"/>
      <c r="N1003" s="1"/>
      <c r="Y1003" s="1"/>
    </row>
    <row r="1004" spans="3:25" x14ac:dyDescent="0.35">
      <c r="C1004" s="1"/>
      <c r="D1004" s="1"/>
      <c r="E1004" s="1"/>
      <c r="L1004" s="1"/>
      <c r="N1004" s="1"/>
      <c r="Y1004" s="1"/>
    </row>
    <row r="1005" spans="3:25" x14ac:dyDescent="0.35">
      <c r="C1005" s="1"/>
      <c r="D1005" s="1"/>
      <c r="E1005" s="1"/>
      <c r="L1005" s="1"/>
      <c r="N1005" s="1"/>
      <c r="Y1005" s="1"/>
    </row>
    <row r="1006" spans="3:25" x14ac:dyDescent="0.35">
      <c r="C1006" s="1"/>
      <c r="D1006" s="1"/>
      <c r="E1006" s="1"/>
      <c r="L1006" s="1"/>
      <c r="N1006" s="1"/>
      <c r="Y1006" s="1"/>
    </row>
    <row r="1007" spans="3:25" x14ac:dyDescent="0.35">
      <c r="C1007" s="1"/>
      <c r="D1007" s="1"/>
      <c r="E1007" s="1"/>
      <c r="L1007" s="1"/>
      <c r="N1007" s="1"/>
      <c r="Y1007" s="1"/>
    </row>
    <row r="1008" spans="3:25" x14ac:dyDescent="0.35">
      <c r="C1008" s="1"/>
      <c r="D1008" s="1"/>
      <c r="E1008" s="1"/>
      <c r="L1008" s="1"/>
      <c r="N1008" s="1"/>
      <c r="Y1008" s="1"/>
    </row>
    <row r="1009" spans="3:25" x14ac:dyDescent="0.35">
      <c r="C1009" s="1"/>
      <c r="D1009" s="1"/>
      <c r="E1009" s="1"/>
      <c r="L1009" s="1"/>
      <c r="N1009" s="1"/>
      <c r="Y1009" s="1"/>
    </row>
    <row r="1010" spans="3:25" x14ac:dyDescent="0.35">
      <c r="C1010" s="1"/>
      <c r="D1010" s="1"/>
      <c r="E1010" s="1"/>
      <c r="L1010" s="1"/>
      <c r="N1010" s="1"/>
      <c r="Y1010" s="1"/>
    </row>
    <row r="1011" spans="3:25" x14ac:dyDescent="0.35">
      <c r="C1011" s="1"/>
      <c r="D1011" s="1"/>
      <c r="E1011" s="1"/>
      <c r="L1011" s="1"/>
      <c r="N1011" s="1"/>
      <c r="Y1011" s="1"/>
    </row>
    <row r="1012" spans="3:25" x14ac:dyDescent="0.35">
      <c r="C1012" s="1"/>
      <c r="D1012" s="1"/>
      <c r="E1012" s="1"/>
      <c r="L1012" s="1"/>
      <c r="N1012" s="1"/>
      <c r="Y1012" s="1"/>
    </row>
    <row r="1013" spans="3:25" x14ac:dyDescent="0.35">
      <c r="C1013" s="1"/>
      <c r="D1013" s="1"/>
      <c r="E1013" s="1"/>
      <c r="L1013" s="1"/>
      <c r="N1013" s="1"/>
      <c r="Y1013" s="1"/>
    </row>
    <row r="1014" spans="3:25" x14ac:dyDescent="0.35">
      <c r="C1014" s="1"/>
      <c r="D1014" s="1"/>
      <c r="E1014" s="1"/>
      <c r="L1014" s="1"/>
      <c r="N1014" s="1"/>
      <c r="Y1014" s="1"/>
    </row>
    <row r="1015" spans="3:25" x14ac:dyDescent="0.35">
      <c r="C1015" s="1"/>
      <c r="D1015" s="1"/>
      <c r="E1015" s="1"/>
      <c r="L1015" s="1"/>
      <c r="N1015" s="1"/>
      <c r="Y1015" s="1"/>
    </row>
    <row r="1016" spans="3:25" x14ac:dyDescent="0.35">
      <c r="C1016" s="1"/>
      <c r="D1016" s="1"/>
      <c r="E1016" s="1"/>
      <c r="L1016" s="1"/>
      <c r="N1016" s="1"/>
      <c r="Y1016" s="1"/>
    </row>
    <row r="1017" spans="3:25" x14ac:dyDescent="0.35">
      <c r="C1017" s="1"/>
      <c r="D1017" s="1"/>
      <c r="E1017" s="1"/>
      <c r="L1017" s="1"/>
      <c r="N1017" s="1"/>
      <c r="Y1017" s="1"/>
    </row>
    <row r="1018" spans="3:25" x14ac:dyDescent="0.35">
      <c r="C1018" s="1"/>
      <c r="D1018" s="1"/>
      <c r="E1018" s="1"/>
      <c r="L1018" s="1"/>
      <c r="N1018" s="1"/>
      <c r="Y1018" s="1"/>
    </row>
    <row r="1019" spans="3:25" x14ac:dyDescent="0.35">
      <c r="C1019" s="1"/>
      <c r="D1019" s="1"/>
      <c r="E1019" s="1"/>
      <c r="L1019" s="1"/>
      <c r="N1019" s="1"/>
      <c r="Y1019" s="1"/>
    </row>
    <row r="1020" spans="3:25" x14ac:dyDescent="0.35">
      <c r="C1020" s="1"/>
      <c r="D1020" s="1"/>
      <c r="E1020" s="1"/>
      <c r="L1020" s="1"/>
      <c r="N1020" s="1"/>
      <c r="Y1020" s="1"/>
    </row>
    <row r="1021" spans="3:25" x14ac:dyDescent="0.35">
      <c r="C1021" s="1"/>
      <c r="D1021" s="1"/>
      <c r="E1021" s="1"/>
      <c r="L1021" s="1"/>
      <c r="N1021" s="1"/>
      <c r="Y1021" s="1"/>
    </row>
    <row r="1022" spans="3:25" x14ac:dyDescent="0.35">
      <c r="C1022" s="1"/>
      <c r="D1022" s="1"/>
      <c r="E1022" s="1"/>
      <c r="L1022" s="1"/>
      <c r="N1022" s="1"/>
      <c r="Y1022" s="1"/>
    </row>
    <row r="1023" spans="3:25" x14ac:dyDescent="0.35">
      <c r="C1023" s="1"/>
      <c r="D1023" s="1"/>
      <c r="E1023" s="1"/>
      <c r="L1023" s="1"/>
      <c r="N1023" s="1"/>
      <c r="Y1023" s="1"/>
    </row>
    <row r="1024" spans="3:25" x14ac:dyDescent="0.35">
      <c r="C1024" s="1"/>
      <c r="D1024" s="1"/>
      <c r="E1024" s="1"/>
      <c r="L1024" s="1"/>
      <c r="N1024" s="1"/>
      <c r="Y1024" s="1"/>
    </row>
    <row r="1025" spans="3:25" x14ac:dyDescent="0.35">
      <c r="C1025" s="1"/>
      <c r="D1025" s="1"/>
      <c r="E1025" s="1"/>
      <c r="L1025" s="1"/>
      <c r="N1025" s="1"/>
      <c r="Y1025" s="1"/>
    </row>
    <row r="1026" spans="3:25" x14ac:dyDescent="0.35">
      <c r="C1026" s="1"/>
      <c r="D1026" s="1"/>
      <c r="E1026" s="1"/>
      <c r="L1026" s="1"/>
      <c r="N1026" s="1"/>
      <c r="Y1026" s="1"/>
    </row>
    <row r="1027" spans="3:25" x14ac:dyDescent="0.35">
      <c r="C1027" s="1"/>
      <c r="D1027" s="1"/>
      <c r="E1027" s="1"/>
      <c r="L1027" s="1"/>
      <c r="N1027" s="1"/>
      <c r="Y1027" s="1"/>
    </row>
    <row r="1028" spans="3:25" x14ac:dyDescent="0.35">
      <c r="C1028" s="1"/>
      <c r="D1028" s="1"/>
      <c r="E1028" s="1"/>
      <c r="L1028" s="1"/>
      <c r="N1028" s="1"/>
      <c r="Y1028" s="1"/>
    </row>
    <row r="1029" spans="3:25" x14ac:dyDescent="0.35">
      <c r="C1029" s="1"/>
      <c r="D1029" s="1"/>
      <c r="E1029" s="1"/>
      <c r="L1029" s="1"/>
      <c r="N1029" s="1"/>
      <c r="Y1029" s="1"/>
    </row>
    <row r="1030" spans="3:25" x14ac:dyDescent="0.35">
      <c r="C1030" s="1"/>
      <c r="D1030" s="1"/>
      <c r="E1030" s="1"/>
      <c r="L1030" s="1"/>
      <c r="N1030" s="1"/>
      <c r="Y1030" s="1"/>
    </row>
    <row r="1031" spans="3:25" x14ac:dyDescent="0.35">
      <c r="C1031" s="1"/>
      <c r="D1031" s="1"/>
      <c r="E1031" s="1"/>
      <c r="L1031" s="1"/>
      <c r="N1031" s="1"/>
      <c r="Y1031" s="1"/>
    </row>
    <row r="1032" spans="3:25" x14ac:dyDescent="0.35">
      <c r="C1032" s="1"/>
      <c r="D1032" s="1"/>
      <c r="E1032" s="1"/>
      <c r="L1032" s="1"/>
      <c r="N1032" s="1"/>
      <c r="Y1032" s="1"/>
    </row>
    <row r="1033" spans="3:25" x14ac:dyDescent="0.35">
      <c r="C1033" s="1"/>
      <c r="D1033" s="1"/>
      <c r="E1033" s="1"/>
      <c r="L1033" s="1"/>
      <c r="N1033" s="1"/>
      <c r="Y1033" s="1"/>
    </row>
    <row r="1034" spans="3:25" x14ac:dyDescent="0.35">
      <c r="C1034" s="1"/>
      <c r="D1034" s="1"/>
      <c r="E1034" s="1"/>
      <c r="L1034" s="1"/>
      <c r="N1034" s="1"/>
      <c r="Y1034" s="1"/>
    </row>
    <row r="1035" spans="3:25" x14ac:dyDescent="0.35">
      <c r="C1035" s="1"/>
      <c r="D1035" s="1"/>
      <c r="E1035" s="1"/>
      <c r="L1035" s="1"/>
      <c r="N1035" s="1"/>
      <c r="Y1035" s="1"/>
    </row>
    <row r="1036" spans="3:25" x14ac:dyDescent="0.35">
      <c r="C1036" s="1"/>
      <c r="D1036" s="1"/>
      <c r="E1036" s="1"/>
      <c r="L1036" s="1"/>
      <c r="N1036" s="1"/>
      <c r="Y1036" s="1"/>
    </row>
    <row r="1037" spans="3:25" x14ac:dyDescent="0.35">
      <c r="C1037" s="1"/>
      <c r="D1037" s="1"/>
      <c r="E1037" s="1"/>
      <c r="L1037" s="1"/>
      <c r="N1037" s="1"/>
      <c r="Y1037" s="1"/>
    </row>
    <row r="1038" spans="3:25" x14ac:dyDescent="0.35">
      <c r="C1038" s="1"/>
      <c r="D1038" s="1"/>
      <c r="E1038" s="1"/>
      <c r="L1038" s="1"/>
      <c r="N1038" s="1"/>
      <c r="Y1038" s="1"/>
    </row>
    <row r="1039" spans="3:25" x14ac:dyDescent="0.35">
      <c r="C1039" s="1"/>
      <c r="D1039" s="1"/>
      <c r="E1039" s="1"/>
      <c r="L1039" s="1"/>
      <c r="N1039" s="1"/>
      <c r="Y1039" s="1"/>
    </row>
    <row r="1040" spans="3:25" x14ac:dyDescent="0.35">
      <c r="C1040" s="1"/>
      <c r="D1040" s="1"/>
      <c r="E1040" s="1"/>
      <c r="L1040" s="1"/>
      <c r="N1040" s="1"/>
      <c r="Y1040" s="1"/>
    </row>
    <row r="1041" spans="3:25" x14ac:dyDescent="0.35">
      <c r="C1041" s="1"/>
      <c r="D1041" s="1"/>
      <c r="E1041" s="1"/>
      <c r="L1041" s="1"/>
      <c r="N1041" s="1"/>
      <c r="Y1041" s="1"/>
    </row>
    <row r="1042" spans="3:25" x14ac:dyDescent="0.35">
      <c r="C1042" s="1"/>
      <c r="D1042" s="1"/>
      <c r="E1042" s="1"/>
      <c r="L1042" s="1"/>
      <c r="N1042" s="1"/>
      <c r="Y1042" s="1"/>
    </row>
    <row r="1043" spans="3:25" x14ac:dyDescent="0.35">
      <c r="C1043" s="1"/>
      <c r="D1043" s="1"/>
      <c r="E1043" s="1"/>
      <c r="L1043" s="1"/>
      <c r="N1043" s="1"/>
      <c r="Y1043" s="1"/>
    </row>
    <row r="1044" spans="3:25" x14ac:dyDescent="0.35">
      <c r="C1044" s="1"/>
      <c r="D1044" s="1"/>
      <c r="E1044" s="1"/>
      <c r="L1044" s="1"/>
      <c r="N1044" s="1"/>
      <c r="Y1044" s="1"/>
    </row>
    <row r="1045" spans="3:25" x14ac:dyDescent="0.35">
      <c r="C1045" s="1"/>
      <c r="D1045" s="1"/>
      <c r="E1045" s="1"/>
      <c r="L1045" s="1"/>
      <c r="N1045" s="1"/>
      <c r="Y1045" s="1"/>
    </row>
    <row r="1046" spans="3:25" x14ac:dyDescent="0.35">
      <c r="C1046" s="1"/>
      <c r="D1046" s="1"/>
      <c r="E1046" s="1"/>
      <c r="L1046" s="1"/>
      <c r="N1046" s="1"/>
      <c r="Y1046" s="1"/>
    </row>
    <row r="1047" spans="3:25" x14ac:dyDescent="0.35">
      <c r="C1047" s="1"/>
      <c r="D1047" s="1"/>
      <c r="E1047" s="1"/>
      <c r="L1047" s="1"/>
      <c r="N1047" s="1"/>
      <c r="Y1047" s="1"/>
    </row>
    <row r="1048" spans="3:25" x14ac:dyDescent="0.35">
      <c r="C1048" s="1"/>
      <c r="D1048" s="1"/>
      <c r="E1048" s="1"/>
      <c r="L1048" s="1"/>
      <c r="N1048" s="1"/>
      <c r="Y1048" s="1"/>
    </row>
    <row r="1049" spans="3:25" x14ac:dyDescent="0.35">
      <c r="C1049" s="1"/>
      <c r="D1049" s="1"/>
      <c r="E1049" s="1"/>
      <c r="L1049" s="1"/>
      <c r="N1049" s="1"/>
      <c r="Y1049" s="1"/>
    </row>
    <row r="1050" spans="3:25" x14ac:dyDescent="0.35">
      <c r="C1050" s="1"/>
      <c r="D1050" s="1"/>
      <c r="E1050" s="1"/>
      <c r="L1050" s="1"/>
      <c r="N1050" s="1"/>
      <c r="Y1050" s="1"/>
    </row>
    <row r="1051" spans="3:25" x14ac:dyDescent="0.35">
      <c r="C1051" s="1"/>
      <c r="D1051" s="1"/>
      <c r="E1051" s="1"/>
      <c r="L1051" s="1"/>
      <c r="N1051" s="1"/>
      <c r="Y1051" s="1"/>
    </row>
    <row r="1052" spans="3:25" x14ac:dyDescent="0.35">
      <c r="C1052" s="1"/>
      <c r="D1052" s="1"/>
      <c r="E1052" s="1"/>
      <c r="L1052" s="1"/>
      <c r="N1052" s="1"/>
      <c r="Y1052" s="1"/>
    </row>
    <row r="1053" spans="3:25" x14ac:dyDescent="0.35">
      <c r="C1053" s="1"/>
      <c r="D1053" s="1"/>
      <c r="E1053" s="1"/>
      <c r="L1053" s="1"/>
      <c r="N1053" s="1"/>
      <c r="Y1053" s="1"/>
    </row>
    <row r="1054" spans="3:25" x14ac:dyDescent="0.35">
      <c r="C1054" s="1"/>
      <c r="D1054" s="1"/>
      <c r="E1054" s="1"/>
      <c r="L1054" s="1"/>
      <c r="N1054" s="1"/>
      <c r="Y1054" s="1"/>
    </row>
    <row r="1055" spans="3:25" x14ac:dyDescent="0.35">
      <c r="C1055" s="1"/>
      <c r="D1055" s="1"/>
      <c r="E1055" s="1"/>
      <c r="L1055" s="1"/>
      <c r="N1055" s="1"/>
      <c r="Y1055" s="1"/>
    </row>
    <row r="1056" spans="3:25" x14ac:dyDescent="0.35">
      <c r="C1056" s="1"/>
      <c r="D1056" s="1"/>
      <c r="E1056" s="1"/>
      <c r="L1056" s="1"/>
      <c r="N1056" s="1"/>
      <c r="Y1056" s="1"/>
    </row>
    <row r="1057" spans="3:25" x14ac:dyDescent="0.35">
      <c r="C1057" s="1"/>
      <c r="D1057" s="1"/>
      <c r="E1057" s="1"/>
      <c r="L1057" s="1"/>
      <c r="N1057" s="1"/>
      <c r="Y1057" s="1"/>
    </row>
    <row r="1058" spans="3:25" x14ac:dyDescent="0.35">
      <c r="C1058" s="1"/>
      <c r="D1058" s="1"/>
      <c r="E1058" s="1"/>
      <c r="L1058" s="1"/>
      <c r="N1058" s="1"/>
      <c r="Y1058" s="1"/>
    </row>
    <row r="1059" spans="3:25" x14ac:dyDescent="0.35">
      <c r="C1059" s="1"/>
      <c r="D1059" s="1"/>
      <c r="E1059" s="1"/>
      <c r="L1059" s="1"/>
      <c r="N1059" s="1"/>
      <c r="Y1059" s="1"/>
    </row>
    <row r="1060" spans="3:25" x14ac:dyDescent="0.35">
      <c r="C1060" s="1"/>
      <c r="D1060" s="1"/>
      <c r="E1060" s="1"/>
      <c r="L1060" s="1"/>
      <c r="N1060" s="1"/>
      <c r="Y1060" s="1"/>
    </row>
    <row r="1061" spans="3:25" x14ac:dyDescent="0.35">
      <c r="C1061" s="1"/>
      <c r="D1061" s="1"/>
      <c r="E1061" s="1"/>
      <c r="L1061" s="1"/>
      <c r="N1061" s="1"/>
      <c r="Y1061" s="1"/>
    </row>
    <row r="1062" spans="3:25" x14ac:dyDescent="0.35">
      <c r="C1062" s="1"/>
      <c r="D1062" s="1"/>
      <c r="E1062" s="1"/>
      <c r="L1062" s="1"/>
      <c r="N1062" s="1"/>
      <c r="Y1062" s="1"/>
    </row>
    <row r="1063" spans="3:25" x14ac:dyDescent="0.35">
      <c r="C1063" s="1"/>
      <c r="D1063" s="1"/>
      <c r="E1063" s="1"/>
      <c r="L1063" s="1"/>
      <c r="N1063" s="1"/>
      <c r="Y1063" s="1"/>
    </row>
    <row r="1064" spans="3:25" x14ac:dyDescent="0.35">
      <c r="C1064" s="1"/>
      <c r="D1064" s="1"/>
      <c r="E1064" s="1"/>
      <c r="L1064" s="1"/>
      <c r="N1064" s="1"/>
      <c r="Y1064" s="1"/>
    </row>
    <row r="1065" spans="3:25" x14ac:dyDescent="0.35">
      <c r="C1065" s="1"/>
      <c r="D1065" s="1"/>
      <c r="E1065" s="1"/>
      <c r="L1065" s="1"/>
      <c r="N1065" s="1"/>
      <c r="Y1065" s="1"/>
    </row>
    <row r="1066" spans="3:25" x14ac:dyDescent="0.35">
      <c r="C1066" s="1"/>
      <c r="D1066" s="1"/>
      <c r="E1066" s="1"/>
      <c r="L1066" s="1"/>
      <c r="N1066" s="1"/>
      <c r="Y1066" s="1"/>
    </row>
    <row r="1067" spans="3:25" x14ac:dyDescent="0.35">
      <c r="C1067" s="1"/>
      <c r="D1067" s="1"/>
      <c r="E1067" s="1"/>
      <c r="L1067" s="1"/>
      <c r="N1067" s="1"/>
      <c r="Y1067" s="1"/>
    </row>
    <row r="1068" spans="3:25" x14ac:dyDescent="0.35">
      <c r="C1068" s="1"/>
      <c r="D1068" s="1"/>
      <c r="E1068" s="1"/>
      <c r="L1068" s="1"/>
      <c r="N1068" s="1"/>
      <c r="Y1068" s="1"/>
    </row>
    <row r="1069" spans="3:25" x14ac:dyDescent="0.35">
      <c r="C1069" s="1"/>
      <c r="D1069" s="1"/>
      <c r="E1069" s="1"/>
      <c r="L1069" s="1"/>
      <c r="N1069" s="1"/>
      <c r="Y1069" s="1"/>
    </row>
    <row r="1070" spans="3:25" x14ac:dyDescent="0.35">
      <c r="C1070" s="1"/>
      <c r="D1070" s="1"/>
      <c r="E1070" s="1"/>
      <c r="L1070" s="1"/>
      <c r="N1070" s="1"/>
      <c r="Y1070" s="1"/>
    </row>
    <row r="1071" spans="3:25" x14ac:dyDescent="0.35">
      <c r="C1071" s="1"/>
      <c r="D1071" s="1"/>
      <c r="E1071" s="1"/>
      <c r="L1071" s="1"/>
      <c r="N1071" s="1"/>
      <c r="Y1071" s="1"/>
    </row>
    <row r="1072" spans="3:25" x14ac:dyDescent="0.35">
      <c r="C1072" s="1"/>
      <c r="D1072" s="1"/>
      <c r="E1072" s="1"/>
      <c r="L1072" s="1"/>
      <c r="N1072" s="1"/>
      <c r="Y1072" s="1"/>
    </row>
    <row r="1073" spans="3:25" x14ac:dyDescent="0.35">
      <c r="C1073" s="1"/>
      <c r="D1073" s="1"/>
      <c r="E1073" s="1"/>
      <c r="L1073" s="1"/>
      <c r="N1073" s="1"/>
      <c r="Y1073" s="1"/>
    </row>
    <row r="1074" spans="3:25" x14ac:dyDescent="0.35">
      <c r="C1074" s="1"/>
      <c r="D1074" s="1"/>
      <c r="E1074" s="1"/>
      <c r="L1074" s="1"/>
      <c r="N1074" s="1"/>
      <c r="Y1074" s="1"/>
    </row>
    <row r="1075" spans="3:25" x14ac:dyDescent="0.35">
      <c r="C1075" s="1"/>
      <c r="D1075" s="1"/>
      <c r="E1075" s="1"/>
      <c r="L1075" s="1"/>
      <c r="N1075" s="1"/>
      <c r="Y1075" s="1"/>
    </row>
    <row r="1076" spans="3:25" x14ac:dyDescent="0.35">
      <c r="C1076" s="1"/>
      <c r="D1076" s="1"/>
      <c r="E1076" s="1"/>
      <c r="L1076" s="1"/>
      <c r="N1076" s="1"/>
      <c r="Y1076" s="1"/>
    </row>
    <row r="1077" spans="3:25" x14ac:dyDescent="0.35">
      <c r="C1077" s="1"/>
      <c r="D1077" s="1"/>
      <c r="E1077" s="1"/>
      <c r="L1077" s="1"/>
      <c r="N1077" s="1"/>
      <c r="Y1077" s="1"/>
    </row>
    <row r="1078" spans="3:25" x14ac:dyDescent="0.35">
      <c r="C1078" s="1"/>
      <c r="D1078" s="1"/>
      <c r="E1078" s="1"/>
      <c r="L1078" s="1"/>
      <c r="N1078" s="1"/>
      <c r="Y1078" s="1"/>
    </row>
    <row r="1079" spans="3:25" x14ac:dyDescent="0.35">
      <c r="C1079" s="1"/>
      <c r="D1079" s="1"/>
      <c r="E1079" s="1"/>
      <c r="L1079" s="1"/>
      <c r="N1079" s="1"/>
      <c r="Y1079" s="1"/>
    </row>
    <row r="1080" spans="3:25" x14ac:dyDescent="0.35">
      <c r="C1080" s="1"/>
      <c r="D1080" s="1"/>
      <c r="E1080" s="1"/>
      <c r="L1080" s="1"/>
      <c r="N1080" s="1"/>
      <c r="Y1080" s="1"/>
    </row>
    <row r="1081" spans="3:25" x14ac:dyDescent="0.35">
      <c r="C1081" s="1"/>
      <c r="D1081" s="1"/>
      <c r="E1081" s="1"/>
      <c r="L1081" s="1"/>
      <c r="N1081" s="1"/>
      <c r="Y1081" s="1"/>
    </row>
    <row r="1082" spans="3:25" x14ac:dyDescent="0.35">
      <c r="C1082" s="1"/>
      <c r="D1082" s="1"/>
      <c r="E1082" s="1"/>
      <c r="L1082" s="1"/>
      <c r="N1082" s="1"/>
      <c r="Y1082" s="1"/>
    </row>
    <row r="1083" spans="3:25" x14ac:dyDescent="0.35">
      <c r="C1083" s="1"/>
      <c r="D1083" s="1"/>
      <c r="E1083" s="1"/>
      <c r="L1083" s="1"/>
      <c r="N1083" s="1"/>
      <c r="Y1083" s="1"/>
    </row>
    <row r="1084" spans="3:25" x14ac:dyDescent="0.35">
      <c r="C1084" s="1"/>
      <c r="D1084" s="1"/>
      <c r="E1084" s="1"/>
      <c r="L1084" s="1"/>
      <c r="N1084" s="1"/>
      <c r="Y1084" s="1"/>
    </row>
    <row r="1085" spans="3:25" x14ac:dyDescent="0.35">
      <c r="C1085" s="1"/>
      <c r="D1085" s="1"/>
      <c r="E1085" s="1"/>
      <c r="L1085" s="1"/>
      <c r="N1085" s="1"/>
      <c r="Y1085" s="1"/>
    </row>
    <row r="1086" spans="3:25" x14ac:dyDescent="0.35">
      <c r="C1086" s="1"/>
      <c r="D1086" s="1"/>
      <c r="E1086" s="1"/>
      <c r="L1086" s="1"/>
      <c r="N1086" s="1"/>
      <c r="Y1086" s="1"/>
    </row>
    <row r="1087" spans="3:25" x14ac:dyDescent="0.35">
      <c r="C1087" s="1"/>
      <c r="D1087" s="1"/>
      <c r="E1087" s="1"/>
      <c r="L1087" s="1"/>
      <c r="N1087" s="1"/>
      <c r="Y1087" s="1"/>
    </row>
    <row r="1088" spans="3:25" x14ac:dyDescent="0.35">
      <c r="C1088" s="1"/>
      <c r="D1088" s="1"/>
      <c r="E1088" s="1"/>
      <c r="L1088" s="1"/>
      <c r="N1088" s="1"/>
      <c r="Y1088" s="1"/>
    </row>
    <row r="1089" spans="3:25" x14ac:dyDescent="0.35">
      <c r="C1089" s="1"/>
      <c r="D1089" s="1"/>
      <c r="E1089" s="1"/>
      <c r="L1089" s="1"/>
      <c r="N1089" s="1"/>
      <c r="Y1089" s="1"/>
    </row>
    <row r="1090" spans="3:25" x14ac:dyDescent="0.35">
      <c r="C1090" s="1"/>
      <c r="D1090" s="1"/>
      <c r="E1090" s="1"/>
      <c r="L1090" s="1"/>
      <c r="N1090" s="1"/>
      <c r="Y1090" s="1"/>
    </row>
    <row r="1091" spans="3:25" x14ac:dyDescent="0.35">
      <c r="C1091" s="1"/>
      <c r="D1091" s="1"/>
      <c r="E1091" s="1"/>
      <c r="L1091" s="1"/>
      <c r="N1091" s="1"/>
      <c r="Y1091" s="1"/>
    </row>
    <row r="1092" spans="3:25" x14ac:dyDescent="0.35">
      <c r="C1092" s="1"/>
      <c r="D1092" s="1"/>
      <c r="E1092" s="1"/>
      <c r="L1092" s="1"/>
      <c r="N1092" s="1"/>
      <c r="Y1092" s="1"/>
    </row>
    <row r="1093" spans="3:25" x14ac:dyDescent="0.35">
      <c r="C1093" s="1"/>
      <c r="D1093" s="1"/>
      <c r="E1093" s="1"/>
      <c r="L1093" s="1"/>
      <c r="N1093" s="1"/>
      <c r="Y1093" s="1"/>
    </row>
    <row r="1094" spans="3:25" x14ac:dyDescent="0.35">
      <c r="C1094" s="1"/>
      <c r="D1094" s="1"/>
      <c r="E1094" s="1"/>
      <c r="L1094" s="1"/>
      <c r="N1094" s="1"/>
      <c r="Y1094" s="1"/>
    </row>
    <row r="1095" spans="3:25" x14ac:dyDescent="0.35">
      <c r="C1095" s="1"/>
      <c r="D1095" s="1"/>
      <c r="E1095" s="1"/>
      <c r="L1095" s="1"/>
      <c r="N1095" s="1"/>
      <c r="Y1095" s="1"/>
    </row>
    <row r="1096" spans="3:25" x14ac:dyDescent="0.35">
      <c r="C1096" s="1"/>
      <c r="D1096" s="1"/>
      <c r="E1096" s="1"/>
      <c r="L1096" s="1"/>
      <c r="N1096" s="1"/>
      <c r="Y1096" s="1"/>
    </row>
    <row r="1097" spans="3:25" x14ac:dyDescent="0.35">
      <c r="C1097" s="1"/>
      <c r="D1097" s="1"/>
      <c r="E1097" s="1"/>
      <c r="L1097" s="1"/>
      <c r="N1097" s="1"/>
      <c r="Y1097" s="1"/>
    </row>
    <row r="1098" spans="3:25" x14ac:dyDescent="0.35">
      <c r="C1098" s="1"/>
      <c r="D1098" s="1"/>
      <c r="E1098" s="1"/>
      <c r="L1098" s="1"/>
      <c r="N1098" s="1"/>
      <c r="Y1098" s="1"/>
    </row>
    <row r="1099" spans="3:25" x14ac:dyDescent="0.35">
      <c r="C1099" s="1"/>
      <c r="D1099" s="1"/>
      <c r="E1099" s="1"/>
      <c r="L1099" s="1"/>
      <c r="N1099" s="1"/>
      <c r="Y1099" s="1"/>
    </row>
    <row r="1100" spans="3:25" x14ac:dyDescent="0.35">
      <c r="C1100" s="1"/>
      <c r="D1100" s="1"/>
      <c r="E1100" s="1"/>
      <c r="L1100" s="1"/>
      <c r="N1100" s="1"/>
      <c r="Y1100" s="1"/>
    </row>
    <row r="1101" spans="3:25" x14ac:dyDescent="0.35">
      <c r="C1101" s="1"/>
      <c r="D1101" s="1"/>
      <c r="E1101" s="1"/>
      <c r="L1101" s="1"/>
      <c r="N1101" s="1"/>
      <c r="Y1101" s="1"/>
    </row>
    <row r="1102" spans="3:25" x14ac:dyDescent="0.35">
      <c r="C1102" s="1"/>
      <c r="D1102" s="1"/>
      <c r="E1102" s="1"/>
      <c r="L1102" s="1"/>
      <c r="N1102" s="1"/>
      <c r="Y1102" s="1"/>
    </row>
    <row r="1103" spans="3:25" x14ac:dyDescent="0.35">
      <c r="C1103" s="1"/>
      <c r="D1103" s="1"/>
      <c r="E1103" s="1"/>
      <c r="L1103" s="1"/>
      <c r="N1103" s="1"/>
      <c r="Y1103" s="1"/>
    </row>
    <row r="1104" spans="3:25" x14ac:dyDescent="0.35">
      <c r="C1104" s="1"/>
      <c r="D1104" s="1"/>
      <c r="E1104" s="1"/>
      <c r="L1104" s="1"/>
      <c r="N1104" s="1"/>
      <c r="Y1104" s="1"/>
    </row>
    <row r="1105" spans="3:25" x14ac:dyDescent="0.35">
      <c r="C1105" s="1"/>
      <c r="D1105" s="1"/>
      <c r="E1105" s="1"/>
      <c r="L1105" s="1"/>
      <c r="N1105" s="1"/>
      <c r="Y1105" s="1"/>
    </row>
    <row r="1106" spans="3:25" x14ac:dyDescent="0.35">
      <c r="C1106" s="1"/>
      <c r="D1106" s="1"/>
      <c r="E1106" s="1"/>
      <c r="L1106" s="1"/>
      <c r="N1106" s="1"/>
      <c r="Y1106" s="1"/>
    </row>
    <row r="1107" spans="3:25" x14ac:dyDescent="0.35">
      <c r="C1107" s="1"/>
      <c r="D1107" s="1"/>
      <c r="E1107" s="1"/>
      <c r="L1107" s="1"/>
      <c r="N1107" s="1"/>
      <c r="Y1107" s="1"/>
    </row>
    <row r="1108" spans="3:25" x14ac:dyDescent="0.35">
      <c r="C1108" s="1"/>
      <c r="D1108" s="1"/>
      <c r="E1108" s="1"/>
      <c r="L1108" s="1"/>
      <c r="N1108" s="1"/>
      <c r="Y1108" s="1"/>
    </row>
    <row r="1109" spans="3:25" x14ac:dyDescent="0.35">
      <c r="C1109" s="1"/>
      <c r="D1109" s="1"/>
      <c r="E1109" s="1"/>
      <c r="L1109" s="1"/>
      <c r="N1109" s="1"/>
      <c r="Y1109" s="1"/>
    </row>
    <row r="1110" spans="3:25" x14ac:dyDescent="0.35">
      <c r="C1110" s="1"/>
      <c r="D1110" s="1"/>
      <c r="E1110" s="1"/>
      <c r="L1110" s="1"/>
      <c r="N1110" s="1"/>
      <c r="Y1110" s="1"/>
    </row>
    <row r="1111" spans="3:25" x14ac:dyDescent="0.35">
      <c r="C1111" s="1"/>
      <c r="D1111" s="1"/>
      <c r="E1111" s="1"/>
      <c r="L1111" s="1"/>
      <c r="N1111" s="1"/>
      <c r="Y1111" s="1"/>
    </row>
    <row r="1112" spans="3:25" x14ac:dyDescent="0.35">
      <c r="C1112" s="1"/>
      <c r="D1112" s="1"/>
      <c r="E1112" s="1"/>
      <c r="L1112" s="1"/>
      <c r="N1112" s="1"/>
      <c r="Y1112" s="1"/>
    </row>
    <row r="1113" spans="3:25" x14ac:dyDescent="0.35">
      <c r="C1113" s="1"/>
      <c r="D1113" s="1"/>
      <c r="E1113" s="1"/>
      <c r="L1113" s="1"/>
      <c r="N1113" s="1"/>
      <c r="Y1113" s="1"/>
    </row>
    <row r="1114" spans="3:25" x14ac:dyDescent="0.35">
      <c r="C1114" s="1"/>
      <c r="D1114" s="1"/>
      <c r="E1114" s="1"/>
      <c r="L1114" s="1"/>
      <c r="N1114" s="1"/>
      <c r="Y1114" s="1"/>
    </row>
    <row r="1115" spans="3:25" x14ac:dyDescent="0.35">
      <c r="C1115" s="1"/>
      <c r="D1115" s="1"/>
      <c r="E1115" s="1"/>
      <c r="L1115" s="1"/>
      <c r="N1115" s="1"/>
      <c r="Y1115" s="1"/>
    </row>
    <row r="1116" spans="3:25" x14ac:dyDescent="0.35">
      <c r="C1116" s="1"/>
      <c r="D1116" s="1"/>
      <c r="E1116" s="1"/>
      <c r="L1116" s="1"/>
      <c r="N1116" s="1"/>
      <c r="Y1116" s="1"/>
    </row>
    <row r="1117" spans="3:25" x14ac:dyDescent="0.35">
      <c r="C1117" s="1"/>
      <c r="D1117" s="1"/>
      <c r="E1117" s="1"/>
      <c r="L1117" s="1"/>
      <c r="N1117" s="1"/>
      <c r="Y1117" s="1"/>
    </row>
    <row r="1118" spans="3:25" x14ac:dyDescent="0.35">
      <c r="C1118" s="1"/>
      <c r="D1118" s="1"/>
      <c r="E1118" s="1"/>
      <c r="L1118" s="1"/>
      <c r="N1118" s="1"/>
      <c r="Y1118" s="1"/>
    </row>
    <row r="1119" spans="3:25" x14ac:dyDescent="0.35">
      <c r="C1119" s="1"/>
      <c r="D1119" s="1"/>
      <c r="E1119" s="1"/>
      <c r="L1119" s="1"/>
      <c r="N1119" s="1"/>
      <c r="Y1119" s="1"/>
    </row>
    <row r="1120" spans="3:25" x14ac:dyDescent="0.35">
      <c r="C1120" s="1"/>
      <c r="D1120" s="1"/>
      <c r="E1120" s="1"/>
      <c r="L1120" s="1"/>
      <c r="N1120" s="1"/>
      <c r="Y1120" s="1"/>
    </row>
    <row r="1121" spans="3:25" x14ac:dyDescent="0.35">
      <c r="C1121" s="1"/>
      <c r="D1121" s="1"/>
      <c r="E1121" s="1"/>
      <c r="L1121" s="1"/>
      <c r="N1121" s="1"/>
      <c r="Y1121" s="1"/>
    </row>
    <row r="1122" spans="3:25" x14ac:dyDescent="0.35">
      <c r="C1122" s="1"/>
      <c r="D1122" s="1"/>
      <c r="E1122" s="1"/>
      <c r="L1122" s="1"/>
      <c r="N1122" s="1"/>
      <c r="Y1122" s="1"/>
    </row>
    <row r="1123" spans="3:25" x14ac:dyDescent="0.35">
      <c r="C1123" s="1"/>
      <c r="D1123" s="1"/>
      <c r="E1123" s="1"/>
      <c r="L1123" s="1"/>
      <c r="N1123" s="1"/>
      <c r="Y1123" s="1"/>
    </row>
    <row r="1124" spans="3:25" x14ac:dyDescent="0.35">
      <c r="C1124" s="1"/>
      <c r="D1124" s="1"/>
      <c r="E1124" s="1"/>
      <c r="L1124" s="1"/>
      <c r="N1124" s="1"/>
      <c r="Y1124" s="1"/>
    </row>
    <row r="1125" spans="3:25" x14ac:dyDescent="0.35">
      <c r="C1125" s="1"/>
      <c r="D1125" s="1"/>
      <c r="E1125" s="1"/>
      <c r="L1125" s="1"/>
      <c r="N1125" s="1"/>
      <c r="Y1125" s="1"/>
    </row>
    <row r="1126" spans="3:25" x14ac:dyDescent="0.35">
      <c r="C1126" s="1"/>
      <c r="D1126" s="1"/>
      <c r="E1126" s="1"/>
      <c r="L1126" s="1"/>
      <c r="N1126" s="1"/>
      <c r="Y1126" s="1"/>
    </row>
    <row r="1127" spans="3:25" x14ac:dyDescent="0.35">
      <c r="C1127" s="1"/>
      <c r="D1127" s="1"/>
      <c r="E1127" s="1"/>
      <c r="L1127" s="1"/>
      <c r="N1127" s="1"/>
      <c r="Y1127" s="1"/>
    </row>
    <row r="1128" spans="3:25" x14ac:dyDescent="0.35">
      <c r="C1128" s="1"/>
      <c r="D1128" s="1"/>
      <c r="E1128" s="1"/>
      <c r="L1128" s="1"/>
      <c r="N1128" s="1"/>
      <c r="Y1128" s="1"/>
    </row>
    <row r="1129" spans="3:25" x14ac:dyDescent="0.35">
      <c r="C1129" s="1"/>
      <c r="D1129" s="1"/>
      <c r="E1129" s="1"/>
      <c r="L1129" s="1"/>
      <c r="N1129" s="1"/>
      <c r="Y1129" s="1"/>
    </row>
    <row r="1130" spans="3:25" x14ac:dyDescent="0.35">
      <c r="C1130" s="1"/>
      <c r="D1130" s="1"/>
      <c r="E1130" s="1"/>
      <c r="L1130" s="1"/>
      <c r="N1130" s="1"/>
      <c r="Y1130" s="1"/>
    </row>
    <row r="1131" spans="3:25" x14ac:dyDescent="0.35">
      <c r="C1131" s="1"/>
      <c r="D1131" s="1"/>
      <c r="E1131" s="1"/>
      <c r="L1131" s="1"/>
      <c r="N1131" s="1"/>
      <c r="Y1131" s="1"/>
    </row>
    <row r="1132" spans="3:25" x14ac:dyDescent="0.35">
      <c r="C1132" s="1"/>
      <c r="D1132" s="1"/>
      <c r="E1132" s="1"/>
      <c r="L1132" s="1"/>
      <c r="N1132" s="1"/>
      <c r="Y1132" s="1"/>
    </row>
    <row r="1133" spans="3:25" x14ac:dyDescent="0.35">
      <c r="C1133" s="1"/>
      <c r="D1133" s="1"/>
      <c r="E1133" s="1"/>
      <c r="L1133" s="1"/>
      <c r="N1133" s="1"/>
      <c r="Y1133" s="1"/>
    </row>
    <row r="1134" spans="3:25" x14ac:dyDescent="0.35">
      <c r="C1134" s="1"/>
      <c r="D1134" s="1"/>
      <c r="E1134" s="1"/>
      <c r="L1134" s="1"/>
      <c r="N1134" s="1"/>
      <c r="Y1134" s="1"/>
    </row>
    <row r="1135" spans="3:25" x14ac:dyDescent="0.35">
      <c r="C1135" s="1"/>
      <c r="D1135" s="1"/>
      <c r="E1135" s="1"/>
      <c r="L1135" s="1"/>
      <c r="N1135" s="1"/>
      <c r="Y1135" s="1"/>
    </row>
    <row r="1136" spans="3:25" x14ac:dyDescent="0.35">
      <c r="C1136" s="1"/>
      <c r="D1136" s="1"/>
      <c r="E1136" s="1"/>
      <c r="L1136" s="1"/>
      <c r="N1136" s="1"/>
      <c r="Y1136" s="1"/>
    </row>
    <row r="1137" spans="3:25" x14ac:dyDescent="0.35">
      <c r="C1137" s="1"/>
      <c r="D1137" s="1"/>
      <c r="E1137" s="1"/>
      <c r="L1137" s="1"/>
      <c r="N1137" s="1"/>
      <c r="Y1137" s="1"/>
    </row>
    <row r="1138" spans="3:25" x14ac:dyDescent="0.35">
      <c r="C1138" s="1"/>
      <c r="D1138" s="1"/>
      <c r="E1138" s="1"/>
      <c r="L1138" s="1"/>
      <c r="N1138" s="1"/>
      <c r="Y1138" s="1"/>
    </row>
    <row r="1139" spans="3:25" x14ac:dyDescent="0.35">
      <c r="C1139" s="1"/>
      <c r="D1139" s="1"/>
      <c r="E1139" s="1"/>
      <c r="L1139" s="1"/>
      <c r="N1139" s="1"/>
      <c r="Y1139" s="1"/>
    </row>
    <row r="1140" spans="3:25" x14ac:dyDescent="0.35">
      <c r="C1140" s="1"/>
      <c r="D1140" s="1"/>
      <c r="E1140" s="1"/>
      <c r="L1140" s="1"/>
      <c r="N1140" s="1"/>
      <c r="Y1140" s="1"/>
    </row>
    <row r="1141" spans="3:25" x14ac:dyDescent="0.35">
      <c r="C1141" s="1"/>
      <c r="D1141" s="1"/>
      <c r="E1141" s="1"/>
      <c r="L1141" s="1"/>
      <c r="N1141" s="1"/>
      <c r="Y1141" s="1"/>
    </row>
    <row r="1142" spans="3:25" x14ac:dyDescent="0.35">
      <c r="C1142" s="1"/>
      <c r="D1142" s="1"/>
      <c r="E1142" s="1"/>
      <c r="L1142" s="1"/>
      <c r="N1142" s="1"/>
      <c r="Y1142" s="1"/>
    </row>
    <row r="1143" spans="3:25" x14ac:dyDescent="0.35">
      <c r="C1143" s="1"/>
      <c r="D1143" s="1"/>
      <c r="E1143" s="1"/>
      <c r="L1143" s="1"/>
      <c r="N1143" s="1"/>
      <c r="Y1143" s="1"/>
    </row>
    <row r="1144" spans="3:25" x14ac:dyDescent="0.35">
      <c r="C1144" s="1"/>
      <c r="D1144" s="1"/>
      <c r="E1144" s="1"/>
      <c r="L1144" s="1"/>
      <c r="N1144" s="1"/>
      <c r="Y1144" s="1"/>
    </row>
    <row r="1145" spans="3:25" x14ac:dyDescent="0.35">
      <c r="C1145" s="1"/>
      <c r="D1145" s="1"/>
      <c r="E1145" s="1"/>
      <c r="L1145" s="1"/>
      <c r="N1145" s="1"/>
      <c r="Y1145" s="1"/>
    </row>
    <row r="1146" spans="3:25" x14ac:dyDescent="0.35">
      <c r="C1146" s="1"/>
      <c r="D1146" s="1"/>
      <c r="E1146" s="1"/>
      <c r="L1146" s="1"/>
      <c r="N1146" s="1"/>
      <c r="Y1146" s="1"/>
    </row>
    <row r="1147" spans="3:25" x14ac:dyDescent="0.35">
      <c r="C1147" s="1"/>
      <c r="D1147" s="1"/>
      <c r="E1147" s="1"/>
      <c r="L1147" s="1"/>
      <c r="N1147" s="1"/>
      <c r="Y1147" s="1"/>
    </row>
    <row r="1148" spans="3:25" x14ac:dyDescent="0.35">
      <c r="C1148" s="1"/>
      <c r="D1148" s="1"/>
      <c r="E1148" s="1"/>
      <c r="L1148" s="1"/>
      <c r="N1148" s="1"/>
      <c r="Y1148" s="1"/>
    </row>
    <row r="1149" spans="3:25" x14ac:dyDescent="0.35">
      <c r="C1149" s="1"/>
      <c r="D1149" s="1"/>
      <c r="E1149" s="1"/>
      <c r="L1149" s="1"/>
      <c r="N1149" s="1"/>
      <c r="Y1149" s="1"/>
    </row>
    <row r="1150" spans="3:25" x14ac:dyDescent="0.35">
      <c r="C1150" s="1"/>
      <c r="D1150" s="1"/>
      <c r="E1150" s="1"/>
      <c r="L1150" s="1"/>
      <c r="N1150" s="1"/>
      <c r="Y1150" s="1"/>
    </row>
    <row r="1151" spans="3:25" x14ac:dyDescent="0.35">
      <c r="C1151" s="1"/>
      <c r="D1151" s="1"/>
      <c r="E1151" s="1"/>
      <c r="L1151" s="1"/>
      <c r="N1151" s="1"/>
      <c r="Y1151" s="1"/>
    </row>
    <row r="1152" spans="3:25" x14ac:dyDescent="0.35">
      <c r="C1152" s="1"/>
      <c r="D1152" s="1"/>
      <c r="E1152" s="1"/>
      <c r="L1152" s="1"/>
      <c r="N1152" s="1"/>
      <c r="Y1152" s="1"/>
    </row>
    <row r="1153" spans="3:25" x14ac:dyDescent="0.35">
      <c r="C1153" s="1"/>
      <c r="D1153" s="1"/>
      <c r="E1153" s="1"/>
      <c r="L1153" s="1"/>
      <c r="N1153" s="1"/>
      <c r="Y1153" s="1"/>
    </row>
    <row r="1154" spans="3:25" x14ac:dyDescent="0.35">
      <c r="C1154" s="1"/>
      <c r="D1154" s="1"/>
      <c r="E1154" s="1"/>
      <c r="L1154" s="1"/>
      <c r="N1154" s="1"/>
      <c r="Y1154" s="1"/>
    </row>
    <row r="1155" spans="3:25" x14ac:dyDescent="0.35">
      <c r="C1155" s="1"/>
      <c r="D1155" s="1"/>
      <c r="E1155" s="1"/>
      <c r="L1155" s="1"/>
      <c r="N1155" s="1"/>
      <c r="Y1155" s="1"/>
    </row>
    <row r="1156" spans="3:25" x14ac:dyDescent="0.35">
      <c r="C1156" s="1"/>
      <c r="D1156" s="1"/>
      <c r="E1156" s="1"/>
      <c r="L1156" s="1"/>
      <c r="N1156" s="1"/>
      <c r="Y1156" s="1"/>
    </row>
    <row r="1157" spans="3:25" x14ac:dyDescent="0.35">
      <c r="C1157" s="1"/>
      <c r="D1157" s="1"/>
      <c r="E1157" s="1"/>
      <c r="L1157" s="1"/>
      <c r="N1157" s="1"/>
      <c r="Y1157" s="1"/>
    </row>
    <row r="1158" spans="3:25" x14ac:dyDescent="0.35">
      <c r="C1158" s="1"/>
      <c r="D1158" s="1"/>
      <c r="E1158" s="1"/>
      <c r="L1158" s="1"/>
      <c r="N1158" s="1"/>
      <c r="Y1158" s="1"/>
    </row>
    <row r="1159" spans="3:25" x14ac:dyDescent="0.35">
      <c r="C1159" s="1"/>
      <c r="D1159" s="1"/>
      <c r="E1159" s="1"/>
      <c r="L1159" s="1"/>
      <c r="N1159" s="1"/>
      <c r="Y1159" s="1"/>
    </row>
    <row r="1160" spans="3:25" x14ac:dyDescent="0.35">
      <c r="C1160" s="1"/>
      <c r="D1160" s="1"/>
      <c r="E1160" s="1"/>
      <c r="L1160" s="1"/>
      <c r="N1160" s="1"/>
      <c r="Y1160" s="1"/>
    </row>
    <row r="1161" spans="3:25" x14ac:dyDescent="0.35">
      <c r="C1161" s="1"/>
      <c r="D1161" s="1"/>
      <c r="E1161" s="1"/>
      <c r="L1161" s="1"/>
      <c r="N1161" s="1"/>
      <c r="Y1161" s="1"/>
    </row>
    <row r="1162" spans="3:25" x14ac:dyDescent="0.35">
      <c r="C1162" s="1"/>
      <c r="D1162" s="1"/>
      <c r="E1162" s="1"/>
      <c r="L1162" s="1"/>
      <c r="N1162" s="1"/>
      <c r="Y1162" s="1"/>
    </row>
    <row r="1163" spans="3:25" x14ac:dyDescent="0.35">
      <c r="C1163" s="1"/>
      <c r="D1163" s="1"/>
      <c r="E1163" s="1"/>
      <c r="L1163" s="1"/>
      <c r="N1163" s="1"/>
      <c r="Y1163" s="1"/>
    </row>
    <row r="1164" spans="3:25" x14ac:dyDescent="0.35">
      <c r="C1164" s="1"/>
      <c r="D1164" s="1"/>
      <c r="E1164" s="1"/>
      <c r="L1164" s="1"/>
      <c r="N1164" s="1"/>
      <c r="Y1164" s="1"/>
    </row>
    <row r="1165" spans="3:25" x14ac:dyDescent="0.35">
      <c r="C1165" s="1"/>
      <c r="D1165" s="1"/>
      <c r="E1165" s="1"/>
      <c r="L1165" s="1"/>
      <c r="N1165" s="1"/>
      <c r="Y1165" s="1"/>
    </row>
    <row r="1166" spans="3:25" x14ac:dyDescent="0.35">
      <c r="C1166" s="1"/>
      <c r="D1166" s="1"/>
      <c r="E1166" s="1"/>
      <c r="L1166" s="1"/>
      <c r="N1166" s="1"/>
      <c r="Y1166" s="1"/>
    </row>
    <row r="1167" spans="3:25" x14ac:dyDescent="0.35">
      <c r="C1167" s="1"/>
      <c r="D1167" s="1"/>
      <c r="E1167" s="1"/>
      <c r="L1167" s="1"/>
      <c r="N1167" s="1"/>
      <c r="Y1167" s="1"/>
    </row>
    <row r="1168" spans="3:25" x14ac:dyDescent="0.35">
      <c r="C1168" s="1"/>
      <c r="D1168" s="1"/>
      <c r="E1168" s="1"/>
      <c r="L1168" s="1"/>
      <c r="N1168" s="1"/>
      <c r="Y1168" s="1"/>
    </row>
    <row r="1169" spans="3:25" x14ac:dyDescent="0.35">
      <c r="C1169" s="1"/>
      <c r="D1169" s="1"/>
      <c r="E1169" s="1"/>
      <c r="L1169" s="1"/>
      <c r="N1169" s="1"/>
      <c r="Y1169" s="1"/>
    </row>
    <row r="1170" spans="3:25" x14ac:dyDescent="0.35">
      <c r="C1170" s="1"/>
      <c r="D1170" s="1"/>
      <c r="E1170" s="1"/>
      <c r="L1170" s="1"/>
      <c r="N1170" s="1"/>
      <c r="Y1170" s="1"/>
    </row>
    <row r="1171" spans="3:25" x14ac:dyDescent="0.35">
      <c r="C1171" s="1"/>
      <c r="D1171" s="1"/>
      <c r="E1171" s="1"/>
      <c r="L1171" s="1"/>
      <c r="N1171" s="1"/>
      <c r="Y1171" s="1"/>
    </row>
    <row r="1172" spans="3:25" x14ac:dyDescent="0.35">
      <c r="C1172" s="1"/>
      <c r="D1172" s="1"/>
      <c r="E1172" s="1"/>
      <c r="L1172" s="1"/>
      <c r="N1172" s="1"/>
      <c r="Y1172" s="1"/>
    </row>
    <row r="1173" spans="3:25" x14ac:dyDescent="0.35">
      <c r="C1173" s="1"/>
      <c r="D1173" s="1"/>
      <c r="E1173" s="1"/>
      <c r="L1173" s="1"/>
      <c r="N1173" s="1"/>
      <c r="Y1173" s="1"/>
    </row>
    <row r="1174" spans="3:25" x14ac:dyDescent="0.35">
      <c r="C1174" s="1"/>
      <c r="D1174" s="1"/>
      <c r="E1174" s="1"/>
      <c r="L1174" s="1"/>
      <c r="N1174" s="1"/>
      <c r="Y1174" s="1"/>
    </row>
    <row r="1175" spans="3:25" x14ac:dyDescent="0.35">
      <c r="C1175" s="1"/>
      <c r="D1175" s="1"/>
      <c r="E1175" s="1"/>
      <c r="L1175" s="1"/>
      <c r="N1175" s="1"/>
      <c r="Y1175" s="1"/>
    </row>
    <row r="1176" spans="3:25" x14ac:dyDescent="0.35">
      <c r="C1176" s="1"/>
      <c r="D1176" s="1"/>
      <c r="E1176" s="1"/>
      <c r="L1176" s="1"/>
      <c r="N1176" s="1"/>
      <c r="Y1176" s="1"/>
    </row>
    <row r="1177" spans="3:25" x14ac:dyDescent="0.35">
      <c r="C1177" s="1"/>
      <c r="D1177" s="1"/>
      <c r="E1177" s="1"/>
      <c r="L1177" s="1"/>
      <c r="N1177" s="1"/>
      <c r="Y1177" s="1"/>
    </row>
    <row r="1178" spans="3:25" x14ac:dyDescent="0.35">
      <c r="C1178" s="1"/>
      <c r="D1178" s="1"/>
      <c r="E1178" s="1"/>
      <c r="L1178" s="1"/>
      <c r="N1178" s="1"/>
      <c r="Y1178" s="1"/>
    </row>
    <row r="1179" spans="3:25" x14ac:dyDescent="0.35">
      <c r="C1179" s="1"/>
      <c r="D1179" s="1"/>
      <c r="E1179" s="1"/>
      <c r="L1179" s="1"/>
      <c r="N1179" s="1"/>
      <c r="Y1179" s="1"/>
    </row>
    <row r="1180" spans="3:25" x14ac:dyDescent="0.35">
      <c r="C1180" s="1"/>
      <c r="D1180" s="1"/>
      <c r="E1180" s="1"/>
      <c r="L1180" s="1"/>
      <c r="N1180" s="1"/>
      <c r="Y1180" s="1"/>
    </row>
    <row r="1181" spans="3:25" x14ac:dyDescent="0.35">
      <c r="C1181" s="1"/>
      <c r="D1181" s="1"/>
      <c r="E1181" s="1"/>
      <c r="L1181" s="1"/>
      <c r="N1181" s="1"/>
      <c r="Y1181" s="1"/>
    </row>
    <row r="1182" spans="3:25" x14ac:dyDescent="0.35">
      <c r="C1182" s="1"/>
      <c r="D1182" s="1"/>
      <c r="E1182" s="1"/>
      <c r="L1182" s="1"/>
      <c r="N1182" s="1"/>
      <c r="Y1182" s="1"/>
    </row>
    <row r="1183" spans="3:25" x14ac:dyDescent="0.35">
      <c r="C1183" s="1"/>
      <c r="D1183" s="1"/>
      <c r="E1183" s="1"/>
      <c r="L1183" s="1"/>
      <c r="N1183" s="1"/>
      <c r="Y1183" s="1"/>
    </row>
    <row r="1184" spans="3:25" x14ac:dyDescent="0.35">
      <c r="C1184" s="1"/>
      <c r="D1184" s="1"/>
      <c r="E1184" s="1"/>
      <c r="L1184" s="1"/>
      <c r="N1184" s="1"/>
      <c r="Y1184" s="1"/>
    </row>
    <row r="1185" spans="3:25" x14ac:dyDescent="0.35">
      <c r="C1185" s="1"/>
      <c r="D1185" s="1"/>
      <c r="E1185" s="1"/>
      <c r="L1185" s="1"/>
      <c r="N1185" s="1"/>
      <c r="Y1185" s="1"/>
    </row>
    <row r="1186" spans="3:25" x14ac:dyDescent="0.35">
      <c r="C1186" s="1"/>
      <c r="D1186" s="1"/>
      <c r="E1186" s="1"/>
      <c r="L1186" s="1"/>
      <c r="N1186" s="1"/>
      <c r="Y1186" s="1"/>
    </row>
    <row r="1187" spans="3:25" x14ac:dyDescent="0.35">
      <c r="C1187" s="1"/>
      <c r="D1187" s="1"/>
      <c r="E1187" s="1"/>
      <c r="L1187" s="1"/>
      <c r="N1187" s="1"/>
      <c r="Y1187" s="1"/>
    </row>
    <row r="1188" spans="3:25" x14ac:dyDescent="0.35">
      <c r="C1188" s="1"/>
      <c r="D1188" s="1"/>
      <c r="E1188" s="1"/>
      <c r="L1188" s="1"/>
      <c r="N1188" s="1"/>
      <c r="Y1188" s="1"/>
    </row>
    <row r="1189" spans="3:25" x14ac:dyDescent="0.35">
      <c r="C1189" s="1"/>
      <c r="D1189" s="1"/>
      <c r="E1189" s="1"/>
      <c r="L1189" s="1"/>
      <c r="N1189" s="1"/>
      <c r="Y1189" s="1"/>
    </row>
    <row r="1190" spans="3:25" x14ac:dyDescent="0.35">
      <c r="C1190" s="1"/>
      <c r="D1190" s="1"/>
      <c r="E1190" s="1"/>
      <c r="L1190" s="1"/>
      <c r="N1190" s="1"/>
      <c r="Y1190" s="1"/>
    </row>
    <row r="1191" spans="3:25" x14ac:dyDescent="0.35">
      <c r="C1191" s="1"/>
      <c r="D1191" s="1"/>
      <c r="E1191" s="1"/>
      <c r="L1191" s="1"/>
      <c r="N1191" s="1"/>
      <c r="Y1191" s="1"/>
    </row>
    <row r="1192" spans="3:25" x14ac:dyDescent="0.35">
      <c r="C1192" s="1"/>
      <c r="D1192" s="1"/>
      <c r="E1192" s="1"/>
      <c r="L1192" s="1"/>
      <c r="N1192" s="1"/>
      <c r="Y1192" s="1"/>
    </row>
    <row r="1193" spans="3:25" x14ac:dyDescent="0.35">
      <c r="C1193" s="1"/>
      <c r="D1193" s="1"/>
      <c r="E1193" s="1"/>
      <c r="L1193" s="1"/>
      <c r="N1193" s="1"/>
      <c r="Y1193" s="1"/>
    </row>
    <row r="1194" spans="3:25" x14ac:dyDescent="0.35">
      <c r="C1194" s="1"/>
      <c r="D1194" s="1"/>
      <c r="E1194" s="1"/>
      <c r="L1194" s="1"/>
      <c r="N1194" s="1"/>
      <c r="Y1194" s="1"/>
    </row>
    <row r="1195" spans="3:25" x14ac:dyDescent="0.35">
      <c r="C1195" s="1"/>
      <c r="D1195" s="1"/>
      <c r="E1195" s="1"/>
      <c r="L1195" s="1"/>
      <c r="N1195" s="1"/>
      <c r="Y1195" s="1"/>
    </row>
    <row r="1196" spans="3:25" x14ac:dyDescent="0.35">
      <c r="C1196" s="1"/>
      <c r="D1196" s="1"/>
      <c r="E1196" s="1"/>
      <c r="L1196" s="1"/>
      <c r="N1196" s="1"/>
      <c r="Y1196" s="1"/>
    </row>
    <row r="1197" spans="3:25" x14ac:dyDescent="0.35">
      <c r="C1197" s="1"/>
      <c r="D1197" s="1"/>
      <c r="E1197" s="1"/>
      <c r="L1197" s="1"/>
      <c r="N1197" s="1"/>
      <c r="Y1197" s="1"/>
    </row>
    <row r="1198" spans="3:25" x14ac:dyDescent="0.35">
      <c r="C1198" s="1"/>
      <c r="D1198" s="1"/>
      <c r="E1198" s="1"/>
      <c r="L1198" s="1"/>
      <c r="N1198" s="1"/>
      <c r="Y1198" s="1"/>
    </row>
    <row r="1199" spans="3:25" x14ac:dyDescent="0.35">
      <c r="C1199" s="1"/>
      <c r="D1199" s="1"/>
      <c r="E1199" s="1"/>
      <c r="L1199" s="1"/>
      <c r="N1199" s="1"/>
      <c r="Y1199" s="1"/>
    </row>
    <row r="1200" spans="3:25" x14ac:dyDescent="0.35">
      <c r="C1200" s="1"/>
      <c r="D1200" s="1"/>
      <c r="E1200" s="1"/>
      <c r="L1200" s="1"/>
      <c r="N1200" s="1"/>
      <c r="Y1200" s="1"/>
    </row>
    <row r="1201" spans="3:25" x14ac:dyDescent="0.35">
      <c r="C1201" s="1"/>
      <c r="D1201" s="1"/>
      <c r="E1201" s="1"/>
      <c r="L1201" s="1"/>
      <c r="N1201" s="1"/>
      <c r="Y1201" s="1"/>
    </row>
    <row r="1202" spans="3:25" x14ac:dyDescent="0.35">
      <c r="C1202" s="1"/>
      <c r="D1202" s="1"/>
      <c r="E1202" s="1"/>
      <c r="L1202" s="1"/>
      <c r="N1202" s="1"/>
      <c r="Y1202" s="1"/>
    </row>
    <row r="1203" spans="3:25" x14ac:dyDescent="0.35">
      <c r="C1203" s="1"/>
      <c r="D1203" s="1"/>
      <c r="E1203" s="1"/>
      <c r="L1203" s="1"/>
      <c r="N1203" s="1"/>
      <c r="Y1203" s="1"/>
    </row>
    <row r="1204" spans="3:25" x14ac:dyDescent="0.35">
      <c r="C1204" s="1"/>
      <c r="D1204" s="1"/>
      <c r="E1204" s="1"/>
      <c r="L1204" s="1"/>
      <c r="N1204" s="1"/>
      <c r="Y1204" s="1"/>
    </row>
    <row r="1205" spans="3:25" x14ac:dyDescent="0.35">
      <c r="C1205" s="1"/>
      <c r="D1205" s="1"/>
      <c r="E1205" s="1"/>
      <c r="L1205" s="1"/>
      <c r="N1205" s="1"/>
      <c r="Y1205" s="1"/>
    </row>
    <row r="1206" spans="3:25" x14ac:dyDescent="0.35">
      <c r="C1206" s="1"/>
      <c r="D1206" s="1"/>
      <c r="E1206" s="1"/>
      <c r="L1206" s="1"/>
      <c r="N1206" s="1"/>
      <c r="Y1206" s="1"/>
    </row>
    <row r="1207" spans="3:25" x14ac:dyDescent="0.35">
      <c r="C1207" s="1"/>
      <c r="D1207" s="1"/>
      <c r="E1207" s="1"/>
      <c r="L1207" s="1"/>
      <c r="N1207" s="1"/>
      <c r="Y1207" s="1"/>
    </row>
    <row r="1208" spans="3:25" x14ac:dyDescent="0.35">
      <c r="C1208" s="1"/>
      <c r="D1208" s="1"/>
      <c r="E1208" s="1"/>
      <c r="L1208" s="1"/>
      <c r="N1208" s="1"/>
      <c r="Y1208" s="1"/>
    </row>
    <row r="1209" spans="3:25" x14ac:dyDescent="0.35">
      <c r="C1209" s="1"/>
      <c r="D1209" s="1"/>
      <c r="E1209" s="1"/>
      <c r="L1209" s="1"/>
      <c r="N1209" s="1"/>
      <c r="Y1209" s="1"/>
    </row>
    <row r="1210" spans="3:25" x14ac:dyDescent="0.35">
      <c r="C1210" s="1"/>
      <c r="D1210" s="1"/>
      <c r="E1210" s="1"/>
      <c r="L1210" s="1"/>
      <c r="N1210" s="1"/>
      <c r="Y1210" s="1"/>
    </row>
    <row r="1211" spans="3:25" x14ac:dyDescent="0.35">
      <c r="C1211" s="1"/>
      <c r="D1211" s="1"/>
      <c r="E1211" s="1"/>
      <c r="L1211" s="1"/>
      <c r="N1211" s="1"/>
      <c r="Y1211" s="1"/>
    </row>
    <row r="1212" spans="3:25" x14ac:dyDescent="0.35">
      <c r="C1212" s="1"/>
      <c r="D1212" s="1"/>
      <c r="E1212" s="1"/>
      <c r="L1212" s="1"/>
      <c r="N1212" s="1"/>
      <c r="Y1212" s="1"/>
    </row>
    <row r="1213" spans="3:25" x14ac:dyDescent="0.35">
      <c r="C1213" s="1"/>
      <c r="D1213" s="1"/>
      <c r="E1213" s="1"/>
      <c r="L1213" s="1"/>
      <c r="N1213" s="1"/>
      <c r="Y1213" s="1"/>
    </row>
    <row r="1214" spans="3:25" x14ac:dyDescent="0.35">
      <c r="C1214" s="1"/>
      <c r="D1214" s="1"/>
      <c r="E1214" s="1"/>
      <c r="L1214" s="1"/>
      <c r="N1214" s="1"/>
      <c r="Y1214" s="1"/>
    </row>
    <row r="1215" spans="3:25" x14ac:dyDescent="0.35">
      <c r="C1215" s="1"/>
      <c r="D1215" s="1"/>
      <c r="E1215" s="1"/>
      <c r="L1215" s="1"/>
      <c r="N1215" s="1"/>
      <c r="Y1215" s="1"/>
    </row>
    <row r="1216" spans="3:25" x14ac:dyDescent="0.35">
      <c r="C1216" s="1"/>
      <c r="D1216" s="1"/>
      <c r="E1216" s="1"/>
      <c r="L1216" s="1"/>
      <c r="N1216" s="1"/>
      <c r="Y1216" s="1"/>
    </row>
    <row r="1217" spans="3:25" x14ac:dyDescent="0.35">
      <c r="C1217" s="1"/>
      <c r="D1217" s="1"/>
      <c r="E1217" s="1"/>
      <c r="L1217" s="1"/>
      <c r="N1217" s="1"/>
      <c r="Y1217" s="1"/>
    </row>
    <row r="1218" spans="3:25" x14ac:dyDescent="0.35">
      <c r="C1218" s="1"/>
      <c r="D1218" s="1"/>
      <c r="E1218" s="1"/>
      <c r="L1218" s="1"/>
      <c r="N1218" s="1"/>
      <c r="Y1218" s="1"/>
    </row>
    <row r="1219" spans="3:25" x14ac:dyDescent="0.35">
      <c r="C1219" s="1"/>
      <c r="D1219" s="1"/>
      <c r="E1219" s="1"/>
      <c r="L1219" s="1"/>
      <c r="N1219" s="1"/>
      <c r="Y1219" s="1"/>
    </row>
    <row r="1220" spans="3:25" x14ac:dyDescent="0.35">
      <c r="C1220" s="1"/>
      <c r="D1220" s="1"/>
      <c r="E1220" s="1"/>
      <c r="L1220" s="1"/>
      <c r="N1220" s="1"/>
      <c r="Y1220" s="1"/>
    </row>
    <row r="1221" spans="3:25" x14ac:dyDescent="0.35">
      <c r="C1221" s="1"/>
      <c r="D1221" s="1"/>
      <c r="E1221" s="1"/>
      <c r="L1221" s="1"/>
      <c r="N1221" s="1"/>
      <c r="Y1221" s="1"/>
    </row>
    <row r="1222" spans="3:25" x14ac:dyDescent="0.35">
      <c r="C1222" s="1"/>
      <c r="D1222" s="1"/>
      <c r="E1222" s="1"/>
      <c r="L1222" s="1"/>
      <c r="N1222" s="1"/>
      <c r="Y1222" s="1"/>
    </row>
    <row r="1223" spans="3:25" x14ac:dyDescent="0.35">
      <c r="C1223" s="1"/>
      <c r="D1223" s="1"/>
      <c r="E1223" s="1"/>
      <c r="L1223" s="1"/>
      <c r="N1223" s="1"/>
      <c r="Y1223" s="1"/>
    </row>
    <row r="1224" spans="3:25" x14ac:dyDescent="0.35">
      <c r="C1224" s="1"/>
      <c r="D1224" s="1"/>
      <c r="E1224" s="1"/>
      <c r="L1224" s="1"/>
      <c r="N1224" s="1"/>
      <c r="Y1224" s="1"/>
    </row>
    <row r="1225" spans="3:25" x14ac:dyDescent="0.35">
      <c r="C1225" s="1"/>
      <c r="D1225" s="1"/>
      <c r="E1225" s="1"/>
      <c r="L1225" s="1"/>
      <c r="N1225" s="1"/>
      <c r="Y1225" s="1"/>
    </row>
    <row r="1226" spans="3:25" x14ac:dyDescent="0.35">
      <c r="C1226" s="1"/>
      <c r="D1226" s="1"/>
      <c r="E1226" s="1"/>
      <c r="L1226" s="1"/>
      <c r="N1226" s="1"/>
      <c r="Y1226" s="1"/>
    </row>
    <row r="1227" spans="3:25" x14ac:dyDescent="0.35">
      <c r="C1227" s="1"/>
      <c r="D1227" s="1"/>
      <c r="E1227" s="1"/>
      <c r="L1227" s="1"/>
      <c r="N1227" s="1"/>
      <c r="Y1227" s="1"/>
    </row>
    <row r="1228" spans="3:25" x14ac:dyDescent="0.35">
      <c r="C1228" s="1"/>
      <c r="D1228" s="1"/>
      <c r="E1228" s="1"/>
      <c r="L1228" s="1"/>
      <c r="N1228" s="1"/>
      <c r="Y1228" s="1"/>
    </row>
    <row r="1229" spans="3:25" x14ac:dyDescent="0.35">
      <c r="C1229" s="1"/>
      <c r="D1229" s="1"/>
      <c r="E1229" s="1"/>
      <c r="L1229" s="1"/>
      <c r="N1229" s="1"/>
      <c r="Y1229" s="1"/>
    </row>
    <row r="1230" spans="3:25" x14ac:dyDescent="0.35">
      <c r="C1230" s="1"/>
      <c r="D1230" s="1"/>
      <c r="E1230" s="1"/>
      <c r="L1230" s="1"/>
      <c r="N1230" s="1"/>
      <c r="Y1230" s="1"/>
    </row>
    <row r="1231" spans="3:25" x14ac:dyDescent="0.35">
      <c r="C1231" s="1"/>
      <c r="D1231" s="1"/>
      <c r="E1231" s="1"/>
      <c r="L1231" s="1"/>
      <c r="N1231" s="1"/>
      <c r="Y1231" s="1"/>
    </row>
    <row r="1232" spans="3:25" x14ac:dyDescent="0.35">
      <c r="C1232" s="1"/>
      <c r="D1232" s="1"/>
      <c r="E1232" s="1"/>
      <c r="L1232" s="1"/>
      <c r="N1232" s="1"/>
      <c r="Y1232" s="1"/>
    </row>
    <row r="1233" spans="3:25" x14ac:dyDescent="0.35">
      <c r="C1233" s="1"/>
      <c r="D1233" s="1"/>
      <c r="E1233" s="1"/>
      <c r="L1233" s="1"/>
      <c r="N1233" s="1"/>
      <c r="Y1233" s="1"/>
    </row>
    <row r="1234" spans="3:25" x14ac:dyDescent="0.35">
      <c r="C1234" s="1"/>
      <c r="D1234" s="1"/>
      <c r="E1234" s="1"/>
      <c r="L1234" s="1"/>
      <c r="N1234" s="1"/>
      <c r="Y1234" s="1"/>
    </row>
    <row r="1235" spans="3:25" x14ac:dyDescent="0.35">
      <c r="C1235" s="1"/>
      <c r="D1235" s="1"/>
      <c r="E1235" s="1"/>
      <c r="L1235" s="1"/>
      <c r="N1235" s="1"/>
      <c r="Y1235" s="1"/>
    </row>
    <row r="1236" spans="3:25" x14ac:dyDescent="0.35">
      <c r="C1236" s="1"/>
      <c r="D1236" s="1"/>
      <c r="E1236" s="1"/>
      <c r="L1236" s="1"/>
      <c r="N1236" s="1"/>
      <c r="Y1236" s="1"/>
    </row>
    <row r="1237" spans="3:25" x14ac:dyDescent="0.35">
      <c r="C1237" s="1"/>
      <c r="D1237" s="1"/>
      <c r="E1237" s="1"/>
      <c r="L1237" s="1"/>
      <c r="N1237" s="1"/>
      <c r="Y1237" s="1"/>
    </row>
    <row r="1238" spans="3:25" x14ac:dyDescent="0.35">
      <c r="C1238" s="1"/>
      <c r="D1238" s="1"/>
      <c r="E1238" s="1"/>
      <c r="L1238" s="1"/>
      <c r="N1238" s="1"/>
      <c r="Y1238" s="1"/>
    </row>
    <row r="1239" spans="3:25" x14ac:dyDescent="0.35">
      <c r="C1239" s="1"/>
      <c r="D1239" s="1"/>
      <c r="E1239" s="1"/>
      <c r="L1239" s="1"/>
      <c r="N1239" s="1"/>
      <c r="Y1239" s="1"/>
    </row>
    <row r="1240" spans="3:25" x14ac:dyDescent="0.35">
      <c r="C1240" s="1"/>
      <c r="D1240" s="1"/>
      <c r="E1240" s="1"/>
      <c r="L1240" s="1"/>
      <c r="N1240" s="1"/>
      <c r="Y1240" s="1"/>
    </row>
    <row r="1241" spans="3:25" x14ac:dyDescent="0.35">
      <c r="C1241" s="1"/>
      <c r="D1241" s="1"/>
      <c r="E1241" s="1"/>
      <c r="L1241" s="1"/>
      <c r="N1241" s="1"/>
      <c r="Y1241" s="1"/>
    </row>
    <row r="1242" spans="3:25" x14ac:dyDescent="0.35">
      <c r="C1242" s="1"/>
      <c r="D1242" s="1"/>
      <c r="E1242" s="1"/>
      <c r="L1242" s="1"/>
      <c r="N1242" s="1"/>
      <c r="Y1242" s="1"/>
    </row>
    <row r="1243" spans="3:25" x14ac:dyDescent="0.35">
      <c r="C1243" s="1"/>
      <c r="D1243" s="1"/>
      <c r="E1243" s="1"/>
      <c r="L1243" s="1"/>
      <c r="N1243" s="1"/>
      <c r="Y1243" s="1"/>
    </row>
    <row r="1244" spans="3:25" x14ac:dyDescent="0.35">
      <c r="C1244" s="1"/>
      <c r="D1244" s="1"/>
      <c r="E1244" s="1"/>
      <c r="L1244" s="1"/>
      <c r="N1244" s="1"/>
      <c r="Y1244" s="1"/>
    </row>
    <row r="1245" spans="3:25" x14ac:dyDescent="0.35">
      <c r="C1245" s="1"/>
      <c r="D1245" s="1"/>
      <c r="E1245" s="1"/>
      <c r="L1245" s="1"/>
      <c r="N1245" s="1"/>
      <c r="Y1245" s="1"/>
    </row>
    <row r="1246" spans="3:25" x14ac:dyDescent="0.35">
      <c r="C1246" s="1"/>
      <c r="D1246" s="1"/>
      <c r="E1246" s="1"/>
      <c r="L1246" s="1"/>
      <c r="N1246" s="1"/>
      <c r="Y1246" s="1"/>
    </row>
    <row r="1247" spans="3:25" x14ac:dyDescent="0.35">
      <c r="C1247" s="1"/>
      <c r="D1247" s="1"/>
      <c r="E1247" s="1"/>
      <c r="L1247" s="1"/>
      <c r="N1247" s="1"/>
      <c r="Y1247" s="1"/>
    </row>
    <row r="1248" spans="3:25" x14ac:dyDescent="0.35">
      <c r="C1248" s="1"/>
      <c r="D1248" s="1"/>
      <c r="E1248" s="1"/>
      <c r="L1248" s="1"/>
      <c r="N1248" s="1"/>
      <c r="Y1248" s="1"/>
    </row>
    <row r="1249" spans="3:25" x14ac:dyDescent="0.35">
      <c r="C1249" s="1"/>
      <c r="D1249" s="1"/>
      <c r="E1249" s="1"/>
      <c r="L1249" s="1"/>
      <c r="N1249" s="1"/>
      <c r="Y1249" s="1"/>
    </row>
    <row r="1250" spans="3:25" x14ac:dyDescent="0.35">
      <c r="C1250" s="1"/>
      <c r="D1250" s="1"/>
      <c r="E1250" s="1"/>
      <c r="L1250" s="1"/>
      <c r="N1250" s="1"/>
      <c r="Y1250" s="1"/>
    </row>
    <row r="1251" spans="3:25" x14ac:dyDescent="0.35">
      <c r="C1251" s="1"/>
      <c r="D1251" s="1"/>
      <c r="E1251" s="1"/>
      <c r="L1251" s="1"/>
      <c r="N1251" s="1"/>
      <c r="Y1251" s="1"/>
    </row>
    <row r="1252" spans="3:25" x14ac:dyDescent="0.35">
      <c r="C1252" s="1"/>
      <c r="D1252" s="1"/>
      <c r="E1252" s="1"/>
      <c r="L1252" s="1"/>
      <c r="N1252" s="1"/>
      <c r="Y1252" s="1"/>
    </row>
    <row r="1253" spans="3:25" x14ac:dyDescent="0.35">
      <c r="C1253" s="1"/>
      <c r="D1253" s="1"/>
      <c r="E1253" s="1"/>
      <c r="L1253" s="1"/>
      <c r="N1253" s="1"/>
      <c r="Y1253" s="1"/>
    </row>
    <row r="1254" spans="3:25" x14ac:dyDescent="0.35">
      <c r="C1254" s="1"/>
      <c r="D1254" s="1"/>
      <c r="E1254" s="1"/>
      <c r="L1254" s="1"/>
      <c r="N1254" s="1"/>
      <c r="Y1254" s="1"/>
    </row>
    <row r="1255" spans="3:25" x14ac:dyDescent="0.35">
      <c r="C1255" s="1"/>
      <c r="D1255" s="1"/>
      <c r="E1255" s="1"/>
      <c r="L1255" s="1"/>
      <c r="N1255" s="1"/>
      <c r="Y1255" s="1"/>
    </row>
    <row r="1256" spans="3:25" x14ac:dyDescent="0.35">
      <c r="C1256" s="1"/>
      <c r="D1256" s="1"/>
      <c r="E1256" s="1"/>
      <c r="L1256" s="1"/>
      <c r="N1256" s="1"/>
      <c r="Y1256" s="1"/>
    </row>
    <row r="1257" spans="3:25" x14ac:dyDescent="0.35">
      <c r="C1257" s="1"/>
      <c r="D1257" s="1"/>
      <c r="E1257" s="1"/>
      <c r="L1257" s="1"/>
      <c r="N1257" s="1"/>
      <c r="Y1257" s="1"/>
    </row>
    <row r="1258" spans="3:25" x14ac:dyDescent="0.35">
      <c r="C1258" s="1"/>
      <c r="D1258" s="1"/>
      <c r="E1258" s="1"/>
      <c r="L1258" s="1"/>
      <c r="N1258" s="1"/>
      <c r="Y1258" s="1"/>
    </row>
    <row r="1259" spans="3:25" x14ac:dyDescent="0.35">
      <c r="C1259" s="1"/>
      <c r="D1259" s="1"/>
      <c r="E1259" s="1"/>
      <c r="L1259" s="1"/>
      <c r="N1259" s="1"/>
      <c r="Y1259" s="1"/>
    </row>
    <row r="1260" spans="3:25" x14ac:dyDescent="0.35">
      <c r="C1260" s="1"/>
      <c r="D1260" s="1"/>
      <c r="E1260" s="1"/>
      <c r="L1260" s="1"/>
      <c r="N1260" s="1"/>
      <c r="Y1260" s="1"/>
    </row>
    <row r="1261" spans="3:25" x14ac:dyDescent="0.35">
      <c r="C1261" s="1"/>
      <c r="D1261" s="1"/>
      <c r="E1261" s="1"/>
      <c r="L1261" s="1"/>
      <c r="N1261" s="1"/>
      <c r="Y1261" s="1"/>
    </row>
    <row r="1262" spans="3:25" x14ac:dyDescent="0.35">
      <c r="C1262" s="1"/>
      <c r="D1262" s="1"/>
      <c r="E1262" s="1"/>
      <c r="L1262" s="1"/>
      <c r="N1262" s="1"/>
      <c r="Y1262" s="1"/>
    </row>
    <row r="1263" spans="3:25" x14ac:dyDescent="0.35">
      <c r="C1263" s="1"/>
      <c r="D1263" s="1"/>
      <c r="E1263" s="1"/>
      <c r="L1263" s="1"/>
      <c r="N1263" s="1"/>
      <c r="Y1263" s="1"/>
    </row>
    <row r="1264" spans="3:25" x14ac:dyDescent="0.35">
      <c r="C1264" s="1"/>
      <c r="D1264" s="1"/>
      <c r="E1264" s="1"/>
      <c r="L1264" s="1"/>
      <c r="N1264" s="1"/>
      <c r="Y1264" s="1"/>
    </row>
    <row r="1265" spans="3:25" x14ac:dyDescent="0.35">
      <c r="C1265" s="1"/>
      <c r="D1265" s="1"/>
      <c r="E1265" s="1"/>
      <c r="L1265" s="1"/>
      <c r="N1265" s="1"/>
      <c r="Y1265" s="1"/>
    </row>
    <row r="1266" spans="3:25" x14ac:dyDescent="0.35">
      <c r="C1266" s="1"/>
      <c r="D1266" s="1"/>
      <c r="E1266" s="1"/>
      <c r="L1266" s="1"/>
      <c r="N1266" s="1"/>
      <c r="Y1266" s="1"/>
    </row>
    <row r="1267" spans="3:25" x14ac:dyDescent="0.35">
      <c r="C1267" s="1"/>
      <c r="D1267" s="1"/>
      <c r="E1267" s="1"/>
      <c r="L1267" s="1"/>
      <c r="N1267" s="1"/>
      <c r="Y1267" s="1"/>
    </row>
    <row r="1268" spans="3:25" x14ac:dyDescent="0.35">
      <c r="C1268" s="1"/>
      <c r="D1268" s="1"/>
      <c r="E1268" s="1"/>
      <c r="L1268" s="1"/>
      <c r="N1268" s="1"/>
      <c r="Y1268" s="1"/>
    </row>
    <row r="1269" spans="3:25" x14ac:dyDescent="0.35">
      <c r="C1269" s="1"/>
      <c r="D1269" s="1"/>
      <c r="E1269" s="1"/>
      <c r="L1269" s="1"/>
      <c r="N1269" s="1"/>
      <c r="Y1269" s="1"/>
    </row>
    <row r="1270" spans="3:25" x14ac:dyDescent="0.35">
      <c r="C1270" s="1"/>
      <c r="D1270" s="1"/>
      <c r="E1270" s="1"/>
      <c r="L1270" s="1"/>
      <c r="N1270" s="1"/>
      <c r="Y1270" s="1"/>
    </row>
    <row r="1271" spans="3:25" x14ac:dyDescent="0.35">
      <c r="C1271" s="1"/>
      <c r="D1271" s="1"/>
      <c r="E1271" s="1"/>
      <c r="L1271" s="1"/>
      <c r="N1271" s="1"/>
      <c r="Y1271" s="1"/>
    </row>
    <row r="1272" spans="3:25" x14ac:dyDescent="0.35">
      <c r="C1272" s="1"/>
      <c r="D1272" s="1"/>
      <c r="E1272" s="1"/>
      <c r="L1272" s="1"/>
      <c r="N1272" s="1"/>
      <c r="Y1272" s="1"/>
    </row>
    <row r="1273" spans="3:25" x14ac:dyDescent="0.35">
      <c r="C1273" s="1"/>
      <c r="D1273" s="1"/>
      <c r="E1273" s="1"/>
      <c r="L1273" s="1"/>
      <c r="N1273" s="1"/>
      <c r="Y1273" s="1"/>
    </row>
    <row r="1274" spans="3:25" x14ac:dyDescent="0.35">
      <c r="C1274" s="1"/>
      <c r="D1274" s="1"/>
      <c r="E1274" s="1"/>
      <c r="L1274" s="1"/>
      <c r="N1274" s="1"/>
      <c r="Y1274" s="1"/>
    </row>
    <row r="1275" spans="3:25" x14ac:dyDescent="0.35">
      <c r="C1275" s="1"/>
      <c r="D1275" s="1"/>
      <c r="E1275" s="1"/>
      <c r="L1275" s="1"/>
      <c r="N1275" s="1"/>
      <c r="Y1275" s="1"/>
    </row>
    <row r="1276" spans="3:25" x14ac:dyDescent="0.35">
      <c r="C1276" s="1"/>
      <c r="D1276" s="1"/>
      <c r="E1276" s="1"/>
      <c r="L1276" s="1"/>
      <c r="N1276" s="1"/>
      <c r="Y1276" s="1"/>
    </row>
    <row r="1277" spans="3:25" x14ac:dyDescent="0.35">
      <c r="C1277" s="1"/>
      <c r="D1277" s="1"/>
      <c r="E1277" s="1"/>
      <c r="L1277" s="1"/>
      <c r="N1277" s="1"/>
      <c r="Y1277" s="1"/>
    </row>
    <row r="1278" spans="3:25" x14ac:dyDescent="0.35">
      <c r="C1278" s="1"/>
      <c r="D1278" s="1"/>
      <c r="E1278" s="1"/>
      <c r="L1278" s="1"/>
      <c r="N1278" s="1"/>
      <c r="Y1278" s="1"/>
    </row>
    <row r="1279" spans="3:25" x14ac:dyDescent="0.35">
      <c r="C1279" s="1"/>
      <c r="D1279" s="1"/>
      <c r="E1279" s="1"/>
      <c r="L1279" s="1"/>
      <c r="N1279" s="1"/>
      <c r="Y1279" s="1"/>
    </row>
    <row r="1280" spans="3:25" x14ac:dyDescent="0.35">
      <c r="C1280" s="1"/>
      <c r="D1280" s="1"/>
      <c r="E1280" s="1"/>
      <c r="L1280" s="1"/>
      <c r="N1280" s="1"/>
      <c r="Y1280" s="1"/>
    </row>
    <row r="1281" spans="3:25" x14ac:dyDescent="0.35">
      <c r="C1281" s="1"/>
      <c r="D1281" s="1"/>
      <c r="E1281" s="1"/>
      <c r="L1281" s="1"/>
      <c r="N1281" s="1"/>
      <c r="Y1281" s="1"/>
    </row>
    <row r="1282" spans="3:25" x14ac:dyDescent="0.35">
      <c r="C1282" s="1"/>
      <c r="D1282" s="1"/>
      <c r="E1282" s="1"/>
      <c r="L1282" s="1"/>
      <c r="N1282" s="1"/>
      <c r="Y1282" s="1"/>
    </row>
    <row r="1283" spans="3:25" x14ac:dyDescent="0.35">
      <c r="C1283" s="1"/>
      <c r="D1283" s="1"/>
      <c r="E1283" s="1"/>
      <c r="L1283" s="1"/>
      <c r="N1283" s="1"/>
      <c r="Y1283" s="1"/>
    </row>
    <row r="1284" spans="3:25" x14ac:dyDescent="0.35">
      <c r="C1284" s="1"/>
      <c r="D1284" s="1"/>
      <c r="E1284" s="1"/>
      <c r="L1284" s="1"/>
      <c r="N1284" s="1"/>
      <c r="Y1284" s="1"/>
    </row>
    <row r="1285" spans="3:25" x14ac:dyDescent="0.35">
      <c r="C1285" s="1"/>
      <c r="D1285" s="1"/>
      <c r="E1285" s="1"/>
      <c r="L1285" s="1"/>
      <c r="N1285" s="1"/>
      <c r="Y1285" s="1"/>
    </row>
    <row r="1286" spans="3:25" x14ac:dyDescent="0.35">
      <c r="C1286" s="1"/>
      <c r="D1286" s="1"/>
      <c r="E1286" s="1"/>
      <c r="L1286" s="1"/>
      <c r="N1286" s="1"/>
      <c r="Y1286" s="1"/>
    </row>
    <row r="1287" spans="3:25" x14ac:dyDescent="0.35">
      <c r="C1287" s="1"/>
      <c r="D1287" s="1"/>
      <c r="E1287" s="1"/>
      <c r="L1287" s="1"/>
      <c r="N1287" s="1"/>
      <c r="Y1287" s="1"/>
    </row>
    <row r="1288" spans="3:25" x14ac:dyDescent="0.35">
      <c r="C1288" s="1"/>
      <c r="D1288" s="1"/>
      <c r="E1288" s="1"/>
      <c r="L1288" s="1"/>
      <c r="N1288" s="1"/>
      <c r="Y1288" s="1"/>
    </row>
    <row r="1289" spans="3:25" x14ac:dyDescent="0.35">
      <c r="C1289" s="1"/>
      <c r="D1289" s="1"/>
      <c r="E1289" s="1"/>
      <c r="L1289" s="1"/>
      <c r="N1289" s="1"/>
      <c r="Y1289" s="1"/>
    </row>
    <row r="1290" spans="3:25" x14ac:dyDescent="0.35">
      <c r="C1290" s="1"/>
      <c r="D1290" s="1"/>
      <c r="E1290" s="1"/>
      <c r="L1290" s="1"/>
      <c r="N1290" s="1"/>
      <c r="Y1290" s="1"/>
    </row>
    <row r="1291" spans="3:25" x14ac:dyDescent="0.35">
      <c r="C1291" s="1"/>
      <c r="D1291" s="1"/>
      <c r="E1291" s="1"/>
      <c r="L1291" s="1"/>
      <c r="N1291" s="1"/>
      <c r="Y1291" s="1"/>
    </row>
    <row r="1292" spans="3:25" x14ac:dyDescent="0.35">
      <c r="C1292" s="1"/>
      <c r="D1292" s="1"/>
      <c r="E1292" s="1"/>
      <c r="L1292" s="1"/>
      <c r="N1292" s="1"/>
      <c r="Y1292" s="1"/>
    </row>
    <row r="1293" spans="3:25" x14ac:dyDescent="0.35">
      <c r="C1293" s="1"/>
      <c r="D1293" s="1"/>
      <c r="E1293" s="1"/>
      <c r="L1293" s="1"/>
      <c r="N1293" s="1"/>
      <c r="Y1293" s="1"/>
    </row>
    <row r="1294" spans="3:25" x14ac:dyDescent="0.35">
      <c r="C1294" s="1"/>
      <c r="D1294" s="1"/>
      <c r="E1294" s="1"/>
      <c r="L1294" s="1"/>
      <c r="N1294" s="1"/>
      <c r="Y1294" s="1"/>
    </row>
    <row r="1295" spans="3:25" x14ac:dyDescent="0.35">
      <c r="C1295" s="1"/>
      <c r="D1295" s="1"/>
      <c r="E1295" s="1"/>
      <c r="L1295" s="1"/>
      <c r="N1295" s="1"/>
      <c r="Y1295" s="1"/>
    </row>
    <row r="1296" spans="3:25" x14ac:dyDescent="0.35">
      <c r="C1296" s="1"/>
      <c r="D1296" s="1"/>
      <c r="E1296" s="1"/>
      <c r="L1296" s="1"/>
      <c r="N1296" s="1"/>
      <c r="Y1296" s="1"/>
    </row>
    <row r="1297" spans="3:25" x14ac:dyDescent="0.35">
      <c r="C1297" s="1"/>
      <c r="D1297" s="1"/>
      <c r="E1297" s="1"/>
      <c r="L1297" s="1"/>
      <c r="N1297" s="1"/>
      <c r="Y1297" s="1"/>
    </row>
    <row r="1298" spans="3:25" x14ac:dyDescent="0.35">
      <c r="C1298" s="1"/>
      <c r="D1298" s="1"/>
      <c r="E1298" s="1"/>
      <c r="L1298" s="1"/>
      <c r="N1298" s="1"/>
      <c r="Y1298" s="1"/>
    </row>
    <row r="1299" spans="3:25" x14ac:dyDescent="0.35">
      <c r="C1299" s="1"/>
      <c r="D1299" s="1"/>
      <c r="E1299" s="1"/>
      <c r="L1299" s="1"/>
      <c r="N1299" s="1"/>
      <c r="Y1299" s="1"/>
    </row>
    <row r="1300" spans="3:25" x14ac:dyDescent="0.35">
      <c r="C1300" s="1"/>
      <c r="D1300" s="1"/>
      <c r="E1300" s="1"/>
      <c r="L1300" s="1"/>
      <c r="N1300" s="1"/>
      <c r="Y1300" s="1"/>
    </row>
    <row r="1301" spans="3:25" x14ac:dyDescent="0.35">
      <c r="C1301" s="1"/>
      <c r="D1301" s="1"/>
      <c r="E1301" s="1"/>
      <c r="L1301" s="1"/>
      <c r="N1301" s="1"/>
      <c r="Y1301" s="1"/>
    </row>
    <row r="1302" spans="3:25" x14ac:dyDescent="0.35">
      <c r="C1302" s="1"/>
      <c r="D1302" s="1"/>
      <c r="E1302" s="1"/>
      <c r="L1302" s="1"/>
      <c r="N1302" s="1"/>
      <c r="Y1302" s="1"/>
    </row>
    <row r="1303" spans="3:25" x14ac:dyDescent="0.35">
      <c r="C1303" s="1"/>
      <c r="D1303" s="1"/>
      <c r="E1303" s="1"/>
      <c r="L1303" s="1"/>
      <c r="N1303" s="1"/>
      <c r="Y1303" s="1"/>
    </row>
    <row r="1304" spans="3:25" x14ac:dyDescent="0.35">
      <c r="C1304" s="1"/>
      <c r="D1304" s="1"/>
      <c r="E1304" s="1"/>
      <c r="L1304" s="1"/>
      <c r="N1304" s="1"/>
      <c r="Y1304" s="1"/>
    </row>
    <row r="1305" spans="3:25" x14ac:dyDescent="0.35">
      <c r="C1305" s="1"/>
      <c r="D1305" s="1"/>
      <c r="E1305" s="1"/>
      <c r="L1305" s="1"/>
      <c r="N1305" s="1"/>
      <c r="Y1305" s="1"/>
    </row>
    <row r="1306" spans="3:25" x14ac:dyDescent="0.35">
      <c r="C1306" s="1"/>
      <c r="D1306" s="1"/>
      <c r="E1306" s="1"/>
      <c r="L1306" s="1"/>
      <c r="N1306" s="1"/>
      <c r="Y1306" s="1"/>
    </row>
    <row r="1307" spans="3:25" x14ac:dyDescent="0.35">
      <c r="C1307" s="1"/>
      <c r="D1307" s="1"/>
      <c r="E1307" s="1"/>
      <c r="L1307" s="1"/>
      <c r="N1307" s="1"/>
      <c r="Y1307" s="1"/>
    </row>
    <row r="1308" spans="3:25" x14ac:dyDescent="0.35">
      <c r="C1308" s="1"/>
      <c r="D1308" s="1"/>
      <c r="E1308" s="1"/>
      <c r="L1308" s="1"/>
      <c r="N1308" s="1"/>
      <c r="Y1308" s="1"/>
    </row>
    <row r="1309" spans="3:25" x14ac:dyDescent="0.35">
      <c r="C1309" s="1"/>
      <c r="D1309" s="1"/>
      <c r="E1309" s="1"/>
      <c r="L1309" s="1"/>
      <c r="N1309" s="1"/>
      <c r="Y1309" s="1"/>
    </row>
    <row r="1310" spans="3:25" x14ac:dyDescent="0.35">
      <c r="C1310" s="1"/>
      <c r="D1310" s="1"/>
      <c r="E1310" s="1"/>
      <c r="L1310" s="1"/>
      <c r="N1310" s="1"/>
      <c r="Y1310" s="1"/>
    </row>
    <row r="1311" spans="3:25" x14ac:dyDescent="0.35">
      <c r="C1311" s="1"/>
      <c r="D1311" s="1"/>
      <c r="E1311" s="1"/>
      <c r="L1311" s="1"/>
      <c r="N1311" s="1"/>
      <c r="Y1311" s="1"/>
    </row>
    <row r="1312" spans="3:25" x14ac:dyDescent="0.35">
      <c r="C1312" s="1"/>
      <c r="D1312" s="1"/>
      <c r="E1312" s="1"/>
      <c r="L1312" s="1"/>
      <c r="N1312" s="1"/>
      <c r="Y1312" s="1"/>
    </row>
    <row r="1313" spans="3:25" x14ac:dyDescent="0.35">
      <c r="C1313" s="1"/>
      <c r="D1313" s="1"/>
      <c r="E1313" s="1"/>
      <c r="L1313" s="1"/>
      <c r="N1313" s="1"/>
      <c r="Y1313" s="1"/>
    </row>
    <row r="1314" spans="3:25" x14ac:dyDescent="0.35">
      <c r="C1314" s="1"/>
      <c r="D1314" s="1"/>
      <c r="E1314" s="1"/>
      <c r="L1314" s="1"/>
      <c r="N1314" s="1"/>
      <c r="Y1314" s="1"/>
    </row>
    <row r="1315" spans="3:25" x14ac:dyDescent="0.35">
      <c r="C1315" s="1"/>
      <c r="D1315" s="1"/>
      <c r="E1315" s="1"/>
      <c r="L1315" s="1"/>
      <c r="N1315" s="1"/>
      <c r="Y1315" s="1"/>
    </row>
    <row r="1316" spans="3:25" x14ac:dyDescent="0.35">
      <c r="C1316" s="1"/>
      <c r="D1316" s="1"/>
      <c r="E1316" s="1"/>
      <c r="L1316" s="1"/>
      <c r="N1316" s="1"/>
      <c r="Y1316" s="1"/>
    </row>
    <row r="1317" spans="3:25" x14ac:dyDescent="0.35">
      <c r="C1317" s="1"/>
      <c r="D1317" s="1"/>
      <c r="E1317" s="1"/>
      <c r="L1317" s="1"/>
      <c r="N1317" s="1"/>
      <c r="Y1317" s="1"/>
    </row>
    <row r="1318" spans="3:25" x14ac:dyDescent="0.35">
      <c r="C1318" s="1"/>
      <c r="D1318" s="1"/>
      <c r="E1318" s="1"/>
      <c r="L1318" s="1"/>
      <c r="N1318" s="1"/>
      <c r="Y1318" s="1"/>
    </row>
    <row r="1319" spans="3:25" x14ac:dyDescent="0.35">
      <c r="C1319" s="1"/>
      <c r="D1319" s="1"/>
      <c r="E1319" s="1"/>
      <c r="L1319" s="1"/>
      <c r="N1319" s="1"/>
      <c r="Y1319" s="1"/>
    </row>
    <row r="1320" spans="3:25" x14ac:dyDescent="0.35">
      <c r="C1320" s="1"/>
      <c r="D1320" s="1"/>
      <c r="E1320" s="1"/>
      <c r="L1320" s="1"/>
      <c r="N1320" s="1"/>
      <c r="Y1320" s="1"/>
    </row>
    <row r="1321" spans="3:25" x14ac:dyDescent="0.35">
      <c r="C1321" s="1"/>
      <c r="D1321" s="1"/>
      <c r="E1321" s="1"/>
      <c r="L1321" s="1"/>
      <c r="N1321" s="1"/>
      <c r="Y1321" s="1"/>
    </row>
    <row r="1322" spans="3:25" x14ac:dyDescent="0.35">
      <c r="C1322" s="1"/>
      <c r="D1322" s="1"/>
      <c r="E1322" s="1"/>
      <c r="L1322" s="1"/>
      <c r="N1322" s="1"/>
      <c r="Y1322" s="1"/>
    </row>
    <row r="1323" spans="3:25" x14ac:dyDescent="0.35">
      <c r="C1323" s="1"/>
      <c r="D1323" s="1"/>
      <c r="E1323" s="1"/>
      <c r="L1323" s="1"/>
      <c r="N1323" s="1"/>
      <c r="Y1323" s="1"/>
    </row>
    <row r="1324" spans="3:25" x14ac:dyDescent="0.35">
      <c r="C1324" s="1"/>
      <c r="D1324" s="1"/>
      <c r="E1324" s="1"/>
      <c r="L1324" s="1"/>
      <c r="N1324" s="1"/>
      <c r="Y1324" s="1"/>
    </row>
    <row r="1325" spans="3:25" x14ac:dyDescent="0.35">
      <c r="C1325" s="1"/>
      <c r="D1325" s="1"/>
      <c r="E1325" s="1"/>
      <c r="L1325" s="1"/>
      <c r="N1325" s="1"/>
      <c r="Y1325" s="1"/>
    </row>
    <row r="1326" spans="3:25" x14ac:dyDescent="0.35">
      <c r="C1326" s="1"/>
      <c r="D1326" s="1"/>
      <c r="E1326" s="1"/>
      <c r="L1326" s="1"/>
      <c r="N1326" s="1"/>
      <c r="Y1326" s="1"/>
    </row>
    <row r="1327" spans="3:25" x14ac:dyDescent="0.35">
      <c r="C1327" s="1"/>
      <c r="D1327" s="1"/>
      <c r="E1327" s="1"/>
      <c r="L1327" s="1"/>
      <c r="N1327" s="1"/>
      <c r="Y1327" s="1"/>
    </row>
    <row r="1328" spans="3:25" x14ac:dyDescent="0.35">
      <c r="C1328" s="1"/>
      <c r="D1328" s="1"/>
      <c r="E1328" s="1"/>
      <c r="L1328" s="1"/>
      <c r="N1328" s="1"/>
      <c r="Y1328" s="1"/>
    </row>
    <row r="1329" spans="3:25" x14ac:dyDescent="0.35">
      <c r="C1329" s="1"/>
      <c r="D1329" s="1"/>
      <c r="E1329" s="1"/>
      <c r="L1329" s="1"/>
      <c r="N1329" s="1"/>
      <c r="Y1329" s="1"/>
    </row>
    <row r="1330" spans="3:25" x14ac:dyDescent="0.35">
      <c r="C1330" s="1"/>
      <c r="D1330" s="1"/>
      <c r="E1330" s="1"/>
      <c r="L1330" s="1"/>
      <c r="N1330" s="1"/>
      <c r="Y1330" s="1"/>
    </row>
    <row r="1331" spans="3:25" x14ac:dyDescent="0.35">
      <c r="C1331" s="1"/>
      <c r="D1331" s="1"/>
      <c r="E1331" s="1"/>
      <c r="L1331" s="1"/>
      <c r="N1331" s="1"/>
      <c r="Y1331" s="1"/>
    </row>
    <row r="1332" spans="3:25" x14ac:dyDescent="0.35">
      <c r="C1332" s="1"/>
      <c r="D1332" s="1"/>
      <c r="E1332" s="1"/>
      <c r="L1332" s="1"/>
      <c r="N1332" s="1"/>
      <c r="Y1332" s="1"/>
    </row>
    <row r="1333" spans="3:25" x14ac:dyDescent="0.35">
      <c r="C1333" s="1"/>
      <c r="D1333" s="1"/>
      <c r="E1333" s="1"/>
      <c r="L1333" s="1"/>
      <c r="N1333" s="1"/>
      <c r="Y1333" s="1"/>
    </row>
    <row r="1334" spans="3:25" x14ac:dyDescent="0.35">
      <c r="C1334" s="1"/>
      <c r="D1334" s="1"/>
      <c r="E1334" s="1"/>
      <c r="L1334" s="1"/>
      <c r="N1334" s="1"/>
      <c r="Y1334" s="1"/>
    </row>
    <row r="1335" spans="3:25" x14ac:dyDescent="0.35">
      <c r="C1335" s="1"/>
      <c r="D1335" s="1"/>
      <c r="E1335" s="1"/>
      <c r="L1335" s="1"/>
      <c r="N1335" s="1"/>
      <c r="Y1335" s="1"/>
    </row>
    <row r="1336" spans="3:25" x14ac:dyDescent="0.35">
      <c r="C1336" s="1"/>
      <c r="D1336" s="1"/>
      <c r="E1336" s="1"/>
      <c r="L1336" s="1"/>
      <c r="N1336" s="1"/>
      <c r="Y1336" s="1"/>
    </row>
    <row r="1337" spans="3:25" x14ac:dyDescent="0.35">
      <c r="C1337" s="1"/>
      <c r="D1337" s="1"/>
      <c r="E1337" s="1"/>
      <c r="L1337" s="1"/>
      <c r="N1337" s="1"/>
      <c r="Y1337" s="1"/>
    </row>
    <row r="1338" spans="3:25" x14ac:dyDescent="0.35">
      <c r="C1338" s="1"/>
      <c r="D1338" s="1"/>
      <c r="E1338" s="1"/>
      <c r="L1338" s="1"/>
      <c r="N1338" s="1"/>
      <c r="Y1338" s="1"/>
    </row>
    <row r="1339" spans="3:25" x14ac:dyDescent="0.35">
      <c r="C1339" s="1"/>
      <c r="D1339" s="1"/>
      <c r="E1339" s="1"/>
      <c r="L1339" s="1"/>
      <c r="N1339" s="1"/>
      <c r="Y1339" s="1"/>
    </row>
    <row r="1340" spans="3:25" x14ac:dyDescent="0.35">
      <c r="C1340" s="1"/>
      <c r="D1340" s="1"/>
      <c r="E1340" s="1"/>
      <c r="L1340" s="1"/>
      <c r="N1340" s="1"/>
      <c r="Y1340" s="1"/>
    </row>
    <row r="1341" spans="3:25" x14ac:dyDescent="0.35">
      <c r="C1341" s="1"/>
      <c r="D1341" s="1"/>
      <c r="E1341" s="1"/>
      <c r="L1341" s="1"/>
      <c r="N1341" s="1"/>
      <c r="Y1341" s="1"/>
    </row>
    <row r="1342" spans="3:25" x14ac:dyDescent="0.35">
      <c r="C1342" s="1"/>
      <c r="D1342" s="1"/>
      <c r="E1342" s="1"/>
      <c r="L1342" s="1"/>
      <c r="N1342" s="1"/>
      <c r="Y1342" s="1"/>
    </row>
    <row r="1343" spans="3:25" x14ac:dyDescent="0.35">
      <c r="C1343" s="1"/>
      <c r="D1343" s="1"/>
      <c r="E1343" s="1"/>
      <c r="L1343" s="1"/>
      <c r="N1343" s="1"/>
      <c r="Y1343" s="1"/>
    </row>
    <row r="1344" spans="3:25" x14ac:dyDescent="0.35">
      <c r="C1344" s="1"/>
      <c r="D1344" s="1"/>
      <c r="E1344" s="1"/>
      <c r="L1344" s="1"/>
      <c r="N1344" s="1"/>
      <c r="Y1344" s="1"/>
    </row>
    <row r="1345" spans="3:25" x14ac:dyDescent="0.35">
      <c r="C1345" s="1"/>
      <c r="D1345" s="1"/>
      <c r="E1345" s="1"/>
      <c r="L1345" s="1"/>
      <c r="N1345" s="1"/>
      <c r="Y1345" s="1"/>
    </row>
    <row r="1346" spans="3:25" x14ac:dyDescent="0.35">
      <c r="C1346" s="1"/>
      <c r="D1346" s="1"/>
      <c r="E1346" s="1"/>
      <c r="L1346" s="1"/>
      <c r="N1346" s="1"/>
      <c r="Y1346" s="1"/>
    </row>
    <row r="1347" spans="3:25" x14ac:dyDescent="0.35">
      <c r="C1347" s="1"/>
      <c r="D1347" s="1"/>
      <c r="E1347" s="1"/>
      <c r="L1347" s="1"/>
      <c r="N1347" s="1"/>
      <c r="Y1347" s="1"/>
    </row>
    <row r="1348" spans="3:25" x14ac:dyDescent="0.35">
      <c r="C1348" s="1"/>
      <c r="D1348" s="1"/>
      <c r="E1348" s="1"/>
      <c r="L1348" s="1"/>
      <c r="N1348" s="1"/>
      <c r="Y1348" s="1"/>
    </row>
    <row r="1349" spans="3:25" x14ac:dyDescent="0.35">
      <c r="C1349" s="1"/>
      <c r="D1349" s="1"/>
      <c r="E1349" s="1"/>
      <c r="L1349" s="1"/>
      <c r="N1349" s="1"/>
      <c r="Y1349" s="1"/>
    </row>
    <row r="1350" spans="3:25" x14ac:dyDescent="0.35">
      <c r="C1350" s="1"/>
      <c r="D1350" s="1"/>
      <c r="E1350" s="1"/>
      <c r="L1350" s="1"/>
      <c r="N1350" s="1"/>
      <c r="Y1350" s="1"/>
    </row>
    <row r="1351" spans="3:25" x14ac:dyDescent="0.35">
      <c r="C1351" s="1"/>
      <c r="D1351" s="1"/>
      <c r="E1351" s="1"/>
      <c r="L1351" s="1"/>
      <c r="N1351" s="1"/>
      <c r="Y1351" s="1"/>
    </row>
    <row r="1352" spans="3:25" x14ac:dyDescent="0.35">
      <c r="C1352" s="1"/>
      <c r="D1352" s="1"/>
      <c r="E1352" s="1"/>
      <c r="L1352" s="1"/>
      <c r="N1352" s="1"/>
      <c r="Y1352" s="1"/>
    </row>
    <row r="1353" spans="3:25" x14ac:dyDescent="0.35">
      <c r="C1353" s="1"/>
      <c r="D1353" s="1"/>
      <c r="E1353" s="1"/>
      <c r="L1353" s="1"/>
      <c r="N1353" s="1"/>
      <c r="Y1353" s="1"/>
    </row>
    <row r="1354" spans="3:25" x14ac:dyDescent="0.35">
      <c r="C1354" s="1"/>
      <c r="D1354" s="1"/>
      <c r="E1354" s="1"/>
      <c r="L1354" s="1"/>
      <c r="N1354" s="1"/>
      <c r="Y1354" s="1"/>
    </row>
    <row r="1355" spans="3:25" x14ac:dyDescent="0.35">
      <c r="C1355" s="1"/>
      <c r="D1355" s="1"/>
      <c r="E1355" s="1"/>
      <c r="L1355" s="1"/>
      <c r="N1355" s="1"/>
      <c r="Y1355" s="1"/>
    </row>
    <row r="1356" spans="3:25" x14ac:dyDescent="0.35">
      <c r="C1356" s="1"/>
      <c r="D1356" s="1"/>
      <c r="E1356" s="1"/>
      <c r="L1356" s="1"/>
      <c r="N1356" s="1"/>
      <c r="Y1356" s="1"/>
    </row>
    <row r="1357" spans="3:25" x14ac:dyDescent="0.35">
      <c r="C1357" s="1"/>
      <c r="D1357" s="1"/>
      <c r="E1357" s="1"/>
      <c r="L1357" s="1"/>
      <c r="N1357" s="1"/>
      <c r="Y1357" s="1"/>
    </row>
    <row r="1358" spans="3:25" x14ac:dyDescent="0.35">
      <c r="C1358" s="1"/>
      <c r="D1358" s="1"/>
      <c r="E1358" s="1"/>
      <c r="L1358" s="1"/>
      <c r="N1358" s="1"/>
      <c r="Y1358" s="1"/>
    </row>
    <row r="1359" spans="3:25" x14ac:dyDescent="0.35">
      <c r="C1359" s="1"/>
      <c r="D1359" s="1"/>
      <c r="E1359" s="1"/>
      <c r="L1359" s="1"/>
      <c r="N1359" s="1"/>
      <c r="Y1359" s="1"/>
    </row>
    <row r="1360" spans="3:25" x14ac:dyDescent="0.35">
      <c r="C1360" s="1"/>
      <c r="D1360" s="1"/>
      <c r="E1360" s="1"/>
      <c r="L1360" s="1"/>
      <c r="N1360" s="1"/>
      <c r="Y1360" s="1"/>
    </row>
    <row r="1361" spans="3:25" x14ac:dyDescent="0.35">
      <c r="C1361" s="1"/>
      <c r="D1361" s="1"/>
      <c r="E1361" s="1"/>
      <c r="L1361" s="1"/>
      <c r="N1361" s="1"/>
      <c r="Y1361" s="1"/>
    </row>
    <row r="1362" spans="3:25" x14ac:dyDescent="0.35">
      <c r="C1362" s="1"/>
      <c r="D1362" s="1"/>
      <c r="E1362" s="1"/>
      <c r="L1362" s="1"/>
      <c r="N1362" s="1"/>
      <c r="Y1362" s="1"/>
    </row>
    <row r="1363" spans="3:25" x14ac:dyDescent="0.35">
      <c r="C1363" s="1"/>
      <c r="D1363" s="1"/>
      <c r="E1363" s="1"/>
      <c r="L1363" s="1"/>
      <c r="N1363" s="1"/>
      <c r="Y1363" s="1"/>
    </row>
    <row r="1364" spans="3:25" x14ac:dyDescent="0.35">
      <c r="C1364" s="1"/>
      <c r="D1364" s="1"/>
      <c r="E1364" s="1"/>
      <c r="L1364" s="1"/>
      <c r="N1364" s="1"/>
      <c r="Y1364" s="1"/>
    </row>
    <row r="1365" spans="3:25" x14ac:dyDescent="0.35">
      <c r="C1365" s="1"/>
      <c r="D1365" s="1"/>
      <c r="E1365" s="1"/>
      <c r="L1365" s="1"/>
      <c r="N1365" s="1"/>
      <c r="Y1365" s="1"/>
    </row>
    <row r="1366" spans="3:25" x14ac:dyDescent="0.35">
      <c r="C1366" s="1"/>
      <c r="D1366" s="1"/>
      <c r="E1366" s="1"/>
      <c r="L1366" s="1"/>
      <c r="N1366" s="1"/>
      <c r="Y1366" s="1"/>
    </row>
    <row r="1367" spans="3:25" x14ac:dyDescent="0.35">
      <c r="C1367" s="1"/>
      <c r="D1367" s="1"/>
      <c r="E1367" s="1"/>
      <c r="L1367" s="1"/>
      <c r="N1367" s="1"/>
      <c r="Y1367" s="1"/>
    </row>
    <row r="1368" spans="3:25" x14ac:dyDescent="0.35">
      <c r="C1368" s="1"/>
      <c r="D1368" s="1"/>
      <c r="E1368" s="1"/>
      <c r="L1368" s="1"/>
      <c r="N1368" s="1"/>
      <c r="Y1368" s="1"/>
    </row>
    <row r="1369" spans="3:25" x14ac:dyDescent="0.35">
      <c r="C1369" s="1"/>
      <c r="D1369" s="1"/>
      <c r="E1369" s="1"/>
      <c r="L1369" s="1"/>
      <c r="N1369" s="1"/>
      <c r="Y1369" s="1"/>
    </row>
    <row r="1370" spans="3:25" x14ac:dyDescent="0.35">
      <c r="C1370" s="1"/>
      <c r="D1370" s="1"/>
      <c r="E1370" s="1"/>
      <c r="L1370" s="1"/>
      <c r="N1370" s="1"/>
      <c r="Y1370" s="1"/>
    </row>
    <row r="1371" spans="3:25" x14ac:dyDescent="0.35">
      <c r="C1371" s="1"/>
      <c r="D1371" s="1"/>
      <c r="E1371" s="1"/>
      <c r="L1371" s="1"/>
      <c r="N1371" s="1"/>
      <c r="Y1371" s="1"/>
    </row>
    <row r="1372" spans="3:25" x14ac:dyDescent="0.35">
      <c r="C1372" s="1"/>
      <c r="D1372" s="1"/>
      <c r="E1372" s="1"/>
      <c r="L1372" s="1"/>
      <c r="N1372" s="1"/>
      <c r="Y1372" s="1"/>
    </row>
    <row r="1373" spans="3:25" x14ac:dyDescent="0.35">
      <c r="C1373" s="1"/>
      <c r="D1373" s="1"/>
      <c r="E1373" s="1"/>
      <c r="L1373" s="1"/>
      <c r="N1373" s="1"/>
      <c r="Y1373" s="1"/>
    </row>
    <row r="1374" spans="3:25" x14ac:dyDescent="0.35">
      <c r="C1374" s="1"/>
      <c r="D1374" s="1"/>
      <c r="E1374" s="1"/>
      <c r="L1374" s="1"/>
      <c r="N1374" s="1"/>
      <c r="Y1374" s="1"/>
    </row>
    <row r="1375" spans="3:25" x14ac:dyDescent="0.35">
      <c r="C1375" s="1"/>
      <c r="D1375" s="1"/>
      <c r="E1375" s="1"/>
      <c r="L1375" s="1"/>
      <c r="N1375" s="1"/>
      <c r="Y1375" s="1"/>
    </row>
    <row r="1376" spans="3:25" x14ac:dyDescent="0.35">
      <c r="C1376" s="1"/>
      <c r="D1376" s="1"/>
      <c r="E1376" s="1"/>
      <c r="L1376" s="1"/>
      <c r="N1376" s="1"/>
      <c r="Y1376" s="1"/>
    </row>
    <row r="1377" spans="3:25" x14ac:dyDescent="0.35">
      <c r="C1377" s="1"/>
      <c r="D1377" s="1"/>
      <c r="E1377" s="1"/>
      <c r="L1377" s="1"/>
      <c r="N1377" s="1"/>
      <c r="Y1377" s="1"/>
    </row>
    <row r="1378" spans="3:25" x14ac:dyDescent="0.35">
      <c r="C1378" s="1"/>
      <c r="D1378" s="1"/>
      <c r="E1378" s="1"/>
      <c r="L1378" s="1"/>
      <c r="N1378" s="1"/>
      <c r="Y1378" s="1"/>
    </row>
    <row r="1379" spans="3:25" x14ac:dyDescent="0.35">
      <c r="C1379" s="1"/>
      <c r="D1379" s="1"/>
      <c r="E1379" s="1"/>
      <c r="L1379" s="1"/>
      <c r="N1379" s="1"/>
      <c r="Y1379" s="1"/>
    </row>
    <row r="1380" spans="3:25" x14ac:dyDescent="0.35">
      <c r="C1380" s="1"/>
      <c r="D1380" s="1"/>
      <c r="E1380" s="1"/>
      <c r="L1380" s="1"/>
      <c r="N1380" s="1"/>
      <c r="Y1380" s="1"/>
    </row>
    <row r="1381" spans="3:25" x14ac:dyDescent="0.35">
      <c r="C1381" s="1"/>
      <c r="D1381" s="1"/>
      <c r="E1381" s="1"/>
      <c r="L1381" s="1"/>
      <c r="N1381" s="1"/>
      <c r="Y1381" s="1"/>
    </row>
    <row r="1382" spans="3:25" x14ac:dyDescent="0.35">
      <c r="C1382" s="1"/>
      <c r="D1382" s="1"/>
      <c r="E1382" s="1"/>
      <c r="L1382" s="1"/>
      <c r="N1382" s="1"/>
      <c r="Y1382" s="1"/>
    </row>
    <row r="1383" spans="3:25" x14ac:dyDescent="0.35">
      <c r="C1383" s="1"/>
      <c r="D1383" s="1"/>
      <c r="E1383" s="1"/>
      <c r="L1383" s="1"/>
      <c r="N1383" s="1"/>
      <c r="Y1383" s="1"/>
    </row>
    <row r="1384" spans="3:25" x14ac:dyDescent="0.35">
      <c r="C1384" s="1"/>
      <c r="D1384" s="1"/>
      <c r="E1384" s="1"/>
      <c r="L1384" s="1"/>
      <c r="N1384" s="1"/>
      <c r="Y1384" s="1"/>
    </row>
    <row r="1385" spans="3:25" x14ac:dyDescent="0.35">
      <c r="C1385" s="1"/>
      <c r="D1385" s="1"/>
      <c r="E1385" s="1"/>
      <c r="L1385" s="1"/>
      <c r="N1385" s="1"/>
      <c r="Y1385" s="1"/>
    </row>
    <row r="1386" spans="3:25" x14ac:dyDescent="0.35">
      <c r="C1386" s="1"/>
      <c r="D1386" s="1"/>
      <c r="E1386" s="1"/>
      <c r="L1386" s="1"/>
      <c r="N1386" s="1"/>
      <c r="Y1386" s="1"/>
    </row>
    <row r="1387" spans="3:25" x14ac:dyDescent="0.35">
      <c r="C1387" s="1"/>
      <c r="D1387" s="1"/>
      <c r="E1387" s="1"/>
      <c r="L1387" s="1"/>
      <c r="N1387" s="1"/>
      <c r="Y1387" s="1"/>
    </row>
    <row r="1388" spans="3:25" x14ac:dyDescent="0.35">
      <c r="C1388" s="1"/>
      <c r="D1388" s="1"/>
      <c r="E1388" s="1"/>
      <c r="L1388" s="1"/>
      <c r="N1388" s="1"/>
      <c r="Y1388" s="1"/>
    </row>
    <row r="1389" spans="3:25" x14ac:dyDescent="0.35">
      <c r="C1389" s="1"/>
      <c r="D1389" s="1"/>
      <c r="E1389" s="1"/>
      <c r="L1389" s="1"/>
      <c r="N1389" s="1"/>
      <c r="Y1389" s="1"/>
    </row>
    <row r="1390" spans="3:25" x14ac:dyDescent="0.35">
      <c r="C1390" s="1"/>
      <c r="D1390" s="1"/>
      <c r="E1390" s="1"/>
      <c r="L1390" s="1"/>
      <c r="N1390" s="1"/>
      <c r="Y1390" s="1"/>
    </row>
    <row r="1391" spans="3:25" x14ac:dyDescent="0.35">
      <c r="C1391" s="1"/>
      <c r="D1391" s="1"/>
      <c r="E1391" s="1"/>
      <c r="L1391" s="1"/>
      <c r="N1391" s="1"/>
      <c r="Y1391" s="1"/>
    </row>
    <row r="1392" spans="3:25" x14ac:dyDescent="0.35">
      <c r="C1392" s="1"/>
      <c r="D1392" s="1"/>
      <c r="E1392" s="1"/>
      <c r="L1392" s="1"/>
      <c r="N1392" s="1"/>
      <c r="Y1392" s="1"/>
    </row>
    <row r="1393" spans="3:25" x14ac:dyDescent="0.35">
      <c r="C1393" s="1"/>
      <c r="D1393" s="1"/>
      <c r="E1393" s="1"/>
      <c r="L1393" s="1"/>
      <c r="N1393" s="1"/>
      <c r="Y1393" s="1"/>
    </row>
    <row r="1394" spans="3:25" x14ac:dyDescent="0.35">
      <c r="C1394" s="1"/>
      <c r="D1394" s="1"/>
      <c r="E1394" s="1"/>
      <c r="L1394" s="1"/>
      <c r="N1394" s="1"/>
      <c r="Y1394" s="1"/>
    </row>
    <row r="1395" spans="3:25" x14ac:dyDescent="0.35">
      <c r="C1395" s="1"/>
      <c r="D1395" s="1"/>
      <c r="E1395" s="1"/>
      <c r="L1395" s="1"/>
      <c r="N1395" s="1"/>
      <c r="Y1395" s="1"/>
    </row>
    <row r="1396" spans="3:25" x14ac:dyDescent="0.35">
      <c r="C1396" s="1"/>
      <c r="D1396" s="1"/>
      <c r="E1396" s="1"/>
      <c r="L1396" s="1"/>
      <c r="N1396" s="1"/>
      <c r="Y1396" s="1"/>
    </row>
    <row r="1397" spans="3:25" x14ac:dyDescent="0.35">
      <c r="C1397" s="1"/>
      <c r="D1397" s="1"/>
      <c r="E1397" s="1"/>
      <c r="L1397" s="1"/>
      <c r="N1397" s="1"/>
      <c r="Y1397" s="1"/>
    </row>
    <row r="1398" spans="3:25" x14ac:dyDescent="0.35">
      <c r="C1398" s="1"/>
      <c r="D1398" s="1"/>
      <c r="E1398" s="1"/>
      <c r="L1398" s="1"/>
      <c r="N1398" s="1"/>
      <c r="Y1398" s="1"/>
    </row>
    <row r="1399" spans="3:25" x14ac:dyDescent="0.35">
      <c r="C1399" s="1"/>
      <c r="D1399" s="1"/>
      <c r="E1399" s="1"/>
      <c r="L1399" s="1"/>
      <c r="N1399" s="1"/>
      <c r="Y1399" s="1"/>
    </row>
    <row r="1400" spans="3:25" x14ac:dyDescent="0.35">
      <c r="C1400" s="1"/>
      <c r="D1400" s="1"/>
      <c r="E1400" s="1"/>
      <c r="L1400" s="1"/>
      <c r="N1400" s="1"/>
      <c r="Y1400" s="1"/>
    </row>
    <row r="1401" spans="3:25" x14ac:dyDescent="0.35">
      <c r="C1401" s="1"/>
      <c r="D1401" s="1"/>
      <c r="E1401" s="1"/>
      <c r="L1401" s="1"/>
      <c r="N1401" s="1"/>
      <c r="Y1401" s="1"/>
    </row>
    <row r="1402" spans="3:25" x14ac:dyDescent="0.35">
      <c r="C1402" s="1"/>
      <c r="D1402" s="1"/>
      <c r="E1402" s="1"/>
      <c r="L1402" s="1"/>
      <c r="N1402" s="1"/>
      <c r="Y1402" s="1"/>
    </row>
    <row r="1403" spans="3:25" x14ac:dyDescent="0.35">
      <c r="C1403" s="1"/>
      <c r="D1403" s="1"/>
      <c r="E1403" s="1"/>
      <c r="L1403" s="1"/>
      <c r="N1403" s="1"/>
      <c r="Y1403" s="1"/>
    </row>
    <row r="1404" spans="3:25" x14ac:dyDescent="0.35">
      <c r="C1404" s="1"/>
      <c r="D1404" s="1"/>
      <c r="E1404" s="1"/>
      <c r="L1404" s="1"/>
      <c r="N1404" s="1"/>
      <c r="Y1404" s="1"/>
    </row>
    <row r="1405" spans="3:25" x14ac:dyDescent="0.35">
      <c r="C1405" s="1"/>
      <c r="D1405" s="1"/>
      <c r="E1405" s="1"/>
      <c r="L1405" s="1"/>
      <c r="N1405" s="1"/>
      <c r="Y1405" s="1"/>
    </row>
    <row r="1406" spans="3:25" x14ac:dyDescent="0.35">
      <c r="C1406" s="1"/>
      <c r="D1406" s="1"/>
      <c r="E1406" s="1"/>
      <c r="L1406" s="1"/>
      <c r="N1406" s="1"/>
      <c r="Y1406" s="1"/>
    </row>
    <row r="1407" spans="3:25" x14ac:dyDescent="0.35">
      <c r="C1407" s="1"/>
      <c r="D1407" s="1"/>
      <c r="E1407" s="1"/>
      <c r="L1407" s="1"/>
      <c r="N1407" s="1"/>
      <c r="Y1407" s="1"/>
    </row>
    <row r="1408" spans="3:25" x14ac:dyDescent="0.35">
      <c r="C1408" s="1"/>
      <c r="D1408" s="1"/>
      <c r="E1408" s="1"/>
      <c r="L1408" s="1"/>
      <c r="N1408" s="1"/>
      <c r="Y1408" s="1"/>
    </row>
    <row r="1409" spans="3:25" x14ac:dyDescent="0.35">
      <c r="C1409" s="1"/>
      <c r="D1409" s="1"/>
      <c r="E1409" s="1"/>
      <c r="L1409" s="1"/>
      <c r="N1409" s="1"/>
      <c r="Y1409" s="1"/>
    </row>
    <row r="1410" spans="3:25" x14ac:dyDescent="0.35">
      <c r="C1410" s="1"/>
      <c r="D1410" s="1"/>
      <c r="E1410" s="1"/>
      <c r="L1410" s="1"/>
      <c r="N1410" s="1"/>
      <c r="Y1410" s="1"/>
    </row>
    <row r="1411" spans="3:25" x14ac:dyDescent="0.35">
      <c r="C1411" s="1"/>
      <c r="D1411" s="1"/>
      <c r="E1411" s="1"/>
      <c r="L1411" s="1"/>
      <c r="N1411" s="1"/>
      <c r="Y1411" s="1"/>
    </row>
    <row r="1412" spans="3:25" x14ac:dyDescent="0.35">
      <c r="C1412" s="1"/>
      <c r="D1412" s="1"/>
      <c r="E1412" s="1"/>
      <c r="L1412" s="1"/>
      <c r="N1412" s="1"/>
      <c r="Y1412" s="1"/>
    </row>
    <row r="1413" spans="3:25" x14ac:dyDescent="0.35">
      <c r="C1413" s="1"/>
      <c r="D1413" s="1"/>
      <c r="E1413" s="1"/>
      <c r="L1413" s="1"/>
      <c r="N1413" s="1"/>
      <c r="Y1413" s="1"/>
    </row>
    <row r="1414" spans="3:25" x14ac:dyDescent="0.35">
      <c r="C1414" s="1"/>
      <c r="D1414" s="1"/>
      <c r="E1414" s="1"/>
      <c r="L1414" s="1"/>
      <c r="N1414" s="1"/>
      <c r="Y1414" s="1"/>
    </row>
    <row r="1415" spans="3:25" x14ac:dyDescent="0.35">
      <c r="C1415" s="1"/>
      <c r="D1415" s="1"/>
      <c r="E1415" s="1"/>
      <c r="L1415" s="1"/>
      <c r="N1415" s="1"/>
      <c r="Y1415" s="1"/>
    </row>
    <row r="1416" spans="3:25" x14ac:dyDescent="0.35">
      <c r="C1416" s="1"/>
      <c r="D1416" s="1"/>
      <c r="E1416" s="1"/>
      <c r="L1416" s="1"/>
      <c r="N1416" s="1"/>
      <c r="Y1416" s="1"/>
    </row>
    <row r="1417" spans="3:25" x14ac:dyDescent="0.35">
      <c r="C1417" s="1"/>
      <c r="D1417" s="1"/>
      <c r="E1417" s="1"/>
      <c r="L1417" s="1"/>
      <c r="N1417" s="1"/>
      <c r="Y1417" s="1"/>
    </row>
    <row r="1418" spans="3:25" x14ac:dyDescent="0.35">
      <c r="C1418" s="1"/>
      <c r="D1418" s="1"/>
      <c r="E1418" s="1"/>
      <c r="L1418" s="1"/>
      <c r="N1418" s="1"/>
      <c r="Y1418" s="1"/>
    </row>
    <row r="1419" spans="3:25" x14ac:dyDescent="0.35">
      <c r="C1419" s="1"/>
      <c r="D1419" s="1"/>
      <c r="E1419" s="1"/>
      <c r="L1419" s="1"/>
      <c r="N1419" s="1"/>
      <c r="Y1419" s="1"/>
    </row>
    <row r="1420" spans="3:25" x14ac:dyDescent="0.35">
      <c r="C1420" s="1"/>
      <c r="D1420" s="1"/>
      <c r="E1420" s="1"/>
      <c r="L1420" s="1"/>
      <c r="N1420" s="1"/>
      <c r="Y1420" s="1"/>
    </row>
    <row r="1421" spans="3:25" x14ac:dyDescent="0.35">
      <c r="C1421" s="1"/>
      <c r="D1421" s="1"/>
      <c r="E1421" s="1"/>
      <c r="L1421" s="1"/>
      <c r="N1421" s="1"/>
      <c r="Y1421" s="1"/>
    </row>
    <row r="1422" spans="3:25" x14ac:dyDescent="0.35">
      <c r="C1422" s="1"/>
      <c r="D1422" s="1"/>
      <c r="E1422" s="1"/>
      <c r="L1422" s="1"/>
      <c r="N1422" s="1"/>
      <c r="Y1422" s="1"/>
    </row>
    <row r="1423" spans="3:25" x14ac:dyDescent="0.35">
      <c r="C1423" s="1"/>
      <c r="D1423" s="1"/>
      <c r="E1423" s="1"/>
      <c r="L1423" s="1"/>
      <c r="N1423" s="1"/>
      <c r="Y1423" s="1"/>
    </row>
    <row r="1424" spans="3:25" x14ac:dyDescent="0.35">
      <c r="C1424" s="1"/>
      <c r="D1424" s="1"/>
      <c r="E1424" s="1"/>
      <c r="L1424" s="1"/>
      <c r="N1424" s="1"/>
      <c r="Y1424" s="1"/>
    </row>
    <row r="1425" spans="3:25" x14ac:dyDescent="0.35">
      <c r="C1425" s="1"/>
      <c r="D1425" s="1"/>
      <c r="E1425" s="1"/>
      <c r="L1425" s="1"/>
      <c r="N1425" s="1"/>
      <c r="Y1425" s="1"/>
    </row>
    <row r="1426" spans="3:25" x14ac:dyDescent="0.35">
      <c r="C1426" s="1"/>
      <c r="D1426" s="1"/>
      <c r="E1426" s="1"/>
      <c r="L1426" s="1"/>
      <c r="N1426" s="1"/>
      <c r="Y1426" s="1"/>
    </row>
    <row r="1427" spans="3:25" x14ac:dyDescent="0.35">
      <c r="C1427" s="1"/>
      <c r="D1427" s="1"/>
      <c r="E1427" s="1"/>
      <c r="L1427" s="1"/>
      <c r="N1427" s="1"/>
      <c r="Y1427" s="1"/>
    </row>
    <row r="1428" spans="3:25" x14ac:dyDescent="0.35">
      <c r="C1428" s="1"/>
      <c r="D1428" s="1"/>
      <c r="E1428" s="1"/>
      <c r="L1428" s="1"/>
      <c r="N1428" s="1"/>
      <c r="Y1428" s="1"/>
    </row>
    <row r="1429" spans="3:25" x14ac:dyDescent="0.35">
      <c r="C1429" s="1"/>
      <c r="D1429" s="1"/>
      <c r="E1429" s="1"/>
      <c r="L1429" s="1"/>
      <c r="N1429" s="1"/>
      <c r="Y1429" s="1"/>
    </row>
    <row r="1430" spans="3:25" x14ac:dyDescent="0.35">
      <c r="C1430" s="1"/>
      <c r="D1430" s="1"/>
      <c r="E1430" s="1"/>
      <c r="L1430" s="1"/>
      <c r="N1430" s="1"/>
      <c r="Y1430" s="1"/>
    </row>
    <row r="1431" spans="3:25" x14ac:dyDescent="0.35">
      <c r="C1431" s="1"/>
      <c r="D1431" s="1"/>
      <c r="E1431" s="1"/>
      <c r="L1431" s="1"/>
      <c r="N1431" s="1"/>
      <c r="Y1431" s="1"/>
    </row>
    <row r="1432" spans="3:25" x14ac:dyDescent="0.35">
      <c r="C1432" s="1"/>
      <c r="D1432" s="1"/>
      <c r="E1432" s="1"/>
      <c r="L1432" s="1"/>
      <c r="N1432" s="1"/>
      <c r="Y1432" s="1"/>
    </row>
    <row r="1433" spans="3:25" x14ac:dyDescent="0.35">
      <c r="C1433" s="1"/>
      <c r="D1433" s="1"/>
      <c r="E1433" s="1"/>
      <c r="L1433" s="1"/>
      <c r="N1433" s="1"/>
      <c r="Y1433" s="1"/>
    </row>
    <row r="1434" spans="3:25" x14ac:dyDescent="0.35">
      <c r="C1434" s="1"/>
      <c r="D1434" s="1"/>
      <c r="E1434" s="1"/>
      <c r="L1434" s="1"/>
      <c r="N1434" s="1"/>
      <c r="Y1434" s="1"/>
    </row>
    <row r="1435" spans="3:25" x14ac:dyDescent="0.35">
      <c r="C1435" s="1"/>
      <c r="D1435" s="1"/>
      <c r="E1435" s="1"/>
      <c r="L1435" s="1"/>
      <c r="N1435" s="1"/>
      <c r="Y1435" s="1"/>
    </row>
    <row r="1436" spans="3:25" x14ac:dyDescent="0.35">
      <c r="C1436" s="1"/>
      <c r="D1436" s="1"/>
      <c r="E1436" s="1"/>
      <c r="L1436" s="1"/>
      <c r="N1436" s="1"/>
      <c r="Y1436" s="1"/>
    </row>
    <row r="1437" spans="3:25" x14ac:dyDescent="0.35">
      <c r="C1437" s="1"/>
      <c r="D1437" s="1"/>
      <c r="E1437" s="1"/>
      <c r="L1437" s="1"/>
      <c r="N1437" s="1"/>
      <c r="Y1437" s="1"/>
    </row>
    <row r="1438" spans="3:25" x14ac:dyDescent="0.35">
      <c r="C1438" s="1"/>
      <c r="D1438" s="1"/>
      <c r="E1438" s="1"/>
      <c r="L1438" s="1"/>
      <c r="N1438" s="1"/>
      <c r="Y1438" s="1"/>
    </row>
    <row r="1439" spans="3:25" x14ac:dyDescent="0.35">
      <c r="C1439" s="1"/>
      <c r="D1439" s="1"/>
      <c r="E1439" s="1"/>
      <c r="L1439" s="1"/>
      <c r="N1439" s="1"/>
      <c r="Y1439" s="1"/>
    </row>
    <row r="1440" spans="3:25" x14ac:dyDescent="0.35">
      <c r="C1440" s="1"/>
      <c r="D1440" s="1"/>
      <c r="E1440" s="1"/>
      <c r="L1440" s="1"/>
      <c r="N1440" s="1"/>
      <c r="Y1440" s="1"/>
    </row>
    <row r="1441" spans="3:25" x14ac:dyDescent="0.35">
      <c r="C1441" s="1"/>
      <c r="D1441" s="1"/>
      <c r="E1441" s="1"/>
      <c r="L1441" s="1"/>
      <c r="N1441" s="1"/>
      <c r="Y1441" s="1"/>
    </row>
    <row r="1442" spans="3:25" x14ac:dyDescent="0.35">
      <c r="C1442" s="1"/>
      <c r="D1442" s="1"/>
      <c r="E1442" s="1"/>
      <c r="L1442" s="1"/>
      <c r="N1442" s="1"/>
      <c r="Y1442" s="1"/>
    </row>
    <row r="1443" spans="3:25" x14ac:dyDescent="0.35">
      <c r="C1443" s="1"/>
      <c r="D1443" s="1"/>
      <c r="E1443" s="1"/>
      <c r="L1443" s="1"/>
      <c r="N1443" s="1"/>
      <c r="Y1443" s="1"/>
    </row>
    <row r="1444" spans="3:25" x14ac:dyDescent="0.35">
      <c r="C1444" s="1"/>
      <c r="D1444" s="1"/>
      <c r="E1444" s="1"/>
      <c r="L1444" s="1"/>
      <c r="N1444" s="1"/>
      <c r="Y1444" s="1"/>
    </row>
    <row r="1445" spans="3:25" x14ac:dyDescent="0.35">
      <c r="C1445" s="1"/>
      <c r="D1445" s="1"/>
      <c r="E1445" s="1"/>
      <c r="L1445" s="1"/>
      <c r="N1445" s="1"/>
      <c r="Y1445" s="1"/>
    </row>
    <row r="1446" spans="3:25" x14ac:dyDescent="0.35">
      <c r="C1446" s="1"/>
      <c r="D1446" s="1"/>
      <c r="E1446" s="1"/>
      <c r="L1446" s="1"/>
      <c r="N1446" s="1"/>
      <c r="Y1446" s="1"/>
    </row>
    <row r="1447" spans="3:25" x14ac:dyDescent="0.35">
      <c r="C1447" s="1"/>
      <c r="D1447" s="1"/>
      <c r="E1447" s="1"/>
      <c r="L1447" s="1"/>
      <c r="N1447" s="1"/>
      <c r="Y1447" s="1"/>
    </row>
    <row r="1448" spans="3:25" x14ac:dyDescent="0.35">
      <c r="C1448" s="1"/>
      <c r="D1448" s="1"/>
      <c r="E1448" s="1"/>
      <c r="L1448" s="1"/>
      <c r="N1448" s="1"/>
      <c r="Y1448" s="1"/>
    </row>
    <row r="1449" spans="3:25" x14ac:dyDescent="0.35">
      <c r="C1449" s="1"/>
      <c r="D1449" s="1"/>
      <c r="E1449" s="1"/>
      <c r="L1449" s="1"/>
      <c r="N1449" s="1"/>
      <c r="Y1449" s="1"/>
    </row>
    <row r="1450" spans="3:25" x14ac:dyDescent="0.35">
      <c r="C1450" s="1"/>
      <c r="D1450" s="1"/>
      <c r="E1450" s="1"/>
      <c r="L1450" s="1"/>
      <c r="N1450" s="1"/>
      <c r="Y1450" s="1"/>
    </row>
    <row r="1451" spans="3:25" x14ac:dyDescent="0.35">
      <c r="C1451" s="1"/>
      <c r="D1451" s="1"/>
      <c r="E1451" s="1"/>
      <c r="L1451" s="1"/>
      <c r="N1451" s="1"/>
      <c r="Y1451" s="1"/>
    </row>
    <row r="1452" spans="3:25" x14ac:dyDescent="0.35">
      <c r="C1452" s="1"/>
      <c r="D1452" s="1"/>
      <c r="E1452" s="1"/>
      <c r="L1452" s="1"/>
      <c r="N1452" s="1"/>
      <c r="Y1452" s="1"/>
    </row>
    <row r="1453" spans="3:25" x14ac:dyDescent="0.35">
      <c r="C1453" s="1"/>
      <c r="D1453" s="1"/>
      <c r="E1453" s="1"/>
      <c r="L1453" s="1"/>
      <c r="N1453" s="1"/>
      <c r="Y1453" s="1"/>
    </row>
    <row r="1454" spans="3:25" x14ac:dyDescent="0.35">
      <c r="C1454" s="1"/>
      <c r="D1454" s="1"/>
      <c r="E1454" s="1"/>
      <c r="L1454" s="1"/>
      <c r="N1454" s="1"/>
      <c r="Y1454" s="1"/>
    </row>
    <row r="1455" spans="3:25" x14ac:dyDescent="0.35">
      <c r="C1455" s="1"/>
      <c r="D1455" s="1"/>
      <c r="E1455" s="1"/>
      <c r="L1455" s="1"/>
      <c r="N1455" s="1"/>
      <c r="Y1455" s="1"/>
    </row>
    <row r="1456" spans="3:25" x14ac:dyDescent="0.35">
      <c r="C1456" s="1"/>
      <c r="D1456" s="1"/>
      <c r="E1456" s="1"/>
      <c r="L1456" s="1"/>
      <c r="N1456" s="1"/>
      <c r="Y1456" s="1"/>
    </row>
    <row r="1457" spans="3:25" x14ac:dyDescent="0.35">
      <c r="C1457" s="1"/>
      <c r="D1457" s="1"/>
      <c r="E1457" s="1"/>
      <c r="L1457" s="1"/>
      <c r="N1457" s="1"/>
      <c r="Y1457" s="1"/>
    </row>
    <row r="1458" spans="3:25" x14ac:dyDescent="0.35">
      <c r="C1458" s="1"/>
      <c r="D1458" s="1"/>
      <c r="E1458" s="1"/>
      <c r="L1458" s="1"/>
      <c r="N1458" s="1"/>
      <c r="Y1458" s="1"/>
    </row>
    <row r="1459" spans="3:25" x14ac:dyDescent="0.35">
      <c r="C1459" s="1"/>
      <c r="D1459" s="1"/>
      <c r="E1459" s="1"/>
      <c r="L1459" s="1"/>
      <c r="N1459" s="1"/>
      <c r="Y1459" s="1"/>
    </row>
    <row r="1460" spans="3:25" x14ac:dyDescent="0.35">
      <c r="C1460" s="1"/>
      <c r="D1460" s="1"/>
      <c r="E1460" s="1"/>
      <c r="L1460" s="1"/>
      <c r="N1460" s="1"/>
      <c r="Y1460" s="1"/>
    </row>
    <row r="1461" spans="3:25" x14ac:dyDescent="0.35">
      <c r="C1461" s="1"/>
      <c r="D1461" s="1"/>
      <c r="E1461" s="1"/>
      <c r="L1461" s="1"/>
      <c r="N1461" s="1"/>
      <c r="Y1461" s="1"/>
    </row>
    <row r="1462" spans="3:25" x14ac:dyDescent="0.35">
      <c r="C1462" s="1"/>
      <c r="D1462" s="1"/>
      <c r="E1462" s="1"/>
      <c r="L1462" s="1"/>
      <c r="N1462" s="1"/>
      <c r="Y1462" s="1"/>
    </row>
    <row r="1463" spans="3:25" x14ac:dyDescent="0.35">
      <c r="C1463" s="1"/>
      <c r="D1463" s="1"/>
      <c r="E1463" s="1"/>
      <c r="L1463" s="1"/>
      <c r="N1463" s="1"/>
      <c r="Y1463" s="1"/>
    </row>
    <row r="1464" spans="3:25" x14ac:dyDescent="0.35">
      <c r="C1464" s="1"/>
      <c r="D1464" s="1"/>
      <c r="E1464" s="1"/>
      <c r="L1464" s="1"/>
      <c r="N1464" s="1"/>
      <c r="Y1464" s="1"/>
    </row>
    <row r="1465" spans="3:25" x14ac:dyDescent="0.35">
      <c r="C1465" s="1"/>
      <c r="D1465" s="1"/>
      <c r="E1465" s="1"/>
      <c r="L1465" s="1"/>
      <c r="N1465" s="1"/>
      <c r="Y1465" s="1"/>
    </row>
    <row r="1466" spans="3:25" x14ac:dyDescent="0.35">
      <c r="C1466" s="1"/>
      <c r="D1466" s="1"/>
      <c r="E1466" s="1"/>
      <c r="L1466" s="1"/>
      <c r="N1466" s="1"/>
      <c r="Y1466" s="1"/>
    </row>
  </sheetData>
  <autoFilter ref="A1:Z826" xr:uid="{27D79F08-6BC5-4C7A-A758-B5B3A8A0980C}"/>
  <sortState xmlns:xlrd2="http://schemas.microsoft.com/office/spreadsheetml/2017/richdata2" ref="A2:Z826">
    <sortCondition ref="C2:C826" customList="Commercial Building,Healthcare Facility,Educational Institution,Civic,Community and Cultural Institution,Sports and Recreation Centre"/>
    <sortCondition ref="D2:D826" customList="Office,Hotel,Retail,Mixed Development,General Hospital (Public)/ Specialist Centre (Public),Private Hospital,Polyclinic,Community Hospital,Nursing Home,Private Clinic,Univerisity,Polytechnic,ITE,Private School,Civic Institution,Community Institution,Cultural Institution,Sports Complex,Recreation Club"/>
    <sortCondition ref="E2:E826" customList="Large,Small"/>
    <sortCondition ref="X2:X826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SearchSubmissionResult(20201806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HONG (BCA)</dc:creator>
  <cp:lastModifiedBy>Jeremy HONG (BCA)</cp:lastModifiedBy>
  <dcterms:created xsi:type="dcterms:W3CDTF">2021-01-06T08:03:15Z</dcterms:created>
  <dcterms:modified xsi:type="dcterms:W3CDTF">2021-01-12T08:32:19Z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Jeremy_HONG@bca.gov.sg</vt:lpwstr>
  </property>
  <property fmtid="{D5CDD505-2E9C-101B-9397-08002B2CF9AE}" pid="5" name="MSIP_Label_3f9331f7-95a2-472a-92bc-d73219eb516b_SetDate">
    <vt:lpwstr>2021-01-06T09:35:28.0795560Z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2d5df509-33ab-4b8d-820b-f6addfd86529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Jeremy_HONG@bca.gov.sg</vt:lpwstr>
  </property>
  <property fmtid="{D5CDD505-2E9C-101B-9397-08002B2CF9AE}" pid="13" name="MSIP_Label_4f288355-fb4c-44cd-b9ca-40cfc2aee5f8_SetDate">
    <vt:lpwstr>2021-01-06T09:35:28.0795560Z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2d5df509-33ab-4b8d-820b-f6addfd86529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