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_hyb_reseq/SNPs/"/>
    </mc:Choice>
  </mc:AlternateContent>
  <xr:revisionPtr revIDLastSave="1416" documentId="11_F25DC773A252ABDACC1048CC295F61E45BDE58E6" xr6:coauthVersionLast="47" xr6:coauthVersionMax="47" xr10:uidLastSave="{633FB347-1EB5-4CB6-A678-57771458D8BE}"/>
  <bookViews>
    <workbookView xWindow="1848" yWindow="1320" windowWidth="16224" windowHeight="9420" xr2:uid="{00000000-000D-0000-FFFF-FFFF00000000}"/>
  </bookViews>
  <sheets>
    <sheet name="raw SNPs" sheetId="1" r:id="rId1"/>
    <sheet name="maf0.00" sheetId="4" r:id="rId2"/>
    <sheet name="maf0.05" sheetId="2" r:id="rId3"/>
    <sheet name="maf0.10" sheetId="3" r:id="rId4"/>
    <sheet name="maf0.3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7" i="5" l="1"/>
  <c r="F47" i="5"/>
  <c r="E47" i="5"/>
  <c r="D47" i="5"/>
  <c r="C47" i="5"/>
  <c r="B47" i="5"/>
  <c r="O31" i="5"/>
  <c r="N31" i="5"/>
  <c r="M31" i="5"/>
  <c r="L31" i="5"/>
  <c r="K31" i="5"/>
  <c r="J31" i="5"/>
  <c r="G31" i="5"/>
  <c r="F31" i="5"/>
  <c r="E31" i="5"/>
  <c r="D31" i="5"/>
  <c r="C31" i="5"/>
  <c r="B31" i="5"/>
  <c r="O15" i="5"/>
  <c r="N15" i="5"/>
  <c r="L15" i="5"/>
  <c r="K15" i="5"/>
  <c r="G15" i="5"/>
  <c r="F15" i="5"/>
  <c r="E15" i="5"/>
  <c r="D15" i="5"/>
  <c r="C15" i="5"/>
  <c r="B15" i="5"/>
  <c r="G47" i="4"/>
  <c r="F47" i="4"/>
  <c r="E47" i="4"/>
  <c r="D47" i="4"/>
  <c r="C47" i="4"/>
  <c r="B47" i="4"/>
  <c r="O31" i="4"/>
  <c r="N31" i="4"/>
  <c r="M31" i="4"/>
  <c r="L31" i="4"/>
  <c r="K31" i="4"/>
  <c r="J31" i="4"/>
  <c r="G31" i="4"/>
  <c r="F31" i="4"/>
  <c r="E31" i="4"/>
  <c r="D31" i="4"/>
  <c r="C31" i="4"/>
  <c r="B31" i="4"/>
  <c r="O15" i="4"/>
  <c r="N15" i="4"/>
  <c r="L15" i="4"/>
  <c r="K15" i="4"/>
  <c r="G15" i="4"/>
  <c r="F15" i="4"/>
  <c r="E15" i="4"/>
  <c r="D15" i="4"/>
  <c r="C15" i="4"/>
  <c r="B15" i="4"/>
  <c r="G47" i="3"/>
  <c r="F47" i="3"/>
  <c r="E47" i="3"/>
  <c r="D47" i="3"/>
  <c r="C47" i="3"/>
  <c r="B47" i="3"/>
  <c r="O31" i="3"/>
  <c r="N31" i="3"/>
  <c r="M31" i="3"/>
  <c r="L31" i="3"/>
  <c r="K31" i="3"/>
  <c r="J31" i="3"/>
  <c r="G31" i="3"/>
  <c r="F31" i="3"/>
  <c r="E31" i="3"/>
  <c r="D31" i="3"/>
  <c r="C31" i="3"/>
  <c r="B31" i="3"/>
  <c r="O15" i="3"/>
  <c r="N15" i="3"/>
  <c r="L15" i="3"/>
  <c r="K15" i="3"/>
  <c r="G15" i="3"/>
  <c r="F15" i="3"/>
  <c r="E15" i="3"/>
  <c r="D15" i="3"/>
  <c r="C15" i="3"/>
  <c r="B15" i="3"/>
  <c r="G47" i="2"/>
  <c r="F47" i="2"/>
  <c r="E47" i="2"/>
  <c r="D47" i="2"/>
  <c r="C47" i="2"/>
  <c r="B47" i="2"/>
  <c r="O31" i="2"/>
  <c r="N31" i="2"/>
  <c r="M31" i="2"/>
  <c r="L31" i="2"/>
  <c r="K31" i="2"/>
  <c r="J31" i="2"/>
  <c r="G31" i="2"/>
  <c r="F31" i="2"/>
  <c r="E31" i="2"/>
  <c r="D31" i="2"/>
  <c r="C31" i="2"/>
  <c r="B31" i="2"/>
  <c r="O15" i="2"/>
  <c r="N15" i="2"/>
  <c r="L15" i="2"/>
  <c r="K15" i="2"/>
  <c r="G15" i="2"/>
  <c r="F15" i="2"/>
  <c r="E15" i="2"/>
  <c r="D15" i="2"/>
  <c r="C15" i="2"/>
  <c r="B15" i="2"/>
  <c r="C47" i="1"/>
  <c r="D47" i="1"/>
  <c r="E47" i="1"/>
  <c r="F47" i="1"/>
  <c r="G47" i="1"/>
  <c r="B47" i="1"/>
  <c r="K31" i="1"/>
  <c r="L31" i="1"/>
  <c r="M31" i="1"/>
  <c r="N31" i="1"/>
  <c r="O31" i="1"/>
  <c r="J31" i="1"/>
  <c r="C31" i="1"/>
  <c r="D31" i="1"/>
  <c r="E31" i="1"/>
  <c r="F31" i="1"/>
  <c r="G31" i="1"/>
  <c r="B31" i="1"/>
  <c r="L15" i="1"/>
  <c r="N15" i="1"/>
  <c r="O15" i="1"/>
  <c r="K15" i="1"/>
  <c r="C15" i="1"/>
  <c r="D15" i="1"/>
  <c r="E15" i="1"/>
  <c r="F15" i="1"/>
  <c r="G15" i="1"/>
  <c r="B15" i="1"/>
</calcChain>
</file>

<file path=xl/sharedStrings.xml><?xml version="1.0" encoding="utf-8"?>
<sst xmlns="http://schemas.openxmlformats.org/spreadsheetml/2006/main" count="284" uniqueCount="15">
  <si>
    <t>chr</t>
  </si>
  <si>
    <t>contigs</t>
  </si>
  <si>
    <t>avg</t>
  </si>
  <si>
    <t>Minimum</t>
  </si>
  <si>
    <t>1 Quartile</t>
  </si>
  <si>
    <t>Median</t>
  </si>
  <si>
    <t>Mean</t>
  </si>
  <si>
    <t>3 Quartile</t>
  </si>
  <si>
    <t>Max</t>
  </si>
  <si>
    <t>QUALITY</t>
  </si>
  <si>
    <t>log(QUALITY)</t>
  </si>
  <si>
    <t>NA</t>
  </si>
  <si>
    <t>DEPTH</t>
  </si>
  <si>
    <t>MISSING</t>
  </si>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</sst>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7" workbookViewId="0">
      <selection activeCell="H14" sqref="H14"/>
    </sheetView>
  </sheetViews>
  <sheetFormatPr defaultRowHeight="14.4" x14ac:dyDescent="0.3"/>
  <cols>
    <col min="2" max="2" width="9.109375" bestFit="1" customWidth="1"/>
  </cols>
  <sheetData>
    <row r="1" spans="1:15" x14ac:dyDescent="0.3">
      <c r="A1" s="14" t="s">
        <v>9</v>
      </c>
      <c r="B1" s="15"/>
      <c r="C1" s="15"/>
      <c r="D1" s="15"/>
      <c r="E1" s="15"/>
      <c r="F1" s="15"/>
      <c r="G1" s="16"/>
      <c r="I1" s="14" t="s">
        <v>10</v>
      </c>
      <c r="J1" s="15"/>
      <c r="K1" s="15"/>
      <c r="L1" s="15"/>
      <c r="M1" s="15"/>
      <c r="N1" s="15"/>
      <c r="O1" s="16"/>
    </row>
    <row r="2" spans="1:15" x14ac:dyDescent="0.3">
      <c r="A2" s="9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I2" s="9" t="s">
        <v>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 t="s">
        <v>8</v>
      </c>
    </row>
    <row r="3" spans="1:15" x14ac:dyDescent="0.3">
      <c r="A3" s="10">
        <v>1</v>
      </c>
      <c r="B3" s="3">
        <v>0</v>
      </c>
      <c r="C3" s="3">
        <v>0</v>
      </c>
      <c r="D3" s="3">
        <v>0</v>
      </c>
      <c r="E3" s="3">
        <v>1644.2</v>
      </c>
      <c r="F3" s="3">
        <v>191.1</v>
      </c>
      <c r="G3" s="4">
        <v>84569.9</v>
      </c>
      <c r="I3" s="10">
        <v>1</v>
      </c>
      <c r="J3" s="3" t="s">
        <v>11</v>
      </c>
      <c r="K3" s="3">
        <v>-21.54</v>
      </c>
      <c r="L3" s="3">
        <v>-9.0860000000000003</v>
      </c>
      <c r="M3" s="3" t="s">
        <v>11</v>
      </c>
      <c r="N3" s="3">
        <v>5.2530000000000001</v>
      </c>
      <c r="O3" s="4">
        <v>11.345000000000001</v>
      </c>
    </row>
    <row r="4" spans="1:15" x14ac:dyDescent="0.3">
      <c r="A4" s="11">
        <v>2</v>
      </c>
      <c r="B4" s="5">
        <v>0</v>
      </c>
      <c r="C4" s="5">
        <v>0</v>
      </c>
      <c r="D4" s="5">
        <v>0</v>
      </c>
      <c r="E4" s="5">
        <v>1496</v>
      </c>
      <c r="F4" s="5">
        <v>188</v>
      </c>
      <c r="G4" s="6">
        <v>85785.5</v>
      </c>
      <c r="I4" s="11">
        <v>2</v>
      </c>
      <c r="J4" s="5" t="s">
        <v>11</v>
      </c>
      <c r="K4" s="5">
        <v>-21.559000000000001</v>
      </c>
      <c r="L4" s="5">
        <v>-9.2789999999999999</v>
      </c>
      <c r="M4" s="5" t="s">
        <v>11</v>
      </c>
      <c r="N4" s="5">
        <v>5.2370000000000001</v>
      </c>
      <c r="O4" s="6">
        <v>11.36</v>
      </c>
    </row>
    <row r="5" spans="1:15" x14ac:dyDescent="0.3">
      <c r="A5" s="11">
        <v>3</v>
      </c>
      <c r="B5" s="5">
        <v>0</v>
      </c>
      <c r="C5" s="5">
        <v>0</v>
      </c>
      <c r="D5" s="5">
        <v>0</v>
      </c>
      <c r="E5" s="5">
        <v>1131.6099999999999</v>
      </c>
      <c r="F5" s="5">
        <v>78.61</v>
      </c>
      <c r="G5" s="6">
        <v>85141.3</v>
      </c>
      <c r="I5" s="11">
        <v>3</v>
      </c>
      <c r="J5" s="5" t="s">
        <v>11</v>
      </c>
      <c r="K5" s="5">
        <v>-19.558</v>
      </c>
      <c r="L5" s="5">
        <v>-9.1679999999999993</v>
      </c>
      <c r="M5" s="5" t="s">
        <v>11</v>
      </c>
      <c r="N5" s="5">
        <v>4.3639999999999999</v>
      </c>
      <c r="O5" s="6">
        <v>11.352</v>
      </c>
    </row>
    <row r="6" spans="1:15" x14ac:dyDescent="0.3">
      <c r="A6" s="11">
        <v>4</v>
      </c>
      <c r="B6" s="5">
        <v>0</v>
      </c>
      <c r="C6" s="5">
        <v>0</v>
      </c>
      <c r="D6" s="5">
        <v>0</v>
      </c>
      <c r="E6" s="5">
        <v>1654.8</v>
      </c>
      <c r="F6" s="5">
        <v>224.1</v>
      </c>
      <c r="G6" s="6">
        <v>86847.3</v>
      </c>
      <c r="I6" s="11">
        <v>4</v>
      </c>
      <c r="J6" s="5" t="s">
        <v>11</v>
      </c>
      <c r="K6" s="5">
        <v>-21.966999999999999</v>
      </c>
      <c r="L6" s="5">
        <v>-9.4410000000000007</v>
      </c>
      <c r="M6" s="5" t="s">
        <v>11</v>
      </c>
      <c r="N6" s="5">
        <v>5.4119999999999999</v>
      </c>
      <c r="O6" s="6">
        <v>11.372</v>
      </c>
    </row>
    <row r="7" spans="1:15" x14ac:dyDescent="0.3">
      <c r="A7" s="11">
        <v>5</v>
      </c>
      <c r="B7" s="5">
        <v>0</v>
      </c>
      <c r="C7" s="5">
        <v>0</v>
      </c>
      <c r="D7" s="5">
        <v>0</v>
      </c>
      <c r="E7" s="5">
        <v>1041.99</v>
      </c>
      <c r="F7" s="5">
        <v>81.11</v>
      </c>
      <c r="G7" s="6">
        <v>82330.2</v>
      </c>
      <c r="I7" s="11">
        <v>5</v>
      </c>
      <c r="J7" s="5" t="s">
        <v>11</v>
      </c>
      <c r="K7" s="5">
        <v>-19.187000000000001</v>
      </c>
      <c r="L7" s="5">
        <v>-8.8290000000000006</v>
      </c>
      <c r="M7" s="5" t="s">
        <v>11</v>
      </c>
      <c r="N7" s="5">
        <v>4.3959999999999999</v>
      </c>
      <c r="O7" s="6">
        <v>11.318</v>
      </c>
    </row>
    <row r="8" spans="1:15" x14ac:dyDescent="0.3">
      <c r="A8" s="11">
        <v>6</v>
      </c>
      <c r="B8" s="5">
        <v>0</v>
      </c>
      <c r="C8" s="5">
        <v>0</v>
      </c>
      <c r="D8" s="5">
        <v>0</v>
      </c>
      <c r="E8" s="5">
        <v>1879.4</v>
      </c>
      <c r="F8" s="5">
        <v>252.9</v>
      </c>
      <c r="G8" s="6">
        <v>87301.8</v>
      </c>
      <c r="I8" s="11">
        <v>6</v>
      </c>
      <c r="J8" s="5" t="s">
        <v>11</v>
      </c>
      <c r="K8" s="5">
        <v>-24.23</v>
      </c>
      <c r="L8" s="5">
        <v>-10.382999999999999</v>
      </c>
      <c r="M8" s="5" t="s">
        <v>11</v>
      </c>
      <c r="N8" s="5">
        <v>5.5330000000000004</v>
      </c>
      <c r="O8" s="6">
        <v>11.377000000000001</v>
      </c>
    </row>
    <row r="9" spans="1:15" x14ac:dyDescent="0.3">
      <c r="A9" s="11">
        <v>7</v>
      </c>
      <c r="B9" s="5">
        <v>0</v>
      </c>
      <c r="C9" s="5">
        <v>0</v>
      </c>
      <c r="D9" s="5">
        <v>0</v>
      </c>
      <c r="E9" s="5">
        <v>1162.5</v>
      </c>
      <c r="F9" s="5">
        <v>85.7</v>
      </c>
      <c r="G9" s="6">
        <v>88555.7</v>
      </c>
      <c r="I9" s="11">
        <v>7</v>
      </c>
      <c r="J9" s="5" t="s">
        <v>11</v>
      </c>
      <c r="K9" s="5">
        <v>-20.922999999999998</v>
      </c>
      <c r="L9" s="5">
        <v>-9.9359999999999999</v>
      </c>
      <c r="M9" s="5" t="s">
        <v>11</v>
      </c>
      <c r="N9" s="5">
        <v>4.4509999999999996</v>
      </c>
      <c r="O9" s="6">
        <v>11.391</v>
      </c>
    </row>
    <row r="10" spans="1:15" x14ac:dyDescent="0.3">
      <c r="A10" s="11">
        <v>8</v>
      </c>
      <c r="B10" s="5">
        <v>0</v>
      </c>
      <c r="C10" s="5">
        <v>0</v>
      </c>
      <c r="D10" s="5">
        <v>0</v>
      </c>
      <c r="E10" s="5">
        <v>1346.6</v>
      </c>
      <c r="F10" s="5">
        <v>134.30000000000001</v>
      </c>
      <c r="G10" s="6">
        <v>87023.9</v>
      </c>
      <c r="I10" s="11">
        <v>8</v>
      </c>
      <c r="J10" s="5" t="s">
        <v>11</v>
      </c>
      <c r="K10" s="5">
        <v>-20.276</v>
      </c>
      <c r="L10" s="5">
        <v>-8.9949999999999992</v>
      </c>
      <c r="M10" s="5" t="s">
        <v>11</v>
      </c>
      <c r="N10" s="5">
        <v>4.9000000000000004</v>
      </c>
      <c r="O10" s="6">
        <v>11.374000000000001</v>
      </c>
    </row>
    <row r="11" spans="1:15" x14ac:dyDescent="0.3">
      <c r="A11" s="11">
        <v>9</v>
      </c>
      <c r="B11" s="5">
        <v>0</v>
      </c>
      <c r="C11" s="5">
        <v>0</v>
      </c>
      <c r="D11" s="5">
        <v>0</v>
      </c>
      <c r="E11" s="5">
        <v>1632.7</v>
      </c>
      <c r="F11" s="5">
        <v>211.4</v>
      </c>
      <c r="G11" s="6">
        <v>82843.7</v>
      </c>
      <c r="I11" s="11">
        <v>9</v>
      </c>
      <c r="J11" s="5" t="s">
        <v>11</v>
      </c>
      <c r="K11" s="5">
        <v>-22.48</v>
      </c>
      <c r="L11" s="5">
        <v>-9.7759999999999998</v>
      </c>
      <c r="M11" s="5" t="s">
        <v>11</v>
      </c>
      <c r="N11" s="5">
        <v>5.3540000000000001</v>
      </c>
      <c r="O11" s="6">
        <v>11.324999999999999</v>
      </c>
    </row>
    <row r="12" spans="1:15" x14ac:dyDescent="0.3">
      <c r="A12" s="11">
        <v>10</v>
      </c>
      <c r="B12" s="13">
        <v>0</v>
      </c>
      <c r="C12" s="13">
        <v>0</v>
      </c>
      <c r="D12" s="13">
        <v>0</v>
      </c>
      <c r="E12" s="13">
        <v>1902.8</v>
      </c>
      <c r="F12" s="13">
        <v>279.60000000000002</v>
      </c>
      <c r="G12" s="6">
        <v>81615.600000000006</v>
      </c>
      <c r="I12" s="11">
        <v>10</v>
      </c>
      <c r="J12" s="13" t="s">
        <v>11</v>
      </c>
      <c r="K12" s="13">
        <v>-24.427</v>
      </c>
      <c r="L12" s="13">
        <v>-9.9260000000000002</v>
      </c>
      <c r="M12" s="13" t="s">
        <v>11</v>
      </c>
      <c r="N12" s="13">
        <v>5.633</v>
      </c>
      <c r="O12" s="6">
        <v>11.31</v>
      </c>
    </row>
    <row r="13" spans="1:15" x14ac:dyDescent="0.3">
      <c r="A13" s="11">
        <v>11</v>
      </c>
      <c r="B13" s="5">
        <v>0</v>
      </c>
      <c r="C13" s="5">
        <v>0</v>
      </c>
      <c r="D13" s="5">
        <v>0</v>
      </c>
      <c r="E13" s="5">
        <v>1703.7</v>
      </c>
      <c r="F13" s="5">
        <v>219.3</v>
      </c>
      <c r="G13" s="6">
        <v>88780.800000000003</v>
      </c>
      <c r="I13" s="11">
        <v>11</v>
      </c>
      <c r="J13" s="5" t="s">
        <v>11</v>
      </c>
      <c r="K13" s="5">
        <v>-21.239000000000001</v>
      </c>
      <c r="L13" s="5">
        <v>-8.6660000000000004</v>
      </c>
      <c r="M13" s="5" t="s">
        <v>11</v>
      </c>
      <c r="N13" s="5">
        <v>5.39</v>
      </c>
      <c r="O13" s="6">
        <v>11.394</v>
      </c>
    </row>
    <row r="14" spans="1:15" x14ac:dyDescent="0.3">
      <c r="A14" s="12" t="s">
        <v>1</v>
      </c>
      <c r="B14" s="7">
        <v>0</v>
      </c>
      <c r="C14" s="7">
        <v>0</v>
      </c>
      <c r="D14" s="7">
        <v>0</v>
      </c>
      <c r="E14" s="7">
        <v>2588</v>
      </c>
      <c r="F14" s="7">
        <v>0</v>
      </c>
      <c r="G14" s="8">
        <v>8785900</v>
      </c>
      <c r="I14" s="12" t="s">
        <v>1</v>
      </c>
      <c r="J14" s="7" t="s">
        <v>11</v>
      </c>
      <c r="K14" s="7">
        <v>-16.812999999999999</v>
      </c>
      <c r="L14" s="7">
        <v>-8.6940000000000008</v>
      </c>
      <c r="M14" s="7" t="s">
        <v>11</v>
      </c>
      <c r="N14" s="7">
        <v>-2.0329999999999999</v>
      </c>
      <c r="O14" s="8">
        <v>15.989000000000001</v>
      </c>
    </row>
    <row r="15" spans="1:15" x14ac:dyDescent="0.3">
      <c r="A15" s="9" t="s">
        <v>2</v>
      </c>
      <c r="B15" s="1">
        <f>AVERAGE(B3:B14)</f>
        <v>0</v>
      </c>
      <c r="C15" s="1">
        <f t="shared" ref="C15:G15" si="0">AVERAGE(C3:C14)</f>
        <v>0</v>
      </c>
      <c r="D15" s="1">
        <f t="shared" si="0"/>
        <v>0</v>
      </c>
      <c r="E15" s="1">
        <f t="shared" si="0"/>
        <v>1598.6916666666666</v>
      </c>
      <c r="F15" s="1">
        <f t="shared" si="0"/>
        <v>162.17666666666668</v>
      </c>
      <c r="G15" s="2">
        <f t="shared" si="0"/>
        <v>810557.97499999998</v>
      </c>
      <c r="I15" s="9" t="s">
        <v>2</v>
      </c>
      <c r="J15" s="1" t="s">
        <v>11</v>
      </c>
      <c r="K15" s="1">
        <f>AVERAGE(K3:K14)</f>
        <v>-21.183249999999997</v>
      </c>
      <c r="L15" s="1">
        <f t="shared" ref="L15:O15" si="1">AVERAGE(L3:L14)</f>
        <v>-9.3482500000000019</v>
      </c>
      <c r="M15" s="1" t="s">
        <v>11</v>
      </c>
      <c r="N15" s="1">
        <f t="shared" si="1"/>
        <v>4.4908333333333337</v>
      </c>
      <c r="O15" s="2">
        <f t="shared" si="1"/>
        <v>11.74225</v>
      </c>
    </row>
    <row r="17" spans="1:15" x14ac:dyDescent="0.3">
      <c r="A17" s="14" t="s">
        <v>12</v>
      </c>
      <c r="B17" s="15"/>
      <c r="C17" s="15"/>
      <c r="D17" s="15"/>
      <c r="E17" s="15"/>
      <c r="F17" s="15"/>
      <c r="G17" s="16"/>
      <c r="I17" s="14" t="s">
        <v>13</v>
      </c>
      <c r="J17" s="15"/>
      <c r="K17" s="15"/>
      <c r="L17" s="15"/>
      <c r="M17" s="15"/>
      <c r="N17" s="15"/>
      <c r="O17" s="16"/>
    </row>
    <row r="18" spans="1:15" x14ac:dyDescent="0.3">
      <c r="A18" s="9" t="s">
        <v>0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2" t="s">
        <v>8</v>
      </c>
      <c r="I18" s="9" t="s">
        <v>0</v>
      </c>
      <c r="J18" s="1" t="s">
        <v>3</v>
      </c>
      <c r="K18" s="1" t="s">
        <v>4</v>
      </c>
      <c r="L18" s="1" t="s">
        <v>5</v>
      </c>
      <c r="M18" s="1" t="s">
        <v>6</v>
      </c>
      <c r="N18" s="1" t="s">
        <v>7</v>
      </c>
      <c r="O18" s="2" t="s">
        <v>8</v>
      </c>
    </row>
    <row r="19" spans="1:15" x14ac:dyDescent="0.3">
      <c r="A19" s="10">
        <v>1</v>
      </c>
      <c r="B19" s="3">
        <v>1</v>
      </c>
      <c r="C19" s="3">
        <v>9.65</v>
      </c>
      <c r="D19" s="3">
        <v>21.65</v>
      </c>
      <c r="E19" s="3">
        <v>20.93</v>
      </c>
      <c r="F19" s="3">
        <v>29.5</v>
      </c>
      <c r="G19" s="4">
        <v>325.38</v>
      </c>
      <c r="I19" s="10">
        <v>1</v>
      </c>
      <c r="J19" s="3">
        <v>0</v>
      </c>
      <c r="K19" s="3">
        <v>0</v>
      </c>
      <c r="L19" s="3">
        <v>0</v>
      </c>
      <c r="M19" s="3">
        <v>6.565E-2</v>
      </c>
      <c r="N19" s="3">
        <v>3.8960000000000002E-2</v>
      </c>
      <c r="O19" s="4">
        <v>0.95121999999999995</v>
      </c>
    </row>
    <row r="20" spans="1:15" x14ac:dyDescent="0.3">
      <c r="A20" s="11">
        <v>2</v>
      </c>
      <c r="B20" s="5">
        <v>1</v>
      </c>
      <c r="C20" s="5">
        <v>10.029999999999999</v>
      </c>
      <c r="D20" s="5">
        <v>21.2</v>
      </c>
      <c r="E20" s="5">
        <v>20.81</v>
      </c>
      <c r="F20" s="5">
        <v>28.82</v>
      </c>
      <c r="G20" s="6">
        <v>227.82</v>
      </c>
      <c r="I20" s="11">
        <v>2</v>
      </c>
      <c r="J20" s="5">
        <v>0</v>
      </c>
      <c r="K20" s="5">
        <v>0</v>
      </c>
      <c r="L20" s="5">
        <v>0</v>
      </c>
      <c r="M20" s="5">
        <v>6.5909999999999996E-2</v>
      </c>
      <c r="N20" s="5">
        <v>3.8960000000000002E-2</v>
      </c>
      <c r="O20" s="6">
        <v>0.95121999999999995</v>
      </c>
    </row>
    <row r="21" spans="1:15" x14ac:dyDescent="0.3">
      <c r="A21" s="11">
        <v>3</v>
      </c>
      <c r="B21" s="5">
        <v>1</v>
      </c>
      <c r="C21" s="5">
        <v>8.125</v>
      </c>
      <c r="D21" s="5">
        <v>17.718</v>
      </c>
      <c r="E21" s="5">
        <v>19.36</v>
      </c>
      <c r="F21" s="5">
        <v>28.4</v>
      </c>
      <c r="G21" s="6">
        <v>305.17500000000001</v>
      </c>
      <c r="I21" s="11">
        <v>3</v>
      </c>
      <c r="J21" s="5">
        <v>0</v>
      </c>
      <c r="K21" s="5">
        <v>0</v>
      </c>
      <c r="L21" s="5">
        <v>0</v>
      </c>
      <c r="M21" s="5">
        <v>8.5989999999999997E-2</v>
      </c>
      <c r="N21" s="5">
        <v>8.1079999999999999E-2</v>
      </c>
      <c r="O21" s="6">
        <v>0.95121999999999995</v>
      </c>
    </row>
    <row r="22" spans="1:15" x14ac:dyDescent="0.3">
      <c r="A22" s="11">
        <v>4</v>
      </c>
      <c r="B22" s="5">
        <v>1</v>
      </c>
      <c r="C22" s="5">
        <v>9.85</v>
      </c>
      <c r="D22" s="5">
        <v>21.62</v>
      </c>
      <c r="E22" s="5">
        <v>21.01</v>
      </c>
      <c r="F22" s="5">
        <v>29.43</v>
      </c>
      <c r="G22" s="6">
        <v>181.3</v>
      </c>
      <c r="I22" s="11">
        <v>4</v>
      </c>
      <c r="J22" s="5">
        <v>0</v>
      </c>
      <c r="K22" s="5">
        <v>0</v>
      </c>
      <c r="L22" s="5">
        <v>0</v>
      </c>
      <c r="M22" s="5">
        <v>6.3930000000000001E-2</v>
      </c>
      <c r="N22" s="5">
        <v>3.8960000000000002E-2</v>
      </c>
      <c r="O22" s="6">
        <v>0.95121999999999995</v>
      </c>
    </row>
    <row r="23" spans="1:15" x14ac:dyDescent="0.3">
      <c r="A23" s="11">
        <v>5</v>
      </c>
      <c r="B23" s="5">
        <v>1</v>
      </c>
      <c r="C23" s="5">
        <v>8.24</v>
      </c>
      <c r="D23" s="5">
        <v>17.899999999999999</v>
      </c>
      <c r="E23" s="5">
        <v>19.62</v>
      </c>
      <c r="F23" s="5">
        <v>28.43</v>
      </c>
      <c r="G23" s="6">
        <v>433.82</v>
      </c>
      <c r="I23" s="11">
        <v>5</v>
      </c>
      <c r="J23" s="5">
        <v>0</v>
      </c>
      <c r="K23" s="5">
        <v>0</v>
      </c>
      <c r="L23" s="5">
        <v>0</v>
      </c>
      <c r="M23" s="5">
        <v>8.1659999999999996E-2</v>
      </c>
      <c r="N23" s="5">
        <v>6.6669999999999993E-2</v>
      </c>
      <c r="O23" s="6">
        <v>0.95121999999999995</v>
      </c>
    </row>
    <row r="24" spans="1:15" x14ac:dyDescent="0.3">
      <c r="A24" s="11">
        <v>6</v>
      </c>
      <c r="B24" s="5">
        <v>1</v>
      </c>
      <c r="C24" s="5">
        <v>11.32</v>
      </c>
      <c r="D24" s="5">
        <v>23.75</v>
      </c>
      <c r="E24" s="5">
        <v>21.85</v>
      </c>
      <c r="F24" s="5">
        <v>29.85</v>
      </c>
      <c r="G24" s="6">
        <v>177.75</v>
      </c>
      <c r="I24" s="11">
        <v>6</v>
      </c>
      <c r="J24" s="5">
        <v>0</v>
      </c>
      <c r="K24" s="5">
        <v>0</v>
      </c>
      <c r="L24" s="5">
        <v>0</v>
      </c>
      <c r="M24" s="5">
        <v>5.432E-2</v>
      </c>
      <c r="N24" s="5">
        <v>2.564E-2</v>
      </c>
      <c r="O24" s="6">
        <v>0.95121999999999995</v>
      </c>
    </row>
    <row r="25" spans="1:15" x14ac:dyDescent="0.3">
      <c r="A25" s="11">
        <v>7</v>
      </c>
      <c r="B25" s="5">
        <v>1</v>
      </c>
      <c r="C25" s="5">
        <v>9.18</v>
      </c>
      <c r="D25" s="5">
        <v>19.3</v>
      </c>
      <c r="E25" s="5">
        <v>20.46</v>
      </c>
      <c r="F25" s="5">
        <v>29.12</v>
      </c>
      <c r="G25" s="6">
        <v>474.27</v>
      </c>
      <c r="I25" s="11">
        <v>7</v>
      </c>
      <c r="J25" s="5">
        <v>0</v>
      </c>
      <c r="K25" s="5">
        <v>0</v>
      </c>
      <c r="L25" s="5">
        <v>0</v>
      </c>
      <c r="M25" s="5">
        <v>7.3649999999999993E-2</v>
      </c>
      <c r="N25" s="5">
        <v>5.2630000000000003E-2</v>
      </c>
      <c r="O25" s="6">
        <v>0.95121999999999995</v>
      </c>
    </row>
    <row r="26" spans="1:15" x14ac:dyDescent="0.3">
      <c r="A26" s="11">
        <v>8</v>
      </c>
      <c r="B26" s="5">
        <v>1</v>
      </c>
      <c r="C26" s="5">
        <v>8.6430000000000007</v>
      </c>
      <c r="D26" s="5">
        <v>19.5</v>
      </c>
      <c r="E26" s="5">
        <v>19.975000000000001</v>
      </c>
      <c r="F26" s="5">
        <v>28.9</v>
      </c>
      <c r="G26" s="6">
        <v>809.7</v>
      </c>
      <c r="I26" s="11">
        <v>8</v>
      </c>
      <c r="J26" s="5">
        <v>0</v>
      </c>
      <c r="K26" s="5">
        <v>0</v>
      </c>
      <c r="L26" s="5">
        <v>0</v>
      </c>
      <c r="M26" s="5">
        <v>7.5520000000000004E-2</v>
      </c>
      <c r="N26" s="5">
        <v>5.2630000000000003E-2</v>
      </c>
      <c r="O26" s="6">
        <v>0.95121999999999995</v>
      </c>
    </row>
    <row r="27" spans="1:15" x14ac:dyDescent="0.3">
      <c r="A27" s="11">
        <v>9</v>
      </c>
      <c r="B27" s="5">
        <v>1</v>
      </c>
      <c r="C27" s="5">
        <v>9.85</v>
      </c>
      <c r="D27" s="5">
        <v>21.48</v>
      </c>
      <c r="E27" s="5">
        <v>20.84</v>
      </c>
      <c r="F27" s="5">
        <v>29.38</v>
      </c>
      <c r="G27" s="6">
        <v>187.76</v>
      </c>
      <c r="I27" s="11">
        <v>9</v>
      </c>
      <c r="J27" s="5">
        <v>0</v>
      </c>
      <c r="K27" s="5">
        <v>0</v>
      </c>
      <c r="L27" s="5">
        <v>0</v>
      </c>
      <c r="M27" s="5">
        <v>6.2230000000000001E-2</v>
      </c>
      <c r="N27" s="5">
        <v>3.8960000000000002E-2</v>
      </c>
      <c r="O27" s="6">
        <v>0.95121999999999995</v>
      </c>
    </row>
    <row r="28" spans="1:15" x14ac:dyDescent="0.3">
      <c r="A28" s="11">
        <v>10</v>
      </c>
      <c r="B28" s="13">
        <v>1</v>
      </c>
      <c r="C28" s="13">
        <v>11.1</v>
      </c>
      <c r="D28" s="13">
        <v>24.02</v>
      </c>
      <c r="E28" s="13">
        <v>21.99</v>
      </c>
      <c r="F28" s="13">
        <v>30</v>
      </c>
      <c r="G28" s="6">
        <v>339.72</v>
      </c>
      <c r="I28" s="11">
        <v>10</v>
      </c>
      <c r="J28" s="13">
        <v>0</v>
      </c>
      <c r="K28" s="13">
        <v>0</v>
      </c>
      <c r="L28" s="13">
        <v>0</v>
      </c>
      <c r="M28" s="13">
        <v>5.3080000000000002E-2</v>
      </c>
      <c r="N28" s="13">
        <v>1.2659999999999999E-2</v>
      </c>
      <c r="O28" s="6">
        <v>0.95121999999999995</v>
      </c>
    </row>
    <row r="29" spans="1:15" x14ac:dyDescent="0.3">
      <c r="A29" s="11">
        <v>11</v>
      </c>
      <c r="B29" s="5">
        <v>1</v>
      </c>
      <c r="C29" s="5">
        <v>9.9</v>
      </c>
      <c r="D29" s="5">
        <v>22.1</v>
      </c>
      <c r="E29" s="5">
        <v>21.16</v>
      </c>
      <c r="F29" s="5">
        <v>29.62</v>
      </c>
      <c r="G29" s="6">
        <v>148.5</v>
      </c>
      <c r="I29" s="11">
        <v>11</v>
      </c>
      <c r="J29" s="5">
        <v>0</v>
      </c>
      <c r="K29" s="5">
        <v>0</v>
      </c>
      <c r="L29" s="5">
        <v>0</v>
      </c>
      <c r="M29" s="5">
        <v>6.3530000000000003E-2</v>
      </c>
      <c r="N29" s="5">
        <v>2.564E-2</v>
      </c>
      <c r="O29" s="6">
        <v>0.95121999999999995</v>
      </c>
    </row>
    <row r="30" spans="1:15" x14ac:dyDescent="0.3">
      <c r="A30" s="12" t="s">
        <v>1</v>
      </c>
      <c r="B30" s="7">
        <v>1</v>
      </c>
      <c r="C30" s="7">
        <v>3.7370000000000001</v>
      </c>
      <c r="D30" s="7">
        <v>8.3330000000000002</v>
      </c>
      <c r="E30" s="7">
        <v>30.667000000000002</v>
      </c>
      <c r="F30" s="7">
        <v>18.625</v>
      </c>
      <c r="G30" s="8">
        <v>8873.6</v>
      </c>
      <c r="I30" s="12" t="s">
        <v>1</v>
      </c>
      <c r="J30" s="7">
        <v>0</v>
      </c>
      <c r="K30" s="7">
        <v>0</v>
      </c>
      <c r="L30" s="7">
        <v>1.2659999999999999E-2</v>
      </c>
      <c r="M30" s="7">
        <v>0.13069</v>
      </c>
      <c r="N30" s="7">
        <v>0.15942000000000001</v>
      </c>
      <c r="O30" s="8">
        <v>0.95121999999999995</v>
      </c>
    </row>
    <row r="31" spans="1:15" x14ac:dyDescent="0.3">
      <c r="A31" s="9" t="s">
        <v>2</v>
      </c>
      <c r="B31" s="1">
        <f>AVERAGE(B19:B30)</f>
        <v>1</v>
      </c>
      <c r="C31" s="1">
        <f t="shared" ref="C31:G31" si="2">AVERAGE(C19:C30)</f>
        <v>9.1354166666666661</v>
      </c>
      <c r="D31" s="1">
        <f t="shared" si="2"/>
        <v>19.880916666666668</v>
      </c>
      <c r="E31" s="1">
        <f t="shared" si="2"/>
        <v>21.556000000000001</v>
      </c>
      <c r="F31" s="1">
        <f t="shared" si="2"/>
        <v>28.339583333333337</v>
      </c>
      <c r="G31" s="2">
        <f t="shared" si="2"/>
        <v>1040.3995833333336</v>
      </c>
      <c r="I31" s="9" t="s">
        <v>2</v>
      </c>
      <c r="J31" s="1">
        <f>AVERAGE(J19:J30)</f>
        <v>0</v>
      </c>
      <c r="K31" s="1">
        <f t="shared" ref="K31:O31" si="3">AVERAGE(K19:K30)</f>
        <v>0</v>
      </c>
      <c r="L31" s="1">
        <f t="shared" si="3"/>
        <v>1.0549999999999999E-3</v>
      </c>
      <c r="M31" s="1">
        <f t="shared" si="3"/>
        <v>7.3013333333333333E-2</v>
      </c>
      <c r="N31" s="1">
        <f t="shared" si="3"/>
        <v>5.2684166666666664E-2</v>
      </c>
      <c r="O31" s="2">
        <f t="shared" si="3"/>
        <v>0.95121999999999984</v>
      </c>
    </row>
    <row r="33" spans="1:7" x14ac:dyDescent="0.3">
      <c r="A33" s="14" t="s">
        <v>14</v>
      </c>
      <c r="B33" s="15"/>
      <c r="C33" s="15"/>
      <c r="D33" s="15"/>
      <c r="E33" s="15"/>
      <c r="F33" s="15"/>
      <c r="G33" s="16"/>
    </row>
    <row r="34" spans="1:7" x14ac:dyDescent="0.3">
      <c r="A34" s="9" t="s">
        <v>0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2" t="s">
        <v>8</v>
      </c>
    </row>
    <row r="35" spans="1:7" x14ac:dyDescent="0.3">
      <c r="A35" s="10">
        <v>1</v>
      </c>
      <c r="B35" s="3">
        <v>0</v>
      </c>
      <c r="C35" s="3">
        <v>0</v>
      </c>
      <c r="D35" s="3">
        <v>0</v>
      </c>
      <c r="E35" s="3">
        <v>6.9819999999999993E-2</v>
      </c>
      <c r="F35" s="3">
        <v>8.7499999999999994E-2</v>
      </c>
      <c r="G35" s="4">
        <v>0.5</v>
      </c>
    </row>
    <row r="36" spans="1:7" x14ac:dyDescent="0.3">
      <c r="A36" s="11">
        <v>2</v>
      </c>
      <c r="B36" s="5">
        <v>0</v>
      </c>
      <c r="C36" s="5">
        <v>0</v>
      </c>
      <c r="D36" s="5">
        <v>1.2500000000000001E-2</v>
      </c>
      <c r="E36" s="5">
        <v>7.0309999999999997E-2</v>
      </c>
      <c r="F36" s="5">
        <v>8.7499999999999994E-2</v>
      </c>
      <c r="G36" s="6">
        <v>0.5</v>
      </c>
    </row>
    <row r="37" spans="1:7" x14ac:dyDescent="0.3">
      <c r="A37" s="11">
        <v>3</v>
      </c>
      <c r="B37" s="5">
        <v>0</v>
      </c>
      <c r="C37" s="5">
        <v>0</v>
      </c>
      <c r="D37" s="5">
        <v>1.282E-2</v>
      </c>
      <c r="E37" s="5">
        <v>7.4539999999999995E-2</v>
      </c>
      <c r="F37" s="5">
        <v>0.1</v>
      </c>
      <c r="G37" s="6">
        <v>0.5</v>
      </c>
    </row>
    <row r="38" spans="1:7" x14ac:dyDescent="0.3">
      <c r="A38" s="11">
        <v>4</v>
      </c>
      <c r="B38" s="5">
        <v>0</v>
      </c>
      <c r="C38" s="5">
        <v>0</v>
      </c>
      <c r="D38" s="5">
        <v>1.2500000000000001E-2</v>
      </c>
      <c r="E38" s="5">
        <v>7.0629999999999998E-2</v>
      </c>
      <c r="F38" s="5">
        <v>8.7499999999999994E-2</v>
      </c>
      <c r="G38" s="6">
        <v>0.5</v>
      </c>
    </row>
    <row r="39" spans="1:7" x14ac:dyDescent="0.3">
      <c r="A39" s="11">
        <v>5</v>
      </c>
      <c r="B39" s="5">
        <v>0</v>
      </c>
      <c r="C39" s="5">
        <v>0</v>
      </c>
      <c r="D39" s="5">
        <v>1.3509999999999999E-2</v>
      </c>
      <c r="E39" s="5">
        <v>7.4870000000000006E-2</v>
      </c>
      <c r="F39" s="5">
        <v>0.1</v>
      </c>
      <c r="G39" s="6">
        <v>0.5</v>
      </c>
    </row>
    <row r="40" spans="1:7" x14ac:dyDescent="0.3">
      <c r="A40" s="11">
        <v>6</v>
      </c>
      <c r="B40" s="5">
        <v>0</v>
      </c>
      <c r="C40" s="5">
        <v>0</v>
      </c>
      <c r="D40" s="5">
        <v>0</v>
      </c>
      <c r="E40" s="5">
        <v>6.5640000000000004E-2</v>
      </c>
      <c r="F40" s="5">
        <v>7.4999999999999997E-2</v>
      </c>
      <c r="G40" s="6">
        <v>0.5</v>
      </c>
    </row>
    <row r="41" spans="1:7" x14ac:dyDescent="0.3">
      <c r="A41" s="11">
        <v>7</v>
      </c>
      <c r="B41" s="5">
        <v>0</v>
      </c>
      <c r="C41" s="5">
        <v>0</v>
      </c>
      <c r="D41" s="5">
        <v>1.2500000000000001E-2</v>
      </c>
      <c r="E41" s="5">
        <v>6.9870000000000002E-2</v>
      </c>
      <c r="F41" s="5">
        <v>8.6959999999999996E-2</v>
      </c>
      <c r="G41" s="6">
        <v>0.5</v>
      </c>
    </row>
    <row r="42" spans="1:7" x14ac:dyDescent="0.3">
      <c r="A42" s="11">
        <v>8</v>
      </c>
      <c r="B42" s="5">
        <v>0</v>
      </c>
      <c r="C42" s="5">
        <v>0</v>
      </c>
      <c r="D42" s="5">
        <v>1.2500000000000001E-2</v>
      </c>
      <c r="E42" s="5">
        <v>7.2069999999999995E-2</v>
      </c>
      <c r="F42" s="5">
        <v>8.8239999999999999E-2</v>
      </c>
      <c r="G42" s="6">
        <v>0.5</v>
      </c>
    </row>
    <row r="43" spans="1:7" x14ac:dyDescent="0.3">
      <c r="A43" s="11">
        <v>9</v>
      </c>
      <c r="B43" s="5">
        <v>0</v>
      </c>
      <c r="C43" s="5">
        <v>0</v>
      </c>
      <c r="D43" s="5">
        <v>0</v>
      </c>
      <c r="E43" s="5">
        <v>7.0470000000000005E-2</v>
      </c>
      <c r="F43" s="5">
        <v>8.7499999999999994E-2</v>
      </c>
      <c r="G43" s="6">
        <v>0.5</v>
      </c>
    </row>
    <row r="44" spans="1:7" x14ac:dyDescent="0.3">
      <c r="A44" s="11">
        <v>10</v>
      </c>
      <c r="B44" s="13">
        <v>0</v>
      </c>
      <c r="C44" s="13">
        <v>0</v>
      </c>
      <c r="D44" s="13">
        <v>0</v>
      </c>
      <c r="E44" s="13">
        <v>6.5879999999999994E-2</v>
      </c>
      <c r="F44" s="13">
        <v>7.4999999999999997E-2</v>
      </c>
      <c r="G44" s="6">
        <v>0.5</v>
      </c>
    </row>
    <row r="45" spans="1:7" x14ac:dyDescent="0.3">
      <c r="A45" s="11">
        <v>11</v>
      </c>
      <c r="B45" s="5">
        <v>0</v>
      </c>
      <c r="C45" s="5">
        <v>0</v>
      </c>
      <c r="D45" s="5">
        <v>0</v>
      </c>
      <c r="E45" s="5">
        <v>6.9360000000000005E-2</v>
      </c>
      <c r="F45" s="5">
        <v>8.5709999999999995E-2</v>
      </c>
      <c r="G45" s="6">
        <v>0.5</v>
      </c>
    </row>
    <row r="46" spans="1:7" x14ac:dyDescent="0.3">
      <c r="A46" s="12" t="s">
        <v>1</v>
      </c>
      <c r="B46" s="7">
        <v>0</v>
      </c>
      <c r="C46" s="7">
        <v>0</v>
      </c>
      <c r="D46" s="7">
        <v>2.5000000000000001E-2</v>
      </c>
      <c r="E46" s="7">
        <v>8.226E-2</v>
      </c>
      <c r="F46" s="7">
        <v>0.1111</v>
      </c>
      <c r="G46" s="8">
        <v>0.5</v>
      </c>
    </row>
    <row r="47" spans="1:7" x14ac:dyDescent="0.3">
      <c r="A47" s="9" t="s">
        <v>2</v>
      </c>
      <c r="B47" s="1">
        <f>AVERAGE(B35:B46)</f>
        <v>0</v>
      </c>
      <c r="C47" s="1">
        <f t="shared" ref="C47:G47" si="4">AVERAGE(C35:C46)</f>
        <v>0</v>
      </c>
      <c r="D47" s="1">
        <f t="shared" si="4"/>
        <v>8.4441666666666675E-3</v>
      </c>
      <c r="E47" s="1">
        <f t="shared" si="4"/>
        <v>7.1309999999999998E-2</v>
      </c>
      <c r="F47" s="1">
        <f t="shared" si="4"/>
        <v>8.9334166666666659E-2</v>
      </c>
      <c r="G47" s="2">
        <f t="shared" si="4"/>
        <v>0.5</v>
      </c>
    </row>
  </sheetData>
  <mergeCells count="5">
    <mergeCell ref="A1:G1"/>
    <mergeCell ref="I1:O1"/>
    <mergeCell ref="A17:G17"/>
    <mergeCell ref="I17:O17"/>
    <mergeCell ref="A33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9ADB-2A24-4DB3-A1E3-86BFF6A30FAB}">
  <dimension ref="A1:O47"/>
  <sheetViews>
    <sheetView workbookViewId="0">
      <selection activeCell="F8" sqref="F8"/>
    </sheetView>
  </sheetViews>
  <sheetFormatPr defaultRowHeight="14.4" x14ac:dyDescent="0.3"/>
  <cols>
    <col min="2" max="2" width="9.109375" bestFit="1" customWidth="1"/>
  </cols>
  <sheetData>
    <row r="1" spans="1:15" x14ac:dyDescent="0.3">
      <c r="A1" s="14" t="s">
        <v>9</v>
      </c>
      <c r="B1" s="15"/>
      <c r="C1" s="15"/>
      <c r="D1" s="15"/>
      <c r="E1" s="15"/>
      <c r="F1" s="15"/>
      <c r="G1" s="16"/>
      <c r="I1" s="14" t="s">
        <v>10</v>
      </c>
      <c r="J1" s="15"/>
      <c r="K1" s="15"/>
      <c r="L1" s="15"/>
      <c r="M1" s="15"/>
      <c r="N1" s="15"/>
      <c r="O1" s="16"/>
    </row>
    <row r="2" spans="1:15" x14ac:dyDescent="0.3">
      <c r="A2" s="9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I2" s="9" t="s">
        <v>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 t="s">
        <v>8</v>
      </c>
    </row>
    <row r="3" spans="1:15" x14ac:dyDescent="0.3">
      <c r="A3" s="10">
        <v>1</v>
      </c>
      <c r="B3" s="3">
        <v>50</v>
      </c>
      <c r="C3" s="3">
        <v>1651</v>
      </c>
      <c r="D3" s="3">
        <v>6705</v>
      </c>
      <c r="E3" s="3">
        <v>9861</v>
      </c>
      <c r="F3" s="3">
        <v>15914</v>
      </c>
      <c r="G3" s="4">
        <v>41659</v>
      </c>
      <c r="I3" s="10">
        <v>1</v>
      </c>
      <c r="J3" s="3">
        <v>3.9119999999999999</v>
      </c>
      <c r="K3" s="3">
        <v>7.4089999999999998</v>
      </c>
      <c r="L3" s="3">
        <v>8.8109999999999999</v>
      </c>
      <c r="M3" s="3">
        <v>8.4239999999999995</v>
      </c>
      <c r="N3" s="3">
        <v>9.6750000000000007</v>
      </c>
      <c r="O3" s="4">
        <v>10.637</v>
      </c>
    </row>
    <row r="4" spans="1:15" x14ac:dyDescent="0.3">
      <c r="A4" s="11">
        <v>2</v>
      </c>
      <c r="B4" s="5">
        <v>50</v>
      </c>
      <c r="C4" s="5">
        <v>1415</v>
      </c>
      <c r="D4" s="5">
        <v>6173</v>
      </c>
      <c r="E4" s="5">
        <v>9532</v>
      </c>
      <c r="F4" s="5">
        <v>15536</v>
      </c>
      <c r="G4" s="6">
        <v>41198</v>
      </c>
      <c r="I4" s="11">
        <v>2</v>
      </c>
      <c r="J4" s="5">
        <v>3.9119999999999999</v>
      </c>
      <c r="K4" s="5">
        <v>7.2549999999999999</v>
      </c>
      <c r="L4" s="5">
        <v>8.7279999999999998</v>
      </c>
      <c r="M4" s="5">
        <v>8.3460000000000001</v>
      </c>
      <c r="N4" s="5">
        <v>9.6509999999999998</v>
      </c>
      <c r="O4" s="6">
        <v>10.625999999999999</v>
      </c>
    </row>
    <row r="5" spans="1:15" x14ac:dyDescent="0.3">
      <c r="A5" s="11">
        <v>3</v>
      </c>
      <c r="B5" s="5">
        <v>50.01</v>
      </c>
      <c r="C5" s="5">
        <v>1385.32</v>
      </c>
      <c r="D5" s="5">
        <v>5847</v>
      </c>
      <c r="E5" s="5">
        <v>9172.24</v>
      </c>
      <c r="F5" s="5">
        <v>14772.3</v>
      </c>
      <c r="G5" s="6">
        <v>41202.699999999997</v>
      </c>
      <c r="I5" s="11">
        <v>3</v>
      </c>
      <c r="J5" s="5">
        <v>3.9119999999999999</v>
      </c>
      <c r="K5" s="5">
        <v>7.234</v>
      </c>
      <c r="L5" s="5">
        <v>8.6739999999999995</v>
      </c>
      <c r="M5" s="5">
        <v>8.3059999999999992</v>
      </c>
      <c r="N5" s="5">
        <v>9.6010000000000009</v>
      </c>
      <c r="O5" s="6">
        <v>10.625999999999999</v>
      </c>
    </row>
    <row r="6" spans="1:15" x14ac:dyDescent="0.3">
      <c r="A6" s="11">
        <v>4</v>
      </c>
      <c r="B6" s="5">
        <v>50.02</v>
      </c>
      <c r="C6" s="5">
        <v>1572.3</v>
      </c>
      <c r="D6" s="5">
        <v>6441.47</v>
      </c>
      <c r="E6" s="5">
        <v>9712.7199999999993</v>
      </c>
      <c r="F6" s="5">
        <v>15735.48</v>
      </c>
      <c r="G6" s="6">
        <v>41303</v>
      </c>
      <c r="I6" s="11">
        <v>4</v>
      </c>
      <c r="J6" s="5">
        <v>3.9119999999999999</v>
      </c>
      <c r="K6" s="5">
        <v>7.36</v>
      </c>
      <c r="L6" s="5">
        <v>8.7710000000000008</v>
      </c>
      <c r="M6" s="5">
        <v>8.3949999999999996</v>
      </c>
      <c r="N6" s="5">
        <v>9.6639999999999997</v>
      </c>
      <c r="O6" s="6">
        <v>10.629</v>
      </c>
    </row>
    <row r="7" spans="1:15" x14ac:dyDescent="0.3">
      <c r="A7" s="11">
        <v>5</v>
      </c>
      <c r="B7" s="5">
        <v>50</v>
      </c>
      <c r="C7" s="5">
        <v>1232</v>
      </c>
      <c r="D7" s="5">
        <v>5186</v>
      </c>
      <c r="E7" s="5">
        <v>8624</v>
      </c>
      <c r="F7" s="5">
        <v>13844</v>
      </c>
      <c r="G7" s="6">
        <v>44725</v>
      </c>
      <c r="I7" s="11">
        <v>5</v>
      </c>
      <c r="J7" s="5">
        <v>3.9119999999999999</v>
      </c>
      <c r="K7" s="5">
        <v>7.117</v>
      </c>
      <c r="L7" s="5">
        <v>8.5540000000000003</v>
      </c>
      <c r="M7" s="5">
        <v>8.2159999999999993</v>
      </c>
      <c r="N7" s="5">
        <v>9.5359999999999996</v>
      </c>
      <c r="O7" s="6">
        <v>10.708</v>
      </c>
    </row>
    <row r="8" spans="1:15" x14ac:dyDescent="0.3">
      <c r="A8" s="11">
        <v>6</v>
      </c>
      <c r="B8" s="5">
        <v>50</v>
      </c>
      <c r="C8" s="5">
        <v>1674</v>
      </c>
      <c r="D8" s="5">
        <v>6979</v>
      </c>
      <c r="E8" s="5">
        <v>10226</v>
      </c>
      <c r="F8" s="5">
        <v>16765</v>
      </c>
      <c r="G8" s="6">
        <v>41552</v>
      </c>
      <c r="I8" s="11">
        <v>6</v>
      </c>
      <c r="J8" s="5">
        <v>3.9119999999999999</v>
      </c>
      <c r="K8" s="5">
        <v>7.423</v>
      </c>
      <c r="L8" s="5">
        <v>8.8510000000000009</v>
      </c>
      <c r="M8" s="5">
        <v>8.4510000000000005</v>
      </c>
      <c r="N8" s="5">
        <v>9.7270000000000003</v>
      </c>
      <c r="O8" s="6">
        <v>10.635</v>
      </c>
    </row>
    <row r="9" spans="1:15" x14ac:dyDescent="0.3">
      <c r="A9" s="11">
        <v>7</v>
      </c>
      <c r="B9" s="5">
        <v>50</v>
      </c>
      <c r="C9" s="5">
        <v>1402</v>
      </c>
      <c r="D9" s="5">
        <v>5876</v>
      </c>
      <c r="E9" s="5">
        <v>9170</v>
      </c>
      <c r="F9" s="5">
        <v>14744</v>
      </c>
      <c r="G9" s="6">
        <v>41333</v>
      </c>
      <c r="I9" s="11">
        <v>7</v>
      </c>
      <c r="J9" s="5">
        <v>3.9119999999999999</v>
      </c>
      <c r="K9" s="5">
        <v>7.2450000000000001</v>
      </c>
      <c r="L9" s="5">
        <v>8.6790000000000003</v>
      </c>
      <c r="M9" s="5">
        <v>8.3119999999999994</v>
      </c>
      <c r="N9" s="5">
        <v>9.5990000000000002</v>
      </c>
      <c r="O9" s="6">
        <v>10.629</v>
      </c>
    </row>
    <row r="10" spans="1:15" x14ac:dyDescent="0.3">
      <c r="A10" s="11">
        <v>8</v>
      </c>
      <c r="B10" s="5">
        <v>50</v>
      </c>
      <c r="C10" s="5">
        <v>1394</v>
      </c>
      <c r="D10" s="5">
        <v>5941</v>
      </c>
      <c r="E10" s="5">
        <v>9223</v>
      </c>
      <c r="F10" s="5">
        <v>14890</v>
      </c>
      <c r="G10" s="6">
        <v>40951</v>
      </c>
      <c r="I10" s="11">
        <v>8</v>
      </c>
      <c r="J10" s="5">
        <v>3.9119999999999999</v>
      </c>
      <c r="K10" s="5">
        <v>7.24</v>
      </c>
      <c r="L10" s="5">
        <v>8.69</v>
      </c>
      <c r="M10" s="5">
        <v>8.3140000000000001</v>
      </c>
      <c r="N10" s="5">
        <v>9.6080000000000005</v>
      </c>
      <c r="O10" s="6">
        <v>10.62</v>
      </c>
    </row>
    <row r="11" spans="1:15" x14ac:dyDescent="0.3">
      <c r="A11" s="11">
        <v>9</v>
      </c>
      <c r="B11" s="5">
        <v>50</v>
      </c>
      <c r="C11" s="5">
        <v>1608</v>
      </c>
      <c r="D11" s="5">
        <v>6414</v>
      </c>
      <c r="E11" s="5">
        <v>9673</v>
      </c>
      <c r="F11" s="5">
        <v>15600</v>
      </c>
      <c r="G11" s="6">
        <v>41336</v>
      </c>
      <c r="I11" s="11">
        <v>9</v>
      </c>
      <c r="J11" s="5">
        <v>3.9119999999999999</v>
      </c>
      <c r="K11" s="5">
        <v>7.383</v>
      </c>
      <c r="L11" s="5">
        <v>8.766</v>
      </c>
      <c r="M11" s="5">
        <v>8.3940000000000001</v>
      </c>
      <c r="N11" s="5">
        <v>9.6549999999999994</v>
      </c>
      <c r="O11" s="6">
        <v>10.629</v>
      </c>
    </row>
    <row r="12" spans="1:15" x14ac:dyDescent="0.3">
      <c r="A12" s="11">
        <v>10</v>
      </c>
      <c r="B12" s="5">
        <v>50.01</v>
      </c>
      <c r="C12" s="5">
        <v>1656.97</v>
      </c>
      <c r="D12" s="5">
        <v>6894.93</v>
      </c>
      <c r="E12" s="5">
        <v>10050.040000000001</v>
      </c>
      <c r="F12" s="5">
        <v>16360.7</v>
      </c>
      <c r="G12" s="6">
        <v>41450.400000000001</v>
      </c>
      <c r="I12" s="11">
        <v>10</v>
      </c>
      <c r="J12" s="13">
        <v>3.9119999999999999</v>
      </c>
      <c r="K12" s="5">
        <v>7.4130000000000003</v>
      </c>
      <c r="L12" s="5">
        <v>8.8390000000000004</v>
      </c>
      <c r="M12" s="13">
        <v>8.4380000000000006</v>
      </c>
      <c r="N12" s="5">
        <v>9.7029999999999994</v>
      </c>
      <c r="O12" s="6">
        <v>10.632</v>
      </c>
    </row>
    <row r="13" spans="1:15" x14ac:dyDescent="0.3">
      <c r="A13" s="11">
        <v>11</v>
      </c>
      <c r="B13" s="5">
        <v>50</v>
      </c>
      <c r="C13" s="5">
        <v>1590</v>
      </c>
      <c r="D13" s="5">
        <v>6623</v>
      </c>
      <c r="E13" s="5">
        <v>9912</v>
      </c>
      <c r="F13" s="5">
        <v>16110</v>
      </c>
      <c r="G13" s="6">
        <v>42725</v>
      </c>
      <c r="I13" s="11">
        <v>11</v>
      </c>
      <c r="J13" s="5">
        <v>3.9119999999999999</v>
      </c>
      <c r="K13" s="5">
        <v>7.3710000000000004</v>
      </c>
      <c r="L13" s="5">
        <v>8.798</v>
      </c>
      <c r="M13" s="5">
        <v>8.4149999999999991</v>
      </c>
      <c r="N13" s="5">
        <v>9.6869999999999994</v>
      </c>
      <c r="O13" s="6">
        <v>10.663</v>
      </c>
    </row>
    <row r="14" spans="1:15" x14ac:dyDescent="0.3">
      <c r="A14" s="12" t="s">
        <v>1</v>
      </c>
      <c r="B14" s="7">
        <v>53.79</v>
      </c>
      <c r="C14" s="7">
        <v>938.91</v>
      </c>
      <c r="D14" s="7">
        <v>1599.47</v>
      </c>
      <c r="E14" s="7">
        <v>2442.56</v>
      </c>
      <c r="F14" s="7">
        <v>2869.81</v>
      </c>
      <c r="G14" s="8">
        <v>31023.4</v>
      </c>
      <c r="I14" s="12" t="s">
        <v>1</v>
      </c>
      <c r="J14" s="7">
        <v>3.9849999999999999</v>
      </c>
      <c r="K14" s="7">
        <v>6.8449999999999998</v>
      </c>
      <c r="L14" s="7">
        <v>7.3769999999999998</v>
      </c>
      <c r="M14" s="7">
        <v>7.3079999999999998</v>
      </c>
      <c r="N14" s="7">
        <v>7.9619999999999997</v>
      </c>
      <c r="O14" s="8">
        <v>10.342000000000001</v>
      </c>
    </row>
    <row r="15" spans="1:15" x14ac:dyDescent="0.3">
      <c r="A15" s="9" t="s">
        <v>2</v>
      </c>
      <c r="B15" s="1">
        <f>AVERAGE(B3:B14)</f>
        <v>50.319166666666661</v>
      </c>
      <c r="C15" s="1">
        <f t="shared" ref="C15:G15" si="0">AVERAGE(C3:C14)</f>
        <v>1459.958333333333</v>
      </c>
      <c r="D15" s="1">
        <f t="shared" si="0"/>
        <v>5889.9891666666663</v>
      </c>
      <c r="E15" s="1">
        <f t="shared" si="0"/>
        <v>8966.5466666666671</v>
      </c>
      <c r="F15" s="1">
        <f t="shared" si="0"/>
        <v>14428.440833333334</v>
      </c>
      <c r="G15" s="2">
        <f t="shared" si="0"/>
        <v>40871.541666666672</v>
      </c>
      <c r="I15" s="9" t="s">
        <v>2</v>
      </c>
      <c r="J15" s="1" t="s">
        <v>11</v>
      </c>
      <c r="K15" s="1">
        <f>AVERAGE(K3:K14)</f>
        <v>7.2745833333333323</v>
      </c>
      <c r="L15" s="1">
        <f t="shared" ref="L15:O15" si="1">AVERAGE(L3:L14)</f>
        <v>8.628166666666667</v>
      </c>
      <c r="M15" s="1" t="s">
        <v>11</v>
      </c>
      <c r="N15" s="1">
        <f t="shared" si="1"/>
        <v>9.5056666666666683</v>
      </c>
      <c r="O15" s="2">
        <f t="shared" si="1"/>
        <v>10.614666666666666</v>
      </c>
    </row>
    <row r="17" spans="1:15" x14ac:dyDescent="0.3">
      <c r="A17" s="14" t="s">
        <v>12</v>
      </c>
      <c r="B17" s="15"/>
      <c r="C17" s="15"/>
      <c r="D17" s="15"/>
      <c r="E17" s="15"/>
      <c r="F17" s="15"/>
      <c r="G17" s="16"/>
      <c r="I17" s="14" t="s">
        <v>13</v>
      </c>
      <c r="J17" s="15"/>
      <c r="K17" s="15"/>
      <c r="L17" s="15"/>
      <c r="M17" s="15"/>
      <c r="N17" s="15"/>
      <c r="O17" s="16"/>
    </row>
    <row r="18" spans="1:15" x14ac:dyDescent="0.3">
      <c r="A18" s="9" t="s">
        <v>0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2" t="s">
        <v>8</v>
      </c>
      <c r="I18" s="9" t="s">
        <v>0</v>
      </c>
      <c r="J18" s="1" t="s">
        <v>3</v>
      </c>
      <c r="K18" s="1" t="s">
        <v>4</v>
      </c>
      <c r="L18" s="1" t="s">
        <v>5</v>
      </c>
      <c r="M18" s="1" t="s">
        <v>6</v>
      </c>
      <c r="N18" s="1" t="s">
        <v>7</v>
      </c>
      <c r="O18" s="2" t="s">
        <v>8</v>
      </c>
    </row>
    <row r="19" spans="1:15" x14ac:dyDescent="0.3">
      <c r="A19" s="10">
        <v>1</v>
      </c>
      <c r="B19" s="3">
        <v>12.25</v>
      </c>
      <c r="C19" s="3">
        <v>23.15</v>
      </c>
      <c r="D19" s="3">
        <v>26.05</v>
      </c>
      <c r="E19" s="3">
        <v>25.39</v>
      </c>
      <c r="F19" s="3">
        <v>28.05</v>
      </c>
      <c r="G19" s="4">
        <v>35.299999999999997</v>
      </c>
      <c r="I19" s="10">
        <v>1</v>
      </c>
      <c r="J19" s="3">
        <v>0</v>
      </c>
      <c r="K19" s="3">
        <v>0.05</v>
      </c>
      <c r="L19" s="3">
        <v>7.4999999999999997E-2</v>
      </c>
      <c r="M19" s="3">
        <v>7.1400000000000005E-2</v>
      </c>
      <c r="N19" s="3">
        <v>0.1</v>
      </c>
      <c r="O19" s="4">
        <v>0.17499999999999999</v>
      </c>
    </row>
    <row r="20" spans="1:15" x14ac:dyDescent="0.3">
      <c r="A20" s="11">
        <v>2</v>
      </c>
      <c r="B20" s="5">
        <v>12.72</v>
      </c>
      <c r="C20" s="5">
        <v>23.07</v>
      </c>
      <c r="D20" s="5">
        <v>25.75</v>
      </c>
      <c r="E20" s="5">
        <v>25.17</v>
      </c>
      <c r="F20" s="5">
        <v>27.65</v>
      </c>
      <c r="G20" s="6">
        <v>34.049999999999997</v>
      </c>
      <c r="I20" s="11">
        <v>2</v>
      </c>
      <c r="J20" s="5">
        <v>0</v>
      </c>
      <c r="K20" s="5">
        <v>0.05</v>
      </c>
      <c r="L20" s="5">
        <v>7.4999999999999997E-2</v>
      </c>
      <c r="M20" s="5">
        <v>7.5469999999999995E-2</v>
      </c>
      <c r="N20" s="5">
        <v>0.1</v>
      </c>
      <c r="O20" s="6">
        <v>0.15</v>
      </c>
    </row>
    <row r="21" spans="1:15" x14ac:dyDescent="0.3">
      <c r="A21" s="11">
        <v>3</v>
      </c>
      <c r="B21" s="5">
        <v>13.07</v>
      </c>
      <c r="C21" s="5">
        <v>23.12</v>
      </c>
      <c r="D21" s="5">
        <v>25.95</v>
      </c>
      <c r="E21" s="5">
        <v>25.35</v>
      </c>
      <c r="F21" s="5">
        <v>28</v>
      </c>
      <c r="G21" s="6">
        <v>35.450000000000003</v>
      </c>
      <c r="I21" s="11">
        <v>3</v>
      </c>
      <c r="J21" s="5">
        <v>0</v>
      </c>
      <c r="K21" s="5">
        <v>0.05</v>
      </c>
      <c r="L21" s="5">
        <v>7.4999999999999997E-2</v>
      </c>
      <c r="M21" s="5">
        <v>7.1749999999999994E-2</v>
      </c>
      <c r="N21" s="5">
        <v>0.1</v>
      </c>
      <c r="O21" s="6">
        <v>0.17499999999999999</v>
      </c>
    </row>
    <row r="22" spans="1:15" x14ac:dyDescent="0.3">
      <c r="A22" s="11">
        <v>4</v>
      </c>
      <c r="B22" s="5">
        <v>13.12</v>
      </c>
      <c r="C22" s="5">
        <v>23.1</v>
      </c>
      <c r="D22" s="5">
        <v>26</v>
      </c>
      <c r="E22" s="5">
        <v>25.36</v>
      </c>
      <c r="F22" s="5">
        <v>28.02</v>
      </c>
      <c r="G22" s="6">
        <v>34.75</v>
      </c>
      <c r="I22" s="11">
        <v>4</v>
      </c>
      <c r="J22" s="5">
        <v>0</v>
      </c>
      <c r="K22" s="5">
        <v>0.05</v>
      </c>
      <c r="L22" s="5">
        <v>7.4999999999999997E-2</v>
      </c>
      <c r="M22" s="5">
        <v>7.1230000000000002E-2</v>
      </c>
      <c r="N22" s="5">
        <v>0.1</v>
      </c>
      <c r="O22" s="6">
        <v>0.17499999999999999</v>
      </c>
    </row>
    <row r="23" spans="1:15" x14ac:dyDescent="0.3">
      <c r="A23" s="11">
        <v>5</v>
      </c>
      <c r="B23" s="5">
        <v>13.12</v>
      </c>
      <c r="C23" s="5">
        <v>23.05</v>
      </c>
      <c r="D23" s="5">
        <v>25.88</v>
      </c>
      <c r="E23" s="5">
        <v>25.31</v>
      </c>
      <c r="F23" s="5">
        <v>27.95</v>
      </c>
      <c r="G23" s="6">
        <v>38.92</v>
      </c>
      <c r="I23" s="11">
        <v>5</v>
      </c>
      <c r="J23" s="5">
        <v>0</v>
      </c>
      <c r="K23" s="5">
        <v>0.05</v>
      </c>
      <c r="L23" s="5">
        <v>7.4999999999999997E-2</v>
      </c>
      <c r="M23" s="5">
        <v>7.2239999999999999E-2</v>
      </c>
      <c r="N23" s="5">
        <v>0.1</v>
      </c>
      <c r="O23" s="6">
        <v>0.17499999999999999</v>
      </c>
    </row>
    <row r="24" spans="1:15" x14ac:dyDescent="0.3">
      <c r="A24" s="11">
        <v>6</v>
      </c>
      <c r="B24" s="5">
        <v>13.22</v>
      </c>
      <c r="C24" s="5">
        <v>23.38</v>
      </c>
      <c r="D24" s="5">
        <v>26.23</v>
      </c>
      <c r="E24" s="5">
        <v>25.53</v>
      </c>
      <c r="F24" s="5">
        <v>28.15</v>
      </c>
      <c r="G24" s="6">
        <v>36.799999999999997</v>
      </c>
      <c r="I24" s="11">
        <v>6</v>
      </c>
      <c r="J24" s="5">
        <v>0</v>
      </c>
      <c r="K24" s="5">
        <v>0.05</v>
      </c>
      <c r="L24" s="5">
        <v>7.4999999999999997E-2</v>
      </c>
      <c r="M24" s="5">
        <v>7.1599999999999997E-2</v>
      </c>
      <c r="N24" s="5">
        <v>0.1</v>
      </c>
      <c r="O24" s="6">
        <v>0.17499999999999999</v>
      </c>
    </row>
    <row r="25" spans="1:15" x14ac:dyDescent="0.3">
      <c r="A25" s="11">
        <v>7</v>
      </c>
      <c r="B25" s="5">
        <v>12.65</v>
      </c>
      <c r="C25" s="5">
        <v>23.07</v>
      </c>
      <c r="D25" s="5">
        <v>25.95</v>
      </c>
      <c r="E25" s="5">
        <v>25.35</v>
      </c>
      <c r="F25" s="5">
        <v>28.02</v>
      </c>
      <c r="G25" s="6">
        <v>34.9</v>
      </c>
      <c r="I25" s="11">
        <v>7</v>
      </c>
      <c r="J25" s="5">
        <v>0</v>
      </c>
      <c r="K25" s="5">
        <v>0.05</v>
      </c>
      <c r="L25" s="5">
        <v>7.4999999999999997E-2</v>
      </c>
      <c r="M25" s="5">
        <v>7.1870000000000003E-2</v>
      </c>
      <c r="N25" s="5">
        <v>0.1</v>
      </c>
      <c r="O25" s="6">
        <v>0.17499999999999999</v>
      </c>
    </row>
    <row r="26" spans="1:15" x14ac:dyDescent="0.3">
      <c r="A26" s="11">
        <v>8</v>
      </c>
      <c r="B26" s="5">
        <v>12.53</v>
      </c>
      <c r="C26" s="5">
        <v>23.18</v>
      </c>
      <c r="D26" s="5">
        <v>26.02</v>
      </c>
      <c r="E26" s="5">
        <v>25.39</v>
      </c>
      <c r="F26" s="5">
        <v>28.02</v>
      </c>
      <c r="G26" s="6">
        <v>39.119999999999997</v>
      </c>
      <c r="I26" s="11">
        <v>8</v>
      </c>
      <c r="J26" s="5">
        <v>0</v>
      </c>
      <c r="K26" s="5">
        <v>0.05</v>
      </c>
      <c r="L26" s="5">
        <v>7.4999999999999997E-2</v>
      </c>
      <c r="M26" s="5">
        <v>7.1679999999999994E-2</v>
      </c>
      <c r="N26" s="5">
        <v>0.1</v>
      </c>
      <c r="O26" s="6">
        <v>0.17499999999999999</v>
      </c>
    </row>
    <row r="27" spans="1:15" x14ac:dyDescent="0.3">
      <c r="A27" s="11">
        <v>9</v>
      </c>
      <c r="B27" s="5">
        <v>13.05</v>
      </c>
      <c r="C27" s="5">
        <v>23.27</v>
      </c>
      <c r="D27" s="5">
        <v>26.12</v>
      </c>
      <c r="E27" s="5">
        <v>25.48</v>
      </c>
      <c r="F27" s="5">
        <v>28.1</v>
      </c>
      <c r="G27" s="6">
        <v>34.42</v>
      </c>
      <c r="I27" s="11">
        <v>9</v>
      </c>
      <c r="J27" s="5">
        <v>0</v>
      </c>
      <c r="K27" s="5">
        <v>0.05</v>
      </c>
      <c r="L27" s="5">
        <v>7.4999999999999997E-2</v>
      </c>
      <c r="M27" s="5">
        <v>7.1709999999999996E-2</v>
      </c>
      <c r="N27" s="5">
        <v>0.1</v>
      </c>
      <c r="O27" s="6">
        <v>0.17499999999999999</v>
      </c>
    </row>
    <row r="28" spans="1:15" x14ac:dyDescent="0.3">
      <c r="A28" s="11">
        <v>10</v>
      </c>
      <c r="B28" s="5">
        <v>13.18</v>
      </c>
      <c r="C28" s="5">
        <v>23.2</v>
      </c>
      <c r="D28" s="5">
        <v>26.1</v>
      </c>
      <c r="E28" s="5">
        <v>25.45</v>
      </c>
      <c r="F28" s="5">
        <v>28.12</v>
      </c>
      <c r="G28" s="6">
        <v>39.979999999999997</v>
      </c>
      <c r="I28" s="11">
        <v>10</v>
      </c>
      <c r="J28" s="5">
        <v>0</v>
      </c>
      <c r="K28" s="5">
        <v>0.05</v>
      </c>
      <c r="L28" s="5">
        <v>7.4999999999999997E-2</v>
      </c>
      <c r="M28" s="5">
        <v>7.1660000000000001E-2</v>
      </c>
      <c r="N28" s="5">
        <v>0.1</v>
      </c>
      <c r="O28" s="6">
        <v>0.17499999999999999</v>
      </c>
    </row>
    <row r="29" spans="1:15" x14ac:dyDescent="0.3">
      <c r="A29" s="11">
        <v>11</v>
      </c>
      <c r="B29" s="5">
        <v>13.2</v>
      </c>
      <c r="C29" s="5">
        <v>23.18</v>
      </c>
      <c r="D29" s="5">
        <v>26.07</v>
      </c>
      <c r="E29" s="5">
        <v>25.43</v>
      </c>
      <c r="F29" s="5">
        <v>28.1</v>
      </c>
      <c r="G29" s="6">
        <v>34.979999999999997</v>
      </c>
      <c r="I29" s="11">
        <v>11</v>
      </c>
      <c r="J29" s="5">
        <v>0</v>
      </c>
      <c r="K29" s="5">
        <v>0.05</v>
      </c>
      <c r="L29" s="5">
        <v>7.4999999999999997E-2</v>
      </c>
      <c r="M29" s="5">
        <v>7.145E-2</v>
      </c>
      <c r="N29" s="5">
        <v>0.1</v>
      </c>
      <c r="O29" s="6">
        <v>0.17499999999999999</v>
      </c>
    </row>
    <row r="30" spans="1:15" x14ac:dyDescent="0.3">
      <c r="A30" s="12" t="s">
        <v>1</v>
      </c>
      <c r="B30" s="7">
        <v>14.57</v>
      </c>
      <c r="C30" s="7">
        <v>19.45</v>
      </c>
      <c r="D30" s="7">
        <v>21.93</v>
      </c>
      <c r="E30" s="7">
        <v>22.06</v>
      </c>
      <c r="F30" s="7">
        <v>24.55</v>
      </c>
      <c r="G30" s="8">
        <v>30.57</v>
      </c>
      <c r="I30" s="12" t="s">
        <v>1</v>
      </c>
      <c r="J30" s="7">
        <v>0</v>
      </c>
      <c r="K30" s="7">
        <v>0.05</v>
      </c>
      <c r="L30" s="7">
        <v>7.4999999999999997E-2</v>
      </c>
      <c r="M30" s="7">
        <v>6.9489999999999996E-2</v>
      </c>
      <c r="N30" s="7">
        <v>0.1</v>
      </c>
      <c r="O30" s="8">
        <v>0.1</v>
      </c>
    </row>
    <row r="31" spans="1:15" x14ac:dyDescent="0.3">
      <c r="A31" s="9" t="s">
        <v>2</v>
      </c>
      <c r="B31" s="1">
        <f>AVERAGE(B19:B30)</f>
        <v>13.056666666666665</v>
      </c>
      <c r="C31" s="1">
        <f t="shared" ref="C31:G31" si="2">AVERAGE(C19:C30)</f>
        <v>22.85166666666667</v>
      </c>
      <c r="D31" s="1">
        <f t="shared" si="2"/>
        <v>25.670833333333334</v>
      </c>
      <c r="E31" s="1">
        <f t="shared" si="2"/>
        <v>25.105833333333333</v>
      </c>
      <c r="F31" s="1">
        <f t="shared" si="2"/>
        <v>27.727500000000003</v>
      </c>
      <c r="G31" s="2">
        <f t="shared" si="2"/>
        <v>35.770000000000003</v>
      </c>
      <c r="I31" s="9" t="s">
        <v>2</v>
      </c>
      <c r="J31" s="1">
        <f>AVERAGE(J19:J30)</f>
        <v>0</v>
      </c>
      <c r="K31" s="1">
        <f t="shared" ref="K31:O31" si="3">AVERAGE(K19:K30)</f>
        <v>4.9999999999999996E-2</v>
      </c>
      <c r="L31" s="1">
        <f t="shared" si="3"/>
        <v>7.4999999999999983E-2</v>
      </c>
      <c r="M31" s="1">
        <f t="shared" si="3"/>
        <v>7.1795833333333337E-2</v>
      </c>
      <c r="N31" s="1">
        <f t="shared" si="3"/>
        <v>9.9999999999999992E-2</v>
      </c>
      <c r="O31" s="2">
        <f t="shared" si="3"/>
        <v>0.16666666666666666</v>
      </c>
    </row>
    <row r="33" spans="1:7" x14ac:dyDescent="0.3">
      <c r="A33" s="14" t="s">
        <v>14</v>
      </c>
      <c r="B33" s="15"/>
      <c r="C33" s="15"/>
      <c r="D33" s="15"/>
      <c r="E33" s="15"/>
      <c r="F33" s="15"/>
      <c r="G33" s="16"/>
    </row>
    <row r="34" spans="1:7" x14ac:dyDescent="0.3">
      <c r="A34" s="9" t="s">
        <v>0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2" t="s">
        <v>8</v>
      </c>
    </row>
    <row r="35" spans="1:7" x14ac:dyDescent="0.3">
      <c r="A35" s="10">
        <v>1</v>
      </c>
      <c r="B35" s="3">
        <v>0</v>
      </c>
      <c r="C35" s="3">
        <v>1.3509999999999999E-2</v>
      </c>
      <c r="D35" s="3">
        <v>6.9440000000000002E-2</v>
      </c>
      <c r="E35" s="3">
        <v>0.12728</v>
      </c>
      <c r="F35" s="3">
        <v>0.20832999999999999</v>
      </c>
      <c r="G35" s="4">
        <v>0.5</v>
      </c>
    </row>
    <row r="36" spans="1:7" x14ac:dyDescent="0.3">
      <c r="A36" s="11">
        <v>2</v>
      </c>
      <c r="B36" s="5">
        <v>0</v>
      </c>
      <c r="C36" s="5">
        <v>1.389E-2</v>
      </c>
      <c r="D36" s="5">
        <v>6.9440000000000002E-2</v>
      </c>
      <c r="E36" s="5">
        <v>0.12758</v>
      </c>
      <c r="F36" s="5">
        <v>0.20832999999999999</v>
      </c>
      <c r="G36" s="6">
        <v>0.5</v>
      </c>
    </row>
    <row r="37" spans="1:7" x14ac:dyDescent="0.3">
      <c r="A37" s="11">
        <v>3</v>
      </c>
      <c r="B37" s="5">
        <v>0</v>
      </c>
      <c r="C37" s="5">
        <v>1.389E-2</v>
      </c>
      <c r="D37" s="5">
        <v>7.6920000000000002E-2</v>
      </c>
      <c r="E37" s="5">
        <v>0.12609000000000001</v>
      </c>
      <c r="F37" s="5">
        <v>0.20269999999999999</v>
      </c>
      <c r="G37" s="6">
        <v>0.5</v>
      </c>
    </row>
    <row r="38" spans="1:7" x14ac:dyDescent="0.3">
      <c r="A38" s="11">
        <v>4</v>
      </c>
      <c r="B38" s="5">
        <v>0</v>
      </c>
      <c r="C38" s="5">
        <v>1.389E-2</v>
      </c>
      <c r="D38" s="5">
        <v>7.8950000000000006E-2</v>
      </c>
      <c r="E38" s="5">
        <v>0.12944</v>
      </c>
      <c r="F38" s="5">
        <v>0.21052999999999999</v>
      </c>
      <c r="G38" s="6">
        <v>0.5</v>
      </c>
    </row>
    <row r="39" spans="1:7" x14ac:dyDescent="0.3">
      <c r="A39" s="11">
        <v>5</v>
      </c>
      <c r="B39" s="5">
        <v>0</v>
      </c>
      <c r="C39" s="5">
        <v>1.389E-2</v>
      </c>
      <c r="D39" s="5">
        <v>6.9440000000000002E-2</v>
      </c>
      <c r="E39" s="5">
        <v>0.12753999999999999</v>
      </c>
      <c r="F39" s="5">
        <v>0.20269999999999999</v>
      </c>
      <c r="G39" s="6">
        <v>0.5</v>
      </c>
    </row>
    <row r="40" spans="1:7" x14ac:dyDescent="0.3">
      <c r="A40" s="11">
        <v>6</v>
      </c>
      <c r="B40" s="5">
        <v>0</v>
      </c>
      <c r="C40" s="5">
        <v>1.3509999999999999E-2</v>
      </c>
      <c r="D40" s="5">
        <v>6.9440000000000002E-2</v>
      </c>
      <c r="E40" s="5">
        <v>0.12628</v>
      </c>
      <c r="F40" s="5">
        <v>0.20832999999999999</v>
      </c>
      <c r="G40" s="6">
        <v>0.5</v>
      </c>
    </row>
    <row r="41" spans="1:7" x14ac:dyDescent="0.3">
      <c r="A41" s="11">
        <v>7</v>
      </c>
      <c r="B41" s="5">
        <v>0</v>
      </c>
      <c r="C41" s="5">
        <v>1.389E-2</v>
      </c>
      <c r="D41" s="5">
        <v>7.6920000000000002E-2</v>
      </c>
      <c r="E41" s="5">
        <v>0.12747</v>
      </c>
      <c r="F41" s="5">
        <v>0.20832999999999999</v>
      </c>
      <c r="G41" s="6">
        <v>0.5</v>
      </c>
    </row>
    <row r="42" spans="1:7" x14ac:dyDescent="0.3">
      <c r="A42" s="11">
        <v>8</v>
      </c>
      <c r="B42" s="5">
        <v>0</v>
      </c>
      <c r="C42" s="5">
        <v>1.389E-2</v>
      </c>
      <c r="D42" s="5">
        <v>6.9440000000000002E-2</v>
      </c>
      <c r="E42" s="5">
        <v>0.12687000000000001</v>
      </c>
      <c r="F42" s="5">
        <v>0.20513000000000001</v>
      </c>
      <c r="G42" s="6">
        <v>0.5</v>
      </c>
    </row>
    <row r="43" spans="1:7" x14ac:dyDescent="0.3">
      <c r="A43" s="11">
        <v>9</v>
      </c>
      <c r="B43" s="5">
        <v>0</v>
      </c>
      <c r="C43" s="5">
        <v>1.389E-2</v>
      </c>
      <c r="D43" s="5">
        <v>8.1079999999999999E-2</v>
      </c>
      <c r="E43" s="5">
        <v>0.13134999999999999</v>
      </c>
      <c r="F43" s="5">
        <v>0.21052999999999999</v>
      </c>
      <c r="G43" s="6">
        <v>0.5</v>
      </c>
    </row>
    <row r="44" spans="1:7" x14ac:dyDescent="0.3">
      <c r="A44" s="11">
        <v>10</v>
      </c>
      <c r="B44" s="5">
        <v>0</v>
      </c>
      <c r="C44" s="5">
        <v>1.3509999999999999E-2</v>
      </c>
      <c r="D44" s="5">
        <v>7.6920000000000002E-2</v>
      </c>
      <c r="E44" s="5">
        <v>0.12681000000000001</v>
      </c>
      <c r="F44" s="5">
        <v>0.20832999999999999</v>
      </c>
      <c r="G44" s="6">
        <v>0.5</v>
      </c>
    </row>
    <row r="45" spans="1:7" x14ac:dyDescent="0.3">
      <c r="A45" s="11">
        <v>11</v>
      </c>
      <c r="B45" s="5">
        <v>0</v>
      </c>
      <c r="C45" s="5">
        <v>1.3509999999999999E-2</v>
      </c>
      <c r="D45" s="5">
        <v>6.9440000000000002E-2</v>
      </c>
      <c r="E45" s="5">
        <v>0.12569</v>
      </c>
      <c r="F45" s="5">
        <v>0.20269999999999999</v>
      </c>
      <c r="G45" s="6">
        <v>0.5</v>
      </c>
    </row>
    <row r="46" spans="1:7" x14ac:dyDescent="0.3">
      <c r="A46" s="12" t="s">
        <v>1</v>
      </c>
      <c r="B46" s="7">
        <v>0</v>
      </c>
      <c r="C46" s="7">
        <v>0</v>
      </c>
      <c r="D46" s="7">
        <v>5.5559999999999998E-2</v>
      </c>
      <c r="E46" s="7">
        <v>0.13278999999999999</v>
      </c>
      <c r="F46" s="7">
        <v>0.24831</v>
      </c>
      <c r="G46" s="8">
        <v>0.5</v>
      </c>
    </row>
    <row r="47" spans="1:7" x14ac:dyDescent="0.3">
      <c r="A47" s="9" t="s">
        <v>2</v>
      </c>
      <c r="B47" s="1">
        <f>AVERAGE(B35:B46)</f>
        <v>0</v>
      </c>
      <c r="C47" s="1">
        <f t="shared" ref="C47:G47" si="4">AVERAGE(C35:C46)</f>
        <v>1.2605833333333332E-2</v>
      </c>
      <c r="D47" s="1">
        <f t="shared" si="4"/>
        <v>7.1915833333333345E-2</v>
      </c>
      <c r="E47" s="1">
        <f t="shared" si="4"/>
        <v>0.12793250000000003</v>
      </c>
      <c r="F47" s="1">
        <f t="shared" si="4"/>
        <v>0.21035416666666665</v>
      </c>
      <c r="G47" s="2">
        <f t="shared" si="4"/>
        <v>0.5</v>
      </c>
    </row>
  </sheetData>
  <mergeCells count="5">
    <mergeCell ref="A1:G1"/>
    <mergeCell ref="I1:O1"/>
    <mergeCell ref="A17:G17"/>
    <mergeCell ref="I17:O17"/>
    <mergeCell ref="A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755B-905C-4B4F-B3D6-FAA10214A005}">
  <dimension ref="A1:O47"/>
  <sheetViews>
    <sheetView workbookViewId="0">
      <selection activeCell="D4" sqref="D4"/>
    </sheetView>
  </sheetViews>
  <sheetFormatPr defaultRowHeight="14.4" x14ac:dyDescent="0.3"/>
  <cols>
    <col min="2" max="2" width="9.109375" bestFit="1" customWidth="1"/>
  </cols>
  <sheetData>
    <row r="1" spans="1:15" x14ac:dyDescent="0.3">
      <c r="A1" s="14" t="s">
        <v>9</v>
      </c>
      <c r="B1" s="15"/>
      <c r="C1" s="15"/>
      <c r="D1" s="15"/>
      <c r="E1" s="15"/>
      <c r="F1" s="15"/>
      <c r="G1" s="16"/>
      <c r="I1" s="14" t="s">
        <v>10</v>
      </c>
      <c r="J1" s="15"/>
      <c r="K1" s="15"/>
      <c r="L1" s="15"/>
      <c r="M1" s="15"/>
      <c r="N1" s="15"/>
      <c r="O1" s="16"/>
    </row>
    <row r="2" spans="1:15" x14ac:dyDescent="0.3">
      <c r="A2" s="9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I2" s="9" t="s">
        <v>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 t="s">
        <v>8</v>
      </c>
    </row>
    <row r="3" spans="1:15" x14ac:dyDescent="0.3">
      <c r="A3" s="10">
        <v>1</v>
      </c>
      <c r="B3" s="3">
        <v>50</v>
      </c>
      <c r="C3" s="3">
        <v>1927</v>
      </c>
      <c r="D3" s="3">
        <v>5318</v>
      </c>
      <c r="E3" s="3">
        <v>8081</v>
      </c>
      <c r="F3" s="3">
        <v>12299</v>
      </c>
      <c r="G3" s="4">
        <v>38489</v>
      </c>
      <c r="I3" s="10">
        <v>1</v>
      </c>
      <c r="J3" s="3">
        <v>3.9119999999999999</v>
      </c>
      <c r="K3" s="3">
        <v>7.5640000000000001</v>
      </c>
      <c r="L3" s="3">
        <v>8.5790000000000006</v>
      </c>
      <c r="M3" s="3">
        <v>8.4079999999999995</v>
      </c>
      <c r="N3" s="3">
        <v>9.4169999999999998</v>
      </c>
      <c r="O3" s="4">
        <v>10.558</v>
      </c>
    </row>
    <row r="4" spans="1:15" x14ac:dyDescent="0.3">
      <c r="A4" s="11">
        <v>2</v>
      </c>
      <c r="B4" s="5">
        <v>50</v>
      </c>
      <c r="C4" s="5">
        <v>1914</v>
      </c>
      <c r="D4" s="13">
        <v>5194</v>
      </c>
      <c r="E4" s="13">
        <v>7941</v>
      </c>
      <c r="F4" s="13">
        <v>12034</v>
      </c>
      <c r="G4" s="6">
        <v>37951</v>
      </c>
      <c r="I4" s="11">
        <v>2</v>
      </c>
      <c r="J4" s="13">
        <v>3.9119999999999999</v>
      </c>
      <c r="K4" s="13">
        <v>7.5570000000000004</v>
      </c>
      <c r="L4" s="13">
        <v>8.5549999999999997</v>
      </c>
      <c r="M4" s="13">
        <v>8.4</v>
      </c>
      <c r="N4" s="13">
        <v>9.3949999999999996</v>
      </c>
      <c r="O4" s="6">
        <v>10.544</v>
      </c>
    </row>
    <row r="5" spans="1:15" x14ac:dyDescent="0.3">
      <c r="A5" s="11">
        <v>3</v>
      </c>
      <c r="B5" s="5">
        <v>50.01</v>
      </c>
      <c r="C5" s="5">
        <v>1783.5</v>
      </c>
      <c r="D5" s="13">
        <v>4951.5200000000004</v>
      </c>
      <c r="E5" s="13">
        <v>7714.26</v>
      </c>
      <c r="F5" s="13">
        <v>11683.8</v>
      </c>
      <c r="G5" s="6">
        <v>39558.6</v>
      </c>
      <c r="I5" s="11">
        <v>3</v>
      </c>
      <c r="J5" s="13">
        <v>3.9119999999999999</v>
      </c>
      <c r="K5" s="13">
        <v>7.4859999999999998</v>
      </c>
      <c r="L5" s="13">
        <v>8.5069999999999997</v>
      </c>
      <c r="M5" s="13">
        <v>8.3460000000000001</v>
      </c>
      <c r="N5" s="13">
        <v>9.3659999999999997</v>
      </c>
      <c r="O5" s="6">
        <v>10.586</v>
      </c>
    </row>
    <row r="6" spans="1:15" x14ac:dyDescent="0.3">
      <c r="A6" s="11">
        <v>4</v>
      </c>
      <c r="B6" s="13">
        <v>50.05</v>
      </c>
      <c r="C6" s="13">
        <v>1896.19</v>
      </c>
      <c r="D6" s="13">
        <v>5216.25</v>
      </c>
      <c r="E6" s="13">
        <v>8006.64</v>
      </c>
      <c r="F6" s="13">
        <v>12185.6</v>
      </c>
      <c r="G6" s="6">
        <v>39103.9</v>
      </c>
      <c r="I6" s="11">
        <v>4</v>
      </c>
      <c r="J6" s="13">
        <v>3.9129999999999998</v>
      </c>
      <c r="K6" s="13">
        <v>7.548</v>
      </c>
      <c r="L6" s="13">
        <v>8.56</v>
      </c>
      <c r="M6" s="13">
        <v>8.3919999999999995</v>
      </c>
      <c r="N6" s="13">
        <v>9.4079999999999995</v>
      </c>
      <c r="O6" s="6">
        <v>10.574</v>
      </c>
    </row>
    <row r="7" spans="1:15" x14ac:dyDescent="0.3">
      <c r="A7" s="11">
        <v>5</v>
      </c>
      <c r="B7" s="13">
        <v>50.02</v>
      </c>
      <c r="C7" s="13">
        <v>1659.79</v>
      </c>
      <c r="D7" s="13">
        <v>4573.72</v>
      </c>
      <c r="E7" s="13">
        <v>7353.38</v>
      </c>
      <c r="F7" s="13">
        <v>11087.15</v>
      </c>
      <c r="G7" s="6">
        <v>39718.1</v>
      </c>
      <c r="I7" s="11">
        <v>5</v>
      </c>
      <c r="J7" s="13">
        <v>3.9119999999999999</v>
      </c>
      <c r="K7" s="13">
        <v>7.4139999999999997</v>
      </c>
      <c r="L7" s="13">
        <v>8.4280000000000008</v>
      </c>
      <c r="M7" s="13">
        <v>8.2810000000000006</v>
      </c>
      <c r="N7" s="13">
        <v>9.3140000000000001</v>
      </c>
      <c r="O7" s="6">
        <v>10.59</v>
      </c>
    </row>
    <row r="8" spans="1:15" x14ac:dyDescent="0.3">
      <c r="A8" s="11">
        <v>6</v>
      </c>
      <c r="B8" s="13">
        <v>50.01</v>
      </c>
      <c r="C8" s="13">
        <v>2052.13</v>
      </c>
      <c r="D8" s="13">
        <v>5600.91</v>
      </c>
      <c r="E8" s="13">
        <v>8418.01</v>
      </c>
      <c r="F8" s="13">
        <v>12902.4</v>
      </c>
      <c r="G8" s="6">
        <v>40107.9</v>
      </c>
      <c r="I8" s="11">
        <v>6</v>
      </c>
      <c r="J8" s="13">
        <v>3.9119999999999999</v>
      </c>
      <c r="K8" s="13">
        <v>7.6269999999999998</v>
      </c>
      <c r="L8" s="13">
        <v>8.6310000000000002</v>
      </c>
      <c r="M8" s="13">
        <v>8.4670000000000005</v>
      </c>
      <c r="N8" s="13">
        <v>9.4649999999999999</v>
      </c>
      <c r="O8" s="6">
        <v>10.599</v>
      </c>
    </row>
    <row r="9" spans="1:15" x14ac:dyDescent="0.3">
      <c r="A9" s="11">
        <v>7</v>
      </c>
      <c r="B9" s="13">
        <v>50</v>
      </c>
      <c r="C9" s="13">
        <v>1775</v>
      </c>
      <c r="D9" s="13">
        <v>4950</v>
      </c>
      <c r="E9" s="13">
        <v>7678</v>
      </c>
      <c r="F9" s="13">
        <v>11595</v>
      </c>
      <c r="G9" s="6">
        <v>39390</v>
      </c>
      <c r="I9" s="11">
        <v>7</v>
      </c>
      <c r="J9" s="13">
        <v>3.9119999999999999</v>
      </c>
      <c r="K9" s="13">
        <v>7.4820000000000002</v>
      </c>
      <c r="L9" s="13">
        <v>8.5069999999999997</v>
      </c>
      <c r="M9" s="13">
        <v>8.3379999999999992</v>
      </c>
      <c r="N9" s="13">
        <v>9.3580000000000005</v>
      </c>
      <c r="O9" s="6">
        <v>10.581</v>
      </c>
    </row>
    <row r="10" spans="1:15" x14ac:dyDescent="0.3">
      <c r="A10" s="11">
        <v>8</v>
      </c>
      <c r="B10" s="13">
        <v>50</v>
      </c>
      <c r="C10" s="13">
        <v>1796</v>
      </c>
      <c r="D10" s="13">
        <v>4983</v>
      </c>
      <c r="E10" s="13">
        <v>7737</v>
      </c>
      <c r="F10" s="13">
        <v>11707</v>
      </c>
      <c r="G10" s="6">
        <v>39716</v>
      </c>
      <c r="I10" s="11">
        <v>8</v>
      </c>
      <c r="J10" s="13">
        <v>3.9119999999999999</v>
      </c>
      <c r="K10" s="13">
        <v>7.4930000000000003</v>
      </c>
      <c r="L10" s="13">
        <v>8.5139999999999993</v>
      </c>
      <c r="M10" s="13">
        <v>8.3490000000000002</v>
      </c>
      <c r="N10" s="13">
        <v>9.3680000000000003</v>
      </c>
      <c r="O10" s="6">
        <v>10.59</v>
      </c>
    </row>
    <row r="11" spans="1:15" x14ac:dyDescent="0.3">
      <c r="A11" s="11">
        <v>9</v>
      </c>
      <c r="B11" s="13">
        <v>50.02</v>
      </c>
      <c r="C11" s="13">
        <v>1966.26</v>
      </c>
      <c r="D11" s="13">
        <v>5248.78</v>
      </c>
      <c r="E11" s="13">
        <v>7970.19</v>
      </c>
      <c r="F11" s="13">
        <v>11996.8</v>
      </c>
      <c r="G11" s="6">
        <v>38964.6</v>
      </c>
      <c r="I11" s="11">
        <v>9</v>
      </c>
      <c r="J11" s="13">
        <v>3.9119999999999999</v>
      </c>
      <c r="K11" s="13">
        <v>7.5839999999999996</v>
      </c>
      <c r="L11" s="13">
        <v>8.5660000000000007</v>
      </c>
      <c r="M11" s="13">
        <v>8.4079999999999995</v>
      </c>
      <c r="N11" s="13">
        <v>9.3919999999999995</v>
      </c>
      <c r="O11" s="6">
        <v>10.57</v>
      </c>
    </row>
    <row r="12" spans="1:15" x14ac:dyDescent="0.3">
      <c r="A12" s="11">
        <v>10</v>
      </c>
      <c r="B12" s="13">
        <v>50.03</v>
      </c>
      <c r="C12" s="13">
        <v>1987.8</v>
      </c>
      <c r="D12" s="13">
        <v>5496.75</v>
      </c>
      <c r="E12" s="13">
        <v>8276.6299999999992</v>
      </c>
      <c r="F12" s="13">
        <v>12663.08</v>
      </c>
      <c r="G12" s="6">
        <v>39474</v>
      </c>
      <c r="I12" s="11">
        <v>10</v>
      </c>
      <c r="J12" s="13">
        <v>3.9129999999999998</v>
      </c>
      <c r="K12" s="13">
        <v>7.5949999999999998</v>
      </c>
      <c r="L12" s="13">
        <v>8.6120000000000001</v>
      </c>
      <c r="M12" s="13">
        <v>8.44</v>
      </c>
      <c r="N12" s="13">
        <v>9.4459999999999997</v>
      </c>
      <c r="O12" s="6">
        <v>10.583</v>
      </c>
    </row>
    <row r="13" spans="1:15" x14ac:dyDescent="0.3">
      <c r="A13" s="11">
        <v>11</v>
      </c>
      <c r="B13" s="13">
        <v>50</v>
      </c>
      <c r="C13" s="13">
        <v>1951</v>
      </c>
      <c r="D13" s="13">
        <v>5359</v>
      </c>
      <c r="E13" s="13">
        <v>8138</v>
      </c>
      <c r="F13" s="13">
        <v>12390</v>
      </c>
      <c r="G13" s="6">
        <v>39542</v>
      </c>
      <c r="I13" s="11">
        <v>11</v>
      </c>
      <c r="J13" s="13">
        <v>3.9119999999999999</v>
      </c>
      <c r="K13" s="13">
        <v>7.5759999999999996</v>
      </c>
      <c r="L13" s="13">
        <v>8.5869999999999997</v>
      </c>
      <c r="M13" s="13">
        <v>8.4209999999999994</v>
      </c>
      <c r="N13" s="13">
        <v>9.4250000000000007</v>
      </c>
      <c r="O13" s="6">
        <v>10.585000000000001</v>
      </c>
    </row>
    <row r="14" spans="1:15" x14ac:dyDescent="0.3">
      <c r="A14" s="12" t="s">
        <v>1</v>
      </c>
      <c r="B14" s="7">
        <v>53.79</v>
      </c>
      <c r="C14" s="7">
        <v>790.85</v>
      </c>
      <c r="D14" s="7">
        <v>1377.45</v>
      </c>
      <c r="E14" s="7">
        <v>2142.63</v>
      </c>
      <c r="F14" s="7">
        <v>2766.26</v>
      </c>
      <c r="G14" s="8">
        <v>14703.7</v>
      </c>
      <c r="I14" s="12" t="s">
        <v>1</v>
      </c>
      <c r="J14" s="7">
        <v>3.9849999999999999</v>
      </c>
      <c r="K14" s="7">
        <v>6.673</v>
      </c>
      <c r="L14" s="7">
        <v>7.2279999999999998</v>
      </c>
      <c r="M14" s="7">
        <v>7.1669999999999998</v>
      </c>
      <c r="N14" s="7">
        <v>7.9249999999999998</v>
      </c>
      <c r="O14" s="8">
        <v>9.5960000000000001</v>
      </c>
    </row>
    <row r="15" spans="1:15" x14ac:dyDescent="0.3">
      <c r="A15" s="9" t="s">
        <v>2</v>
      </c>
      <c r="B15" s="1">
        <f>AVERAGE(B3:B14)</f>
        <v>50.327499999999993</v>
      </c>
      <c r="C15" s="1">
        <f t="shared" ref="C15:G15" si="0">AVERAGE(C3:C14)</f>
        <v>1791.6266666666663</v>
      </c>
      <c r="D15" s="1">
        <f t="shared" si="0"/>
        <v>4855.7816666666668</v>
      </c>
      <c r="E15" s="1">
        <f t="shared" si="0"/>
        <v>7454.7283333333335</v>
      </c>
      <c r="F15" s="1">
        <f t="shared" si="0"/>
        <v>11275.840833333335</v>
      </c>
      <c r="G15" s="2">
        <f t="shared" si="0"/>
        <v>37226.566666666666</v>
      </c>
      <c r="I15" s="9" t="s">
        <v>2</v>
      </c>
      <c r="J15" s="1" t="s">
        <v>11</v>
      </c>
      <c r="K15" s="1">
        <f>AVERAGE(K3:K14)</f>
        <v>7.4665833333333333</v>
      </c>
      <c r="L15" s="1">
        <f t="shared" ref="L15:O15" si="1">AVERAGE(L3:L14)</f>
        <v>8.4395000000000007</v>
      </c>
      <c r="M15" s="1" t="s">
        <v>11</v>
      </c>
      <c r="N15" s="1">
        <f t="shared" si="1"/>
        <v>9.2732499999999991</v>
      </c>
      <c r="O15" s="2">
        <f t="shared" si="1"/>
        <v>10.496333333333334</v>
      </c>
    </row>
    <row r="17" spans="1:15" x14ac:dyDescent="0.3">
      <c r="A17" s="14" t="s">
        <v>12</v>
      </c>
      <c r="B17" s="15"/>
      <c r="C17" s="15"/>
      <c r="D17" s="15"/>
      <c r="E17" s="15"/>
      <c r="F17" s="15"/>
      <c r="G17" s="16"/>
      <c r="I17" s="14" t="s">
        <v>13</v>
      </c>
      <c r="J17" s="15"/>
      <c r="K17" s="15"/>
      <c r="L17" s="15"/>
      <c r="M17" s="15"/>
      <c r="N17" s="15"/>
      <c r="O17" s="16"/>
    </row>
    <row r="18" spans="1:15" x14ac:dyDescent="0.3">
      <c r="A18" s="9" t="s">
        <v>0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2" t="s">
        <v>8</v>
      </c>
      <c r="I18" s="9" t="s">
        <v>0</v>
      </c>
      <c r="J18" s="1" t="s">
        <v>3</v>
      </c>
      <c r="K18" s="1" t="s">
        <v>4</v>
      </c>
      <c r="L18" s="1" t="s">
        <v>5</v>
      </c>
      <c r="M18" s="1" t="s">
        <v>6</v>
      </c>
      <c r="N18" s="1" t="s">
        <v>7</v>
      </c>
      <c r="O18" s="2" t="s">
        <v>8</v>
      </c>
    </row>
    <row r="19" spans="1:15" x14ac:dyDescent="0.3">
      <c r="A19" s="10">
        <v>1</v>
      </c>
      <c r="B19" s="3">
        <v>12.25</v>
      </c>
      <c r="C19" s="3">
        <v>23.07</v>
      </c>
      <c r="D19" s="3">
        <v>25.95</v>
      </c>
      <c r="E19" s="3">
        <v>25.33</v>
      </c>
      <c r="F19" s="3">
        <v>28</v>
      </c>
      <c r="G19" s="4">
        <v>35.299999999999997</v>
      </c>
      <c r="I19" s="10">
        <v>1</v>
      </c>
      <c r="J19" s="3">
        <v>0</v>
      </c>
      <c r="K19" s="3">
        <v>0.05</v>
      </c>
      <c r="L19" s="3">
        <v>7.4999999999999997E-2</v>
      </c>
      <c r="M19" s="3">
        <v>7.1249999999999994E-2</v>
      </c>
      <c r="N19" s="3">
        <v>0.1</v>
      </c>
      <c r="O19" s="4">
        <v>0.17499999999999999</v>
      </c>
    </row>
    <row r="20" spans="1:15" x14ac:dyDescent="0.3">
      <c r="A20" s="11">
        <v>2</v>
      </c>
      <c r="B20" s="5">
        <v>13.45</v>
      </c>
      <c r="C20" s="5">
        <v>22.9</v>
      </c>
      <c r="D20" s="13">
        <v>25.6</v>
      </c>
      <c r="E20" s="13">
        <v>25.05</v>
      </c>
      <c r="F20" s="13">
        <v>27.55</v>
      </c>
      <c r="G20" s="6">
        <v>33.770000000000003</v>
      </c>
      <c r="I20" s="11">
        <v>2</v>
      </c>
      <c r="J20" s="13">
        <v>0</v>
      </c>
      <c r="K20" s="13">
        <v>0.05</v>
      </c>
      <c r="L20" s="13">
        <v>7.4999999999999997E-2</v>
      </c>
      <c r="M20" s="13">
        <v>7.5209999999999999E-2</v>
      </c>
      <c r="N20" s="13">
        <v>0.1</v>
      </c>
      <c r="O20" s="6">
        <v>0.15</v>
      </c>
    </row>
    <row r="21" spans="1:15" x14ac:dyDescent="0.3">
      <c r="A21" s="11">
        <v>3</v>
      </c>
      <c r="B21" s="5">
        <v>13.07</v>
      </c>
      <c r="C21" s="5">
        <v>22.98</v>
      </c>
      <c r="D21" s="13">
        <v>25.77</v>
      </c>
      <c r="E21" s="13">
        <v>25.24</v>
      </c>
      <c r="F21" s="13">
        <v>27.88</v>
      </c>
      <c r="G21" s="6">
        <v>35.450000000000003</v>
      </c>
      <c r="I21" s="11">
        <v>3</v>
      </c>
      <c r="J21" s="13">
        <v>0</v>
      </c>
      <c r="K21" s="13">
        <v>0.05</v>
      </c>
      <c r="L21" s="13">
        <v>7.4999999999999997E-2</v>
      </c>
      <c r="M21" s="13">
        <v>7.1480000000000002E-2</v>
      </c>
      <c r="N21" s="13">
        <v>0.1</v>
      </c>
      <c r="O21" s="6">
        <v>0.17499999999999999</v>
      </c>
    </row>
    <row r="22" spans="1:15" x14ac:dyDescent="0.3">
      <c r="A22" s="11">
        <v>4</v>
      </c>
      <c r="B22" s="13">
        <v>13.12</v>
      </c>
      <c r="C22" s="13">
        <v>22.95</v>
      </c>
      <c r="D22" s="13">
        <v>25.85</v>
      </c>
      <c r="E22" s="13">
        <v>25.26</v>
      </c>
      <c r="F22" s="13">
        <v>27.93</v>
      </c>
      <c r="G22" s="6">
        <v>34.75</v>
      </c>
      <c r="I22" s="11">
        <v>4</v>
      </c>
      <c r="J22" s="13">
        <v>0</v>
      </c>
      <c r="K22" s="13">
        <v>0.05</v>
      </c>
      <c r="L22" s="13">
        <v>7.4999999999999997E-2</v>
      </c>
      <c r="M22" s="13">
        <v>7.0919999999999997E-2</v>
      </c>
      <c r="N22" s="13">
        <v>0.1</v>
      </c>
      <c r="O22" s="6">
        <v>0.17499999999999999</v>
      </c>
    </row>
    <row r="23" spans="1:15" x14ac:dyDescent="0.3">
      <c r="A23" s="11">
        <v>5</v>
      </c>
      <c r="B23" s="13">
        <v>13.22</v>
      </c>
      <c r="C23" s="13">
        <v>22.88</v>
      </c>
      <c r="D23" s="13">
        <v>25.68</v>
      </c>
      <c r="E23" s="13">
        <v>25.18</v>
      </c>
      <c r="F23" s="13">
        <v>27.82</v>
      </c>
      <c r="G23" s="6">
        <v>38.83</v>
      </c>
      <c r="I23" s="11">
        <v>5</v>
      </c>
      <c r="J23" s="13">
        <v>0</v>
      </c>
      <c r="K23" s="13">
        <v>0.05</v>
      </c>
      <c r="L23" s="13">
        <v>7.4999999999999997E-2</v>
      </c>
      <c r="M23" s="13">
        <v>7.1889999999999996E-2</v>
      </c>
      <c r="N23" s="13">
        <v>0.1</v>
      </c>
      <c r="O23" s="6">
        <v>0.17499999999999999</v>
      </c>
    </row>
    <row r="24" spans="1:15" x14ac:dyDescent="0.3">
      <c r="A24" s="11">
        <v>6</v>
      </c>
      <c r="B24" s="13">
        <v>13.22</v>
      </c>
      <c r="C24" s="13">
        <v>23.23</v>
      </c>
      <c r="D24" s="13">
        <v>26.1</v>
      </c>
      <c r="E24" s="13">
        <v>25.44</v>
      </c>
      <c r="F24" s="13">
        <v>28.07</v>
      </c>
      <c r="G24" s="6">
        <v>34.950000000000003</v>
      </c>
      <c r="I24" s="11">
        <v>6</v>
      </c>
      <c r="J24" s="13">
        <v>0</v>
      </c>
      <c r="K24" s="13">
        <v>0.05</v>
      </c>
      <c r="L24" s="13">
        <v>7.4999999999999997E-2</v>
      </c>
      <c r="M24" s="13">
        <v>7.1300000000000002E-2</v>
      </c>
      <c r="N24" s="13">
        <v>0.1</v>
      </c>
      <c r="O24" s="6">
        <v>0.17499999999999999</v>
      </c>
    </row>
    <row r="25" spans="1:15" x14ac:dyDescent="0.3">
      <c r="A25" s="11">
        <v>7</v>
      </c>
      <c r="B25" s="13">
        <v>12.65</v>
      </c>
      <c r="C25" s="13">
        <v>22.93</v>
      </c>
      <c r="D25" s="13">
        <v>25.82</v>
      </c>
      <c r="E25" s="13">
        <v>25.25</v>
      </c>
      <c r="F25" s="13">
        <v>27.93</v>
      </c>
      <c r="G25" s="6">
        <v>34.6</v>
      </c>
      <c r="I25" s="11">
        <v>7</v>
      </c>
      <c r="J25" s="13">
        <v>0</v>
      </c>
      <c r="K25" s="13">
        <v>0.05</v>
      </c>
      <c r="L25" s="13">
        <v>7.4999999999999997E-2</v>
      </c>
      <c r="M25" s="13">
        <v>7.1650000000000005E-2</v>
      </c>
      <c r="N25" s="13">
        <v>0.1</v>
      </c>
      <c r="O25" s="6">
        <v>0.17499999999999999</v>
      </c>
    </row>
    <row r="26" spans="1:15" x14ac:dyDescent="0.3">
      <c r="A26" s="11">
        <v>8</v>
      </c>
      <c r="B26" s="13">
        <v>12.53</v>
      </c>
      <c r="C26" s="13">
        <v>23.05</v>
      </c>
      <c r="D26" s="13">
        <v>25.88</v>
      </c>
      <c r="E26" s="13">
        <v>25.29</v>
      </c>
      <c r="F26" s="13">
        <v>27.93</v>
      </c>
      <c r="G26" s="6">
        <v>39.119999999999997</v>
      </c>
      <c r="I26" s="11">
        <v>8</v>
      </c>
      <c r="J26" s="13">
        <v>0</v>
      </c>
      <c r="K26" s="13">
        <v>0.05</v>
      </c>
      <c r="L26" s="13">
        <v>7.4999999999999997E-2</v>
      </c>
      <c r="M26" s="13">
        <v>7.145E-2</v>
      </c>
      <c r="N26" s="13">
        <v>0.1</v>
      </c>
      <c r="O26" s="6">
        <v>0.17499999999999999</v>
      </c>
    </row>
    <row r="27" spans="1:15" x14ac:dyDescent="0.3">
      <c r="A27" s="11">
        <v>9</v>
      </c>
      <c r="B27" s="13">
        <v>13.05</v>
      </c>
      <c r="C27" s="13">
        <v>23.15</v>
      </c>
      <c r="D27" s="13">
        <v>26</v>
      </c>
      <c r="E27" s="13">
        <v>25.38</v>
      </c>
      <c r="F27" s="13">
        <v>28.02</v>
      </c>
      <c r="G27" s="6">
        <v>34.380000000000003</v>
      </c>
      <c r="I27" s="11">
        <v>9</v>
      </c>
      <c r="J27" s="13">
        <v>0</v>
      </c>
      <c r="K27" s="13">
        <v>0.05</v>
      </c>
      <c r="L27" s="13">
        <v>7.4999999999999997E-2</v>
      </c>
      <c r="M27" s="13">
        <v>7.1429999999999993E-2</v>
      </c>
      <c r="N27" s="13">
        <v>0.1</v>
      </c>
      <c r="O27" s="6">
        <v>0.17499999999999999</v>
      </c>
    </row>
    <row r="28" spans="1:15" x14ac:dyDescent="0.3">
      <c r="A28" s="11">
        <v>10</v>
      </c>
      <c r="B28" s="13">
        <v>13.2</v>
      </c>
      <c r="C28" s="13">
        <v>23.1</v>
      </c>
      <c r="D28" s="13">
        <v>26</v>
      </c>
      <c r="E28" s="13">
        <v>25.37</v>
      </c>
      <c r="F28" s="13">
        <v>28.05</v>
      </c>
      <c r="G28" s="6">
        <v>39.83</v>
      </c>
      <c r="I28" s="11">
        <v>10</v>
      </c>
      <c r="J28" s="13">
        <v>0</v>
      </c>
      <c r="K28" s="13">
        <v>0.05</v>
      </c>
      <c r="L28" s="13">
        <v>7.4999999999999997E-2</v>
      </c>
      <c r="M28" s="13">
        <v>7.1379999999999999E-2</v>
      </c>
      <c r="N28" s="13">
        <v>0.1</v>
      </c>
      <c r="O28" s="6">
        <v>0.17499999999999999</v>
      </c>
    </row>
    <row r="29" spans="1:15" x14ac:dyDescent="0.3">
      <c r="A29" s="11">
        <v>11</v>
      </c>
      <c r="B29" s="13">
        <v>13.43</v>
      </c>
      <c r="C29" s="13">
        <v>23.05</v>
      </c>
      <c r="D29" s="13">
        <v>25.95</v>
      </c>
      <c r="E29" s="13">
        <v>25.34</v>
      </c>
      <c r="F29" s="13">
        <v>28</v>
      </c>
      <c r="G29" s="6">
        <v>34.979999999999997</v>
      </c>
      <c r="I29" s="11">
        <v>11</v>
      </c>
      <c r="J29" s="13">
        <v>0</v>
      </c>
      <c r="K29" s="13">
        <v>0.05</v>
      </c>
      <c r="L29" s="13">
        <v>7.4999999999999997E-2</v>
      </c>
      <c r="M29" s="13">
        <v>7.1150000000000005E-2</v>
      </c>
      <c r="N29" s="13">
        <v>0.1</v>
      </c>
      <c r="O29" s="6">
        <v>0.17499999999999999</v>
      </c>
    </row>
    <row r="30" spans="1:15" x14ac:dyDescent="0.3">
      <c r="A30" s="12" t="s">
        <v>1</v>
      </c>
      <c r="B30" s="7">
        <v>15.1</v>
      </c>
      <c r="C30" s="7">
        <v>19.7</v>
      </c>
      <c r="D30" s="7">
        <v>21.8</v>
      </c>
      <c r="E30" s="7">
        <v>22.3</v>
      </c>
      <c r="F30" s="7">
        <v>24.79</v>
      </c>
      <c r="G30" s="8">
        <v>29.45</v>
      </c>
      <c r="I30" s="12" t="s">
        <v>1</v>
      </c>
      <c r="J30" s="7">
        <v>0</v>
      </c>
      <c r="K30" s="7">
        <v>0.05</v>
      </c>
      <c r="L30" s="7">
        <v>7.4999999999999997E-2</v>
      </c>
      <c r="M30" s="7">
        <v>7.1029999999999996E-2</v>
      </c>
      <c r="N30" s="7">
        <v>0.1</v>
      </c>
      <c r="O30" s="8">
        <v>0.1</v>
      </c>
    </row>
    <row r="31" spans="1:15" x14ac:dyDescent="0.3">
      <c r="A31" s="9" t="s">
        <v>2</v>
      </c>
      <c r="B31" s="1">
        <f>AVERAGE(B19:B30)</f>
        <v>13.190833333333332</v>
      </c>
      <c r="C31" s="1">
        <f t="shared" ref="C31:G31" si="2">AVERAGE(C19:C30)</f>
        <v>22.749166666666667</v>
      </c>
      <c r="D31" s="1">
        <f t="shared" si="2"/>
        <v>25.533333333333331</v>
      </c>
      <c r="E31" s="1">
        <f t="shared" si="2"/>
        <v>25.035833333333333</v>
      </c>
      <c r="F31" s="1">
        <f t="shared" si="2"/>
        <v>27.66416666666667</v>
      </c>
      <c r="G31" s="2">
        <f t="shared" si="2"/>
        <v>35.450833333333328</v>
      </c>
      <c r="I31" s="9" t="s">
        <v>2</v>
      </c>
      <c r="J31" s="1">
        <f>AVERAGE(J19:J30)</f>
        <v>0</v>
      </c>
      <c r="K31" s="1">
        <f t="shared" ref="K31:O31" si="3">AVERAGE(K19:K30)</f>
        <v>4.9999999999999996E-2</v>
      </c>
      <c r="L31" s="1">
        <f t="shared" si="3"/>
        <v>7.4999999999999983E-2</v>
      </c>
      <c r="M31" s="1">
        <f t="shared" si="3"/>
        <v>7.167833333333333E-2</v>
      </c>
      <c r="N31" s="1">
        <f t="shared" si="3"/>
        <v>9.9999999999999992E-2</v>
      </c>
      <c r="O31" s="2">
        <f t="shared" si="3"/>
        <v>0.16666666666666666</v>
      </c>
    </row>
    <row r="33" spans="1:7" x14ac:dyDescent="0.3">
      <c r="A33" s="14" t="s">
        <v>14</v>
      </c>
      <c r="B33" s="15"/>
      <c r="C33" s="15"/>
      <c r="D33" s="15"/>
      <c r="E33" s="15"/>
      <c r="F33" s="15"/>
      <c r="G33" s="16"/>
    </row>
    <row r="34" spans="1:7" x14ac:dyDescent="0.3">
      <c r="A34" s="9" t="s">
        <v>0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2" t="s">
        <v>8</v>
      </c>
    </row>
    <row r="35" spans="1:7" x14ac:dyDescent="0.3">
      <c r="A35" s="10">
        <v>1</v>
      </c>
      <c r="B35" s="3">
        <v>0.05</v>
      </c>
      <c r="C35" s="3">
        <v>9.4589999999999994E-2</v>
      </c>
      <c r="D35" s="3">
        <v>0.17568</v>
      </c>
      <c r="E35" s="3">
        <v>0.20693</v>
      </c>
      <c r="F35" s="3">
        <v>0.29730000000000001</v>
      </c>
      <c r="G35" s="4">
        <v>0.5</v>
      </c>
    </row>
    <row r="36" spans="1:7" x14ac:dyDescent="0.3">
      <c r="A36" s="11">
        <v>2</v>
      </c>
      <c r="B36" s="5">
        <v>0.05</v>
      </c>
      <c r="C36" s="5">
        <v>9.4589999999999994E-2</v>
      </c>
      <c r="D36" s="13">
        <v>0.17568</v>
      </c>
      <c r="E36" s="13">
        <v>0.20807</v>
      </c>
      <c r="F36" s="13">
        <v>0.30263000000000001</v>
      </c>
      <c r="G36" s="6">
        <v>0.5</v>
      </c>
    </row>
    <row r="37" spans="1:7" x14ac:dyDescent="0.3">
      <c r="A37" s="11">
        <v>3</v>
      </c>
      <c r="B37" s="5">
        <v>0.05</v>
      </c>
      <c r="C37" s="5">
        <v>9.2109999999999997E-2</v>
      </c>
      <c r="D37" s="13">
        <v>0.16667000000000001</v>
      </c>
      <c r="E37" s="13">
        <v>0.20172000000000001</v>
      </c>
      <c r="F37" s="13">
        <v>0.29166999999999998</v>
      </c>
      <c r="G37" s="6">
        <v>0.5</v>
      </c>
    </row>
    <row r="38" spans="1:7" x14ac:dyDescent="0.3">
      <c r="A38" s="11">
        <v>4</v>
      </c>
      <c r="B38" s="13">
        <v>0.05</v>
      </c>
      <c r="C38" s="13">
        <v>9.4589999999999994E-2</v>
      </c>
      <c r="D38" s="13">
        <v>0.17568</v>
      </c>
      <c r="E38" s="13">
        <v>0.20701</v>
      </c>
      <c r="F38" s="13">
        <v>0.29730000000000001</v>
      </c>
      <c r="G38" s="6">
        <v>0.5</v>
      </c>
    </row>
    <row r="39" spans="1:7" x14ac:dyDescent="0.3">
      <c r="A39" s="11">
        <v>5</v>
      </c>
      <c r="B39" s="13">
        <v>0.05</v>
      </c>
      <c r="C39" s="13">
        <v>8.974E-2</v>
      </c>
      <c r="D39" s="13">
        <v>0.16667000000000001</v>
      </c>
      <c r="E39" s="13">
        <v>0.20147999999999999</v>
      </c>
      <c r="F39" s="13">
        <v>0.29166999999999998</v>
      </c>
      <c r="G39" s="6">
        <v>0.5</v>
      </c>
    </row>
    <row r="40" spans="1:7" x14ac:dyDescent="0.3">
      <c r="A40" s="11">
        <v>6</v>
      </c>
      <c r="B40" s="13">
        <v>0.05</v>
      </c>
      <c r="C40" s="13">
        <v>9.4589999999999994E-2</v>
      </c>
      <c r="D40" s="13">
        <v>0.17568</v>
      </c>
      <c r="E40" s="13">
        <v>0.20615</v>
      </c>
      <c r="F40" s="13">
        <v>0.29166999999999998</v>
      </c>
      <c r="G40" s="6">
        <v>0.5</v>
      </c>
    </row>
    <row r="41" spans="1:7" x14ac:dyDescent="0.3">
      <c r="A41" s="11">
        <v>7</v>
      </c>
      <c r="B41" s="13">
        <v>0.05</v>
      </c>
      <c r="C41" s="13">
        <v>9.2109999999999997E-2</v>
      </c>
      <c r="D41" s="13">
        <v>0.16667000000000001</v>
      </c>
      <c r="E41" s="13">
        <v>0.20330000000000001</v>
      </c>
      <c r="F41" s="13">
        <v>0.29166999999999998</v>
      </c>
      <c r="G41" s="6">
        <v>0.5</v>
      </c>
    </row>
    <row r="42" spans="1:7" x14ac:dyDescent="0.3">
      <c r="A42" s="11">
        <v>8</v>
      </c>
      <c r="B42" s="13">
        <v>0.05</v>
      </c>
      <c r="C42" s="13">
        <v>9.4589999999999994E-2</v>
      </c>
      <c r="D42" s="13">
        <v>0.17105000000000001</v>
      </c>
      <c r="E42" s="13">
        <v>0.20460999999999999</v>
      </c>
      <c r="F42" s="13">
        <v>0.29487000000000002</v>
      </c>
      <c r="G42" s="6">
        <v>0.5</v>
      </c>
    </row>
    <row r="43" spans="1:7" x14ac:dyDescent="0.3">
      <c r="A43" s="11">
        <v>9</v>
      </c>
      <c r="B43" s="13">
        <v>0.05</v>
      </c>
      <c r="C43" s="13">
        <v>9.7220000000000001E-2</v>
      </c>
      <c r="D43" s="13">
        <v>0.18056</v>
      </c>
      <c r="E43" s="13">
        <v>0.21015</v>
      </c>
      <c r="F43" s="13">
        <v>0.30263000000000001</v>
      </c>
      <c r="G43" s="6">
        <v>0.5</v>
      </c>
    </row>
    <row r="44" spans="1:7" x14ac:dyDescent="0.3">
      <c r="A44" s="11">
        <v>10</v>
      </c>
      <c r="B44" s="13">
        <v>0.05</v>
      </c>
      <c r="C44" s="13">
        <v>9.4589999999999994E-2</v>
      </c>
      <c r="D44" s="13">
        <v>0.17105000000000001</v>
      </c>
      <c r="E44" s="13">
        <v>0.20558000000000001</v>
      </c>
      <c r="F44" s="13">
        <v>0.29730000000000001</v>
      </c>
      <c r="G44" s="6">
        <v>0.5</v>
      </c>
    </row>
    <row r="45" spans="1:7" x14ac:dyDescent="0.3">
      <c r="A45" s="11">
        <v>11</v>
      </c>
      <c r="B45" s="13">
        <v>0.05</v>
      </c>
      <c r="C45" s="13">
        <v>9.4589999999999994E-2</v>
      </c>
      <c r="D45" s="13">
        <v>0.16667000000000001</v>
      </c>
      <c r="E45" s="13">
        <v>0.20383999999999999</v>
      </c>
      <c r="F45" s="13">
        <v>0.29487000000000002</v>
      </c>
      <c r="G45" s="6">
        <v>0.5</v>
      </c>
    </row>
    <row r="46" spans="1:7" x14ac:dyDescent="0.3">
      <c r="A46" s="12" t="s">
        <v>1</v>
      </c>
      <c r="B46" s="7">
        <v>0.05</v>
      </c>
      <c r="C46" s="7">
        <v>9.7220000000000001E-2</v>
      </c>
      <c r="D46" s="7">
        <v>0.21052999999999999</v>
      </c>
      <c r="E46" s="7">
        <v>0.22914000000000001</v>
      </c>
      <c r="F46" s="7">
        <v>0.36842000000000003</v>
      </c>
      <c r="G46" s="8">
        <v>0.5</v>
      </c>
    </row>
    <row r="47" spans="1:7" x14ac:dyDescent="0.3">
      <c r="A47" s="9" t="s">
        <v>2</v>
      </c>
      <c r="B47" s="1">
        <f>AVERAGE(B35:B46)</f>
        <v>4.9999999999999996E-2</v>
      </c>
      <c r="C47" s="1">
        <f t="shared" ref="C47:G47" si="4">AVERAGE(C35:C46)</f>
        <v>9.4210833333333341E-2</v>
      </c>
      <c r="D47" s="1">
        <f t="shared" si="4"/>
        <v>0.17521583333333335</v>
      </c>
      <c r="E47" s="1">
        <f t="shared" si="4"/>
        <v>0.20733166666666669</v>
      </c>
      <c r="F47" s="1">
        <f t="shared" si="4"/>
        <v>0.30183333333333334</v>
      </c>
      <c r="G47" s="2">
        <f t="shared" si="4"/>
        <v>0.5</v>
      </c>
    </row>
  </sheetData>
  <mergeCells count="5">
    <mergeCell ref="A1:G1"/>
    <mergeCell ref="I1:O1"/>
    <mergeCell ref="A17:G17"/>
    <mergeCell ref="I17:O17"/>
    <mergeCell ref="A33:G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1409-06E3-43BE-97CE-F2358086F78E}">
  <dimension ref="A1:O47"/>
  <sheetViews>
    <sheetView workbookViewId="0">
      <selection activeCell="K42" sqref="K42"/>
    </sheetView>
  </sheetViews>
  <sheetFormatPr defaultRowHeight="14.4" x14ac:dyDescent="0.3"/>
  <cols>
    <col min="2" max="2" width="9.109375" bestFit="1" customWidth="1"/>
  </cols>
  <sheetData>
    <row r="1" spans="1:15" x14ac:dyDescent="0.3">
      <c r="A1" s="14" t="s">
        <v>9</v>
      </c>
      <c r="B1" s="15"/>
      <c r="C1" s="15"/>
      <c r="D1" s="15"/>
      <c r="E1" s="15"/>
      <c r="F1" s="15"/>
      <c r="G1" s="16"/>
      <c r="I1" s="14" t="s">
        <v>10</v>
      </c>
      <c r="J1" s="15"/>
      <c r="K1" s="15"/>
      <c r="L1" s="15"/>
      <c r="M1" s="15"/>
      <c r="N1" s="15"/>
      <c r="O1" s="16"/>
    </row>
    <row r="2" spans="1:15" x14ac:dyDescent="0.3">
      <c r="A2" s="9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I2" s="9" t="s">
        <v>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 t="s">
        <v>8</v>
      </c>
    </row>
    <row r="3" spans="1:15" x14ac:dyDescent="0.3">
      <c r="A3" s="10">
        <v>1</v>
      </c>
      <c r="B3" s="3">
        <v>50.01</v>
      </c>
      <c r="C3" s="3">
        <v>2814.41</v>
      </c>
      <c r="D3" s="3">
        <v>6226.23</v>
      </c>
      <c r="E3" s="3">
        <v>8589.41</v>
      </c>
      <c r="F3" s="3">
        <v>12672.13</v>
      </c>
      <c r="G3" s="4">
        <v>38472.5</v>
      </c>
      <c r="I3" s="10">
        <v>1</v>
      </c>
      <c r="J3" s="3">
        <v>3.9119999999999999</v>
      </c>
      <c r="K3" s="3">
        <v>7.9429999999999996</v>
      </c>
      <c r="L3" s="3">
        <v>8.7370000000000001</v>
      </c>
      <c r="M3" s="3">
        <v>8.5990000000000002</v>
      </c>
      <c r="N3" s="3">
        <v>9.4469999999999992</v>
      </c>
      <c r="O3" s="4">
        <v>10.558</v>
      </c>
    </row>
    <row r="4" spans="1:15" x14ac:dyDescent="0.3">
      <c r="A4" s="11">
        <v>2</v>
      </c>
      <c r="B4" s="5">
        <v>50.01</v>
      </c>
      <c r="C4" s="5">
        <v>2846.96</v>
      </c>
      <c r="D4" s="13">
        <v>6174.77</v>
      </c>
      <c r="E4" s="13">
        <v>8487</v>
      </c>
      <c r="F4" s="13">
        <v>12476.3</v>
      </c>
      <c r="G4" s="6">
        <v>37255</v>
      </c>
      <c r="I4" s="11">
        <v>2</v>
      </c>
      <c r="J4" s="13">
        <v>3.9119999999999999</v>
      </c>
      <c r="K4" s="13">
        <v>7.9539999999999997</v>
      </c>
      <c r="L4" s="13">
        <v>8.7279999999999998</v>
      </c>
      <c r="M4" s="13">
        <v>8.6020000000000003</v>
      </c>
      <c r="N4" s="13">
        <v>9.4320000000000004</v>
      </c>
      <c r="O4" s="6">
        <v>10.526</v>
      </c>
    </row>
    <row r="5" spans="1:15" x14ac:dyDescent="0.3">
      <c r="A5" s="11">
        <v>3</v>
      </c>
      <c r="B5" s="5">
        <v>50.06</v>
      </c>
      <c r="C5" s="5">
        <v>2653.02</v>
      </c>
      <c r="D5" s="13">
        <v>5902.9</v>
      </c>
      <c r="E5" s="13">
        <v>8249.8700000000008</v>
      </c>
      <c r="F5" s="13">
        <v>12128.9</v>
      </c>
      <c r="G5" s="6">
        <v>39558.6</v>
      </c>
      <c r="I5" s="11">
        <v>3</v>
      </c>
      <c r="J5" s="13">
        <v>3.9129999999999998</v>
      </c>
      <c r="K5" s="13">
        <v>7.883</v>
      </c>
      <c r="L5" s="13">
        <v>8.6829999999999998</v>
      </c>
      <c r="M5" s="13">
        <v>8.5470000000000006</v>
      </c>
      <c r="N5" s="13">
        <v>9.4030000000000005</v>
      </c>
      <c r="O5" s="6">
        <v>10.586</v>
      </c>
    </row>
    <row r="6" spans="1:15" x14ac:dyDescent="0.3">
      <c r="A6" s="11">
        <v>4</v>
      </c>
      <c r="B6" s="13">
        <v>50.05</v>
      </c>
      <c r="C6" s="13">
        <v>2760.08</v>
      </c>
      <c r="D6" s="13">
        <v>6107.36</v>
      </c>
      <c r="E6" s="13">
        <v>8481.16</v>
      </c>
      <c r="F6" s="13">
        <v>12512.4</v>
      </c>
      <c r="G6" s="6">
        <v>39103.9</v>
      </c>
      <c r="I6" s="11">
        <v>4</v>
      </c>
      <c r="J6" s="13">
        <v>3.9129999999999998</v>
      </c>
      <c r="K6" s="13">
        <v>7.923</v>
      </c>
      <c r="L6" s="13">
        <v>8.7170000000000005</v>
      </c>
      <c r="M6" s="13">
        <v>8.5809999999999995</v>
      </c>
      <c r="N6" s="13">
        <v>9.4339999999999993</v>
      </c>
      <c r="O6" s="6">
        <v>10.574</v>
      </c>
    </row>
    <row r="7" spans="1:15" x14ac:dyDescent="0.3">
      <c r="A7" s="11">
        <v>5</v>
      </c>
      <c r="B7" s="13">
        <v>50.02</v>
      </c>
      <c r="C7" s="13">
        <v>2458.9</v>
      </c>
      <c r="D7" s="13">
        <v>5505.9</v>
      </c>
      <c r="E7" s="13">
        <v>7839.55</v>
      </c>
      <c r="F7" s="13">
        <v>11463</v>
      </c>
      <c r="G7" s="6">
        <v>38941.199999999997</v>
      </c>
      <c r="I7" s="11">
        <v>5</v>
      </c>
      <c r="J7" s="13">
        <v>3.9119999999999999</v>
      </c>
      <c r="K7" s="13">
        <v>7.8070000000000004</v>
      </c>
      <c r="L7" s="13">
        <v>8.6140000000000008</v>
      </c>
      <c r="M7" s="13">
        <v>8.4809999999999999</v>
      </c>
      <c r="N7" s="13">
        <v>9.3469999999999995</v>
      </c>
      <c r="O7" s="6">
        <v>10.57</v>
      </c>
    </row>
    <row r="8" spans="1:15" x14ac:dyDescent="0.3">
      <c r="A8" s="11">
        <v>6</v>
      </c>
      <c r="B8" s="5">
        <v>50.21</v>
      </c>
      <c r="C8" s="5">
        <v>3014.07</v>
      </c>
      <c r="D8" s="5">
        <v>6601.82</v>
      </c>
      <c r="E8" s="5">
        <v>8993.75</v>
      </c>
      <c r="F8" s="5">
        <v>13371.7</v>
      </c>
      <c r="G8" s="6">
        <v>39145.4</v>
      </c>
      <c r="I8" s="11">
        <v>6</v>
      </c>
      <c r="J8" s="5">
        <v>3.9159999999999999</v>
      </c>
      <c r="K8" s="5">
        <v>8.0109999999999992</v>
      </c>
      <c r="L8" s="5">
        <v>8.7949999999999999</v>
      </c>
      <c r="M8" s="5">
        <v>8.66</v>
      </c>
      <c r="N8" s="5">
        <v>9.5009999999999994</v>
      </c>
      <c r="O8" s="6">
        <v>10.574999999999999</v>
      </c>
    </row>
    <row r="9" spans="1:15" x14ac:dyDescent="0.3">
      <c r="A9" s="11">
        <v>7</v>
      </c>
      <c r="B9" s="5">
        <v>50</v>
      </c>
      <c r="C9" s="5">
        <v>2626</v>
      </c>
      <c r="D9" s="5">
        <v>5873</v>
      </c>
      <c r="E9" s="5">
        <v>8200</v>
      </c>
      <c r="F9" s="5">
        <v>12030</v>
      </c>
      <c r="G9" s="6">
        <v>39390</v>
      </c>
      <c r="I9" s="11">
        <v>7</v>
      </c>
      <c r="J9" s="5">
        <v>3.9119999999999999</v>
      </c>
      <c r="K9" s="5">
        <v>7.8730000000000002</v>
      </c>
      <c r="L9" s="5">
        <v>8.6780000000000008</v>
      </c>
      <c r="M9" s="5">
        <v>8.5389999999999997</v>
      </c>
      <c r="N9" s="5">
        <v>9.3949999999999996</v>
      </c>
      <c r="O9" s="6">
        <v>10.581</v>
      </c>
    </row>
    <row r="10" spans="1:15" x14ac:dyDescent="0.3">
      <c r="A10" s="11">
        <v>8</v>
      </c>
      <c r="B10" s="5">
        <v>50.1</v>
      </c>
      <c r="C10" s="5">
        <v>2637.9</v>
      </c>
      <c r="D10" s="5">
        <v>5898.1</v>
      </c>
      <c r="E10" s="5">
        <v>8229.2000000000007</v>
      </c>
      <c r="F10" s="5">
        <v>12098.2</v>
      </c>
      <c r="G10" s="6">
        <v>39716.300000000003</v>
      </c>
      <c r="I10" s="11">
        <v>8</v>
      </c>
      <c r="J10" s="5">
        <v>3.9140000000000001</v>
      </c>
      <c r="K10" s="5">
        <v>7.8780000000000001</v>
      </c>
      <c r="L10" s="5">
        <v>8.6820000000000004</v>
      </c>
      <c r="M10" s="5">
        <v>8.5440000000000005</v>
      </c>
      <c r="N10" s="5">
        <v>9.4009999999999998</v>
      </c>
      <c r="O10" s="6">
        <v>10.59</v>
      </c>
    </row>
    <row r="11" spans="1:15" x14ac:dyDescent="0.3">
      <c r="A11" s="11">
        <v>9</v>
      </c>
      <c r="B11" s="5">
        <v>50.02</v>
      </c>
      <c r="C11" s="5">
        <v>2830.87</v>
      </c>
      <c r="D11" s="5">
        <v>6090.49</v>
      </c>
      <c r="E11" s="5">
        <v>8445.6200000000008</v>
      </c>
      <c r="F11" s="5">
        <v>12358.62</v>
      </c>
      <c r="G11" s="6">
        <v>38714.400000000001</v>
      </c>
      <c r="I11" s="11">
        <v>9</v>
      </c>
      <c r="J11" s="5">
        <v>3.9119999999999999</v>
      </c>
      <c r="K11" s="5">
        <v>7.9480000000000004</v>
      </c>
      <c r="L11" s="5">
        <v>8.7140000000000004</v>
      </c>
      <c r="M11" s="5">
        <v>8.5890000000000004</v>
      </c>
      <c r="N11" s="5">
        <v>9.4220000000000006</v>
      </c>
      <c r="O11" s="6">
        <v>10.564</v>
      </c>
    </row>
    <row r="12" spans="1:15" x14ac:dyDescent="0.3">
      <c r="A12" s="11">
        <v>10</v>
      </c>
      <c r="B12" s="5">
        <v>50.04</v>
      </c>
      <c r="C12" s="5">
        <v>2895.23</v>
      </c>
      <c r="D12" s="5">
        <v>6450.86</v>
      </c>
      <c r="E12" s="5">
        <v>8822.5</v>
      </c>
      <c r="F12" s="5">
        <v>13067.6</v>
      </c>
      <c r="G12" s="6">
        <v>38983.300000000003</v>
      </c>
      <c r="I12" s="11">
        <v>10</v>
      </c>
      <c r="J12" s="13">
        <v>3.9129999999999998</v>
      </c>
      <c r="K12" s="5">
        <v>7.9710000000000001</v>
      </c>
      <c r="L12" s="5">
        <v>8.7720000000000002</v>
      </c>
      <c r="M12" s="13">
        <v>8.6340000000000003</v>
      </c>
      <c r="N12" s="5">
        <v>9.4779999999999998</v>
      </c>
      <c r="O12" s="6">
        <v>10.571</v>
      </c>
    </row>
    <row r="13" spans="1:15" x14ac:dyDescent="0.3">
      <c r="A13" s="11">
        <v>11</v>
      </c>
      <c r="B13" s="5">
        <v>50</v>
      </c>
      <c r="C13" s="5">
        <v>2909</v>
      </c>
      <c r="D13" s="5">
        <v>6341</v>
      </c>
      <c r="E13" s="5">
        <v>8702</v>
      </c>
      <c r="F13" s="5">
        <v>12821</v>
      </c>
      <c r="G13" s="6">
        <v>39542</v>
      </c>
      <c r="I13" s="11">
        <v>11</v>
      </c>
      <c r="J13" s="5">
        <v>3.9119999999999999</v>
      </c>
      <c r="K13" s="5">
        <v>7.976</v>
      </c>
      <c r="L13" s="5">
        <v>8.7550000000000008</v>
      </c>
      <c r="M13" s="5">
        <v>8.6229999999999993</v>
      </c>
      <c r="N13" s="5">
        <v>9.4589999999999996</v>
      </c>
      <c r="O13" s="6">
        <v>10.585000000000001</v>
      </c>
    </row>
    <row r="14" spans="1:15" x14ac:dyDescent="0.3">
      <c r="A14" s="12" t="s">
        <v>1</v>
      </c>
      <c r="B14" s="7">
        <v>53.79</v>
      </c>
      <c r="C14" s="7">
        <v>846.75</v>
      </c>
      <c r="D14" s="7">
        <v>1397.75</v>
      </c>
      <c r="E14" s="7">
        <v>2362.61</v>
      </c>
      <c r="F14" s="7">
        <v>3319.53</v>
      </c>
      <c r="G14" s="8">
        <v>12485.6</v>
      </c>
      <c r="I14" s="12" t="s">
        <v>1</v>
      </c>
      <c r="J14" s="7">
        <v>3.9849999999999999</v>
      </c>
      <c r="K14" s="7">
        <v>6.7409999999999997</v>
      </c>
      <c r="L14" s="7">
        <v>7.2430000000000003</v>
      </c>
      <c r="M14" s="7">
        <v>7.2359999999999998</v>
      </c>
      <c r="N14" s="7">
        <v>8.1080000000000005</v>
      </c>
      <c r="O14" s="8">
        <v>9.4320000000000004</v>
      </c>
    </row>
    <row r="15" spans="1:15" x14ac:dyDescent="0.3">
      <c r="A15" s="9" t="s">
        <v>2</v>
      </c>
      <c r="B15" s="1">
        <f>AVERAGE(B3:B14)</f>
        <v>50.35916666666666</v>
      </c>
      <c r="C15" s="1">
        <f t="shared" ref="C15:G15" si="0">AVERAGE(C3:C14)</f>
        <v>2607.7658333333334</v>
      </c>
      <c r="D15" s="1">
        <f t="shared" si="0"/>
        <v>5714.1816666666664</v>
      </c>
      <c r="E15" s="1">
        <f t="shared" si="0"/>
        <v>7950.2224999999999</v>
      </c>
      <c r="F15" s="1">
        <f t="shared" si="0"/>
        <v>11693.281666666668</v>
      </c>
      <c r="G15" s="2">
        <f t="shared" si="0"/>
        <v>36775.683333333327</v>
      </c>
      <c r="I15" s="9" t="s">
        <v>2</v>
      </c>
      <c r="J15" s="1" t="s">
        <v>11</v>
      </c>
      <c r="K15" s="1">
        <f>AVERAGE(K3:K14)</f>
        <v>7.8256666666666668</v>
      </c>
      <c r="L15" s="1">
        <f t="shared" ref="L15:O15" si="1">AVERAGE(L3:L14)</f>
        <v>8.5931666666666668</v>
      </c>
      <c r="M15" s="1" t="s">
        <v>11</v>
      </c>
      <c r="N15" s="1">
        <f t="shared" si="1"/>
        <v>9.3189166666666647</v>
      </c>
      <c r="O15" s="2">
        <f t="shared" si="1"/>
        <v>10.476000000000001</v>
      </c>
    </row>
    <row r="17" spans="1:15" x14ac:dyDescent="0.3">
      <c r="A17" s="14" t="s">
        <v>12</v>
      </c>
      <c r="B17" s="15"/>
      <c r="C17" s="15"/>
      <c r="D17" s="15"/>
      <c r="E17" s="15"/>
      <c r="F17" s="15"/>
      <c r="G17" s="16"/>
      <c r="I17" s="14" t="s">
        <v>13</v>
      </c>
      <c r="J17" s="15"/>
      <c r="K17" s="15"/>
      <c r="L17" s="15"/>
      <c r="M17" s="15"/>
      <c r="N17" s="15"/>
      <c r="O17" s="16"/>
    </row>
    <row r="18" spans="1:15" x14ac:dyDescent="0.3">
      <c r="A18" s="9" t="s">
        <v>0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2" t="s">
        <v>8</v>
      </c>
      <c r="I18" s="9" t="s">
        <v>0</v>
      </c>
      <c r="J18" s="1" t="s">
        <v>3</v>
      </c>
      <c r="K18" s="1" t="s">
        <v>4</v>
      </c>
      <c r="L18" s="1" t="s">
        <v>5</v>
      </c>
      <c r="M18" s="1" t="s">
        <v>6</v>
      </c>
      <c r="N18" s="1" t="s">
        <v>7</v>
      </c>
      <c r="O18" s="2" t="s">
        <v>8</v>
      </c>
    </row>
    <row r="19" spans="1:15" x14ac:dyDescent="0.3">
      <c r="A19" s="10">
        <v>1</v>
      </c>
      <c r="B19" s="3">
        <v>12.25</v>
      </c>
      <c r="C19" s="3">
        <v>22.95</v>
      </c>
      <c r="D19" s="3">
        <v>25.85</v>
      </c>
      <c r="E19" s="3">
        <v>25.24</v>
      </c>
      <c r="F19" s="3">
        <v>27.93</v>
      </c>
      <c r="G19" s="4">
        <v>35.299999999999997</v>
      </c>
      <c r="I19" s="10">
        <v>1</v>
      </c>
      <c r="J19" s="3">
        <v>0</v>
      </c>
      <c r="K19" s="3">
        <v>0.05</v>
      </c>
      <c r="L19" s="3">
        <v>7.4999999999999997E-2</v>
      </c>
      <c r="M19" s="3">
        <v>7.0919999999999997E-2</v>
      </c>
      <c r="N19" s="3">
        <v>0.1</v>
      </c>
      <c r="O19" s="4">
        <v>0.17499999999999999</v>
      </c>
    </row>
    <row r="20" spans="1:15" x14ac:dyDescent="0.3">
      <c r="A20" s="11">
        <v>2</v>
      </c>
      <c r="B20" s="5">
        <v>13.45</v>
      </c>
      <c r="C20" s="5">
        <v>22.77</v>
      </c>
      <c r="D20" s="13">
        <v>25.5</v>
      </c>
      <c r="E20" s="13">
        <v>24.96</v>
      </c>
      <c r="F20" s="13">
        <v>27.48</v>
      </c>
      <c r="G20" s="6">
        <v>33.770000000000003</v>
      </c>
      <c r="I20" s="11">
        <v>2</v>
      </c>
      <c r="J20" s="13">
        <v>0</v>
      </c>
      <c r="K20" s="13">
        <v>0.05</v>
      </c>
      <c r="L20" s="13">
        <v>7.4999999999999997E-2</v>
      </c>
      <c r="M20" s="13">
        <v>7.4959999999999999E-2</v>
      </c>
      <c r="N20" s="13">
        <v>0.1</v>
      </c>
      <c r="O20" s="6">
        <v>0.15</v>
      </c>
    </row>
    <row r="21" spans="1:15" x14ac:dyDescent="0.3">
      <c r="A21" s="11">
        <v>3</v>
      </c>
      <c r="B21" s="5">
        <v>13.07</v>
      </c>
      <c r="C21" s="5">
        <v>22.8</v>
      </c>
      <c r="D21" s="13">
        <v>25.65</v>
      </c>
      <c r="E21" s="13">
        <v>25.12</v>
      </c>
      <c r="F21" s="13">
        <v>27.8</v>
      </c>
      <c r="G21" s="6">
        <v>35.450000000000003</v>
      </c>
      <c r="I21" s="11">
        <v>3</v>
      </c>
      <c r="J21" s="13">
        <v>0</v>
      </c>
      <c r="K21" s="13">
        <v>0.05</v>
      </c>
      <c r="L21" s="13">
        <v>7.4999999999999997E-2</v>
      </c>
      <c r="M21" s="13">
        <v>7.1169999999999997E-2</v>
      </c>
      <c r="N21" s="13">
        <v>0.1</v>
      </c>
      <c r="O21" s="6">
        <v>0.17499999999999999</v>
      </c>
    </row>
    <row r="22" spans="1:15" x14ac:dyDescent="0.3">
      <c r="A22" s="11">
        <v>4</v>
      </c>
      <c r="B22" s="13">
        <v>13.12</v>
      </c>
      <c r="C22" s="13">
        <v>22.8</v>
      </c>
      <c r="D22" s="13">
        <v>25.73</v>
      </c>
      <c r="E22" s="13">
        <v>25.15</v>
      </c>
      <c r="F22" s="13">
        <v>27.85</v>
      </c>
      <c r="G22" s="6">
        <v>34.75</v>
      </c>
      <c r="I22" s="11">
        <v>4</v>
      </c>
      <c r="J22" s="13">
        <v>0</v>
      </c>
      <c r="K22" s="13">
        <v>0.05</v>
      </c>
      <c r="L22" s="13">
        <v>7.4999999999999997E-2</v>
      </c>
      <c r="M22" s="13">
        <v>7.0669999999999997E-2</v>
      </c>
      <c r="N22" s="13">
        <v>0.1</v>
      </c>
      <c r="O22" s="6">
        <v>0.17499999999999999</v>
      </c>
    </row>
    <row r="23" spans="1:15" x14ac:dyDescent="0.3">
      <c r="A23" s="11">
        <v>5</v>
      </c>
      <c r="B23" s="13">
        <v>13.22</v>
      </c>
      <c r="C23" s="13">
        <v>22.7</v>
      </c>
      <c r="D23" s="13">
        <v>25.52</v>
      </c>
      <c r="E23" s="13">
        <v>25.05</v>
      </c>
      <c r="F23" s="13">
        <v>27.7</v>
      </c>
      <c r="G23" s="6">
        <v>38.700000000000003</v>
      </c>
      <c r="I23" s="11">
        <v>5</v>
      </c>
      <c r="J23" s="13">
        <v>0</v>
      </c>
      <c r="K23" s="13">
        <v>0.05</v>
      </c>
      <c r="L23" s="13">
        <v>7.4999999999999997E-2</v>
      </c>
      <c r="M23" s="13">
        <v>7.1510000000000004E-2</v>
      </c>
      <c r="N23" s="13">
        <v>0.1</v>
      </c>
      <c r="O23" s="6">
        <v>0.17499999999999999</v>
      </c>
    </row>
    <row r="24" spans="1:15" x14ac:dyDescent="0.3">
      <c r="A24" s="11">
        <v>6</v>
      </c>
      <c r="B24" s="5">
        <v>13.25</v>
      </c>
      <c r="C24" s="5">
        <v>23.07</v>
      </c>
      <c r="D24" s="5">
        <v>25.98</v>
      </c>
      <c r="E24" s="5">
        <v>25.34</v>
      </c>
      <c r="F24" s="5">
        <v>28</v>
      </c>
      <c r="G24" s="6">
        <v>34.950000000000003</v>
      </c>
      <c r="I24" s="11">
        <v>6</v>
      </c>
      <c r="J24" s="5">
        <v>0</v>
      </c>
      <c r="K24" s="5">
        <v>0.05</v>
      </c>
      <c r="L24" s="5">
        <v>7.4999999999999997E-2</v>
      </c>
      <c r="M24" s="5">
        <v>7.0989999999999998E-2</v>
      </c>
      <c r="N24" s="5">
        <v>0.1</v>
      </c>
      <c r="O24" s="6">
        <v>0.17499999999999999</v>
      </c>
    </row>
    <row r="25" spans="1:15" x14ac:dyDescent="0.3">
      <c r="A25" s="11">
        <v>7</v>
      </c>
      <c r="B25" s="5">
        <v>12.65</v>
      </c>
      <c r="C25" s="5">
        <v>22.8</v>
      </c>
      <c r="D25" s="5">
        <v>25.7</v>
      </c>
      <c r="E25" s="5">
        <v>25.16</v>
      </c>
      <c r="F25" s="5">
        <v>27.85</v>
      </c>
      <c r="G25" s="6">
        <v>34.6</v>
      </c>
      <c r="I25" s="11">
        <v>7</v>
      </c>
      <c r="J25" s="5">
        <v>0</v>
      </c>
      <c r="K25" s="5">
        <v>0.05</v>
      </c>
      <c r="L25" s="5">
        <v>7.4999999999999997E-2</v>
      </c>
      <c r="M25" s="5">
        <v>7.1379999999999999E-2</v>
      </c>
      <c r="N25" s="5">
        <v>0.1</v>
      </c>
      <c r="O25" s="6">
        <v>0.17499999999999999</v>
      </c>
    </row>
    <row r="26" spans="1:15" x14ac:dyDescent="0.3">
      <c r="A26" s="11">
        <v>8</v>
      </c>
      <c r="B26" s="5">
        <v>12.53</v>
      </c>
      <c r="C26" s="5">
        <v>22.9</v>
      </c>
      <c r="D26" s="5">
        <v>25.75</v>
      </c>
      <c r="E26" s="5">
        <v>25.19</v>
      </c>
      <c r="F26" s="5">
        <v>27.85</v>
      </c>
      <c r="G26" s="6">
        <v>39.119999999999997</v>
      </c>
      <c r="I26" s="11">
        <v>8</v>
      </c>
      <c r="J26" s="5">
        <v>0</v>
      </c>
      <c r="K26" s="5">
        <v>0.05</v>
      </c>
      <c r="L26" s="5">
        <v>7.4999999999999997E-2</v>
      </c>
      <c r="M26" s="5">
        <v>7.1260000000000004E-2</v>
      </c>
      <c r="N26" s="5">
        <v>0.1</v>
      </c>
      <c r="O26" s="6">
        <v>0.17499999999999999</v>
      </c>
    </row>
    <row r="27" spans="1:15" x14ac:dyDescent="0.3">
      <c r="A27" s="11">
        <v>9</v>
      </c>
      <c r="B27" s="5">
        <v>13.05</v>
      </c>
      <c r="C27" s="5">
        <v>23</v>
      </c>
      <c r="D27" s="5">
        <v>25.88</v>
      </c>
      <c r="E27" s="5">
        <v>25.28</v>
      </c>
      <c r="F27" s="5">
        <v>27.95</v>
      </c>
      <c r="G27" s="6">
        <v>34.380000000000003</v>
      </c>
      <c r="I27" s="11">
        <v>9</v>
      </c>
      <c r="J27" s="5">
        <v>0</v>
      </c>
      <c r="K27" s="5">
        <v>0.05</v>
      </c>
      <c r="L27" s="5">
        <v>7.4999999999999997E-2</v>
      </c>
      <c r="M27" s="5">
        <v>7.1239999999999998E-2</v>
      </c>
      <c r="N27" s="5">
        <v>0.1</v>
      </c>
      <c r="O27" s="6">
        <v>0.17499999999999999</v>
      </c>
    </row>
    <row r="28" spans="1:15" x14ac:dyDescent="0.3">
      <c r="A28" s="11">
        <v>10</v>
      </c>
      <c r="B28" s="5">
        <v>13.2</v>
      </c>
      <c r="C28" s="5">
        <v>22.95</v>
      </c>
      <c r="D28" s="5">
        <v>25.88</v>
      </c>
      <c r="E28" s="5">
        <v>25.27</v>
      </c>
      <c r="F28" s="5">
        <v>27.98</v>
      </c>
      <c r="G28" s="6">
        <v>38.770000000000003</v>
      </c>
      <c r="I28" s="11">
        <v>10</v>
      </c>
      <c r="J28" s="5">
        <v>0</v>
      </c>
      <c r="K28" s="5">
        <v>0.05</v>
      </c>
      <c r="L28" s="5">
        <v>7.4999999999999997E-2</v>
      </c>
      <c r="M28" s="5">
        <v>7.1050000000000002E-2</v>
      </c>
      <c r="N28" s="5">
        <v>0.1</v>
      </c>
      <c r="O28" s="6">
        <v>0.17499999999999999</v>
      </c>
    </row>
    <row r="29" spans="1:15" x14ac:dyDescent="0.3">
      <c r="A29" s="11">
        <v>11</v>
      </c>
      <c r="B29" s="5">
        <v>13.43</v>
      </c>
      <c r="C29" s="5">
        <v>22.93</v>
      </c>
      <c r="D29" s="5">
        <v>25.82</v>
      </c>
      <c r="E29" s="5">
        <v>25.24</v>
      </c>
      <c r="F29" s="5">
        <v>27.93</v>
      </c>
      <c r="G29" s="6">
        <v>34.979999999999997</v>
      </c>
      <c r="I29" s="11">
        <v>11</v>
      </c>
      <c r="J29" s="5">
        <v>0</v>
      </c>
      <c r="K29" s="5">
        <v>0.05</v>
      </c>
      <c r="L29" s="5">
        <v>7.4999999999999997E-2</v>
      </c>
      <c r="M29" s="5">
        <v>7.0879999999999999E-2</v>
      </c>
      <c r="N29" s="5">
        <v>0.1</v>
      </c>
      <c r="O29" s="6">
        <v>0.17499999999999999</v>
      </c>
    </row>
    <row r="30" spans="1:15" x14ac:dyDescent="0.3">
      <c r="A30" s="12" t="s">
        <v>1</v>
      </c>
      <c r="B30" s="7">
        <v>16.100000000000001</v>
      </c>
      <c r="C30" s="7">
        <v>19.96</v>
      </c>
      <c r="D30" s="7">
        <v>22.43</v>
      </c>
      <c r="E30" s="7">
        <v>22.54</v>
      </c>
      <c r="F30" s="7">
        <v>24.8</v>
      </c>
      <c r="G30" s="8">
        <v>29.45</v>
      </c>
      <c r="I30" s="12" t="s">
        <v>1</v>
      </c>
      <c r="J30" s="7">
        <v>2.5000000000000001E-2</v>
      </c>
      <c r="K30" s="7">
        <v>0.05</v>
      </c>
      <c r="L30" s="7">
        <v>7.4999999999999997E-2</v>
      </c>
      <c r="M30" s="7">
        <v>7.1499999999999994E-2</v>
      </c>
      <c r="N30" s="7">
        <v>0.1</v>
      </c>
      <c r="O30" s="8">
        <v>0.1</v>
      </c>
    </row>
    <row r="31" spans="1:15" x14ac:dyDescent="0.3">
      <c r="A31" s="9" t="s">
        <v>2</v>
      </c>
      <c r="B31" s="1">
        <f>AVERAGE(B19:B30)</f>
        <v>13.276666666666666</v>
      </c>
      <c r="C31" s="1">
        <f t="shared" ref="C31:G31" si="2">AVERAGE(C19:C30)</f>
        <v>22.635833333333334</v>
      </c>
      <c r="D31" s="1">
        <f t="shared" si="2"/>
        <v>25.474166666666665</v>
      </c>
      <c r="E31" s="1">
        <f t="shared" si="2"/>
        <v>24.96166666666667</v>
      </c>
      <c r="F31" s="1">
        <f t="shared" si="2"/>
        <v>27.593333333333334</v>
      </c>
      <c r="G31" s="2">
        <f t="shared" si="2"/>
        <v>35.351666666666659</v>
      </c>
      <c r="I31" s="9" t="s">
        <v>2</v>
      </c>
      <c r="J31" s="1">
        <f>AVERAGE(J19:J30)</f>
        <v>2.0833333333333333E-3</v>
      </c>
      <c r="K31" s="1">
        <f t="shared" ref="K31:O31" si="3">AVERAGE(K19:K30)</f>
        <v>4.9999999999999996E-2</v>
      </c>
      <c r="L31" s="1">
        <f t="shared" si="3"/>
        <v>7.4999999999999983E-2</v>
      </c>
      <c r="M31" s="1">
        <f t="shared" si="3"/>
        <v>7.1460833333333335E-2</v>
      </c>
      <c r="N31" s="1">
        <f t="shared" si="3"/>
        <v>9.9999999999999992E-2</v>
      </c>
      <c r="O31" s="2">
        <f t="shared" si="3"/>
        <v>0.16666666666666666</v>
      </c>
    </row>
    <row r="33" spans="1:7" x14ac:dyDescent="0.3">
      <c r="A33" s="14" t="s">
        <v>14</v>
      </c>
      <c r="B33" s="15"/>
      <c r="C33" s="15"/>
      <c r="D33" s="15"/>
      <c r="E33" s="15"/>
      <c r="F33" s="15"/>
      <c r="G33" s="16"/>
    </row>
    <row r="34" spans="1:7" x14ac:dyDescent="0.3">
      <c r="A34" s="9" t="s">
        <v>0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2" t="s">
        <v>8</v>
      </c>
    </row>
    <row r="35" spans="1:7" x14ac:dyDescent="0.3">
      <c r="A35" s="10">
        <v>1</v>
      </c>
      <c r="B35" s="3">
        <v>0.1026</v>
      </c>
      <c r="C35" s="3">
        <v>0.15790000000000001</v>
      </c>
      <c r="D35" s="3">
        <v>0.2432</v>
      </c>
      <c r="E35" s="3">
        <v>0.25919999999999999</v>
      </c>
      <c r="F35" s="3">
        <v>0.34720000000000001</v>
      </c>
      <c r="G35" s="4">
        <v>0.5</v>
      </c>
    </row>
    <row r="36" spans="1:7" x14ac:dyDescent="0.3">
      <c r="A36" s="11">
        <v>2</v>
      </c>
      <c r="B36" s="5">
        <v>0.1026</v>
      </c>
      <c r="C36" s="5">
        <v>0.15790000000000001</v>
      </c>
      <c r="D36" s="13">
        <v>0.2432</v>
      </c>
      <c r="E36" s="13">
        <v>0.26029999999999998</v>
      </c>
      <c r="F36" s="13">
        <v>0.35139999999999999</v>
      </c>
      <c r="G36" s="6">
        <v>0.5</v>
      </c>
    </row>
    <row r="37" spans="1:7" x14ac:dyDescent="0.3">
      <c r="A37" s="11">
        <v>3</v>
      </c>
      <c r="B37" s="5">
        <v>0.1013</v>
      </c>
      <c r="C37" s="5">
        <v>0.15279999999999999</v>
      </c>
      <c r="D37" s="13">
        <v>0.2361</v>
      </c>
      <c r="E37" s="13">
        <v>0.25519999999999998</v>
      </c>
      <c r="F37" s="13">
        <v>0.34210000000000002</v>
      </c>
      <c r="G37" s="6">
        <v>0.5</v>
      </c>
    </row>
    <row r="38" spans="1:7" x14ac:dyDescent="0.3">
      <c r="A38" s="11">
        <v>4</v>
      </c>
      <c r="B38" s="13">
        <v>0.1026</v>
      </c>
      <c r="C38" s="13">
        <v>0.15790000000000001</v>
      </c>
      <c r="D38" s="13">
        <v>0.23680000000000001</v>
      </c>
      <c r="E38" s="13">
        <v>0.25819999999999999</v>
      </c>
      <c r="F38" s="13">
        <v>0.34720000000000001</v>
      </c>
      <c r="G38" s="6">
        <v>0.5</v>
      </c>
    </row>
    <row r="39" spans="1:7" x14ac:dyDescent="0.3">
      <c r="A39" s="11">
        <v>5</v>
      </c>
      <c r="B39" s="13">
        <v>0.1013</v>
      </c>
      <c r="C39" s="13">
        <v>0.15790000000000001</v>
      </c>
      <c r="D39" s="13">
        <v>0.2361</v>
      </c>
      <c r="E39" s="13">
        <v>0.25819999999999999</v>
      </c>
      <c r="F39" s="13">
        <v>0.34720000000000001</v>
      </c>
      <c r="G39" s="6">
        <v>0.5</v>
      </c>
    </row>
    <row r="40" spans="1:7" x14ac:dyDescent="0.3">
      <c r="A40" s="11">
        <v>6</v>
      </c>
      <c r="B40" s="5">
        <v>0.1026</v>
      </c>
      <c r="C40" s="5">
        <v>0.15790000000000001</v>
      </c>
      <c r="D40" s="5">
        <v>0.23680000000000001</v>
      </c>
      <c r="E40" s="5">
        <v>0.25619999999999998</v>
      </c>
      <c r="F40" s="5">
        <v>0.34210000000000002</v>
      </c>
      <c r="G40" s="6">
        <v>0.5</v>
      </c>
    </row>
    <row r="41" spans="1:7" x14ac:dyDescent="0.3">
      <c r="A41" s="11">
        <v>7</v>
      </c>
      <c r="B41" s="5">
        <v>0.1026</v>
      </c>
      <c r="C41" s="5">
        <v>0.15379999999999999</v>
      </c>
      <c r="D41" s="5">
        <v>0.2361</v>
      </c>
      <c r="E41" s="5">
        <v>0.25659999999999999</v>
      </c>
      <c r="F41" s="5">
        <v>0.34620000000000001</v>
      </c>
      <c r="G41" s="6">
        <v>0.5</v>
      </c>
    </row>
    <row r="42" spans="1:7" x14ac:dyDescent="0.3">
      <c r="A42" s="11">
        <v>8</v>
      </c>
      <c r="B42" s="5">
        <v>0.1026</v>
      </c>
      <c r="C42" s="5">
        <v>0.15790000000000001</v>
      </c>
      <c r="D42" s="5">
        <v>0.23680000000000001</v>
      </c>
      <c r="E42" s="5">
        <v>0.25800000000000001</v>
      </c>
      <c r="F42" s="5">
        <v>0.34720000000000001</v>
      </c>
      <c r="G42" s="6">
        <v>0.5</v>
      </c>
    </row>
    <row r="43" spans="1:7" x14ac:dyDescent="0.3">
      <c r="A43" s="11">
        <v>9</v>
      </c>
      <c r="B43" s="5">
        <v>0.1026</v>
      </c>
      <c r="C43" s="5">
        <v>0.16220000000000001</v>
      </c>
      <c r="D43" s="5">
        <v>0.23680000000000001</v>
      </c>
      <c r="E43" s="5">
        <v>0.26</v>
      </c>
      <c r="F43" s="5">
        <v>0.35139999999999999</v>
      </c>
      <c r="G43" s="6">
        <v>0.5</v>
      </c>
    </row>
    <row r="44" spans="1:7" x14ac:dyDescent="0.3">
      <c r="A44" s="11">
        <v>10</v>
      </c>
      <c r="B44" s="5">
        <v>0.1026</v>
      </c>
      <c r="C44" s="5">
        <v>0.15279999999999999</v>
      </c>
      <c r="D44" s="5">
        <v>0.23680000000000001</v>
      </c>
      <c r="E44" s="5">
        <v>0.25569999999999998</v>
      </c>
      <c r="F44" s="5">
        <v>0.34210000000000002</v>
      </c>
      <c r="G44" s="6">
        <v>0.5</v>
      </c>
    </row>
    <row r="45" spans="1:7" x14ac:dyDescent="0.3">
      <c r="A45" s="11">
        <v>11</v>
      </c>
      <c r="B45" s="5">
        <v>0.1026</v>
      </c>
      <c r="C45" s="5">
        <v>0.15279999999999999</v>
      </c>
      <c r="D45" s="5">
        <v>0.2361</v>
      </c>
      <c r="E45" s="5">
        <v>0.25719999999999998</v>
      </c>
      <c r="F45" s="5">
        <v>0.34720000000000001</v>
      </c>
      <c r="G45" s="6">
        <v>0.5</v>
      </c>
    </row>
    <row r="46" spans="1:7" x14ac:dyDescent="0.3">
      <c r="A46" s="12" t="s">
        <v>1</v>
      </c>
      <c r="B46" s="7">
        <v>0.1026</v>
      </c>
      <c r="C46" s="7">
        <v>0.18920000000000001</v>
      </c>
      <c r="D46" s="7">
        <v>0.27779999999999999</v>
      </c>
      <c r="E46" s="7">
        <v>0.28920000000000001</v>
      </c>
      <c r="F46" s="7">
        <v>0.38890000000000002</v>
      </c>
      <c r="G46" s="8">
        <v>0.5</v>
      </c>
    </row>
    <row r="47" spans="1:7" x14ac:dyDescent="0.3">
      <c r="A47" s="9" t="s">
        <v>2</v>
      </c>
      <c r="B47" s="1">
        <f>AVERAGE(B35:B46)</f>
        <v>0.10238333333333334</v>
      </c>
      <c r="C47" s="1">
        <f t="shared" ref="C47:G47" si="4">AVERAGE(C35:C46)</f>
        <v>0.15925</v>
      </c>
      <c r="D47" s="1">
        <f t="shared" si="4"/>
        <v>0.24105000000000001</v>
      </c>
      <c r="E47" s="1">
        <f t="shared" si="4"/>
        <v>0.26033333333333331</v>
      </c>
      <c r="F47" s="1">
        <f t="shared" si="4"/>
        <v>0.35001666666666664</v>
      </c>
      <c r="G47" s="2">
        <f t="shared" si="4"/>
        <v>0.5</v>
      </c>
    </row>
  </sheetData>
  <mergeCells count="5">
    <mergeCell ref="A1:G1"/>
    <mergeCell ref="I1:O1"/>
    <mergeCell ref="A17:G17"/>
    <mergeCell ref="I17:O17"/>
    <mergeCell ref="A33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4BCA-4302-46A1-ACD5-34F751348021}">
  <dimension ref="A1:O47"/>
  <sheetViews>
    <sheetView topLeftCell="A25" workbookViewId="0">
      <selection activeCell="I42" sqref="I42"/>
    </sheetView>
  </sheetViews>
  <sheetFormatPr defaultRowHeight="14.4" x14ac:dyDescent="0.3"/>
  <cols>
    <col min="2" max="2" width="9.109375" bestFit="1" customWidth="1"/>
  </cols>
  <sheetData>
    <row r="1" spans="1:15" x14ac:dyDescent="0.3">
      <c r="A1" s="14" t="s">
        <v>9</v>
      </c>
      <c r="B1" s="15"/>
      <c r="C1" s="15"/>
      <c r="D1" s="15"/>
      <c r="E1" s="15"/>
      <c r="F1" s="15"/>
      <c r="G1" s="16"/>
      <c r="I1" s="14" t="s">
        <v>10</v>
      </c>
      <c r="J1" s="15"/>
      <c r="K1" s="15"/>
      <c r="L1" s="15"/>
      <c r="M1" s="15"/>
      <c r="N1" s="15"/>
      <c r="O1" s="16"/>
    </row>
    <row r="2" spans="1:15" x14ac:dyDescent="0.3">
      <c r="A2" s="9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I2" s="9" t="s">
        <v>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 t="s">
        <v>8</v>
      </c>
    </row>
    <row r="3" spans="1:15" x14ac:dyDescent="0.3">
      <c r="A3" s="10">
        <v>1</v>
      </c>
      <c r="B3" s="3">
        <v>50.42</v>
      </c>
      <c r="C3" s="3">
        <v>4599.6099999999997</v>
      </c>
      <c r="D3" s="3">
        <v>8579.19</v>
      </c>
      <c r="E3" s="3">
        <v>9670.1200000000008</v>
      </c>
      <c r="F3" s="3">
        <v>13456.9</v>
      </c>
      <c r="G3" s="4">
        <v>38472.5</v>
      </c>
      <c r="I3" s="10">
        <v>1</v>
      </c>
      <c r="J3" s="3">
        <v>3.92</v>
      </c>
      <c r="K3" s="3">
        <v>8.4339999999999993</v>
      </c>
      <c r="L3" s="3">
        <v>9.0570000000000004</v>
      </c>
      <c r="M3" s="3">
        <v>8.8789999999999996</v>
      </c>
      <c r="N3" s="3">
        <v>9.5069999999999997</v>
      </c>
      <c r="O3" s="4">
        <v>10.558</v>
      </c>
    </row>
    <row r="4" spans="1:15" x14ac:dyDescent="0.3">
      <c r="A4" s="11">
        <v>2</v>
      </c>
      <c r="B4" s="5">
        <v>50.68</v>
      </c>
      <c r="C4" s="5">
        <v>4707.04</v>
      </c>
      <c r="D4" s="5">
        <v>8600.7199999999993</v>
      </c>
      <c r="E4" s="5">
        <v>9612.56</v>
      </c>
      <c r="F4" s="5">
        <v>13288.3</v>
      </c>
      <c r="G4" s="6">
        <v>36753</v>
      </c>
      <c r="I4" s="11">
        <v>2</v>
      </c>
      <c r="J4" s="5">
        <v>3.9260000000000002</v>
      </c>
      <c r="K4" s="5">
        <v>8.4570000000000007</v>
      </c>
      <c r="L4" s="5">
        <v>9.06</v>
      </c>
      <c r="M4" s="5">
        <v>8.8930000000000007</v>
      </c>
      <c r="N4" s="5">
        <v>9.4949999999999992</v>
      </c>
      <c r="O4" s="6">
        <v>10.512</v>
      </c>
    </row>
    <row r="5" spans="1:15" x14ac:dyDescent="0.3">
      <c r="A5" s="11">
        <v>3</v>
      </c>
      <c r="B5" s="5">
        <v>50.23</v>
      </c>
      <c r="C5" s="5">
        <v>4324.16</v>
      </c>
      <c r="D5" s="5">
        <v>8217.92</v>
      </c>
      <c r="E5" s="5">
        <v>9295.57</v>
      </c>
      <c r="F5" s="5">
        <v>12967.75</v>
      </c>
      <c r="G5" s="6">
        <v>37122.699999999997</v>
      </c>
      <c r="I5" s="11">
        <v>3</v>
      </c>
      <c r="J5" s="5">
        <v>3.9169999999999998</v>
      </c>
      <c r="K5" s="5">
        <v>8.3719999999999999</v>
      </c>
      <c r="L5" s="5">
        <v>9.0139999999999993</v>
      </c>
      <c r="M5" s="5">
        <v>8.83</v>
      </c>
      <c r="N5" s="5">
        <v>9.4700000000000006</v>
      </c>
      <c r="O5" s="6">
        <v>10.522</v>
      </c>
    </row>
    <row r="6" spans="1:15" x14ac:dyDescent="0.3">
      <c r="A6" s="11">
        <v>4</v>
      </c>
      <c r="B6" s="5">
        <v>50.05</v>
      </c>
      <c r="C6" s="5">
        <v>4368.76</v>
      </c>
      <c r="D6" s="5">
        <v>8386.06</v>
      </c>
      <c r="E6" s="5">
        <v>9429.7000000000007</v>
      </c>
      <c r="F6" s="5">
        <v>13209.65</v>
      </c>
      <c r="G6" s="6">
        <v>37465.1</v>
      </c>
      <c r="I6" s="11">
        <v>4</v>
      </c>
      <c r="J6" s="5">
        <v>3.9129999999999998</v>
      </c>
      <c r="K6" s="5">
        <v>8.3819999999999997</v>
      </c>
      <c r="L6" s="5">
        <v>9.0340000000000007</v>
      </c>
      <c r="M6" s="5">
        <v>8.843</v>
      </c>
      <c r="N6" s="5">
        <v>9.4890000000000008</v>
      </c>
      <c r="O6" s="6">
        <v>10.531000000000001</v>
      </c>
    </row>
    <row r="7" spans="1:15" x14ac:dyDescent="0.3">
      <c r="A7" s="11">
        <v>5</v>
      </c>
      <c r="B7" s="5">
        <v>50.02</v>
      </c>
      <c r="C7" s="5">
        <v>3886.69</v>
      </c>
      <c r="D7" s="5">
        <v>7616.74</v>
      </c>
      <c r="E7" s="5">
        <v>8738.98</v>
      </c>
      <c r="F7" s="5">
        <v>12219.38</v>
      </c>
      <c r="G7" s="6">
        <v>37575.1</v>
      </c>
      <c r="I7" s="11">
        <v>5</v>
      </c>
      <c r="J7" s="5">
        <v>3.9119999999999999</v>
      </c>
      <c r="K7" s="5">
        <v>8.2650000000000006</v>
      </c>
      <c r="L7" s="5">
        <v>8.9380000000000006</v>
      </c>
      <c r="M7" s="5">
        <v>8.7479999999999993</v>
      </c>
      <c r="N7" s="5">
        <v>9.4109999999999996</v>
      </c>
      <c r="O7" s="6">
        <v>10.534000000000001</v>
      </c>
    </row>
    <row r="8" spans="1:15" x14ac:dyDescent="0.3">
      <c r="A8" s="11">
        <v>6</v>
      </c>
      <c r="B8" s="5">
        <v>50.36</v>
      </c>
      <c r="C8" s="5">
        <v>5079.6400000000003</v>
      </c>
      <c r="D8" s="5">
        <v>9152.36</v>
      </c>
      <c r="E8" s="5">
        <v>10172.41</v>
      </c>
      <c r="F8" s="5">
        <v>14100.7</v>
      </c>
      <c r="G8" s="6">
        <v>37630.199999999997</v>
      </c>
      <c r="I8" s="11">
        <v>6</v>
      </c>
      <c r="J8" s="5">
        <v>3.919</v>
      </c>
      <c r="K8" s="5">
        <v>8.5329999999999995</v>
      </c>
      <c r="L8" s="5">
        <v>9.1219999999999999</v>
      </c>
      <c r="M8" s="5">
        <v>8.9499999999999993</v>
      </c>
      <c r="N8" s="5">
        <v>9.5540000000000003</v>
      </c>
      <c r="O8" s="6">
        <v>10.536</v>
      </c>
    </row>
    <row r="9" spans="1:15" x14ac:dyDescent="0.3">
      <c r="A9" s="11">
        <v>7</v>
      </c>
      <c r="B9" s="5">
        <v>50.2</v>
      </c>
      <c r="C9" s="5">
        <v>4223.1000000000004</v>
      </c>
      <c r="D9" s="5">
        <v>8051.9</v>
      </c>
      <c r="E9" s="5">
        <v>9174</v>
      </c>
      <c r="F9" s="5">
        <v>12785.7</v>
      </c>
      <c r="G9" s="6">
        <v>36778.800000000003</v>
      </c>
      <c r="I9" s="11">
        <v>7</v>
      </c>
      <c r="J9" s="5">
        <v>3.9159999999999999</v>
      </c>
      <c r="K9" s="5">
        <v>8.3480000000000008</v>
      </c>
      <c r="L9" s="5">
        <v>8.9939999999999998</v>
      </c>
      <c r="M9" s="5">
        <v>8.8130000000000006</v>
      </c>
      <c r="N9" s="5">
        <v>9.4559999999999995</v>
      </c>
      <c r="O9" s="6">
        <v>10.513</v>
      </c>
    </row>
    <row r="10" spans="1:15" x14ac:dyDescent="0.3">
      <c r="A10" s="11">
        <v>8</v>
      </c>
      <c r="B10" s="5">
        <v>50.45</v>
      </c>
      <c r="C10" s="5">
        <v>4269.88</v>
      </c>
      <c r="D10" s="5">
        <v>8149.65</v>
      </c>
      <c r="E10" s="5">
        <v>9258.57</v>
      </c>
      <c r="F10" s="5">
        <v>12904.5</v>
      </c>
      <c r="G10" s="6">
        <v>39256.1</v>
      </c>
      <c r="I10" s="11">
        <v>8</v>
      </c>
      <c r="J10" s="5">
        <v>3.9209999999999998</v>
      </c>
      <c r="K10" s="5">
        <v>8.359</v>
      </c>
      <c r="L10" s="5">
        <v>9.0060000000000002</v>
      </c>
      <c r="M10" s="5">
        <v>8.8260000000000005</v>
      </c>
      <c r="N10" s="5">
        <v>9.4649999999999999</v>
      </c>
      <c r="O10" s="6">
        <v>10.577999999999999</v>
      </c>
    </row>
    <row r="11" spans="1:15" x14ac:dyDescent="0.3">
      <c r="A11" s="11">
        <v>9</v>
      </c>
      <c r="B11" s="5">
        <v>50.35</v>
      </c>
      <c r="C11" s="5">
        <v>4645.78</v>
      </c>
      <c r="D11" s="5">
        <v>8508.02</v>
      </c>
      <c r="E11" s="5">
        <v>9564.2800000000007</v>
      </c>
      <c r="F11" s="5">
        <v>13204.3</v>
      </c>
      <c r="G11" s="6">
        <v>37482.699999999997</v>
      </c>
      <c r="I11" s="11">
        <v>9</v>
      </c>
      <c r="J11" s="5">
        <v>3.919</v>
      </c>
      <c r="K11" s="5">
        <v>8.4440000000000008</v>
      </c>
      <c r="L11" s="5">
        <v>9.0489999999999995</v>
      </c>
      <c r="M11" s="5">
        <v>8.8789999999999996</v>
      </c>
      <c r="N11" s="5">
        <v>9.4879999999999995</v>
      </c>
      <c r="O11" s="6">
        <v>10.532</v>
      </c>
    </row>
    <row r="12" spans="1:15" x14ac:dyDescent="0.3">
      <c r="A12" s="11">
        <v>10</v>
      </c>
      <c r="B12" s="5">
        <v>50.13</v>
      </c>
      <c r="C12" s="5">
        <v>4966.8999999999996</v>
      </c>
      <c r="D12" s="5">
        <v>8984.99</v>
      </c>
      <c r="E12" s="5">
        <v>10066.200000000001</v>
      </c>
      <c r="F12" s="5">
        <v>13940.85</v>
      </c>
      <c r="G12" s="6">
        <v>36509.599999999999</v>
      </c>
      <c r="I12" s="11">
        <v>10</v>
      </c>
      <c r="J12" s="13">
        <v>3.915</v>
      </c>
      <c r="K12" s="5">
        <v>8.5109999999999992</v>
      </c>
      <c r="L12" s="5">
        <v>9.1029999999999998</v>
      </c>
      <c r="M12" s="13">
        <v>8.9380000000000006</v>
      </c>
      <c r="N12" s="5">
        <v>9.5429999999999993</v>
      </c>
      <c r="O12" s="6">
        <v>10.505000000000001</v>
      </c>
    </row>
    <row r="13" spans="1:15" x14ac:dyDescent="0.3">
      <c r="A13" s="11">
        <v>11</v>
      </c>
      <c r="B13" s="5">
        <v>50.53</v>
      </c>
      <c r="C13" s="5">
        <v>4832.63</v>
      </c>
      <c r="D13" s="5">
        <v>8820.0499999999993</v>
      </c>
      <c r="E13" s="5">
        <v>9851.5499999999993</v>
      </c>
      <c r="F13" s="5">
        <v>13658.3</v>
      </c>
      <c r="G13" s="6">
        <v>37580.699999999997</v>
      </c>
      <c r="I13" s="11">
        <v>11</v>
      </c>
      <c r="J13" s="5">
        <v>3.923</v>
      </c>
      <c r="K13" s="5">
        <v>8.4830000000000005</v>
      </c>
      <c r="L13" s="5">
        <v>9.0850000000000009</v>
      </c>
      <c r="M13" s="5">
        <v>8.9090000000000007</v>
      </c>
      <c r="N13" s="5">
        <v>9.5220000000000002</v>
      </c>
      <c r="O13" s="6">
        <v>10.534000000000001</v>
      </c>
    </row>
    <row r="14" spans="1:15" x14ac:dyDescent="0.3">
      <c r="A14" s="12" t="s">
        <v>1</v>
      </c>
      <c r="B14" s="7">
        <v>53.79</v>
      </c>
      <c r="C14" s="7">
        <v>511.49</v>
      </c>
      <c r="D14" s="7">
        <v>1328.41</v>
      </c>
      <c r="E14" s="7">
        <v>2209.5700000000002</v>
      </c>
      <c r="F14" s="7">
        <v>3223.36</v>
      </c>
      <c r="G14" s="8">
        <v>12485.6</v>
      </c>
      <c r="I14" s="12" t="s">
        <v>1</v>
      </c>
      <c r="J14" s="7">
        <v>3.9849999999999999</v>
      </c>
      <c r="K14" s="7">
        <v>6.2370000000000001</v>
      </c>
      <c r="L14" s="7">
        <v>7.1920000000000002</v>
      </c>
      <c r="M14" s="7">
        <v>7.0910000000000002</v>
      </c>
      <c r="N14" s="7">
        <v>8.0779999999999994</v>
      </c>
      <c r="O14" s="8">
        <v>9.4320000000000004</v>
      </c>
    </row>
    <row r="15" spans="1:15" x14ac:dyDescent="0.3">
      <c r="A15" s="9" t="s">
        <v>2</v>
      </c>
      <c r="B15" s="1">
        <f>AVERAGE(B3:B14)</f>
        <v>50.600833333333327</v>
      </c>
      <c r="C15" s="1">
        <f t="shared" ref="C15:G15" si="0">AVERAGE(C3:C14)</f>
        <v>4201.3066666666664</v>
      </c>
      <c r="D15" s="1">
        <f t="shared" si="0"/>
        <v>7866.3341666666674</v>
      </c>
      <c r="E15" s="1">
        <f t="shared" si="0"/>
        <v>8920.2925000000014</v>
      </c>
      <c r="F15" s="1">
        <f t="shared" si="0"/>
        <v>12413.307499999997</v>
      </c>
      <c r="G15" s="2">
        <f t="shared" si="0"/>
        <v>35426.008333333324</v>
      </c>
      <c r="I15" s="9" t="s">
        <v>2</v>
      </c>
      <c r="J15" s="1" t="s">
        <v>11</v>
      </c>
      <c r="K15" s="1">
        <f>AVERAGE(K3:K14)</f>
        <v>8.2354166666666657</v>
      </c>
      <c r="L15" s="1">
        <f t="shared" ref="L15:O15" si="1">AVERAGE(L3:L14)</f>
        <v>8.887833333333333</v>
      </c>
      <c r="M15" s="1" t="s">
        <v>11</v>
      </c>
      <c r="N15" s="1">
        <f t="shared" si="1"/>
        <v>9.373166666666668</v>
      </c>
      <c r="O15" s="2">
        <f t="shared" si="1"/>
        <v>10.440583333333334</v>
      </c>
    </row>
    <row r="17" spans="1:15" x14ac:dyDescent="0.3">
      <c r="A17" s="14" t="s">
        <v>12</v>
      </c>
      <c r="B17" s="15"/>
      <c r="C17" s="15"/>
      <c r="D17" s="15"/>
      <c r="E17" s="15"/>
      <c r="F17" s="15"/>
      <c r="G17" s="16"/>
      <c r="I17" s="14" t="s">
        <v>13</v>
      </c>
      <c r="J17" s="15"/>
      <c r="K17" s="15"/>
      <c r="L17" s="15"/>
      <c r="M17" s="15"/>
      <c r="N17" s="15"/>
      <c r="O17" s="16"/>
    </row>
    <row r="18" spans="1:15" x14ac:dyDescent="0.3">
      <c r="A18" s="9" t="s">
        <v>0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2" t="s">
        <v>8</v>
      </c>
      <c r="I18" s="9" t="s">
        <v>0</v>
      </c>
      <c r="J18" s="1" t="s">
        <v>3</v>
      </c>
      <c r="K18" s="1" t="s">
        <v>4</v>
      </c>
      <c r="L18" s="1" t="s">
        <v>5</v>
      </c>
      <c r="M18" s="1" t="s">
        <v>6</v>
      </c>
      <c r="N18" s="1" t="s">
        <v>7</v>
      </c>
      <c r="O18" s="2" t="s">
        <v>8</v>
      </c>
    </row>
    <row r="19" spans="1:15" x14ac:dyDescent="0.3">
      <c r="A19" s="10">
        <v>1</v>
      </c>
      <c r="B19" s="3">
        <v>12.25</v>
      </c>
      <c r="C19" s="3">
        <v>22.77</v>
      </c>
      <c r="D19" s="3">
        <v>25.73</v>
      </c>
      <c r="E19" s="3">
        <v>25.13</v>
      </c>
      <c r="F19" s="3">
        <v>27.82</v>
      </c>
      <c r="G19" s="4">
        <v>33.880000000000003</v>
      </c>
      <c r="I19" s="10">
        <v>1</v>
      </c>
      <c r="J19" s="3">
        <v>0</v>
      </c>
      <c r="K19" s="3">
        <v>0.05</v>
      </c>
      <c r="L19" s="3">
        <v>7.4999999999999997E-2</v>
      </c>
      <c r="M19" s="3">
        <v>7.0900000000000005E-2</v>
      </c>
      <c r="N19" s="3">
        <v>0.1</v>
      </c>
      <c r="O19" s="4">
        <v>0.17499999999999999</v>
      </c>
    </row>
    <row r="20" spans="1:15" x14ac:dyDescent="0.3">
      <c r="A20" s="11">
        <v>2</v>
      </c>
      <c r="B20" s="5">
        <v>14.03</v>
      </c>
      <c r="C20" s="5">
        <v>22.62</v>
      </c>
      <c r="D20" s="5">
        <v>25.38</v>
      </c>
      <c r="E20" s="5">
        <v>24.85</v>
      </c>
      <c r="F20" s="5">
        <v>27.4</v>
      </c>
      <c r="G20" s="6">
        <v>33.770000000000003</v>
      </c>
      <c r="I20" s="11">
        <v>2</v>
      </c>
      <c r="J20" s="5">
        <v>0</v>
      </c>
      <c r="K20" s="5">
        <v>0.05</v>
      </c>
      <c r="L20" s="5">
        <v>7.4999999999999997E-2</v>
      </c>
      <c r="M20" s="5">
        <v>7.5060000000000002E-2</v>
      </c>
      <c r="N20" s="5">
        <v>0.1</v>
      </c>
      <c r="O20" s="6">
        <v>0.15</v>
      </c>
    </row>
    <row r="21" spans="1:15" x14ac:dyDescent="0.3">
      <c r="A21" s="11">
        <v>3</v>
      </c>
      <c r="B21" s="5">
        <v>13.53</v>
      </c>
      <c r="C21" s="5">
        <v>22.6</v>
      </c>
      <c r="D21" s="5">
        <v>25.48</v>
      </c>
      <c r="E21" s="5">
        <v>24.98</v>
      </c>
      <c r="F21" s="5">
        <v>27.7</v>
      </c>
      <c r="G21" s="6">
        <v>34.33</v>
      </c>
      <c r="I21" s="11">
        <v>3</v>
      </c>
      <c r="J21" s="5">
        <v>0</v>
      </c>
      <c r="K21" s="5">
        <v>0.05</v>
      </c>
      <c r="L21" s="5">
        <v>7.4999999999999997E-2</v>
      </c>
      <c r="M21" s="5">
        <v>7.1169999999999997E-2</v>
      </c>
      <c r="N21" s="5">
        <v>0.1</v>
      </c>
      <c r="O21" s="6">
        <v>0.15</v>
      </c>
    </row>
    <row r="22" spans="1:15" x14ac:dyDescent="0.3">
      <c r="A22" s="11">
        <v>4</v>
      </c>
      <c r="B22" s="5">
        <v>13.12</v>
      </c>
      <c r="C22" s="5">
        <v>22.62</v>
      </c>
      <c r="D22" s="5">
        <v>25.57</v>
      </c>
      <c r="E22" s="5">
        <v>25.03</v>
      </c>
      <c r="F22" s="5">
        <v>27.77</v>
      </c>
      <c r="G22" s="6">
        <v>34.75</v>
      </c>
      <c r="I22" s="11">
        <v>4</v>
      </c>
      <c r="J22" s="5">
        <v>0</v>
      </c>
      <c r="K22" s="5">
        <v>0.05</v>
      </c>
      <c r="L22" s="5">
        <v>7.4999999999999997E-2</v>
      </c>
      <c r="M22" s="5">
        <v>7.0529999999999995E-2</v>
      </c>
      <c r="N22" s="5">
        <v>0.1</v>
      </c>
      <c r="O22" s="6">
        <v>0.17499999999999999</v>
      </c>
    </row>
    <row r="23" spans="1:15" x14ac:dyDescent="0.3">
      <c r="A23" s="11">
        <v>5</v>
      </c>
      <c r="B23" s="5">
        <v>13.62</v>
      </c>
      <c r="C23" s="5">
        <v>22.52</v>
      </c>
      <c r="D23" s="5">
        <v>25.38</v>
      </c>
      <c r="E23" s="5">
        <v>24.92</v>
      </c>
      <c r="F23" s="5">
        <v>27.6</v>
      </c>
      <c r="G23" s="6">
        <v>37.42</v>
      </c>
      <c r="I23" s="11">
        <v>5</v>
      </c>
      <c r="J23" s="5">
        <v>0</v>
      </c>
      <c r="K23" s="5">
        <v>0.05</v>
      </c>
      <c r="L23" s="5">
        <v>7.4999999999999997E-2</v>
      </c>
      <c r="M23" s="5">
        <v>7.1290000000000006E-2</v>
      </c>
      <c r="N23" s="5">
        <v>0.1</v>
      </c>
      <c r="O23" s="6">
        <v>0.15</v>
      </c>
    </row>
    <row r="24" spans="1:15" x14ac:dyDescent="0.3">
      <c r="A24" s="11">
        <v>6</v>
      </c>
      <c r="B24" s="5">
        <v>13.25</v>
      </c>
      <c r="C24" s="5">
        <v>22.95</v>
      </c>
      <c r="D24" s="5">
        <v>25.88</v>
      </c>
      <c r="E24" s="5">
        <v>25.24</v>
      </c>
      <c r="F24" s="5">
        <v>27.93</v>
      </c>
      <c r="G24" s="6">
        <v>33.950000000000003</v>
      </c>
      <c r="I24" s="11">
        <v>6</v>
      </c>
      <c r="J24" s="5">
        <v>0</v>
      </c>
      <c r="K24" s="5">
        <v>0.05</v>
      </c>
      <c r="L24" s="5">
        <v>7.4999999999999997E-2</v>
      </c>
      <c r="M24" s="5">
        <v>7.1059999999999998E-2</v>
      </c>
      <c r="N24" s="5">
        <v>0.1</v>
      </c>
      <c r="O24" s="6">
        <v>0.17499999999999999</v>
      </c>
    </row>
    <row r="25" spans="1:15" x14ac:dyDescent="0.3">
      <c r="A25" s="11">
        <v>7</v>
      </c>
      <c r="B25" s="5">
        <v>12.95</v>
      </c>
      <c r="C25" s="5">
        <v>22.56</v>
      </c>
      <c r="D25" s="5">
        <v>25.55</v>
      </c>
      <c r="E25" s="5">
        <v>25.03</v>
      </c>
      <c r="F25" s="5">
        <v>27.75</v>
      </c>
      <c r="G25" s="6">
        <v>34.58</v>
      </c>
      <c r="I25" s="11">
        <v>7</v>
      </c>
      <c r="J25" s="5">
        <v>0</v>
      </c>
      <c r="K25" s="5">
        <v>0.05</v>
      </c>
      <c r="L25" s="5">
        <v>7.4999999999999997E-2</v>
      </c>
      <c r="M25" s="5">
        <v>7.1309999999999998E-2</v>
      </c>
      <c r="N25" s="5">
        <v>0.1</v>
      </c>
      <c r="O25" s="6">
        <v>0.15</v>
      </c>
    </row>
    <row r="26" spans="1:15" x14ac:dyDescent="0.3">
      <c r="A26" s="11">
        <v>8</v>
      </c>
      <c r="B26" s="5">
        <v>12.53</v>
      </c>
      <c r="C26" s="5">
        <v>22.68</v>
      </c>
      <c r="D26" s="5">
        <v>25.57</v>
      </c>
      <c r="E26" s="5">
        <v>25.05</v>
      </c>
      <c r="F26" s="5">
        <v>27.75</v>
      </c>
      <c r="G26" s="6">
        <v>34.1</v>
      </c>
      <c r="I26" s="11">
        <v>8</v>
      </c>
      <c r="J26" s="5">
        <v>0</v>
      </c>
      <c r="K26" s="5">
        <v>0.05</v>
      </c>
      <c r="L26" s="5">
        <v>7.4999999999999997E-2</v>
      </c>
      <c r="M26" s="5">
        <v>7.1279999999999996E-2</v>
      </c>
      <c r="N26" s="5">
        <v>0.1</v>
      </c>
      <c r="O26" s="6">
        <v>0.15</v>
      </c>
    </row>
    <row r="27" spans="1:15" x14ac:dyDescent="0.3">
      <c r="A27" s="11">
        <v>9</v>
      </c>
      <c r="B27" s="5">
        <v>13.97</v>
      </c>
      <c r="C27" s="5">
        <v>22.8</v>
      </c>
      <c r="D27" s="5">
        <v>25.68</v>
      </c>
      <c r="E27" s="5">
        <v>25.13</v>
      </c>
      <c r="F27" s="5">
        <v>27.85</v>
      </c>
      <c r="G27" s="6">
        <v>34.380000000000003</v>
      </c>
      <c r="I27" s="11">
        <v>9</v>
      </c>
      <c r="J27" s="5">
        <v>0</v>
      </c>
      <c r="K27" s="5">
        <v>0.05</v>
      </c>
      <c r="L27" s="5">
        <v>7.4999999999999997E-2</v>
      </c>
      <c r="M27" s="5">
        <v>7.1239999999999998E-2</v>
      </c>
      <c r="N27" s="5">
        <v>0.1</v>
      </c>
      <c r="O27" s="6">
        <v>0.17499999999999999</v>
      </c>
    </row>
    <row r="28" spans="1:15" x14ac:dyDescent="0.3">
      <c r="A28" s="11">
        <v>10</v>
      </c>
      <c r="B28" s="5">
        <v>13.8</v>
      </c>
      <c r="C28" s="5">
        <v>22.85</v>
      </c>
      <c r="D28" s="5">
        <v>25.82</v>
      </c>
      <c r="E28" s="5">
        <v>25.22</v>
      </c>
      <c r="F28" s="5">
        <v>27.93</v>
      </c>
      <c r="G28" s="6">
        <v>35.770000000000003</v>
      </c>
      <c r="I28" s="11">
        <v>10</v>
      </c>
      <c r="J28" s="5">
        <v>0</v>
      </c>
      <c r="K28" s="5">
        <v>0.05</v>
      </c>
      <c r="L28" s="5">
        <v>7.4999999999999997E-2</v>
      </c>
      <c r="M28" s="5">
        <v>7.1290000000000006E-2</v>
      </c>
      <c r="N28" s="5">
        <v>0.1</v>
      </c>
      <c r="O28" s="6">
        <v>0.15</v>
      </c>
    </row>
    <row r="29" spans="1:15" x14ac:dyDescent="0.3">
      <c r="A29" s="11">
        <v>11</v>
      </c>
      <c r="B29" s="5">
        <v>13.43</v>
      </c>
      <c r="C29" s="5">
        <v>22.75</v>
      </c>
      <c r="D29" s="5">
        <v>25.7</v>
      </c>
      <c r="E29" s="5">
        <v>25.14</v>
      </c>
      <c r="F29" s="5">
        <v>27.85</v>
      </c>
      <c r="G29" s="6">
        <v>34.6</v>
      </c>
      <c r="I29" s="11">
        <v>11</v>
      </c>
      <c r="J29" s="5">
        <v>0</v>
      </c>
      <c r="K29" s="5">
        <v>0.05</v>
      </c>
      <c r="L29" s="5">
        <v>7.4999999999999997E-2</v>
      </c>
      <c r="M29" s="5">
        <v>7.0900000000000005E-2</v>
      </c>
      <c r="N29" s="5">
        <v>0.1</v>
      </c>
      <c r="O29" s="6">
        <v>0.15</v>
      </c>
    </row>
    <row r="30" spans="1:15" x14ac:dyDescent="0.3">
      <c r="A30" s="12" t="s">
        <v>1</v>
      </c>
      <c r="B30" s="7">
        <v>17.3</v>
      </c>
      <c r="C30" s="7">
        <v>20.23</v>
      </c>
      <c r="D30" s="7">
        <v>22.73</v>
      </c>
      <c r="E30" s="7">
        <v>22.96</v>
      </c>
      <c r="F30" s="7">
        <v>25.24</v>
      </c>
      <c r="G30" s="8">
        <v>28.98</v>
      </c>
      <c r="I30" s="12" t="s">
        <v>1</v>
      </c>
      <c r="J30" s="7">
        <v>2.5000000000000001E-2</v>
      </c>
      <c r="K30" s="7">
        <v>0.05</v>
      </c>
      <c r="L30" s="7">
        <v>7.4999999999999997E-2</v>
      </c>
      <c r="M30" s="7">
        <v>7.3020000000000002E-2</v>
      </c>
      <c r="N30" s="7">
        <v>0.1</v>
      </c>
      <c r="O30" s="8">
        <v>0.1</v>
      </c>
    </row>
    <row r="31" spans="1:15" x14ac:dyDescent="0.3">
      <c r="A31" s="9" t="s">
        <v>2</v>
      </c>
      <c r="B31" s="1">
        <f>AVERAGE(B19:B30)</f>
        <v>13.648333333333335</v>
      </c>
      <c r="C31" s="1">
        <f t="shared" ref="C31:G31" si="2">AVERAGE(C19:C30)</f>
        <v>22.495833333333337</v>
      </c>
      <c r="D31" s="1">
        <f t="shared" si="2"/>
        <v>25.372500000000002</v>
      </c>
      <c r="E31" s="1">
        <f t="shared" si="2"/>
        <v>24.89</v>
      </c>
      <c r="F31" s="1">
        <f t="shared" si="2"/>
        <v>27.549166666666668</v>
      </c>
      <c r="G31" s="2">
        <f t="shared" si="2"/>
        <v>34.209166666666668</v>
      </c>
      <c r="I31" s="9" t="s">
        <v>2</v>
      </c>
      <c r="J31" s="1">
        <f>AVERAGE(J19:J30)</f>
        <v>2.0833333333333333E-3</v>
      </c>
      <c r="K31" s="1">
        <f t="shared" ref="K31:O31" si="3">AVERAGE(K19:K30)</f>
        <v>4.9999999999999996E-2</v>
      </c>
      <c r="L31" s="1">
        <f t="shared" si="3"/>
        <v>7.4999999999999983E-2</v>
      </c>
      <c r="M31" s="1">
        <f t="shared" si="3"/>
        <v>7.1587499999999984E-2</v>
      </c>
      <c r="N31" s="1">
        <f t="shared" si="3"/>
        <v>9.9999999999999992E-2</v>
      </c>
      <c r="O31" s="2">
        <f t="shared" si="3"/>
        <v>0.15416666666666665</v>
      </c>
    </row>
    <row r="33" spans="1:7" x14ac:dyDescent="0.3">
      <c r="A33" s="14" t="s">
        <v>14</v>
      </c>
      <c r="B33" s="15"/>
      <c r="C33" s="15"/>
      <c r="D33" s="15"/>
      <c r="E33" s="15"/>
      <c r="F33" s="15"/>
      <c r="G33" s="16"/>
    </row>
    <row r="34" spans="1:7" x14ac:dyDescent="0.3">
      <c r="A34" s="9" t="s">
        <v>0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2" t="s">
        <v>8</v>
      </c>
    </row>
    <row r="35" spans="1:7" x14ac:dyDescent="0.3">
      <c r="A35" s="10">
        <v>1</v>
      </c>
      <c r="B35" s="3">
        <v>0.3</v>
      </c>
      <c r="C35" s="3">
        <v>0.34210000000000002</v>
      </c>
      <c r="D35" s="3">
        <v>0.39190000000000003</v>
      </c>
      <c r="E35" s="3">
        <v>0.39550000000000002</v>
      </c>
      <c r="F35" s="3">
        <v>0.44590000000000002</v>
      </c>
      <c r="G35" s="4">
        <v>0.5</v>
      </c>
    </row>
    <row r="36" spans="1:7" x14ac:dyDescent="0.3">
      <c r="A36" s="11">
        <v>2</v>
      </c>
      <c r="B36" s="5">
        <v>0.3</v>
      </c>
      <c r="C36" s="5">
        <v>0.34620000000000001</v>
      </c>
      <c r="D36" s="5">
        <v>0.39190000000000003</v>
      </c>
      <c r="E36" s="5">
        <v>0.39639999999999997</v>
      </c>
      <c r="F36" s="5">
        <v>0.44590000000000002</v>
      </c>
      <c r="G36" s="6">
        <v>0.5</v>
      </c>
    </row>
    <row r="37" spans="1:7" x14ac:dyDescent="0.3">
      <c r="A37" s="11">
        <v>3</v>
      </c>
      <c r="B37" s="5">
        <v>0.3</v>
      </c>
      <c r="C37" s="5">
        <v>0.34210000000000002</v>
      </c>
      <c r="D37" s="5">
        <v>0.39190000000000003</v>
      </c>
      <c r="E37" s="5">
        <v>0.39489999999999997</v>
      </c>
      <c r="F37" s="5">
        <v>0.44440000000000002</v>
      </c>
      <c r="G37" s="6">
        <v>0.5</v>
      </c>
    </row>
    <row r="38" spans="1:7" x14ac:dyDescent="0.3">
      <c r="A38" s="11">
        <v>4</v>
      </c>
      <c r="B38" s="5">
        <v>0.3</v>
      </c>
      <c r="C38" s="5">
        <v>0.34210000000000002</v>
      </c>
      <c r="D38" s="5">
        <v>0.39190000000000003</v>
      </c>
      <c r="E38" s="5">
        <v>0.39479999999999998</v>
      </c>
      <c r="F38" s="5">
        <v>0.44590000000000002</v>
      </c>
      <c r="G38" s="6">
        <v>0.5</v>
      </c>
    </row>
    <row r="39" spans="1:7" x14ac:dyDescent="0.3">
      <c r="A39" s="11">
        <v>5</v>
      </c>
      <c r="B39" s="5">
        <v>0.3</v>
      </c>
      <c r="C39" s="5">
        <v>0.34620000000000001</v>
      </c>
      <c r="D39" s="5">
        <v>0.39190000000000003</v>
      </c>
      <c r="E39" s="5">
        <v>0.39539999999999997</v>
      </c>
      <c r="F39" s="5">
        <v>0.44590000000000002</v>
      </c>
      <c r="G39" s="6">
        <v>0.5</v>
      </c>
    </row>
    <row r="40" spans="1:7" x14ac:dyDescent="0.3">
      <c r="A40" s="11">
        <v>6</v>
      </c>
      <c r="B40" s="5">
        <v>0.3</v>
      </c>
      <c r="C40" s="5">
        <v>0.34620000000000001</v>
      </c>
      <c r="D40" s="5">
        <v>0.39190000000000003</v>
      </c>
      <c r="E40" s="5">
        <v>0.3947</v>
      </c>
      <c r="F40" s="5">
        <v>0.44590000000000002</v>
      </c>
      <c r="G40" s="6">
        <v>0.5</v>
      </c>
    </row>
    <row r="41" spans="1:7" x14ac:dyDescent="0.3">
      <c r="A41" s="11">
        <v>7</v>
      </c>
      <c r="B41" s="5">
        <v>0.3</v>
      </c>
      <c r="C41" s="5">
        <v>0.34210000000000002</v>
      </c>
      <c r="D41" s="5">
        <v>0.39190000000000003</v>
      </c>
      <c r="E41" s="5">
        <v>0.39510000000000001</v>
      </c>
      <c r="F41" s="5">
        <v>0.44590000000000002</v>
      </c>
      <c r="G41" s="6">
        <v>0.5</v>
      </c>
    </row>
    <row r="42" spans="1:7" x14ac:dyDescent="0.3">
      <c r="A42" s="11">
        <v>8</v>
      </c>
      <c r="B42" s="5">
        <v>0.3</v>
      </c>
      <c r="C42" s="5">
        <v>0.34620000000000001</v>
      </c>
      <c r="D42" s="5">
        <v>0.39190000000000003</v>
      </c>
      <c r="E42" s="5">
        <v>0.39589999999999997</v>
      </c>
      <c r="F42" s="5">
        <v>0.44590000000000002</v>
      </c>
      <c r="G42" s="6">
        <v>0.5</v>
      </c>
    </row>
    <row r="43" spans="1:7" x14ac:dyDescent="0.3">
      <c r="A43" s="11">
        <v>9</v>
      </c>
      <c r="B43" s="5">
        <v>0.3</v>
      </c>
      <c r="C43" s="5">
        <v>0.34720000000000001</v>
      </c>
      <c r="D43" s="5">
        <v>0.3947</v>
      </c>
      <c r="E43" s="5">
        <v>0.39679999999999999</v>
      </c>
      <c r="F43" s="5">
        <v>0.44590000000000002</v>
      </c>
      <c r="G43" s="6">
        <v>0.5</v>
      </c>
    </row>
    <row r="44" spans="1:7" x14ac:dyDescent="0.3">
      <c r="A44" s="11">
        <v>10</v>
      </c>
      <c r="B44" s="5">
        <v>0.3</v>
      </c>
      <c r="C44" s="5">
        <v>0.34210000000000002</v>
      </c>
      <c r="D44" s="5">
        <v>0.38890000000000002</v>
      </c>
      <c r="E44" s="5">
        <v>0.39229999999999998</v>
      </c>
      <c r="F44" s="5">
        <v>0.44440000000000002</v>
      </c>
      <c r="G44" s="6">
        <v>0.5</v>
      </c>
    </row>
    <row r="45" spans="1:7" x14ac:dyDescent="0.3">
      <c r="A45" s="11">
        <v>11</v>
      </c>
      <c r="B45" s="5">
        <v>0.3</v>
      </c>
      <c r="C45" s="5">
        <v>0.34620000000000001</v>
      </c>
      <c r="D45" s="5">
        <v>0.39190000000000003</v>
      </c>
      <c r="E45" s="5">
        <v>0.3957</v>
      </c>
      <c r="F45" s="5">
        <v>0.44590000000000002</v>
      </c>
      <c r="G45" s="6">
        <v>0.5</v>
      </c>
    </row>
    <row r="46" spans="1:7" x14ac:dyDescent="0.3">
      <c r="A46" s="12" t="s">
        <v>1</v>
      </c>
      <c r="B46" s="7">
        <v>0.30259999999999998</v>
      </c>
      <c r="C46" s="7">
        <v>0.36840000000000001</v>
      </c>
      <c r="D46" s="7">
        <v>0.41889999999999999</v>
      </c>
      <c r="E46" s="7">
        <v>0.40810000000000002</v>
      </c>
      <c r="F46" s="7">
        <v>0.45950000000000002</v>
      </c>
      <c r="G46" s="8">
        <v>0.5</v>
      </c>
    </row>
    <row r="47" spans="1:7" x14ac:dyDescent="0.3">
      <c r="A47" s="9" t="s">
        <v>2</v>
      </c>
      <c r="B47" s="1">
        <f>AVERAGE(B35:B46)</f>
        <v>0.30021666666666663</v>
      </c>
      <c r="C47" s="1">
        <f t="shared" ref="C47:G47" si="4">AVERAGE(C35:C46)</f>
        <v>0.34642499999999998</v>
      </c>
      <c r="D47" s="1">
        <f t="shared" si="4"/>
        <v>0.39413333333333339</v>
      </c>
      <c r="E47" s="1">
        <f t="shared" si="4"/>
        <v>0.39630000000000004</v>
      </c>
      <c r="F47" s="1">
        <f t="shared" si="4"/>
        <v>0.44678333333333337</v>
      </c>
      <c r="G47" s="2">
        <f t="shared" si="4"/>
        <v>0.5</v>
      </c>
    </row>
  </sheetData>
  <mergeCells count="5">
    <mergeCell ref="A1:G1"/>
    <mergeCell ref="I1:O1"/>
    <mergeCell ref="A17:G17"/>
    <mergeCell ref="I17:O17"/>
    <mergeCell ref="A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SNPs</vt:lpstr>
      <vt:lpstr>maf0.00</vt:lpstr>
      <vt:lpstr>maf0.05</vt:lpstr>
      <vt:lpstr>maf0.10</vt:lpstr>
      <vt:lpstr>maf0.30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2022-05-20T19:07:53Z</dcterms:modified>
</cp:coreProperties>
</file>