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7\AC\Temp\"/>
    </mc:Choice>
  </mc:AlternateContent>
  <xr:revisionPtr revIDLastSave="117" documentId="11_E60897F41BE170836B02CE998F75CCDC64E183C8" xr6:coauthVersionLast="43" xr6:coauthVersionMax="44" xr10:uidLastSave="{2F4D0091-19E2-48A9-9B81-03C860113F85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G12" i="1"/>
  <c r="H12" i="1" s="1"/>
  <c r="G6" i="1"/>
  <c r="G9" i="1"/>
  <c r="F12" i="1"/>
  <c r="H5" i="1"/>
  <c r="H6" i="1"/>
  <c r="H9" i="1" s="1"/>
  <c r="G5" i="1"/>
  <c r="G4" i="1"/>
  <c r="F6" i="1"/>
  <c r="F5" i="1"/>
  <c r="F4" i="1"/>
</calcChain>
</file>

<file path=xl/sharedStrings.xml><?xml version="1.0" encoding="utf-8"?>
<sst xmlns="http://schemas.openxmlformats.org/spreadsheetml/2006/main" count="18" uniqueCount="16">
  <si>
    <t>Unit No.#</t>
  </si>
  <si>
    <t>Total Run Hours</t>
  </si>
  <si>
    <t>Fragrance left in the Cartridge(ml)</t>
  </si>
  <si>
    <t>Fragrance dispersed / hr (in ml)</t>
  </si>
  <si>
    <t>Fragrance Used</t>
  </si>
  <si>
    <t>Fragrance dispersed/ sec (in ml)</t>
  </si>
  <si>
    <t>Test unit  06</t>
  </si>
  <si>
    <t>Sensual musk</t>
  </si>
  <si>
    <t>Test unit 08</t>
  </si>
  <si>
    <t>Total fragrance dispersed</t>
  </si>
  <si>
    <t>Test unit 10</t>
  </si>
  <si>
    <t xml:space="preserve">Average </t>
  </si>
  <si>
    <t>Test unit 07</t>
  </si>
  <si>
    <t>Rosepetale</t>
  </si>
  <si>
    <t>No. of Bursts/hr</t>
  </si>
  <si>
    <t>Initial Cartridge level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</si>
</sst>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D4" sqref="D4"/>
    </sheetView>
  </sheetViews>
  <sheetFormatPr defaultRowHeight="15" x14ac:dyDescent="0.25"/>
  <cols>
    <col min="1" max="1" width="20.85546875" customWidth="1"/>
    <col min="2" max="3" width="27.7109375" customWidth="1"/>
    <col min="4" max="6" width="30.85546875" customWidth="1"/>
    <col min="7" max="7" width="29.28515625" customWidth="1"/>
    <col min="8" max="8" width="29.85546875" customWidth="1"/>
    <col min="9" max="9" width="26" customWidth="1"/>
  </cols>
  <sheetData>
    <row r="1" spans="1:9" x14ac:dyDescent="0.25">
      <c r="B1" s="1"/>
      <c r="C1" s="1"/>
    </row>
    <row r="2" spans="1:9" x14ac:dyDescent="0.25">
      <c r="A2" s="1" t="s">
        <v>0</v>
      </c>
      <c r="B2" s="1" t="s">
        <v>1</v>
      </c>
      <c r="C2" s="1" t="s">
        <v>4</v>
      </c>
      <c r="D2" s="1" t="s">
        <v>2</v>
      </c>
      <c r="E2" s="1" t="s">
        <v>15</v>
      </c>
      <c r="F2" s="1" t="s">
        <v>9</v>
      </c>
      <c r="G2" s="1" t="s">
        <v>3</v>
      </c>
      <c r="H2" s="1" t="s">
        <v>5</v>
      </c>
      <c r="I2" s="1" t="s">
        <v>14</v>
      </c>
    </row>
    <row r="4" spans="1:9" x14ac:dyDescent="0.25">
      <c r="A4" t="s">
        <v>6</v>
      </c>
      <c r="B4">
        <v>27.5</v>
      </c>
      <c r="C4" t="s">
        <v>7</v>
      </c>
      <c r="D4">
        <v>11.5</v>
      </c>
      <c r="E4">
        <v>50</v>
      </c>
      <c r="F4">
        <f>(E4-D4)</f>
        <v>38.5</v>
      </c>
      <c r="G4">
        <f>(F4/B4)</f>
        <v>1.4</v>
      </c>
      <c r="H4">
        <f>(G4/3600)</f>
        <v>3.8888888888888887E-4</v>
      </c>
      <c r="I4">
        <v>80</v>
      </c>
    </row>
    <row r="5" spans="1:9" x14ac:dyDescent="0.25">
      <c r="A5" t="s">
        <v>8</v>
      </c>
      <c r="B5">
        <v>32.5</v>
      </c>
      <c r="C5" t="s">
        <v>7</v>
      </c>
      <c r="D5">
        <v>5.5</v>
      </c>
      <c r="E5">
        <v>50</v>
      </c>
      <c r="F5">
        <f>(E5-D5)</f>
        <v>44.5</v>
      </c>
      <c r="G5">
        <f>(F5/B5)</f>
        <v>1.3692307692307693</v>
      </c>
      <c r="H5">
        <f>(G5/3600)</f>
        <v>3.8034188034188036E-4</v>
      </c>
      <c r="I5">
        <v>80</v>
      </c>
    </row>
    <row r="6" spans="1:9" x14ac:dyDescent="0.25">
      <c r="A6" t="s">
        <v>10</v>
      </c>
      <c r="B6">
        <v>20.5</v>
      </c>
      <c r="C6" t="s">
        <v>7</v>
      </c>
      <c r="D6">
        <v>25</v>
      </c>
      <c r="E6">
        <v>50</v>
      </c>
      <c r="F6">
        <f>(E6-D6)</f>
        <v>25</v>
      </c>
      <c r="G6">
        <f>(F6/B6)</f>
        <v>1.2195121951219512</v>
      </c>
      <c r="H6">
        <f>(G6/3600)</f>
        <v>3.3875338753387534E-4</v>
      </c>
      <c r="I6">
        <v>80</v>
      </c>
    </row>
    <row r="9" spans="1:9" x14ac:dyDescent="0.25">
      <c r="F9" s="1" t="s">
        <v>11</v>
      </c>
      <c r="G9" s="1">
        <f>AVERAGE(G4:G8)</f>
        <v>1.3295809881175735</v>
      </c>
      <c r="H9" s="1">
        <f>AVERAGE(H4:H8)</f>
        <v>3.693280522548815E-4</v>
      </c>
    </row>
    <row r="12" spans="1:9" x14ac:dyDescent="0.25">
      <c r="A12" t="s">
        <v>12</v>
      </c>
      <c r="B12">
        <v>20.5</v>
      </c>
      <c r="C12" t="s">
        <v>13</v>
      </c>
      <c r="D12">
        <v>10</v>
      </c>
      <c r="E12">
        <v>50</v>
      </c>
      <c r="F12">
        <f>(E12-D12)</f>
        <v>40</v>
      </c>
      <c r="G12">
        <f>(F12/B12)</f>
        <v>1.9512195121951219</v>
      </c>
      <c r="H12">
        <f>(G12/3600)</f>
        <v>5.4200542005420054E-4</v>
      </c>
      <c r="I12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Prajeeth Moopanar</cp:lastModifiedBy>
  <cp:revision/>
  <dcterms:created xsi:type="dcterms:W3CDTF">2019-08-08T20:11:39Z</dcterms:created>
  <dcterms:modified xsi:type="dcterms:W3CDTF">2019-08-12T19:27:57Z</dcterms:modified>
  <cp:category/>
  <cp:contentStatus/>
</cp:coreProperties>
</file>