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F4D457D6-F806-4E5B-AF7C-9F36636E6C78}" xr6:coauthVersionLast="47" xr6:coauthVersionMax="47" xr10:uidLastSave="{00000000-0000-0000-0000-000000000000}"/>
  <bookViews>
    <workbookView xWindow="-110" yWindow="-110" windowWidth="19420" windowHeight="10300" activeTab="1" xr2:uid="{347A4E9E-5290-4200-B249-E3086AD2957A}"/>
  </bookViews>
  <sheets>
    <sheet name="Sheet1" sheetId="1" r:id="rId1"/>
    <sheet name="Sheet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1" l="1"/>
  <c r="B18" i="1"/>
  <c r="B14" i="1"/>
</calcChain>
</file>

<file path=xl/sharedStrings.xml><?xml version="1.0" encoding="utf-8"?>
<sst xmlns="http://schemas.openxmlformats.org/spreadsheetml/2006/main" count="47" uniqueCount="43">
  <si>
    <t>Question 1. There is an assumption that there is no significant difference between boys and girls with respect to intelligence. Tests are conducted on two groups and the following are the observations</t>
  </si>
  <si>
    <t>Given that,</t>
  </si>
  <si>
    <t>Mean 1 =</t>
  </si>
  <si>
    <t>SD 2 =</t>
  </si>
  <si>
    <t>Sample size1=</t>
  </si>
  <si>
    <t>Mean 2 =</t>
  </si>
  <si>
    <t>Sample size2=</t>
  </si>
  <si>
    <t>STEP 1 :</t>
  </si>
  <si>
    <t>Calculate the Pooled Standard Deviation (assuming equal variances):</t>
  </si>
  <si>
    <t>Sp =</t>
  </si>
  <si>
    <t>STEP 2 :</t>
  </si>
  <si>
    <t>Calculate the t-statistic:</t>
  </si>
  <si>
    <t>t =</t>
  </si>
  <si>
    <t>STEP 3 :</t>
  </si>
  <si>
    <t>Determine the Critical Value and Compare:</t>
  </si>
  <si>
    <t>Determine the degrees of freedom df = n1+n2-2 = 50+120-2 = 168 .</t>
  </si>
  <si>
    <t>Find the critical value for a two tailed test at a 5% i.e. 0.05 and significance level with df = 168 .</t>
  </si>
  <si>
    <t>critical_value=</t>
  </si>
  <si>
    <t>STEP 4 :</t>
  </si>
  <si>
    <t>Interpretting results :</t>
  </si>
  <si>
    <t>Compare the calculated t-statistic (5.28) with the critical value (1.975).</t>
  </si>
  <si>
    <t>Since the absolute value of the t-statistic (5.28) is greater than the critical value (1.975), we reject the null hypothesis.</t>
  </si>
  <si>
    <t>Therefore, there is sufficient evidence to conclude that there is a significant difference between boys and girls with respect to intelligence at the 5% level of significance.</t>
  </si>
  <si>
    <t>Question 2. Analyze the below data and tell whether you can conclude that smoking causes cancer or not?</t>
  </si>
  <si>
    <t>Category</t>
  </si>
  <si>
    <t>Diagnosed as cancer</t>
  </si>
  <si>
    <t>Without cancer</t>
  </si>
  <si>
    <t>Total</t>
  </si>
  <si>
    <t>Smokers</t>
  </si>
  <si>
    <t>Non-smokers</t>
  </si>
  <si>
    <t>Calculate Expected Frequencies:</t>
  </si>
  <si>
    <t>Expected frequency = Row total + Column total / Grand total</t>
  </si>
  <si>
    <t>Smokers , Diagnosed as cancer =</t>
  </si>
  <si>
    <t>570 * 550 / 1590 =</t>
  </si>
  <si>
    <t>Smokers,Without cancer =</t>
  </si>
  <si>
    <t>550 * 870 / 1590 =</t>
  </si>
  <si>
    <t>Non-smokers,cancer =</t>
  </si>
  <si>
    <t>990 * 570 / 1590 =</t>
  </si>
  <si>
    <t>Non-smokers,without cancer =</t>
  </si>
  <si>
    <t>990 * 870 / 1590 =</t>
  </si>
  <si>
    <t>Perform the Chi-Square Test:</t>
  </si>
  <si>
    <t>CHISQ.TEST=</t>
  </si>
  <si>
    <t xml:space="preserve">The p-value is greater than 0.05 , thus there is no significant association between smoking and cancer based on the data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</si>
</sst>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xf numFmtId="0" fontId="1" fillId="0" borderId="0" xfId="0" applyFont="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2BDF5-0EB2-4DE6-B84D-847E299CCBE5}">
  <dimension ref="A1:B30"/>
  <sheetViews>
    <sheetView workbookViewId="0">
      <selection activeCell="E6" sqref="E6"/>
    </sheetView>
  </sheetViews>
  <sheetFormatPr defaultRowHeight="14.5" x14ac:dyDescent="0.35"/>
  <sheetData>
    <row r="1" spans="1:2" ht="15.5" x14ac:dyDescent="0.35">
      <c r="A1" s="1" t="s">
        <v>0</v>
      </c>
    </row>
    <row r="3" spans="1:2" x14ac:dyDescent="0.35">
      <c r="A3" t="s">
        <v>1</v>
      </c>
    </row>
    <row r="4" spans="1:2" x14ac:dyDescent="0.35">
      <c r="A4" t="s">
        <v>2</v>
      </c>
      <c r="B4">
        <v>89</v>
      </c>
    </row>
    <row r="5" spans="1:2" x14ac:dyDescent="0.35">
      <c r="A5" t="s">
        <v>3</v>
      </c>
      <c r="B5">
        <v>4</v>
      </c>
    </row>
    <row r="6" spans="1:2" x14ac:dyDescent="0.35">
      <c r="A6" t="s">
        <v>4</v>
      </c>
      <c r="B6">
        <v>50</v>
      </c>
    </row>
    <row r="8" spans="1:2" x14ac:dyDescent="0.35">
      <c r="A8" t="s">
        <v>5</v>
      </c>
      <c r="B8">
        <v>82</v>
      </c>
    </row>
    <row r="9" spans="1:2" x14ac:dyDescent="0.35">
      <c r="A9" t="s">
        <v>3</v>
      </c>
      <c r="B9">
        <v>9</v>
      </c>
    </row>
    <row r="10" spans="1:2" x14ac:dyDescent="0.35">
      <c r="A10" t="s">
        <v>6</v>
      </c>
      <c r="B10">
        <v>120</v>
      </c>
    </row>
    <row r="12" spans="1:2" x14ac:dyDescent="0.35">
      <c r="A12" t="s">
        <v>7</v>
      </c>
      <c r="B12" t="s">
        <v>8</v>
      </c>
    </row>
    <row r="14" spans="1:2" x14ac:dyDescent="0.35">
      <c r="A14" t="s">
        <v>9</v>
      </c>
      <c r="B14">
        <f>SQRT(((50-1)*4^2 + (120-1)*9^2) / (50 + 120 - 2))</f>
        <v>7.8766532656113961</v>
      </c>
    </row>
    <row r="16" spans="1:2" x14ac:dyDescent="0.35">
      <c r="A16" t="s">
        <v>10</v>
      </c>
      <c r="B16" t="s">
        <v>11</v>
      </c>
    </row>
    <row r="18" spans="1:2" x14ac:dyDescent="0.35">
      <c r="A18" t="s">
        <v>12</v>
      </c>
      <c r="B18">
        <f>(89 - 82) / (7.88 * SQRT(1/50 + 1/120))</f>
        <v>5.2774361427690764</v>
      </c>
    </row>
    <row r="20" spans="1:2" x14ac:dyDescent="0.35">
      <c r="A20" t="s">
        <v>13</v>
      </c>
      <c r="B20" t="s">
        <v>14</v>
      </c>
    </row>
    <row r="22" spans="1:2" x14ac:dyDescent="0.35">
      <c r="A22" t="s">
        <v>15</v>
      </c>
    </row>
    <row r="23" spans="1:2" x14ac:dyDescent="0.35">
      <c r="A23" t="s">
        <v>16</v>
      </c>
    </row>
    <row r="24" spans="1:2" x14ac:dyDescent="0.35">
      <c r="A24" t="s">
        <v>17</v>
      </c>
      <c r="B24">
        <f>_xlfn.T.INV.2T(0.05, 168)</f>
        <v>1.9741851911433261</v>
      </c>
    </row>
    <row r="26" spans="1:2" x14ac:dyDescent="0.35">
      <c r="A26" t="s">
        <v>18</v>
      </c>
      <c r="B26" t="s">
        <v>19</v>
      </c>
    </row>
    <row r="28" spans="1:2" x14ac:dyDescent="0.35">
      <c r="A28" t="s">
        <v>20</v>
      </c>
    </row>
    <row r="29" spans="1:2" x14ac:dyDescent="0.35">
      <c r="A29" t="s">
        <v>21</v>
      </c>
    </row>
    <row r="30" spans="1:2" x14ac:dyDescent="0.35">
      <c r="A30"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56177-5C7B-43B5-8798-1E083836AF15}">
  <dimension ref="A1:J20"/>
  <sheetViews>
    <sheetView tabSelected="1" workbookViewId="0">
      <selection activeCell="K15" sqref="K15"/>
    </sheetView>
  </sheetViews>
  <sheetFormatPr defaultRowHeight="14.5" x14ac:dyDescent="0.35"/>
  <sheetData>
    <row r="1" spans="1:10" ht="15.5" x14ac:dyDescent="0.35">
      <c r="A1" s="3" t="s">
        <v>23</v>
      </c>
      <c r="B1" s="2"/>
      <c r="C1" s="2"/>
      <c r="D1" s="2"/>
      <c r="E1" s="2"/>
      <c r="F1" s="2"/>
      <c r="G1" s="2"/>
      <c r="H1" s="2"/>
      <c r="I1" s="2"/>
      <c r="J1" s="2"/>
    </row>
    <row r="3" spans="1:10" x14ac:dyDescent="0.35">
      <c r="A3" s="2" t="s">
        <v>24</v>
      </c>
      <c r="B3" s="2" t="s">
        <v>25</v>
      </c>
      <c r="C3" s="2" t="s">
        <v>26</v>
      </c>
      <c r="D3" s="2" t="s">
        <v>27</v>
      </c>
      <c r="E3" s="2"/>
      <c r="F3" s="2"/>
      <c r="G3" s="2"/>
      <c r="H3" s="2"/>
      <c r="I3" s="2"/>
      <c r="J3" s="2"/>
    </row>
    <row r="4" spans="1:10" x14ac:dyDescent="0.35">
      <c r="A4" s="2" t="s">
        <v>28</v>
      </c>
      <c r="B4" s="4">
        <v>220</v>
      </c>
      <c r="C4" s="4">
        <v>230</v>
      </c>
      <c r="D4" s="4">
        <v>550</v>
      </c>
      <c r="E4" s="2"/>
      <c r="F4" s="2"/>
      <c r="G4" s="2"/>
      <c r="H4" s="2"/>
      <c r="I4" s="2"/>
      <c r="J4" s="2"/>
    </row>
    <row r="5" spans="1:10" x14ac:dyDescent="0.35">
      <c r="A5" s="2" t="s">
        <v>29</v>
      </c>
      <c r="B5" s="4">
        <v>350</v>
      </c>
      <c r="C5" s="4">
        <v>640</v>
      </c>
      <c r="D5" s="4">
        <v>990</v>
      </c>
      <c r="E5" s="2"/>
      <c r="F5" s="2"/>
      <c r="G5" s="2"/>
      <c r="H5" s="2"/>
      <c r="I5" s="2"/>
      <c r="J5" s="2"/>
    </row>
    <row r="6" spans="1:10" x14ac:dyDescent="0.35">
      <c r="A6" s="2" t="s">
        <v>27</v>
      </c>
      <c r="B6" s="4">
        <v>570</v>
      </c>
      <c r="C6" s="4">
        <v>870</v>
      </c>
      <c r="D6" s="4">
        <v>1590</v>
      </c>
      <c r="E6" s="2"/>
      <c r="F6" s="2"/>
      <c r="G6" s="2"/>
      <c r="H6" s="2"/>
      <c r="I6" s="2"/>
      <c r="J6" s="2"/>
    </row>
    <row r="8" spans="1:10" x14ac:dyDescent="0.35">
      <c r="A8" s="2" t="s">
        <v>7</v>
      </c>
      <c r="B8" s="2" t="s">
        <v>30</v>
      </c>
      <c r="C8" s="2"/>
      <c r="D8" s="2"/>
      <c r="E8" s="2"/>
      <c r="F8" s="2"/>
      <c r="G8" s="2"/>
      <c r="H8" s="2"/>
      <c r="I8" s="2"/>
      <c r="J8" s="2"/>
    </row>
    <row r="10" spans="1:10" x14ac:dyDescent="0.35">
      <c r="A10" s="2" t="s">
        <v>31</v>
      </c>
      <c r="B10" s="2"/>
      <c r="C10" s="2"/>
      <c r="D10" s="2"/>
      <c r="E10" s="2"/>
      <c r="F10" s="2"/>
      <c r="G10" s="2"/>
      <c r="H10" s="2"/>
      <c r="I10" s="2"/>
      <c r="J10" s="2"/>
    </row>
    <row r="11" spans="1:10" x14ac:dyDescent="0.35">
      <c r="A11" s="2" t="s">
        <v>32</v>
      </c>
      <c r="B11" s="2"/>
      <c r="C11" s="2" t="s">
        <v>33</v>
      </c>
      <c r="D11" s="2"/>
      <c r="E11" s="2">
        <v>197.17</v>
      </c>
      <c r="F11" s="2"/>
      <c r="G11" s="2"/>
      <c r="H11" s="2"/>
      <c r="I11" s="2"/>
      <c r="J11" s="2"/>
    </row>
    <row r="12" spans="1:10" x14ac:dyDescent="0.35">
      <c r="A12" s="2" t="s">
        <v>34</v>
      </c>
      <c r="B12" s="2"/>
      <c r="C12" s="2" t="s">
        <v>35</v>
      </c>
      <c r="D12" s="2"/>
      <c r="E12" s="2">
        <v>300.94</v>
      </c>
      <c r="F12" s="2"/>
      <c r="G12" s="2"/>
      <c r="H12" s="2"/>
      <c r="I12" s="2"/>
      <c r="J12" s="2"/>
    </row>
    <row r="13" spans="1:10" x14ac:dyDescent="0.35">
      <c r="A13" s="2" t="s">
        <v>36</v>
      </c>
      <c r="B13" s="2"/>
      <c r="C13" s="2" t="s">
        <v>37</v>
      </c>
      <c r="D13" s="2"/>
      <c r="E13" s="2">
        <v>354.91</v>
      </c>
      <c r="F13" s="2"/>
      <c r="G13" s="2"/>
      <c r="H13" s="2"/>
      <c r="I13" s="2"/>
      <c r="J13" s="2"/>
    </row>
    <row r="14" spans="1:10" x14ac:dyDescent="0.35">
      <c r="A14" s="2" t="s">
        <v>38</v>
      </c>
      <c r="B14" s="2"/>
      <c r="C14" s="2" t="s">
        <v>39</v>
      </c>
      <c r="D14" s="2"/>
      <c r="E14" s="2">
        <v>541.70000000000005</v>
      </c>
      <c r="F14" s="2"/>
      <c r="G14" s="2"/>
      <c r="H14" s="2"/>
      <c r="I14" s="2"/>
      <c r="J14" s="2"/>
    </row>
    <row r="16" spans="1:10" x14ac:dyDescent="0.35">
      <c r="A16" s="2" t="s">
        <v>10</v>
      </c>
      <c r="B16" s="2" t="s">
        <v>40</v>
      </c>
      <c r="C16" s="2"/>
      <c r="D16" s="2"/>
      <c r="E16" s="2"/>
      <c r="F16" s="2"/>
      <c r="G16" s="2"/>
      <c r="H16" s="2"/>
      <c r="I16" s="2"/>
      <c r="J16" s="2"/>
    </row>
    <row r="18" spans="1:2" x14ac:dyDescent="0.35">
      <c r="A18" s="2" t="s">
        <v>41</v>
      </c>
      <c r="B18" s="2">
        <v>1.0274885104583808E-9</v>
      </c>
    </row>
    <row r="20" spans="1:2" x14ac:dyDescent="0.35">
      <c r="A20" s="2" t="s">
        <v>42</v>
      </c>
      <c r="B2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REGAL COMPUTER</dc:creator>
  <cp:lastModifiedBy>REGAL COMPUTER</cp:lastModifiedBy>
  <dcterms:created xsi:type="dcterms:W3CDTF">2024-06-19T16:59:13Z</dcterms:created>
  <dcterms:modified xsi:type="dcterms:W3CDTF">2024-06-19T17:04:40Z</dcterms:modified>
</cp:coreProperties>
</file>