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Bhishal\OneDrive - YuppTV India Pvt Ltd\Desktop\"/>
    </mc:Choice>
  </mc:AlternateContent>
  <xr:revisionPtr revIDLastSave="0" documentId="13_ncr:1_{882B04A0-B456-4065-B7E0-2E83B6554C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nterprise Hosting" sheetId="2" r:id="rId1"/>
    <sheet name="Sheet1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2" l="1"/>
  <c r="G15" i="2"/>
  <c r="F15" i="2"/>
  <c r="E15" i="2"/>
</calcChain>
</file>

<file path=xl/sharedStrings.xml><?xml version="1.0" encoding="utf-8"?>
<sst xmlns="http://schemas.openxmlformats.org/spreadsheetml/2006/main" count="130" uniqueCount="53">
  <si>
    <t>S.No.</t>
  </si>
  <si>
    <t>Infrastructure Details</t>
  </si>
  <si>
    <t>Server Type</t>
  </si>
  <si>
    <t>vCPU</t>
  </si>
  <si>
    <t>RAM (GB)</t>
  </si>
  <si>
    <t>SSD (GB)</t>
  </si>
  <si>
    <t>Storage</t>
  </si>
  <si>
    <t>OS</t>
  </si>
  <si>
    <t>DB</t>
  </si>
  <si>
    <t>1</t>
  </si>
  <si>
    <t>3</t>
  </si>
  <si>
    <t>4</t>
  </si>
  <si>
    <t>5</t>
  </si>
  <si>
    <t>6</t>
  </si>
  <si>
    <t>7</t>
  </si>
  <si>
    <t>8</t>
  </si>
  <si>
    <t>Total</t>
  </si>
  <si>
    <t>Comments</t>
  </si>
  <si>
    <t>2</t>
  </si>
  <si>
    <t>9</t>
  </si>
  <si>
    <t>10</t>
  </si>
  <si>
    <t>Monthly Pricing</t>
  </si>
  <si>
    <t>QTY</t>
  </si>
  <si>
    <t>Application</t>
  </si>
  <si>
    <t>Environment</t>
  </si>
  <si>
    <t>Instance</t>
  </si>
  <si>
    <t>IP</t>
  </si>
  <si>
    <t>Hostname</t>
  </si>
  <si>
    <t>RAM</t>
  </si>
  <si>
    <t>Core</t>
  </si>
  <si>
    <t>Operating System</t>
  </si>
  <si>
    <t>Remarks(STORAGE)</t>
  </si>
  <si>
    <t>S/4HANA</t>
  </si>
  <si>
    <t>Development</t>
  </si>
  <si>
    <t>Primary APP</t>
  </si>
  <si>
    <t>SUSE 12 sp4</t>
  </si>
  <si>
    <t>HANA DB</t>
  </si>
  <si>
    <t>Database</t>
  </si>
  <si>
    <t>bobj</t>
  </si>
  <si>
    <t>APP+DB</t>
  </si>
  <si>
    <t>SUSE 12 sp2</t>
  </si>
  <si>
    <t>DMS</t>
  </si>
  <si>
    <t>Production</t>
  </si>
  <si>
    <t>Quality</t>
  </si>
  <si>
    <t>SOLMAN</t>
  </si>
  <si>
    <t>11</t>
  </si>
  <si>
    <t>13</t>
  </si>
  <si>
    <t>SUSE 12 SP4</t>
  </si>
  <si>
    <t>SAP BOM</t>
  </si>
  <si>
    <t>HANA</t>
  </si>
  <si>
    <t>Cloud Server</t>
  </si>
  <si>
    <t>Backup</t>
  </si>
  <si>
    <t>Firewall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</si>
</sst>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;[Red]&quot;₹&quot;\ #,##0"/>
  </numFmts>
  <fonts count="17">
    <font>
      <sz val="11"/>
      <color theme="1"/>
      <name val="Calibri"/>
      <charset val="134"/>
      <scheme val="minor"/>
    </font>
    <font>
      <sz val="11"/>
      <color theme="1"/>
      <name val="Candara"/>
      <family val="2"/>
    </font>
    <font>
      <b/>
      <sz val="11"/>
      <name val="Candara"/>
      <family val="2"/>
    </font>
    <font>
      <sz val="11"/>
      <color rgb="FF000000"/>
      <name val="Candara"/>
      <family val="2"/>
    </font>
    <font>
      <sz val="11"/>
      <name val="Candara"/>
      <family val="2"/>
    </font>
    <font>
      <sz val="11"/>
      <color indexed="8"/>
      <name val="Candara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ndara"/>
      <family val="2"/>
    </font>
    <font>
      <sz val="11"/>
      <color theme="1"/>
      <name val="Candara"/>
      <family val="2"/>
    </font>
    <font>
      <sz val="11"/>
      <color rgb="FF000000"/>
      <name val="Candara"/>
      <family val="2"/>
    </font>
    <font>
      <b/>
      <sz val="11"/>
      <color indexed="8"/>
      <name val="Candar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6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/>
    <xf numFmtId="0" fontId="9" fillId="0" borderId="0"/>
  </cellStyleXfs>
  <cellXfs count="5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4" borderId="1" xfId="1" applyNumberFormat="1" applyFont="1" applyBorder="1" applyAlignment="1">
      <alignment horizontal="center" vertical="center"/>
    </xf>
    <xf numFmtId="0" fontId="2" fillId="4" borderId="2" xfId="1" applyNumberFormat="1" applyFont="1" applyBorder="1" applyAlignment="1">
      <alignment horizontal="center" vertical="center"/>
    </xf>
    <xf numFmtId="0" fontId="1" fillId="2" borderId="2" xfId="2" applyFont="1" applyFill="1" applyBorder="1" applyAlignment="1">
      <alignment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2" xfId="5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" fillId="2" borderId="3" xfId="5" applyFont="1" applyFill="1" applyBorder="1" applyAlignment="1">
      <alignment horizontal="center" vertical="center"/>
    </xf>
    <xf numFmtId="0" fontId="2" fillId="3" borderId="5" xfId="3" applyNumberFormat="1" applyFont="1" applyBorder="1" applyAlignment="1">
      <alignment horizontal="center" vertical="center"/>
    </xf>
    <xf numFmtId="0" fontId="2" fillId="2" borderId="6" xfId="3" applyNumberFormat="1" applyFont="1" applyFill="1" applyBorder="1" applyAlignment="1">
      <alignment vertical="center"/>
    </xf>
    <xf numFmtId="0" fontId="2" fillId="4" borderId="7" xfId="1" applyNumberFormat="1" applyFont="1" applyBorder="1" applyAlignment="1">
      <alignment horizontal="center" vertical="center"/>
    </xf>
    <xf numFmtId="0" fontId="2" fillId="2" borderId="7" xfId="4" applyFont="1" applyFill="1" applyBorder="1" applyAlignment="1">
      <alignment horizontal="center" vertical="center" wrapText="1"/>
    </xf>
    <xf numFmtId="0" fontId="2" fillId="2" borderId="7" xfId="4" applyFont="1" applyFill="1" applyBorder="1" applyAlignment="1">
      <alignment horizontal="center" vertical="center"/>
    </xf>
    <xf numFmtId="0" fontId="2" fillId="2" borderId="8" xfId="4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2" borderId="1" xfId="2" quotePrefix="1" applyNumberFormat="1" applyFont="1" applyFill="1" applyBorder="1" applyAlignment="1">
      <alignment horizontal="center" vertical="center"/>
    </xf>
    <xf numFmtId="164" fontId="10" fillId="6" borderId="9" xfId="0" applyNumberFormat="1" applyFont="1" applyFill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2" fillId="4" borderId="4" xfId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2" borderId="3" xfId="0" applyFont="1" applyFill="1" applyBorder="1" applyAlignment="1">
      <alignment vertical="center" wrapText="1"/>
    </xf>
    <xf numFmtId="0" fontId="11" fillId="2" borderId="2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3" borderId="14" xfId="3" applyNumberFormat="1" applyFont="1" applyBorder="1" applyAlignment="1">
      <alignment horizontal="center" vertical="center"/>
    </xf>
    <xf numFmtId="0" fontId="11" fillId="2" borderId="3" xfId="5" applyFont="1" applyFill="1" applyBorder="1" applyAlignment="1">
      <alignment horizontal="center" vertical="center"/>
    </xf>
    <xf numFmtId="0" fontId="2" fillId="4" borderId="18" xfId="1" applyNumberFormat="1" applyFont="1" applyBorder="1" applyAlignment="1">
      <alignment horizontal="center" vertical="center"/>
    </xf>
    <xf numFmtId="0" fontId="1" fillId="2" borderId="18" xfId="2" applyFont="1" applyFill="1" applyBorder="1" applyAlignment="1">
      <alignment horizontal="center" vertical="center"/>
    </xf>
    <xf numFmtId="0" fontId="1" fillId="2" borderId="18" xfId="5" applyFont="1" applyFill="1" applyBorder="1" applyAlignment="1">
      <alignment horizontal="center" vertical="center"/>
    </xf>
    <xf numFmtId="0" fontId="11" fillId="2" borderId="18" xfId="5" applyFont="1" applyFill="1" applyBorder="1" applyAlignment="1">
      <alignment horizontal="center" vertical="center"/>
    </xf>
    <xf numFmtId="0" fontId="1" fillId="2" borderId="19" xfId="5" applyFont="1" applyFill="1" applyBorder="1" applyAlignment="1">
      <alignment horizontal="center" vertical="center"/>
    </xf>
    <xf numFmtId="0" fontId="2" fillId="4" borderId="20" xfId="1" applyNumberFormat="1" applyFont="1" applyBorder="1" applyAlignment="1">
      <alignment horizontal="center" vertical="center"/>
    </xf>
    <xf numFmtId="0" fontId="1" fillId="2" borderId="2" xfId="2" quotePrefix="1" applyNumberFormat="1" applyFont="1" applyFill="1" applyBorder="1" applyAlignment="1">
      <alignment horizontal="left" vertical="center" wrapText="1"/>
    </xf>
    <xf numFmtId="0" fontId="2" fillId="4" borderId="12" xfId="1" applyNumberFormat="1" applyFont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13" fillId="0" borderId="18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2" fillId="4" borderId="10" xfId="1" applyNumberFormat="1" applyFont="1" applyBorder="1" applyAlignment="1">
      <alignment horizontal="center" vertical="center"/>
    </xf>
    <xf numFmtId="0" fontId="2" fillId="4" borderId="11" xfId="1" applyNumberFormat="1" applyFont="1" applyBorder="1" applyAlignment="1">
      <alignment horizontal="center" vertical="center"/>
    </xf>
    <xf numFmtId="0" fontId="2" fillId="4" borderId="12" xfId="1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2" fillId="3" borderId="13" xfId="3" applyNumberFormat="1" applyFont="1" applyBorder="1" applyAlignment="1">
      <alignment horizontal="center" vertical="center"/>
    </xf>
    <xf numFmtId="0" fontId="2" fillId="3" borderId="14" xfId="3" applyNumberFormat="1" applyFont="1" applyBorder="1" applyAlignment="1">
      <alignment horizontal="center" vertical="center"/>
    </xf>
    <xf numFmtId="0" fontId="2" fillId="3" borderId="15" xfId="3" applyNumberFormat="1" applyFont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1" fillId="2" borderId="2" xfId="2" quotePrefix="1" applyNumberFormat="1" applyFont="1" applyFill="1" applyBorder="1" applyAlignment="1">
      <alignment vertical="center" wrapText="1"/>
    </xf>
    <xf numFmtId="0" fontId="1" fillId="2" borderId="3" xfId="2" quotePrefix="1" applyNumberFormat="1" applyFont="1" applyFill="1" applyBorder="1" applyAlignment="1">
      <alignment horizontal="left" vertical="center"/>
    </xf>
  </cellXfs>
  <cellStyles count="6">
    <cellStyle name="20% - Accent1" xfId="2" builtinId="30"/>
    <cellStyle name="Accent6" xfId="4" builtinId="49"/>
    <cellStyle name="Good" xfId="1" builtinId="26"/>
    <cellStyle name="Neutral" xfId="3" builtinId="28"/>
    <cellStyle name="Normal" xfId="0" builtinId="0"/>
    <cellStyle name="Normal 10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zoomScale="116" zoomScaleNormal="87" workbookViewId="0">
      <selection activeCell="D8" sqref="D8"/>
    </sheetView>
  </sheetViews>
  <sheetFormatPr defaultColWidth="8.6328125" defaultRowHeight="14.5"/>
  <cols>
    <col min="1" max="1" width="5.36328125" style="2" bestFit="1" customWidth="1"/>
    <col min="2" max="2" width="48.81640625" style="2" bestFit="1" customWidth="1"/>
    <col min="3" max="3" width="25.90625" style="2" bestFit="1" customWidth="1"/>
    <col min="4" max="4" width="13.81640625" style="2" customWidth="1"/>
    <col min="5" max="5" width="5.1796875" style="2" bestFit="1" customWidth="1"/>
    <col min="6" max="6" width="9.1796875" style="2" bestFit="1" customWidth="1"/>
    <col min="7" max="7" width="8.36328125" style="2" bestFit="1" customWidth="1"/>
    <col min="8" max="8" width="7.36328125" style="2" bestFit="1" customWidth="1"/>
    <col min="9" max="9" width="10.81640625" style="2" bestFit="1" customWidth="1"/>
    <col min="10" max="10" width="8.453125" style="2" customWidth="1"/>
    <col min="11" max="11" width="4.453125" style="2" bestFit="1" customWidth="1"/>
    <col min="12" max="12" width="13.6328125" style="2" bestFit="1" customWidth="1"/>
    <col min="13" max="13" width="26.81640625" style="2" customWidth="1"/>
    <col min="14" max="14" width="5.1796875" style="2" customWidth="1"/>
    <col min="15" max="16384" width="8.6328125" style="2"/>
  </cols>
  <sheetData>
    <row r="1" spans="1:23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3"/>
      <c r="K1" s="30"/>
      <c r="L1" s="14" t="s">
        <v>21</v>
      </c>
      <c r="M1" s="15"/>
      <c r="N1" s="15"/>
      <c r="O1" s="15"/>
      <c r="P1" s="15"/>
      <c r="Q1" s="15"/>
      <c r="R1" s="15"/>
      <c r="S1" s="15"/>
      <c r="T1" s="15"/>
      <c r="U1" s="15"/>
      <c r="V1" s="1"/>
      <c r="W1" s="1"/>
    </row>
    <row r="2" spans="1:23">
      <c r="A2" s="3" t="s">
        <v>0</v>
      </c>
      <c r="B2" s="4" t="s">
        <v>1</v>
      </c>
      <c r="C2" s="4" t="s">
        <v>2</v>
      </c>
      <c r="D2" s="4" t="s">
        <v>24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32" t="s">
        <v>22</v>
      </c>
      <c r="L2" s="16"/>
    </row>
    <row r="3" spans="1:23" s="1" customFormat="1">
      <c r="A3" s="22" t="s">
        <v>9</v>
      </c>
      <c r="B3" s="38" t="s">
        <v>52</v>
      </c>
      <c r="C3" s="5"/>
      <c r="D3" s="5"/>
      <c r="E3" s="6"/>
      <c r="F3" s="6"/>
      <c r="G3" s="7"/>
      <c r="H3" s="7"/>
      <c r="I3" s="8"/>
      <c r="J3" s="8"/>
      <c r="K3" s="33">
        <v>1</v>
      </c>
      <c r="L3" s="17"/>
    </row>
    <row r="4" spans="1:23" s="1" customFormat="1">
      <c r="A4" s="22" t="s">
        <v>18</v>
      </c>
      <c r="B4" s="57" t="s">
        <v>50</v>
      </c>
      <c r="C4" s="28" t="s">
        <v>34</v>
      </c>
      <c r="D4" s="28" t="s">
        <v>33</v>
      </c>
      <c r="E4" s="9">
        <v>4</v>
      </c>
      <c r="F4" s="9">
        <v>31</v>
      </c>
      <c r="G4" s="9">
        <v>59</v>
      </c>
      <c r="H4" s="10"/>
      <c r="I4" s="11" t="s">
        <v>47</v>
      </c>
      <c r="J4" s="11"/>
      <c r="K4" s="34">
        <v>1</v>
      </c>
      <c r="L4" s="18"/>
    </row>
    <row r="5" spans="1:23" s="1" customFormat="1">
      <c r="A5" s="22" t="s">
        <v>10</v>
      </c>
      <c r="B5" s="57" t="s">
        <v>50</v>
      </c>
      <c r="C5" s="28" t="s">
        <v>37</v>
      </c>
      <c r="D5" s="28" t="s">
        <v>33</v>
      </c>
      <c r="E5" s="9">
        <v>6</v>
      </c>
      <c r="F5" s="9">
        <v>94</v>
      </c>
      <c r="G5" s="9">
        <v>450</v>
      </c>
      <c r="H5" s="10"/>
      <c r="I5" s="11" t="s">
        <v>47</v>
      </c>
      <c r="J5" s="11" t="s">
        <v>49</v>
      </c>
      <c r="K5" s="35">
        <v>1</v>
      </c>
      <c r="L5" s="18"/>
    </row>
    <row r="6" spans="1:23" s="1" customFormat="1">
      <c r="A6" s="22" t="s">
        <v>11</v>
      </c>
      <c r="B6" s="57" t="s">
        <v>50</v>
      </c>
      <c r="C6" s="28" t="s">
        <v>39</v>
      </c>
      <c r="D6" s="28" t="s">
        <v>33</v>
      </c>
      <c r="E6" s="9">
        <v>4</v>
      </c>
      <c r="F6" s="9">
        <v>23</v>
      </c>
      <c r="G6" s="9">
        <v>59</v>
      </c>
      <c r="H6" s="10"/>
      <c r="I6" s="11" t="s">
        <v>47</v>
      </c>
      <c r="J6" s="11" t="s">
        <v>49</v>
      </c>
      <c r="K6" s="34">
        <v>1</v>
      </c>
      <c r="L6" s="18"/>
    </row>
    <row r="7" spans="1:23" s="1" customFormat="1">
      <c r="A7" s="22" t="s">
        <v>12</v>
      </c>
      <c r="B7" s="57" t="s">
        <v>50</v>
      </c>
      <c r="C7" s="28" t="s">
        <v>39</v>
      </c>
      <c r="D7" s="28" t="s">
        <v>33</v>
      </c>
      <c r="E7" s="9">
        <v>4</v>
      </c>
      <c r="F7" s="9">
        <v>15</v>
      </c>
      <c r="G7" s="9">
        <v>59</v>
      </c>
      <c r="H7" s="10"/>
      <c r="I7" s="11" t="s">
        <v>47</v>
      </c>
      <c r="J7" s="11" t="s">
        <v>49</v>
      </c>
      <c r="K7" s="35">
        <v>1</v>
      </c>
      <c r="L7" s="18"/>
    </row>
    <row r="8" spans="1:23" s="1" customFormat="1">
      <c r="A8" s="22" t="s">
        <v>13</v>
      </c>
      <c r="B8" s="57" t="s">
        <v>50</v>
      </c>
      <c r="C8" s="28" t="s">
        <v>34</v>
      </c>
      <c r="D8" s="28" t="s">
        <v>42</v>
      </c>
      <c r="E8" s="9">
        <v>6</v>
      </c>
      <c r="F8" s="9">
        <v>47</v>
      </c>
      <c r="G8" s="9">
        <v>59</v>
      </c>
      <c r="H8" s="12"/>
      <c r="I8" s="11" t="s">
        <v>47</v>
      </c>
      <c r="J8" s="31"/>
      <c r="K8" s="35">
        <v>1</v>
      </c>
      <c r="L8" s="18"/>
    </row>
    <row r="9" spans="1:23" s="1" customFormat="1">
      <c r="A9" s="22" t="s">
        <v>14</v>
      </c>
      <c r="B9" s="57" t="s">
        <v>50</v>
      </c>
      <c r="C9" s="28" t="s">
        <v>37</v>
      </c>
      <c r="D9" s="28" t="s">
        <v>42</v>
      </c>
      <c r="E9" s="9">
        <v>8</v>
      </c>
      <c r="F9" s="9">
        <v>125</v>
      </c>
      <c r="G9" s="9">
        <v>450</v>
      </c>
      <c r="H9" s="12"/>
      <c r="I9" s="11" t="s">
        <v>47</v>
      </c>
      <c r="J9" s="13" t="s">
        <v>49</v>
      </c>
      <c r="K9" s="35">
        <v>1</v>
      </c>
      <c r="L9" s="18"/>
    </row>
    <row r="10" spans="1:23" s="1" customFormat="1">
      <c r="A10" s="22" t="s">
        <v>15</v>
      </c>
      <c r="B10" s="57" t="s">
        <v>50</v>
      </c>
      <c r="C10" s="28" t="s">
        <v>39</v>
      </c>
      <c r="D10" s="28" t="s">
        <v>42</v>
      </c>
      <c r="E10" s="9">
        <v>4</v>
      </c>
      <c r="F10" s="9">
        <v>31</v>
      </c>
      <c r="G10" s="9">
        <v>59</v>
      </c>
      <c r="H10" s="12"/>
      <c r="I10" s="11" t="s">
        <v>47</v>
      </c>
      <c r="J10" s="13" t="s">
        <v>49</v>
      </c>
      <c r="K10" s="35">
        <v>1</v>
      </c>
      <c r="L10" s="18"/>
    </row>
    <row r="11" spans="1:23" s="1" customFormat="1">
      <c r="A11" s="22" t="s">
        <v>19</v>
      </c>
      <c r="B11" s="57" t="s">
        <v>50</v>
      </c>
      <c r="C11" s="28" t="s">
        <v>39</v>
      </c>
      <c r="D11" s="28" t="s">
        <v>42</v>
      </c>
      <c r="E11" s="9">
        <v>4</v>
      </c>
      <c r="F11" s="9">
        <v>23</v>
      </c>
      <c r="G11" s="9">
        <v>59</v>
      </c>
      <c r="H11" s="12"/>
      <c r="I11" s="11" t="s">
        <v>47</v>
      </c>
      <c r="J11" s="13" t="s">
        <v>49</v>
      </c>
      <c r="K11" s="35">
        <v>1</v>
      </c>
      <c r="L11" s="18"/>
    </row>
    <row r="12" spans="1:23" s="1" customFormat="1">
      <c r="A12" s="22" t="s">
        <v>20</v>
      </c>
      <c r="B12" s="57" t="s">
        <v>50</v>
      </c>
      <c r="C12" s="28" t="s">
        <v>34</v>
      </c>
      <c r="D12" s="28" t="s">
        <v>43</v>
      </c>
      <c r="E12" s="9">
        <v>4</v>
      </c>
      <c r="F12" s="9">
        <v>31</v>
      </c>
      <c r="G12" s="9">
        <v>58</v>
      </c>
      <c r="H12" s="12"/>
      <c r="I12" s="11" t="s">
        <v>47</v>
      </c>
      <c r="J12" s="31"/>
      <c r="K12" s="35">
        <v>1</v>
      </c>
      <c r="L12" s="18"/>
    </row>
    <row r="13" spans="1:23" s="1" customFormat="1">
      <c r="A13" s="22" t="s">
        <v>45</v>
      </c>
      <c r="B13" s="57" t="s">
        <v>50</v>
      </c>
      <c r="C13" s="28" t="s">
        <v>37</v>
      </c>
      <c r="D13" s="28" t="s">
        <v>43</v>
      </c>
      <c r="E13" s="9">
        <v>6</v>
      </c>
      <c r="F13" s="9">
        <v>94</v>
      </c>
      <c r="G13" s="9">
        <v>350</v>
      </c>
      <c r="H13" s="12"/>
      <c r="I13" s="11" t="s">
        <v>47</v>
      </c>
      <c r="J13" s="13" t="s">
        <v>49</v>
      </c>
      <c r="K13" s="35">
        <v>1</v>
      </c>
      <c r="L13" s="18"/>
    </row>
    <row r="14" spans="1:23" s="1" customFormat="1" ht="15" thickBot="1">
      <c r="A14" s="22" t="s">
        <v>46</v>
      </c>
      <c r="B14" s="58" t="s">
        <v>51</v>
      </c>
      <c r="C14" s="27"/>
      <c r="D14" s="27"/>
      <c r="E14" s="12"/>
      <c r="F14" s="12"/>
      <c r="G14" s="9"/>
      <c r="H14" s="12">
        <v>2000</v>
      </c>
      <c r="I14" s="13"/>
      <c r="J14" s="13"/>
      <c r="K14" s="36">
        <v>1</v>
      </c>
      <c r="L14" s="19"/>
    </row>
    <row r="15" spans="1:23" ht="16" thickBot="1">
      <c r="A15" s="45" t="s">
        <v>16</v>
      </c>
      <c r="B15" s="46"/>
      <c r="C15" s="47"/>
      <c r="D15" s="39"/>
      <c r="E15" s="25">
        <f>SUM(E4:E14)</f>
        <v>50</v>
      </c>
      <c r="F15" s="25">
        <f>SUM(F4:F14)</f>
        <v>514</v>
      </c>
      <c r="G15" s="25">
        <f>SUM(G4:G14)</f>
        <v>1662</v>
      </c>
      <c r="H15" s="25">
        <f>SUM(H3:H14)</f>
        <v>2000</v>
      </c>
      <c r="I15" s="25"/>
      <c r="J15" s="25"/>
      <c r="K15" s="37"/>
      <c r="L15" s="23"/>
    </row>
    <row r="16" spans="1:23">
      <c r="A16" s="26"/>
      <c r="B16" s="2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3">
      <c r="A17" s="54" t="s">
        <v>17</v>
      </c>
      <c r="B17" s="55"/>
      <c r="C17" s="55"/>
      <c r="D17" s="55"/>
      <c r="E17" s="55"/>
      <c r="F17" s="55"/>
      <c r="G17" s="55"/>
      <c r="H17" s="55"/>
      <c r="I17" s="56"/>
      <c r="J17" s="20"/>
      <c r="K17" s="20"/>
      <c r="L17" s="20"/>
      <c r="M17" s="20"/>
    </row>
    <row r="18" spans="1:13">
      <c r="A18" s="24"/>
      <c r="B18" s="48"/>
      <c r="C18" s="49"/>
      <c r="D18" s="49"/>
      <c r="E18" s="49"/>
      <c r="F18" s="49"/>
      <c r="G18" s="49"/>
      <c r="H18" s="49"/>
      <c r="I18" s="50"/>
      <c r="J18" s="20"/>
      <c r="K18" s="20"/>
      <c r="L18" s="20"/>
      <c r="M18" s="20"/>
    </row>
    <row r="19" spans="1:13">
      <c r="A19" s="24"/>
      <c r="B19" s="48"/>
      <c r="C19" s="49"/>
      <c r="D19" s="49"/>
      <c r="E19" s="49"/>
      <c r="F19" s="49"/>
      <c r="G19" s="49"/>
      <c r="H19" s="49"/>
      <c r="I19" s="50"/>
      <c r="J19" s="20"/>
      <c r="K19" s="20"/>
      <c r="L19" s="20"/>
      <c r="M19" s="20"/>
    </row>
    <row r="20" spans="1:13">
      <c r="A20" s="24"/>
      <c r="B20" s="48"/>
      <c r="C20" s="49"/>
      <c r="D20" s="49"/>
      <c r="E20" s="49"/>
      <c r="F20" s="49"/>
      <c r="G20" s="49"/>
      <c r="H20" s="49"/>
      <c r="I20" s="50"/>
      <c r="J20" s="20"/>
      <c r="K20" s="20"/>
      <c r="L20" s="20"/>
      <c r="M20" s="20"/>
    </row>
    <row r="21" spans="1:13">
      <c r="A21" s="24"/>
      <c r="B21" s="48"/>
      <c r="C21" s="49"/>
      <c r="D21" s="49"/>
      <c r="E21" s="49"/>
      <c r="F21" s="49"/>
      <c r="G21" s="49"/>
      <c r="H21" s="49"/>
      <c r="I21" s="50"/>
      <c r="J21" s="20"/>
      <c r="K21" s="20"/>
      <c r="L21" s="20"/>
      <c r="M21" s="20"/>
    </row>
    <row r="22" spans="1:13">
      <c r="A22" s="24"/>
      <c r="B22" s="48"/>
      <c r="C22" s="49"/>
      <c r="D22" s="49"/>
      <c r="E22" s="49"/>
      <c r="F22" s="49"/>
      <c r="G22" s="49"/>
      <c r="H22" s="49"/>
      <c r="I22" s="50"/>
      <c r="J22" s="20"/>
      <c r="K22" s="20"/>
      <c r="L22" s="20"/>
      <c r="M22" s="20"/>
    </row>
    <row r="23" spans="1:13">
      <c r="A23" s="24"/>
      <c r="B23" s="48"/>
      <c r="C23" s="49"/>
      <c r="D23" s="49"/>
      <c r="E23" s="49"/>
      <c r="F23" s="49"/>
      <c r="G23" s="49"/>
      <c r="H23" s="49"/>
      <c r="I23" s="50"/>
      <c r="J23" s="20"/>
      <c r="K23" s="20"/>
    </row>
    <row r="24" spans="1:13">
      <c r="A24" s="24"/>
      <c r="B24" s="48"/>
      <c r="C24" s="49"/>
      <c r="D24" s="49"/>
      <c r="E24" s="49"/>
      <c r="F24" s="49"/>
      <c r="G24" s="49"/>
      <c r="H24" s="49"/>
      <c r="I24" s="50"/>
      <c r="J24" s="20"/>
      <c r="K24" s="20"/>
    </row>
    <row r="25" spans="1:13">
      <c r="A25" s="24"/>
      <c r="B25" s="48"/>
      <c r="C25" s="49"/>
      <c r="D25" s="49"/>
      <c r="E25" s="49"/>
      <c r="F25" s="49"/>
      <c r="G25" s="49"/>
      <c r="H25" s="49"/>
      <c r="I25" s="50"/>
      <c r="J25" s="20"/>
      <c r="K25" s="20"/>
    </row>
    <row r="26" spans="1:13">
      <c r="A26" s="24"/>
      <c r="B26" s="48"/>
      <c r="C26" s="49"/>
      <c r="D26" s="49"/>
      <c r="E26" s="49"/>
      <c r="F26" s="49"/>
      <c r="G26" s="49"/>
      <c r="H26" s="49"/>
      <c r="I26" s="50"/>
      <c r="J26" s="21"/>
      <c r="K26" s="21"/>
    </row>
    <row r="27" spans="1:13">
      <c r="A27" s="24"/>
      <c r="B27" s="48"/>
      <c r="C27" s="49"/>
      <c r="D27" s="49"/>
      <c r="E27" s="49"/>
      <c r="F27" s="49"/>
      <c r="G27" s="49"/>
      <c r="H27" s="49"/>
      <c r="I27" s="50"/>
      <c r="J27" s="21"/>
      <c r="K27" s="21"/>
    </row>
    <row r="28" spans="1:13">
      <c r="A28" s="24"/>
      <c r="B28" s="42"/>
      <c r="C28" s="43"/>
      <c r="D28" s="43"/>
      <c r="E28" s="43"/>
      <c r="F28" s="43"/>
      <c r="G28" s="43"/>
      <c r="H28" s="43"/>
      <c r="I28" s="44"/>
    </row>
  </sheetData>
  <mergeCells count="14">
    <mergeCell ref="B28:I28"/>
    <mergeCell ref="A15:C15"/>
    <mergeCell ref="B18:I18"/>
    <mergeCell ref="B19:I19"/>
    <mergeCell ref="A1:J1"/>
    <mergeCell ref="B25:I25"/>
    <mergeCell ref="B26:I26"/>
    <mergeCell ref="B27:I27"/>
    <mergeCell ref="A17:I17"/>
    <mergeCell ref="B20:I20"/>
    <mergeCell ref="B21:I21"/>
    <mergeCell ref="B22:I22"/>
    <mergeCell ref="B23:I23"/>
    <mergeCell ref="B24:I24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86CB-19CC-EA4F-BFD9-6C5A5CC42C2A}">
  <dimension ref="A1:J12"/>
  <sheetViews>
    <sheetView zoomScale="193" workbookViewId="0">
      <selection activeCell="I2" sqref="I2"/>
    </sheetView>
  </sheetViews>
  <sheetFormatPr defaultColWidth="10.90625" defaultRowHeight="14.5"/>
  <cols>
    <col min="1" max="1" width="10.1796875" bestFit="1" customWidth="1"/>
    <col min="2" max="2" width="11.36328125" bestFit="1" customWidth="1"/>
    <col min="3" max="3" width="10.453125" bestFit="1" customWidth="1"/>
    <col min="4" max="4" width="2.6328125" bestFit="1" customWidth="1"/>
    <col min="5" max="5" width="9" bestFit="1" customWidth="1"/>
    <col min="6" max="6" width="5" bestFit="1" customWidth="1"/>
    <col min="7" max="7" width="4.81640625" bestFit="1" customWidth="1"/>
    <col min="8" max="8" width="7" bestFit="1" customWidth="1"/>
    <col min="9" max="9" width="14.6328125" bestFit="1" customWidth="1"/>
    <col min="10" max="10" width="15.6328125" bestFit="1" customWidth="1"/>
  </cols>
  <sheetData>
    <row r="1" spans="1:10">
      <c r="A1" s="40" t="s">
        <v>23</v>
      </c>
      <c r="B1" s="40" t="s">
        <v>24</v>
      </c>
      <c r="C1" s="40" t="s">
        <v>25</v>
      </c>
      <c r="D1" s="40" t="s">
        <v>26</v>
      </c>
      <c r="E1" s="40" t="s">
        <v>27</v>
      </c>
      <c r="F1" s="40" t="s">
        <v>28</v>
      </c>
      <c r="G1" s="40" t="s">
        <v>29</v>
      </c>
      <c r="H1" s="40" t="s">
        <v>6</v>
      </c>
      <c r="I1" s="40" t="s">
        <v>30</v>
      </c>
      <c r="J1" s="40" t="s">
        <v>31</v>
      </c>
    </row>
    <row r="2" spans="1:10">
      <c r="A2" s="41" t="s">
        <v>32</v>
      </c>
      <c r="B2" s="41" t="s">
        <v>33</v>
      </c>
      <c r="C2" s="41" t="s">
        <v>34</v>
      </c>
      <c r="D2" s="41"/>
      <c r="E2" s="41"/>
      <c r="F2" s="41">
        <v>31</v>
      </c>
      <c r="G2" s="41">
        <v>4</v>
      </c>
      <c r="H2" s="41">
        <v>59</v>
      </c>
      <c r="I2" s="41" t="s">
        <v>35</v>
      </c>
      <c r="J2" s="41"/>
    </row>
    <row r="3" spans="1:10">
      <c r="A3" s="41" t="s">
        <v>36</v>
      </c>
      <c r="B3" s="41" t="s">
        <v>33</v>
      </c>
      <c r="C3" s="41" t="s">
        <v>37</v>
      </c>
      <c r="D3" s="41"/>
      <c r="E3" s="41"/>
      <c r="F3" s="41">
        <v>94</v>
      </c>
      <c r="G3" s="41">
        <v>6</v>
      </c>
      <c r="H3" s="41">
        <v>450</v>
      </c>
      <c r="I3" s="41" t="s">
        <v>35</v>
      </c>
      <c r="J3" s="41"/>
    </row>
    <row r="4" spans="1:10">
      <c r="A4" s="41" t="s">
        <v>38</v>
      </c>
      <c r="B4" s="41" t="s">
        <v>33</v>
      </c>
      <c r="C4" s="41" t="s">
        <v>39</v>
      </c>
      <c r="D4" s="41"/>
      <c r="E4" s="41"/>
      <c r="F4" s="41">
        <v>23</v>
      </c>
      <c r="G4" s="41">
        <v>4</v>
      </c>
      <c r="H4" s="41">
        <v>59</v>
      </c>
      <c r="I4" s="41" t="s">
        <v>40</v>
      </c>
      <c r="J4" s="41"/>
    </row>
    <row r="5" spans="1:10">
      <c r="A5" s="41" t="s">
        <v>41</v>
      </c>
      <c r="B5" s="41" t="s">
        <v>33</v>
      </c>
      <c r="C5" s="41" t="s">
        <v>39</v>
      </c>
      <c r="D5" s="41"/>
      <c r="E5" s="41"/>
      <c r="F5" s="41">
        <v>15</v>
      </c>
      <c r="G5" s="41">
        <v>4</v>
      </c>
      <c r="H5" s="41">
        <v>59</v>
      </c>
      <c r="I5" s="41" t="s">
        <v>40</v>
      </c>
      <c r="J5" s="41"/>
    </row>
    <row r="6" spans="1:10">
      <c r="A6" s="41" t="s">
        <v>32</v>
      </c>
      <c r="B6" s="41" t="s">
        <v>42</v>
      </c>
      <c r="C6" s="41" t="s">
        <v>34</v>
      </c>
      <c r="D6" s="41"/>
      <c r="E6" s="41"/>
      <c r="F6" s="41">
        <v>47</v>
      </c>
      <c r="G6" s="41">
        <v>6</v>
      </c>
      <c r="H6" s="41">
        <v>59</v>
      </c>
      <c r="I6" s="41" t="s">
        <v>40</v>
      </c>
      <c r="J6" s="41"/>
    </row>
    <row r="7" spans="1:10">
      <c r="A7" s="41" t="s">
        <v>36</v>
      </c>
      <c r="B7" s="41" t="s">
        <v>42</v>
      </c>
      <c r="C7" s="41" t="s">
        <v>37</v>
      </c>
      <c r="D7" s="41"/>
      <c r="E7" s="41"/>
      <c r="F7" s="41">
        <v>125</v>
      </c>
      <c r="G7" s="41">
        <v>8</v>
      </c>
      <c r="H7" s="41">
        <v>450</v>
      </c>
      <c r="I7" s="41" t="s">
        <v>40</v>
      </c>
      <c r="J7" s="41"/>
    </row>
    <row r="8" spans="1:10">
      <c r="A8" s="41" t="s">
        <v>38</v>
      </c>
      <c r="B8" s="41" t="s">
        <v>42</v>
      </c>
      <c r="C8" s="41" t="s">
        <v>39</v>
      </c>
      <c r="D8" s="41"/>
      <c r="E8" s="41"/>
      <c r="F8" s="41">
        <v>31</v>
      </c>
      <c r="G8" s="41">
        <v>4</v>
      </c>
      <c r="H8" s="41">
        <v>59</v>
      </c>
      <c r="I8" s="41" t="s">
        <v>40</v>
      </c>
      <c r="J8" s="41"/>
    </row>
    <row r="9" spans="1:10">
      <c r="A9" s="41" t="s">
        <v>41</v>
      </c>
      <c r="B9" s="41" t="s">
        <v>42</v>
      </c>
      <c r="C9" s="41" t="s">
        <v>39</v>
      </c>
      <c r="D9" s="41"/>
      <c r="E9" s="41"/>
      <c r="F9" s="41">
        <v>23</v>
      </c>
      <c r="G9" s="41">
        <v>4</v>
      </c>
      <c r="H9" s="41">
        <v>59</v>
      </c>
      <c r="I9" s="41" t="s">
        <v>40</v>
      </c>
      <c r="J9" s="41"/>
    </row>
    <row r="10" spans="1:10">
      <c r="A10" s="41" t="s">
        <v>32</v>
      </c>
      <c r="B10" s="41" t="s">
        <v>43</v>
      </c>
      <c r="C10" s="41" t="s">
        <v>34</v>
      </c>
      <c r="D10" s="41"/>
      <c r="E10" s="41"/>
      <c r="F10" s="41">
        <v>31</v>
      </c>
      <c r="G10" s="41">
        <v>4</v>
      </c>
      <c r="H10" s="41">
        <v>58</v>
      </c>
      <c r="I10" s="41" t="s">
        <v>35</v>
      </c>
      <c r="J10" s="41"/>
    </row>
    <row r="11" spans="1:10">
      <c r="A11" s="41" t="s">
        <v>36</v>
      </c>
      <c r="B11" s="41" t="s">
        <v>43</v>
      </c>
      <c r="C11" s="41" t="s">
        <v>37</v>
      </c>
      <c r="D11" s="41"/>
      <c r="E11" s="41"/>
      <c r="F11" s="41">
        <v>94</v>
      </c>
      <c r="G11" s="41">
        <v>6</v>
      </c>
      <c r="H11" s="41">
        <v>350</v>
      </c>
      <c r="I11" s="41" t="s">
        <v>35</v>
      </c>
      <c r="J11" s="41"/>
    </row>
    <row r="12" spans="1:10">
      <c r="A12" s="41" t="s">
        <v>44</v>
      </c>
      <c r="B12" s="41" t="s">
        <v>42</v>
      </c>
      <c r="C12" s="41" t="s">
        <v>39</v>
      </c>
      <c r="D12" s="41"/>
      <c r="E12" s="41"/>
      <c r="F12" s="41">
        <v>31</v>
      </c>
      <c r="G12" s="41">
        <v>4</v>
      </c>
      <c r="H12" s="41">
        <v>158</v>
      </c>
      <c r="I12" s="4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Enterprise Hosting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Bishal  Singh</cp:lastModifiedBy>
  <dcterms:created xsi:type="dcterms:W3CDTF">2019-12-17T08:18:00Z</dcterms:created>
  <dcterms:modified xsi:type="dcterms:W3CDTF">2025-09-02T06:20:47Z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1D995E1BF6404244BB9BD30EE6EBA182</vt:lpwstr>
  </property>
</Properties>
</file>