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152" documentId="13_ncr:1_{13757702-7729-471F-AE62-CF5D0D9062B8}" xr6:coauthVersionLast="47" xr6:coauthVersionMax="47" xr10:uidLastSave="{5F73F3C9-C585-4725-929C-919656357761}"/>
  <bookViews>
    <workbookView xWindow="0" yWindow="0" windowWidth="28800" windowHeight="12150" firstSheet="6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t>10日1限の演習の準備、机の配置など変更した状態を保つ</t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<sst xmlns="http://schemas.openxmlformats.org/spreadsheetml/2006/main" count="21133" uniqueCount="1518">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</sst>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R212" activePane="bottomLeft" state="frozen"/>
      <selection pane="bottomLeft" activeCell="V357" sqref="V357:V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99"/>
      <c r="BJ19" s="799"/>
      <c r="BK19" s="805" t="s">
        <v>76</v>
      </c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9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9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61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9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99"/>
      <c r="BJ23" s="799"/>
      <c r="BK23" s="805" t="s">
        <v>80</v>
      </c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9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9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9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1152" t="s">
        <v>114</v>
      </c>
      <c r="Z73" s="857" t="str">
        <f>A73</f>
        <v>５時限（16：50～18：20）</v>
      </c>
      <c r="AA73" s="805" t="s">
        <v>115</v>
      </c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1152" t="s">
        <v>115</v>
      </c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1152" t="s">
        <v>116</v>
      </c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153" t="s">
        <v>117</v>
      </c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118</v>
      </c>
      <c r="Y128" s="33"/>
      <c r="Z128" s="857" t="str">
        <f>A128</f>
        <v xml:space="preserve">１時限（09：20～10：50） </v>
      </c>
      <c r="AA128" s="805" t="s">
        <v>119</v>
      </c>
      <c r="AB128" s="802"/>
      <c r="AC128" s="802"/>
      <c r="AD128" s="802"/>
      <c r="AE128" s="802"/>
      <c r="AF128" s="802"/>
      <c r="AG128" s="805" t="s">
        <v>120</v>
      </c>
      <c r="AH128" s="805" t="s">
        <v>120</v>
      </c>
      <c r="AI128" s="805" t="s">
        <v>120</v>
      </c>
      <c r="AJ128" s="805" t="s">
        <v>120</v>
      </c>
      <c r="AK128" s="805" t="s">
        <v>120</v>
      </c>
      <c r="AL128" s="805" t="s">
        <v>120</v>
      </c>
      <c r="AM128" s="805" t="s">
        <v>120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121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122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123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120</v>
      </c>
      <c r="AH132" s="805" t="s">
        <v>120</v>
      </c>
      <c r="AI132" s="805" t="s">
        <v>120</v>
      </c>
      <c r="AJ132" s="805" t="s">
        <v>120</v>
      </c>
      <c r="AK132" s="805" t="s">
        <v>120</v>
      </c>
      <c r="AL132" s="805" t="s">
        <v>120</v>
      </c>
      <c r="AM132" s="805" t="s">
        <v>120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124</v>
      </c>
      <c r="AX132" s="802"/>
      <c r="AY132" s="802"/>
      <c r="AZ132" s="805" t="s">
        <v>121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122</v>
      </c>
      <c r="BL132" s="799"/>
      <c r="BM132" s="799"/>
      <c r="BN132" s="805" t="s">
        <v>125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126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キャンパスデジタルガイド（オリエンテーション）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127</v>
      </c>
      <c r="AB153" s="805" t="s">
        <v>127</v>
      </c>
      <c r="AC153" s="805" t="s">
        <v>127</v>
      </c>
      <c r="AD153" s="799"/>
      <c r="AE153" s="799"/>
      <c r="AF153" s="799"/>
      <c r="AG153" s="805" t="s">
        <v>128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127</v>
      </c>
      <c r="AB157" s="805" t="s">
        <v>127</v>
      </c>
      <c r="AC157" s="805" t="s">
        <v>127</v>
      </c>
      <c r="AD157" s="799"/>
      <c r="AE157" s="799"/>
      <c r="AF157" s="799"/>
      <c r="AG157" s="805" t="s">
        <v>129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130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131</v>
      </c>
      <c r="Z165" s="853" t="str">
        <f>A165</f>
        <v>３時限（13：30～15：00）</v>
      </c>
      <c r="AA165" s="805" t="s">
        <v>127</v>
      </c>
      <c r="AB165" s="805" t="s">
        <v>127</v>
      </c>
      <c r="AC165" s="805" t="s">
        <v>127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132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127</v>
      </c>
      <c r="AB169" s="805" t="s">
        <v>127</v>
      </c>
      <c r="AC169" s="805" t="s">
        <v>127</v>
      </c>
      <c r="AD169" s="799"/>
      <c r="AE169" s="799"/>
      <c r="AF169" s="799"/>
      <c r="AG169" s="805" t="s">
        <v>133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134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135</v>
      </c>
      <c r="AB178" s="805"/>
      <c r="AC178" s="805"/>
      <c r="AD178" s="805"/>
      <c r="AE178" s="805"/>
      <c r="AF178" s="805" t="s">
        <v>136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137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138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139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140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138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141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142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137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143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144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145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145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146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147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148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144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145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145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147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149</v>
      </c>
      <c r="V219" s="786"/>
      <c r="W219" s="1149" t="s">
        <v>149</v>
      </c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 t="s">
        <v>150</v>
      </c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147</v>
      </c>
      <c r="AX219" s="805"/>
      <c r="AY219" s="805"/>
      <c r="AZ219" s="805"/>
      <c r="BA219" s="805" t="s">
        <v>151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152</v>
      </c>
      <c r="V220" s="786"/>
      <c r="W220" s="1149" t="s">
        <v>153</v>
      </c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151</v>
      </c>
      <c r="V221" s="786"/>
      <c r="W221" s="1149" t="s">
        <v>150</v>
      </c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154</v>
      </c>
      <c r="V222" s="786"/>
      <c r="W222" s="1149" t="s">
        <v>155</v>
      </c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W223" s="79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 t="s">
        <v>150</v>
      </c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147</v>
      </c>
      <c r="AX223" s="805"/>
      <c r="AY223" s="805"/>
      <c r="AZ223" s="805"/>
      <c r="BA223" s="805" t="s">
        <v>151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W224" s="79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W225" s="79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156</v>
      </c>
      <c r="AB228" s="805"/>
      <c r="AC228" s="805"/>
      <c r="AD228" s="805"/>
      <c r="AE228" s="805"/>
      <c r="AF228" s="805"/>
      <c r="AG228" s="805" t="s">
        <v>129</v>
      </c>
      <c r="AH228" s="805" t="s">
        <v>129</v>
      </c>
      <c r="AI228" s="805"/>
      <c r="AJ228" s="805"/>
      <c r="AK228" s="805"/>
      <c r="AL228" s="805" t="s">
        <v>129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157</v>
      </c>
      <c r="AX228" s="805"/>
      <c r="AY228" s="805"/>
      <c r="AZ228" s="805"/>
      <c r="BA228" s="805" t="s">
        <v>158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159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160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161</v>
      </c>
      <c r="AX232" s="805"/>
      <c r="AY232" s="805"/>
      <c r="AZ232" s="805"/>
      <c r="BA232" s="805" t="s">
        <v>158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162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163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164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165</v>
      </c>
      <c r="BO240" s="805" t="s">
        <v>165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166</v>
      </c>
      <c r="BO244" s="805" t="s">
        <v>166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118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125</v>
      </c>
      <c r="AH303" s="805" t="s">
        <v>167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168</v>
      </c>
      <c r="AX303" s="805" t="s">
        <v>168</v>
      </c>
      <c r="AY303" s="805" t="s">
        <v>168</v>
      </c>
      <c r="AZ303" s="805" t="s">
        <v>121</v>
      </c>
      <c r="BA303" s="805" t="s">
        <v>169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170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123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162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156</v>
      </c>
      <c r="AB307" s="802"/>
      <c r="AC307" s="802"/>
      <c r="AD307" s="802"/>
      <c r="AE307" s="802"/>
      <c r="AF307" s="802"/>
      <c r="AG307" s="805" t="s">
        <v>125</v>
      </c>
      <c r="AH307" s="805" t="s">
        <v>167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121</v>
      </c>
      <c r="BA307" s="805" t="s">
        <v>169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170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162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131</v>
      </c>
      <c r="V315" s="1151" t="s">
        <v>131</v>
      </c>
      <c r="Z315" s="853" t="str">
        <f>A315</f>
        <v>３時限（13：30～15：00）</v>
      </c>
      <c r="AA315" s="805" t="s">
        <v>171</v>
      </c>
      <c r="AB315" s="802"/>
      <c r="AC315" s="802"/>
      <c r="AD315" s="802"/>
      <c r="AE315" s="802"/>
      <c r="AF315" s="802"/>
      <c r="AG315" s="805" t="s">
        <v>129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5" t="s">
        <v>115</v>
      </c>
      <c r="AZ315" s="805" t="s">
        <v>121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V316" s="1151" t="s">
        <v>115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6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V317" s="1151" t="s">
        <v>116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6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V318" s="1151" t="s">
        <v>172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7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173</v>
      </c>
      <c r="AB319" s="805" t="s">
        <v>174</v>
      </c>
      <c r="AC319" s="805" t="s">
        <v>174</v>
      </c>
      <c r="AD319" s="802"/>
      <c r="AE319" s="802"/>
      <c r="AF319" s="802"/>
      <c r="AG319" s="805" t="s">
        <v>175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164</v>
      </c>
      <c r="AX319" s="802"/>
      <c r="AY319" s="802"/>
      <c r="AZ319" s="805" t="s">
        <v>121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176</v>
      </c>
      <c r="C322" s="898" t="s">
        <v>162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173</v>
      </c>
      <c r="AB323" s="805" t="s">
        <v>174</v>
      </c>
      <c r="AC323" s="805" t="s">
        <v>174</v>
      </c>
      <c r="AD323" s="802"/>
      <c r="AE323" s="802"/>
      <c r="AF323" s="802"/>
      <c r="AG323" s="805" t="s">
        <v>177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162</v>
      </c>
      <c r="D326" s="878"/>
      <c r="E326" s="877" t="s">
        <v>178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167</v>
      </c>
      <c r="AH328" s="799" t="s">
        <v>179</v>
      </c>
      <c r="AI328" s="799"/>
      <c r="AJ328" s="799"/>
      <c r="AK328" s="799"/>
      <c r="AL328" s="799" t="s">
        <v>179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180</v>
      </c>
      <c r="AX328" s="799"/>
      <c r="AY328" s="799"/>
      <c r="AZ328" s="805" t="s">
        <v>121</v>
      </c>
      <c r="BA328" s="805" t="s">
        <v>181</v>
      </c>
      <c r="BB328" s="805" t="s">
        <v>182</v>
      </c>
      <c r="BC328" s="799"/>
      <c r="BD328" s="799"/>
      <c r="BE328" s="799"/>
      <c r="BF328" s="799"/>
      <c r="BG328" s="799"/>
      <c r="BH328" s="799"/>
      <c r="BI328" s="805" t="s">
        <v>183</v>
      </c>
      <c r="BJ328" s="805" t="s">
        <v>184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162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185</v>
      </c>
      <c r="AB332" s="799"/>
      <c r="AC332" s="799"/>
      <c r="AD332" s="799"/>
      <c r="AE332" s="799"/>
      <c r="AF332" s="799"/>
      <c r="AG332" s="799" t="s">
        <v>167</v>
      </c>
      <c r="AH332" s="799" t="s">
        <v>179</v>
      </c>
      <c r="AI332" s="799"/>
      <c r="AJ332" s="799"/>
      <c r="AK332" s="799"/>
      <c r="AL332" s="799" t="s">
        <v>179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186</v>
      </c>
      <c r="AX332" s="799"/>
      <c r="AY332" s="799"/>
      <c r="AZ332" s="799"/>
      <c r="BA332" s="805" t="s">
        <v>181</v>
      </c>
      <c r="BB332" s="805" t="s">
        <v>182</v>
      </c>
      <c r="BC332" s="799"/>
      <c r="BD332" s="799"/>
      <c r="BE332" s="799"/>
      <c r="BF332" s="899"/>
      <c r="BG332" s="799"/>
      <c r="BH332" s="799"/>
      <c r="BI332" s="805" t="s">
        <v>183</v>
      </c>
      <c r="BJ332" s="805" t="s">
        <v>184</v>
      </c>
      <c r="BK332" s="799"/>
      <c r="BL332" s="799"/>
      <c r="BM332" s="799"/>
      <c r="BN332" s="805" t="s">
        <v>187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162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188</v>
      </c>
      <c r="AB340" s="799"/>
      <c r="AC340" s="799"/>
      <c r="AD340" s="799"/>
      <c r="AE340" s="799"/>
      <c r="AF340" s="799"/>
      <c r="AG340" s="805" t="s">
        <v>119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189</v>
      </c>
      <c r="AX340" s="805"/>
      <c r="AY340" s="805"/>
      <c r="AZ340" s="799"/>
      <c r="BA340" s="805" t="s">
        <v>190</v>
      </c>
      <c r="BB340" s="799"/>
      <c r="BC340" s="799"/>
      <c r="BD340" s="799"/>
      <c r="BE340" s="799"/>
      <c r="BF340" s="799"/>
      <c r="BG340" s="805"/>
      <c r="BH340" s="799"/>
      <c r="BI340" s="805" t="s">
        <v>191</v>
      </c>
      <c r="BJ340" s="799"/>
      <c r="BK340" s="799"/>
      <c r="BL340" s="799"/>
      <c r="BM340" s="799"/>
      <c r="BN340" s="805" t="s">
        <v>192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162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193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189</v>
      </c>
      <c r="AX344" s="799"/>
      <c r="AY344" s="799"/>
      <c r="AZ344" s="805"/>
      <c r="BA344" s="805" t="s">
        <v>190</v>
      </c>
      <c r="BB344" s="799"/>
      <c r="BC344" s="799"/>
      <c r="BD344" s="799"/>
      <c r="BE344" s="799"/>
      <c r="BF344" s="799"/>
      <c r="BG344" s="799"/>
      <c r="BH344" s="799"/>
      <c r="BI344" s="805" t="s">
        <v>191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178</v>
      </c>
      <c r="D347" s="886"/>
      <c r="E347" s="825"/>
      <c r="F347" s="837"/>
      <c r="G347" s="877" t="s">
        <v>162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194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195</v>
      </c>
      <c r="AX353" s="805" t="s">
        <v>196</v>
      </c>
      <c r="AY353" s="805" t="s">
        <v>196</v>
      </c>
      <c r="AZ353" s="805" t="s">
        <v>197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198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199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200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201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151" t="s">
        <v>66</v>
      </c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 t="s">
        <v>115</v>
      </c>
      <c r="AZ357" s="805" t="s">
        <v>121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151" t="s">
        <v>115</v>
      </c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151" t="s">
        <v>116</v>
      </c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151" t="s">
        <v>172</v>
      </c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202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203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162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204</v>
      </c>
      <c r="AB369" s="805"/>
      <c r="AC369" s="805"/>
      <c r="AD369" s="805"/>
      <c r="AE369" s="805"/>
      <c r="AF369" s="805"/>
      <c r="AG369" s="805" t="s">
        <v>177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203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162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177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205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197</v>
      </c>
      <c r="BA378" s="805" t="s">
        <v>206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205</v>
      </c>
      <c r="AB382" s="805"/>
      <c r="AC382" s="805"/>
      <c r="AD382" s="805"/>
      <c r="AE382" s="805"/>
      <c r="AF382" s="805"/>
      <c r="AG382" s="805" t="s">
        <v>138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197</v>
      </c>
      <c r="BA382" s="805" t="s">
        <v>206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207</v>
      </c>
      <c r="AB390" s="805"/>
      <c r="AC390" s="805"/>
      <c r="AD390" s="805"/>
      <c r="AE390" s="805"/>
      <c r="AF390" s="805"/>
      <c r="AG390" s="805"/>
      <c r="AH390" s="805" t="s">
        <v>129</v>
      </c>
      <c r="AI390" s="805"/>
      <c r="AJ390" s="805"/>
      <c r="AK390" s="805"/>
      <c r="AL390" s="805" t="s">
        <v>129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208</v>
      </c>
      <c r="AX390" s="805"/>
      <c r="AY390" s="805"/>
      <c r="AZ390" s="805" t="s">
        <v>197</v>
      </c>
      <c r="BA390" s="805" t="s">
        <v>209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210</v>
      </c>
      <c r="Z394" s="853" t="str">
        <f>A394</f>
        <v>４時限（15：10～16：40）</v>
      </c>
      <c r="AA394" s="805" t="s">
        <v>211</v>
      </c>
      <c r="AB394" s="805"/>
      <c r="AC394" s="805"/>
      <c r="AD394" s="805"/>
      <c r="AE394" s="805"/>
      <c r="AF394" s="805"/>
      <c r="AG394" s="805"/>
      <c r="AH394" s="805" t="s">
        <v>129</v>
      </c>
      <c r="AI394" s="805"/>
      <c r="AJ394" s="805"/>
      <c r="AK394" s="805"/>
      <c r="AL394" s="805" t="s">
        <v>129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208</v>
      </c>
      <c r="AX394" s="805"/>
      <c r="AY394" s="805"/>
      <c r="AZ394" s="805" t="s">
        <v>93</v>
      </c>
      <c r="BA394" s="805" t="s">
        <v>209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212</v>
      </c>
      <c r="Z403" s="857" t="str">
        <f>A403</f>
        <v xml:space="preserve">１時限（09：20～10：50） </v>
      </c>
      <c r="AA403" s="805" t="s">
        <v>188</v>
      </c>
      <c r="AB403" s="805"/>
      <c r="AC403" s="805"/>
      <c r="AD403" s="805"/>
      <c r="AE403" s="805"/>
      <c r="AF403" s="805"/>
      <c r="AG403" s="805" t="s">
        <v>213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158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214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215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162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216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217</v>
      </c>
      <c r="AB407" s="805"/>
      <c r="AC407" s="805"/>
      <c r="AD407" s="805"/>
      <c r="AE407" s="805"/>
      <c r="AF407" s="805"/>
      <c r="AG407" s="805" t="s">
        <v>179</v>
      </c>
      <c r="AH407" s="805"/>
      <c r="AI407" s="805"/>
      <c r="AJ407" s="805"/>
      <c r="AK407" s="805"/>
      <c r="AL407" s="805" t="s">
        <v>218</v>
      </c>
      <c r="AM407" s="805" t="s">
        <v>218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158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214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219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220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221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222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214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223</v>
      </c>
      <c r="AB415" s="805" t="s">
        <v>223</v>
      </c>
      <c r="AC415" s="805"/>
      <c r="AD415" s="805"/>
      <c r="AE415" s="805" t="s">
        <v>223</v>
      </c>
      <c r="AF415" s="805"/>
      <c r="AG415" s="805" t="s">
        <v>157</v>
      </c>
      <c r="AH415" s="805"/>
      <c r="AI415" s="805"/>
      <c r="AJ415" s="805"/>
      <c r="AK415" s="805"/>
      <c r="AL415" s="805" t="s">
        <v>157</v>
      </c>
      <c r="AM415" s="805" t="s">
        <v>157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160</v>
      </c>
      <c r="AX415" s="805"/>
      <c r="AY415" s="805"/>
      <c r="AZ415" s="805"/>
      <c r="BA415" s="805" t="s">
        <v>224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225</v>
      </c>
      <c r="BO415" s="805" t="s">
        <v>214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178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223</v>
      </c>
      <c r="AB419" s="805" t="s">
        <v>223</v>
      </c>
      <c r="AC419" s="805"/>
      <c r="AD419" s="805"/>
      <c r="AE419" s="805" t="s">
        <v>223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160</v>
      </c>
      <c r="AX419" s="805"/>
      <c r="AY419" s="805"/>
      <c r="AZ419" s="805"/>
      <c r="BA419" s="805" t="s">
        <v>224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159</v>
      </c>
      <c r="BO419" s="805" t="s">
        <v>214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178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226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214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162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212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214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215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216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214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229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230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214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214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214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214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212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214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215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216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214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229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230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214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214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214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214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118</v>
      </c>
      <c r="Y478" s="714" t="s">
        <v>212</v>
      </c>
      <c r="Z478" s="857" t="str">
        <f>A478</f>
        <v xml:space="preserve">１時限（09：20～10：50） </v>
      </c>
      <c r="AA478" s="799" t="s">
        <v>231</v>
      </c>
      <c r="AB478" s="805" t="s">
        <v>232</v>
      </c>
      <c r="AC478" s="802"/>
      <c r="AD478" s="802"/>
      <c r="AE478" s="805" t="s">
        <v>232</v>
      </c>
      <c r="AF478" s="802"/>
      <c r="AG478" s="805" t="s">
        <v>233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189</v>
      </c>
      <c r="AX478" s="802"/>
      <c r="AY478" s="802"/>
      <c r="AZ478" s="802"/>
      <c r="BA478" s="912" t="s">
        <v>169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122</v>
      </c>
      <c r="BL478" s="799"/>
      <c r="BM478" s="799"/>
      <c r="BN478" s="802"/>
      <c r="BO478" s="805" t="s">
        <v>232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234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123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178</v>
      </c>
      <c r="D481" s="878"/>
      <c r="E481" s="825"/>
      <c r="F481" s="824"/>
      <c r="G481" s="877" t="s">
        <v>162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216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231</v>
      </c>
      <c r="AB482" s="805" t="s">
        <v>232</v>
      </c>
      <c r="AC482" s="802"/>
      <c r="AD482" s="802"/>
      <c r="AE482" s="805" t="s">
        <v>232</v>
      </c>
      <c r="AF482" s="802"/>
      <c r="AG482" s="805" t="s">
        <v>159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189</v>
      </c>
      <c r="AX482" s="802"/>
      <c r="AY482" s="802"/>
      <c r="AZ482" s="802"/>
      <c r="BA482" s="912" t="s">
        <v>169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122</v>
      </c>
      <c r="BL482" s="799"/>
      <c r="BM482" s="799"/>
      <c r="BN482" s="802"/>
      <c r="BO482" s="805" t="s">
        <v>232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229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235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178</v>
      </c>
      <c r="D485" s="886"/>
      <c r="E485" s="825"/>
      <c r="F485" s="837"/>
      <c r="G485" s="877" t="s">
        <v>162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232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156</v>
      </c>
      <c r="AB490" s="805" t="s">
        <v>232</v>
      </c>
      <c r="AC490" s="802"/>
      <c r="AD490" s="802"/>
      <c r="AE490" s="805" t="s">
        <v>232</v>
      </c>
      <c r="AF490" s="802"/>
      <c r="AG490" s="805" t="s">
        <v>159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168</v>
      </c>
      <c r="AX490" s="805" t="s">
        <v>168</v>
      </c>
      <c r="AY490" s="805" t="s">
        <v>168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232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173</v>
      </c>
      <c r="AB494" s="805" t="s">
        <v>232</v>
      </c>
      <c r="AC494" s="802"/>
      <c r="AD494" s="802"/>
      <c r="AE494" s="805" t="s">
        <v>232</v>
      </c>
      <c r="AF494" s="802"/>
      <c r="AG494" s="802"/>
      <c r="AH494" s="805" t="s">
        <v>236</v>
      </c>
      <c r="AI494" s="805" t="s">
        <v>174</v>
      </c>
      <c r="AJ494" s="805" t="s">
        <v>174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161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232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162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173</v>
      </c>
      <c r="AB498" s="802"/>
      <c r="AC498" s="802"/>
      <c r="AD498" s="802"/>
      <c r="AE498" s="802"/>
      <c r="AF498" s="802"/>
      <c r="AG498" s="802"/>
      <c r="AH498" s="805" t="s">
        <v>237</v>
      </c>
      <c r="AI498" s="805" t="s">
        <v>174</v>
      </c>
      <c r="AJ498" s="805" t="s">
        <v>174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232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162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167</v>
      </c>
      <c r="AH503" s="799" t="s">
        <v>129</v>
      </c>
      <c r="AI503" s="799"/>
      <c r="AJ503" s="799"/>
      <c r="AK503" s="799"/>
      <c r="AL503" s="799" t="s">
        <v>129</v>
      </c>
      <c r="AM503" s="799" t="s">
        <v>238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186</v>
      </c>
      <c r="AX503" s="799"/>
      <c r="AY503" s="799"/>
      <c r="AZ503" s="805"/>
      <c r="BA503" s="912" t="s">
        <v>181</v>
      </c>
      <c r="BB503" s="805" t="s">
        <v>182</v>
      </c>
      <c r="BC503" s="799"/>
      <c r="BD503" s="799"/>
      <c r="BE503" s="799"/>
      <c r="BF503" s="799"/>
      <c r="BG503" s="799"/>
      <c r="BH503" s="799"/>
      <c r="BI503" s="805" t="s">
        <v>183</v>
      </c>
      <c r="BJ503" s="805" t="s">
        <v>184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162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185</v>
      </c>
      <c r="AB507" s="805"/>
      <c r="AC507" s="805"/>
      <c r="AD507" s="799"/>
      <c r="AE507" s="799"/>
      <c r="AF507" s="799"/>
      <c r="AG507" s="799" t="s">
        <v>167</v>
      </c>
      <c r="AH507" s="799" t="s">
        <v>129</v>
      </c>
      <c r="AI507" s="799"/>
      <c r="AJ507" s="799"/>
      <c r="AK507" s="799"/>
      <c r="AL507" s="799" t="s">
        <v>129</v>
      </c>
      <c r="AM507" s="799" t="s">
        <v>238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157</v>
      </c>
      <c r="AX507" s="799"/>
      <c r="AY507" s="799"/>
      <c r="AZ507" s="805"/>
      <c r="BA507" s="912" t="s">
        <v>181</v>
      </c>
      <c r="BB507" s="805" t="s">
        <v>182</v>
      </c>
      <c r="BC507" s="799"/>
      <c r="BD507" s="799"/>
      <c r="BE507" s="799"/>
      <c r="BF507" s="799"/>
      <c r="BG507" s="799"/>
      <c r="BH507" s="799"/>
      <c r="BI507" s="805" t="s">
        <v>183</v>
      </c>
      <c r="BJ507" s="805" t="s">
        <v>184</v>
      </c>
      <c r="BK507" s="799" t="s">
        <v>239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240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239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162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188</v>
      </c>
      <c r="AB515" s="805"/>
      <c r="AC515" s="805"/>
      <c r="AD515" s="799"/>
      <c r="AE515" s="799"/>
      <c r="AF515" s="799"/>
      <c r="AG515" s="799" t="s">
        <v>119</v>
      </c>
      <c r="AH515" s="799"/>
      <c r="AI515" s="799"/>
      <c r="AJ515" s="799"/>
      <c r="AK515" s="799"/>
      <c r="AL515" s="799"/>
      <c r="AM515" s="799" t="s">
        <v>238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195</v>
      </c>
      <c r="AX515" s="799"/>
      <c r="AY515" s="799"/>
      <c r="AZ515" s="799"/>
      <c r="BA515" s="805" t="s">
        <v>241</v>
      </c>
      <c r="BB515" s="799"/>
      <c r="BC515" s="799"/>
      <c r="BD515" s="799"/>
      <c r="BE515" s="799"/>
      <c r="BF515" s="799"/>
      <c r="BG515" s="799"/>
      <c r="BH515" s="799"/>
      <c r="BI515" s="805" t="s">
        <v>191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193</v>
      </c>
      <c r="AB519" s="805"/>
      <c r="AC519" s="805"/>
      <c r="AD519" s="799"/>
      <c r="AE519" s="799"/>
      <c r="AF519" s="799"/>
      <c r="AG519" s="799" t="s">
        <v>242</v>
      </c>
      <c r="AH519" s="805"/>
      <c r="AI519" s="799"/>
      <c r="AJ519" s="799"/>
      <c r="AK519" s="799"/>
      <c r="AL519" s="799"/>
      <c r="AM519" s="799" t="s">
        <v>238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164</v>
      </c>
      <c r="AX519" s="799"/>
      <c r="AY519" s="799"/>
      <c r="AZ519" s="799"/>
      <c r="BA519" s="805" t="s">
        <v>241</v>
      </c>
      <c r="BB519" s="799"/>
      <c r="BC519" s="799"/>
      <c r="BD519" s="799"/>
      <c r="BE519" s="799"/>
      <c r="BF519" s="799"/>
      <c r="BG519" s="799"/>
      <c r="BH519" s="799"/>
      <c r="BI519" s="805" t="s">
        <v>191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178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243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197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195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198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162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243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197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175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162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244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197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178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138</v>
      </c>
      <c r="AH544" s="805" t="s">
        <v>138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186</v>
      </c>
      <c r="AX544" s="805"/>
      <c r="AY544" s="805"/>
      <c r="AZ544" s="805" t="s">
        <v>197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244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245</v>
      </c>
      <c r="AC553" s="805" t="s">
        <v>245</v>
      </c>
      <c r="AD553" s="805"/>
      <c r="AE553" s="805"/>
      <c r="AF553" s="805"/>
      <c r="AG553" s="805" t="s">
        <v>205</v>
      </c>
      <c r="AH553" s="805" t="s">
        <v>205</v>
      </c>
      <c r="AI553" s="805" t="s">
        <v>245</v>
      </c>
      <c r="AJ553" s="805" t="s">
        <v>245</v>
      </c>
      <c r="AK553" s="805" t="s">
        <v>245</v>
      </c>
      <c r="AL553" s="805" t="s">
        <v>205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246</v>
      </c>
      <c r="AX553" s="805" t="s">
        <v>245</v>
      </c>
      <c r="AY553" s="805" t="s">
        <v>245</v>
      </c>
      <c r="AZ553" s="805"/>
      <c r="BA553" s="912" t="s">
        <v>206</v>
      </c>
      <c r="BB553" s="805" t="s">
        <v>247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245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245</v>
      </c>
      <c r="AC557" s="805" t="s">
        <v>245</v>
      </c>
      <c r="AD557" s="805"/>
      <c r="AE557" s="805"/>
      <c r="AF557" s="805"/>
      <c r="AG557" s="805" t="s">
        <v>207</v>
      </c>
      <c r="AH557" s="805"/>
      <c r="AI557" s="805" t="s">
        <v>245</v>
      </c>
      <c r="AJ557" s="805" t="s">
        <v>245</v>
      </c>
      <c r="AK557" s="805" t="s">
        <v>245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161</v>
      </c>
      <c r="AX557" s="805" t="s">
        <v>245</v>
      </c>
      <c r="AY557" s="805" t="s">
        <v>245</v>
      </c>
      <c r="AZ557" s="805"/>
      <c r="BA557" s="912" t="s">
        <v>206</v>
      </c>
      <c r="BB557" s="805" t="s">
        <v>247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245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188</v>
      </c>
      <c r="AB565" s="805"/>
      <c r="AC565" s="805"/>
      <c r="AD565" s="805"/>
      <c r="AE565" s="805"/>
      <c r="AF565" s="805" t="s">
        <v>248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249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210</v>
      </c>
      <c r="V569" s="16"/>
      <c r="W569" s="16"/>
      <c r="Z569" s="853" t="str">
        <f>A569</f>
        <v>４時限（15：10～16：40）</v>
      </c>
      <c r="AA569" s="805" t="s">
        <v>211</v>
      </c>
      <c r="AB569" s="805"/>
      <c r="AC569" s="805"/>
      <c r="AD569" s="805"/>
      <c r="AE569" s="805"/>
      <c r="AF569" s="805" t="s">
        <v>250</v>
      </c>
      <c r="AG569" s="805" t="s">
        <v>251</v>
      </c>
      <c r="AH569" s="805" t="s">
        <v>252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168</v>
      </c>
      <c r="AX569" s="805" t="s">
        <v>168</v>
      </c>
      <c r="AY569" s="805" t="s">
        <v>168</v>
      </c>
      <c r="AZ569" s="805"/>
      <c r="BA569" s="912" t="s">
        <v>249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252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253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188</v>
      </c>
      <c r="AB578" s="805"/>
      <c r="AC578" s="805"/>
      <c r="AD578" s="805"/>
      <c r="AE578" s="805"/>
      <c r="AF578" s="805"/>
      <c r="AG578" s="805" t="s">
        <v>213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164</v>
      </c>
      <c r="AX578" s="805"/>
      <c r="AY578" s="805"/>
      <c r="AZ578" s="805"/>
      <c r="BA578" s="805" t="s">
        <v>158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162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217</v>
      </c>
      <c r="AB582" s="805"/>
      <c r="AC582" s="805"/>
      <c r="AD582" s="805"/>
      <c r="AE582" s="805"/>
      <c r="AF582" s="805"/>
      <c r="AG582" s="805" t="s">
        <v>251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158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178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160</v>
      </c>
      <c r="AB590" s="805"/>
      <c r="AC590" s="874"/>
      <c r="AD590" s="805"/>
      <c r="AE590" s="805"/>
      <c r="AF590" s="805"/>
      <c r="AG590" s="874"/>
      <c r="AH590" s="805" t="s">
        <v>179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224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221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160</v>
      </c>
      <c r="AB594" s="805"/>
      <c r="AC594" s="805"/>
      <c r="AD594" s="805"/>
      <c r="AE594" s="805"/>
      <c r="AF594" s="805"/>
      <c r="AG594" s="805"/>
      <c r="AH594" s="805" t="s">
        <v>179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254</v>
      </c>
      <c r="AX594" s="805"/>
      <c r="AY594" s="805"/>
      <c r="AZ594" s="805"/>
      <c r="BA594" s="805" t="s">
        <v>224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221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114</v>
      </c>
      <c r="V598" s="16"/>
      <c r="Y598" s="677"/>
      <c r="Z598" s="853" t="str">
        <f>A598</f>
        <v>５時限（16：50～18：20）</v>
      </c>
      <c r="AA598" s="805" t="s">
        <v>226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151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152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151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162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255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231</v>
      </c>
      <c r="AB653" s="802"/>
      <c r="AC653" s="802"/>
      <c r="AD653" s="802"/>
      <c r="AE653" s="802"/>
      <c r="AF653" s="802"/>
      <c r="AG653" s="805" t="s">
        <v>167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169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178</v>
      </c>
      <c r="D656" s="931"/>
      <c r="E656" s="930" t="s">
        <v>162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231</v>
      </c>
      <c r="AB657" s="802"/>
      <c r="AC657" s="802"/>
      <c r="AD657" s="802"/>
      <c r="AE657" s="802"/>
      <c r="AF657" s="802"/>
      <c r="AG657" s="805" t="s">
        <v>167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208</v>
      </c>
      <c r="AX657" s="802"/>
      <c r="AY657" s="802"/>
      <c r="AZ657" s="802"/>
      <c r="BA657" s="805" t="s">
        <v>169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178</v>
      </c>
      <c r="D660" s="939"/>
      <c r="E660" s="930" t="s">
        <v>162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156</v>
      </c>
      <c r="AB665" s="802"/>
      <c r="AC665" s="802"/>
      <c r="AD665" s="802"/>
      <c r="AE665" s="802"/>
      <c r="AF665" s="802"/>
      <c r="AG665" s="805" t="s">
        <v>138</v>
      </c>
      <c r="AH665" s="805" t="s">
        <v>138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225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256</v>
      </c>
      <c r="Z669" s="853" t="str">
        <f>A669</f>
        <v>４時限（15：10～16：40）</v>
      </c>
      <c r="AA669" s="805" t="s">
        <v>173</v>
      </c>
      <c r="AB669" s="799" t="s">
        <v>174</v>
      </c>
      <c r="AC669" s="799" t="s">
        <v>174</v>
      </c>
      <c r="AD669" s="802"/>
      <c r="AE669" s="802"/>
      <c r="AF669" s="802"/>
      <c r="AG669" s="805" t="s">
        <v>257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799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0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0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162</v>
      </c>
      <c r="D672" s="939"/>
      <c r="E672" s="825"/>
      <c r="F672" s="837"/>
      <c r="G672" s="825"/>
      <c r="H672" s="837"/>
      <c r="I672" s="930" t="s">
        <v>221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1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173</v>
      </c>
      <c r="AB673" s="799" t="s">
        <v>174</v>
      </c>
      <c r="AC673" s="799" t="s">
        <v>174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162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118</v>
      </c>
      <c r="V678" s="784" t="s">
        <v>258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259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168</v>
      </c>
      <c r="AX678" s="805" t="s">
        <v>168</v>
      </c>
      <c r="AY678" s="805" t="s">
        <v>168</v>
      </c>
      <c r="AZ678" s="805" t="s">
        <v>260</v>
      </c>
      <c r="BA678" s="805" t="s">
        <v>181</v>
      </c>
      <c r="BB678" s="799"/>
      <c r="BC678" s="799"/>
      <c r="BD678" s="799"/>
      <c r="BE678" s="799"/>
      <c r="BF678" s="799"/>
      <c r="BG678" s="799"/>
      <c r="BH678" s="799"/>
      <c r="BI678" s="805" t="s">
        <v>183</v>
      </c>
      <c r="BJ678" s="805" t="s">
        <v>184</v>
      </c>
      <c r="BK678" s="799" t="s">
        <v>122</v>
      </c>
      <c r="BL678" s="805" t="s">
        <v>261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123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162</v>
      </c>
      <c r="F681" s="931"/>
      <c r="G681" s="825"/>
      <c r="H681" s="824"/>
      <c r="I681" s="930" t="s">
        <v>162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185</v>
      </c>
      <c r="AB682" s="799"/>
      <c r="AC682" s="799"/>
      <c r="AD682" s="799"/>
      <c r="AE682" s="799"/>
      <c r="AF682" s="799"/>
      <c r="AG682" s="805" t="s">
        <v>251</v>
      </c>
      <c r="AH682" s="799" t="s">
        <v>262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186</v>
      </c>
      <c r="AX682" s="799"/>
      <c r="AY682" s="799"/>
      <c r="AZ682" s="805" t="s">
        <v>263</v>
      </c>
      <c r="BA682" s="805" t="s">
        <v>181</v>
      </c>
      <c r="BB682" s="799"/>
      <c r="BC682" s="799"/>
      <c r="BD682" s="799"/>
      <c r="BE682" s="799"/>
      <c r="BF682" s="799"/>
      <c r="BG682" s="799"/>
      <c r="BH682" s="799"/>
      <c r="BI682" s="805" t="s">
        <v>183</v>
      </c>
      <c r="BJ682" s="805" t="s">
        <v>184</v>
      </c>
      <c r="BK682" s="799" t="s">
        <v>122</v>
      </c>
      <c r="BL682" s="805" t="s">
        <v>261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162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188</v>
      </c>
      <c r="AB690" s="799"/>
      <c r="AC690" s="799"/>
      <c r="AD690" s="799"/>
      <c r="AE690" s="799"/>
      <c r="AF690" s="799" t="s">
        <v>264</v>
      </c>
      <c r="AG690" s="805" t="s">
        <v>141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265</v>
      </c>
      <c r="AX690" s="799"/>
      <c r="AY690" s="799"/>
      <c r="AZ690" s="805"/>
      <c r="BA690" s="805" t="s">
        <v>266</v>
      </c>
      <c r="BB690" s="799"/>
      <c r="BC690" s="799"/>
      <c r="BD690" s="799"/>
      <c r="BE690" s="799"/>
      <c r="BF690" s="799"/>
      <c r="BG690" s="799"/>
      <c r="BH690" s="799"/>
      <c r="BI690" s="805" t="s">
        <v>267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162</v>
      </c>
      <c r="H693" s="939"/>
      <c r="I693" s="930" t="s">
        <v>221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268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265</v>
      </c>
      <c r="AX694" s="799"/>
      <c r="AY694" s="799"/>
      <c r="AZ694" s="799"/>
      <c r="BA694" s="805" t="s">
        <v>266</v>
      </c>
      <c r="BB694" s="799"/>
      <c r="BC694" s="799"/>
      <c r="BD694" s="799"/>
      <c r="BE694" s="799"/>
      <c r="BF694" s="799"/>
      <c r="BG694" s="799"/>
      <c r="BH694" s="799"/>
      <c r="BI694" s="805" t="s">
        <v>267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162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193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178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151" t="s">
        <v>269</v>
      </c>
      <c r="Y728" s="29"/>
      <c r="Z728" s="857" t="str">
        <f>A728</f>
        <v xml:space="preserve">１時限（09：20～10：50） </v>
      </c>
      <c r="AA728" s="805" t="s">
        <v>115</v>
      </c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203</v>
      </c>
      <c r="AX728" s="805"/>
      <c r="AY728" s="805"/>
      <c r="AZ728" s="805"/>
      <c r="BA728" s="942"/>
      <c r="BB728" s="805" t="s">
        <v>247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1151" t="s">
        <v>115</v>
      </c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1151" t="s">
        <v>116</v>
      </c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162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151" t="s">
        <v>117</v>
      </c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 t="s">
        <v>115</v>
      </c>
      <c r="AB732" s="805"/>
      <c r="AC732" s="805"/>
      <c r="AD732" s="805"/>
      <c r="AE732" s="805"/>
      <c r="AF732" s="805"/>
      <c r="AG732" s="805" t="s">
        <v>242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203</v>
      </c>
      <c r="AX732" s="805"/>
      <c r="AY732" s="805"/>
      <c r="AZ732" s="805" t="s">
        <v>263</v>
      </c>
      <c r="BA732" s="805"/>
      <c r="BB732" s="805" t="s">
        <v>247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162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270</v>
      </c>
      <c r="V740" s="712" t="s">
        <v>270</v>
      </c>
      <c r="Z740" s="853" t="str">
        <f>A740</f>
        <v>３時限（13：30～15：00）</v>
      </c>
      <c r="AA740" s="805" t="s">
        <v>223</v>
      </c>
      <c r="AB740" s="805"/>
      <c r="AC740" s="805"/>
      <c r="AD740" s="805"/>
      <c r="AE740" s="805" t="s">
        <v>223</v>
      </c>
      <c r="AF740" s="805"/>
      <c r="AG740" s="805"/>
      <c r="AH740" s="805" t="s">
        <v>223</v>
      </c>
      <c r="AI740" s="805" t="s">
        <v>196</v>
      </c>
      <c r="AJ740" s="805" t="s">
        <v>196</v>
      </c>
      <c r="AK740" s="805"/>
      <c r="AL740" s="805"/>
      <c r="AM740" s="805" t="s">
        <v>238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168</v>
      </c>
      <c r="AX740" s="805" t="s">
        <v>168</v>
      </c>
      <c r="AY740" s="805" t="s">
        <v>168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199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271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201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223</v>
      </c>
      <c r="AB744" s="805"/>
      <c r="AC744" s="805"/>
      <c r="AD744" s="805"/>
      <c r="AE744" s="805" t="s">
        <v>223</v>
      </c>
      <c r="AF744" s="805"/>
      <c r="AG744" s="805"/>
      <c r="AH744" s="805" t="s">
        <v>223</v>
      </c>
      <c r="AI744" s="805"/>
      <c r="AJ744" s="805"/>
      <c r="AK744" s="805"/>
      <c r="AL744" s="805"/>
      <c r="AM744" s="805" t="s">
        <v>238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246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272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273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274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2" activePane="bottomLeft" state="frozen"/>
      <selection pane="bottomLeft" activeCell="V27" sqref="U27:Z2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213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186</v>
      </c>
      <c r="AX3" s="805"/>
      <c r="AY3" s="805"/>
      <c r="AZ3" s="805"/>
      <c r="BA3" s="805" t="s">
        <v>275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204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162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276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161</v>
      </c>
      <c r="AX7" s="805"/>
      <c r="AY7" s="805"/>
      <c r="AZ7" s="805"/>
      <c r="BA7" s="805" t="s">
        <v>275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225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160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224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277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178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217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180</v>
      </c>
      <c r="AX19" s="805"/>
      <c r="AY19" s="805"/>
      <c r="AZ19" s="805"/>
      <c r="BA19" s="805" t="s">
        <v>224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141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221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V23" s="1151" t="s">
        <v>114</v>
      </c>
      <c r="Z23" s="853" t="str">
        <f>A23</f>
        <v>５時限（16：50～18：20）</v>
      </c>
      <c r="AA23" s="805" t="s">
        <v>226</v>
      </c>
      <c r="AB23" s="805"/>
      <c r="AC23" s="805"/>
      <c r="AD23" s="805"/>
      <c r="AE23" s="805"/>
      <c r="AF23" s="805"/>
      <c r="AG23" s="805" t="s">
        <v>115</v>
      </c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V24" s="1151" t="s">
        <v>115</v>
      </c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V25" s="1151" t="s">
        <v>116</v>
      </c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162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151" t="s">
        <v>278</v>
      </c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54"/>
      <c r="H38" s="1155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54"/>
      <c r="F138" s="1155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243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206</v>
      </c>
      <c r="BB153" s="805" t="s">
        <v>247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162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243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279</v>
      </c>
      <c r="BA157" s="805" t="s">
        <v>206</v>
      </c>
      <c r="BB157" s="805" t="s">
        <v>247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162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185</v>
      </c>
      <c r="AB165" s="805"/>
      <c r="AC165" s="805"/>
      <c r="AD165" s="805"/>
      <c r="AE165" s="805"/>
      <c r="AF165" s="805"/>
      <c r="AG165" s="805" t="s">
        <v>138</v>
      </c>
      <c r="AH165" s="805" t="s">
        <v>138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280</v>
      </c>
      <c r="AX165" s="805"/>
      <c r="AY165" s="805"/>
      <c r="AZ165" s="805" t="s">
        <v>260</v>
      </c>
      <c r="BA165" s="805" t="s">
        <v>281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276</v>
      </c>
      <c r="AB169" s="805"/>
      <c r="AC169" s="805"/>
      <c r="AD169" s="805"/>
      <c r="AE169" s="805"/>
      <c r="AF169" s="805"/>
      <c r="AG169" s="805" t="s">
        <v>138</v>
      </c>
      <c r="AH169" s="805" t="s">
        <v>138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280</v>
      </c>
      <c r="AX169" s="805"/>
      <c r="AY169" s="805"/>
      <c r="AZ169" s="805" t="s">
        <v>260</v>
      </c>
      <c r="BA169" s="805" t="s">
        <v>281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213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275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282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162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129</v>
      </c>
      <c r="AH182" s="805"/>
      <c r="AI182" s="805"/>
      <c r="AJ182" s="805"/>
      <c r="AK182" s="805"/>
      <c r="AL182" s="805" t="s">
        <v>218</v>
      </c>
      <c r="AM182" s="805" t="s">
        <v>218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186</v>
      </c>
      <c r="AX182" s="805"/>
      <c r="AY182" s="805"/>
      <c r="AZ182" s="805"/>
      <c r="BA182" s="805" t="s">
        <v>275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225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219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220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222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188</v>
      </c>
      <c r="AB190" s="805"/>
      <c r="AC190" s="805"/>
      <c r="AD190" s="805"/>
      <c r="AE190" s="805"/>
      <c r="AF190" s="805"/>
      <c r="AG190" s="805" t="s">
        <v>138</v>
      </c>
      <c r="AH190" s="805" t="s">
        <v>138</v>
      </c>
      <c r="AI190" s="805"/>
      <c r="AJ190" s="805"/>
      <c r="AK190" s="805"/>
      <c r="AL190" s="805" t="s">
        <v>157</v>
      </c>
      <c r="AM190" s="805" t="s">
        <v>157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157</v>
      </c>
      <c r="AX190" s="805"/>
      <c r="AY190" s="805"/>
      <c r="AZ190" s="805"/>
      <c r="BA190" s="805" t="s">
        <v>283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284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210</v>
      </c>
      <c r="Z194" s="853" t="str">
        <f>A194</f>
        <v>４時限（15：10～16：40）</v>
      </c>
      <c r="AA194" s="805" t="s">
        <v>217</v>
      </c>
      <c r="AB194" s="805"/>
      <c r="AC194" s="805"/>
      <c r="AD194" s="805"/>
      <c r="AE194" s="805"/>
      <c r="AF194" s="805"/>
      <c r="AG194" s="805" t="s">
        <v>138</v>
      </c>
      <c r="AH194" s="805" t="s">
        <v>138</v>
      </c>
      <c r="AI194" s="805"/>
      <c r="AJ194" s="805"/>
      <c r="AK194" s="805"/>
      <c r="AL194" s="805" t="s">
        <v>157</v>
      </c>
      <c r="AM194" s="805" t="s">
        <v>157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157</v>
      </c>
      <c r="AX194" s="805"/>
      <c r="AY194" s="805"/>
      <c r="AZ194" s="805"/>
      <c r="BA194" s="805" t="s">
        <v>283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159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159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285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221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286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114</v>
      </c>
      <c r="Z198" s="853" t="str">
        <f>A198</f>
        <v>５時限（16：50～18：20）</v>
      </c>
      <c r="AA198" s="805" t="s">
        <v>226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151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152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151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178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255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6"/>
      <c r="D213" s="1155"/>
      <c r="E213" s="1154"/>
      <c r="F213" s="1155"/>
      <c r="G213" s="1154"/>
      <c r="H213" s="1155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287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288</v>
      </c>
      <c r="Z228" s="857" t="str">
        <f>A228</f>
        <v xml:space="preserve">１時限（09：20～10：50） </v>
      </c>
      <c r="AA228" s="805" t="s">
        <v>289</v>
      </c>
      <c r="AB228" s="805"/>
      <c r="AC228" s="805"/>
      <c r="AD228" s="805" t="s">
        <v>289</v>
      </c>
      <c r="AE228" s="805" t="s">
        <v>289</v>
      </c>
      <c r="AF228" s="805" t="s">
        <v>289</v>
      </c>
      <c r="AG228" s="805" t="s">
        <v>289</v>
      </c>
      <c r="AH228" s="805"/>
      <c r="AI228" s="805"/>
      <c r="AJ228" s="805"/>
      <c r="AK228" s="805"/>
      <c r="AL228" s="805" t="s">
        <v>289</v>
      </c>
      <c r="AM228" s="805" t="s">
        <v>289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290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291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292</v>
      </c>
      <c r="Z232" s="853" t="str">
        <f>A232</f>
        <v>２時限（11：00～12：30）</v>
      </c>
      <c r="AA232" s="805" t="s">
        <v>289</v>
      </c>
      <c r="AB232" s="805"/>
      <c r="AC232" s="805"/>
      <c r="AD232" s="805" t="s">
        <v>289</v>
      </c>
      <c r="AE232" s="805" t="s">
        <v>289</v>
      </c>
      <c r="AF232" s="805" t="s">
        <v>289</v>
      </c>
      <c r="AG232" s="805" t="s">
        <v>289</v>
      </c>
      <c r="AH232" s="805"/>
      <c r="AI232" s="805"/>
      <c r="AJ232" s="805"/>
      <c r="AK232" s="805"/>
      <c r="AL232" s="805" t="s">
        <v>289</v>
      </c>
      <c r="AM232" s="805" t="s">
        <v>289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289</v>
      </c>
      <c r="AB236" s="805"/>
      <c r="AC236" s="805"/>
      <c r="AD236" s="805" t="s">
        <v>289</v>
      </c>
      <c r="AE236" s="805" t="s">
        <v>289</v>
      </c>
      <c r="AF236" s="805" t="s">
        <v>289</v>
      </c>
      <c r="AG236" s="805" t="s">
        <v>289</v>
      </c>
      <c r="AH236" s="805"/>
      <c r="AI236" s="805"/>
      <c r="AJ236" s="805"/>
      <c r="AK236" s="805"/>
      <c r="AL236" s="805" t="s">
        <v>289</v>
      </c>
      <c r="AM236" s="805" t="s">
        <v>289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54"/>
      <c r="F238" s="1155"/>
      <c r="G238" s="1154"/>
      <c r="H238" s="1155"/>
      <c r="I238" s="1154"/>
      <c r="J238" s="1155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293</v>
      </c>
      <c r="Z240" s="853" t="str">
        <f>A240</f>
        <v>３時限（13：30～15：00）</v>
      </c>
      <c r="AA240" s="805" t="s">
        <v>289</v>
      </c>
      <c r="AB240" s="805"/>
      <c r="AC240" s="805"/>
      <c r="AD240" s="805" t="s">
        <v>289</v>
      </c>
      <c r="AE240" s="805" t="s">
        <v>289</v>
      </c>
      <c r="AF240" s="805" t="s">
        <v>289</v>
      </c>
      <c r="AG240" s="805" t="s">
        <v>289</v>
      </c>
      <c r="AH240" s="805"/>
      <c r="AI240" s="805"/>
      <c r="AJ240" s="805"/>
      <c r="AK240" s="805"/>
      <c r="AL240" s="805" t="s">
        <v>289</v>
      </c>
      <c r="AM240" s="805" t="s">
        <v>289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294</v>
      </c>
      <c r="BB240" s="805" t="s">
        <v>294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294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295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296</v>
      </c>
      <c r="Z244" s="853" t="str">
        <f>A244</f>
        <v>４時限（15：10～16：40）</v>
      </c>
      <c r="AA244" s="805" t="s">
        <v>289</v>
      </c>
      <c r="AB244" s="805"/>
      <c r="AC244" s="805"/>
      <c r="AD244" s="805" t="s">
        <v>289</v>
      </c>
      <c r="AE244" s="805" t="s">
        <v>289</v>
      </c>
      <c r="AF244" s="805" t="s">
        <v>289</v>
      </c>
      <c r="AG244" s="805" t="s">
        <v>289</v>
      </c>
      <c r="AH244" s="805"/>
      <c r="AI244" s="805"/>
      <c r="AJ244" s="805"/>
      <c r="AK244" s="805"/>
      <c r="AL244" s="805" t="s">
        <v>289</v>
      </c>
      <c r="AM244" s="805" t="s">
        <v>289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294</v>
      </c>
      <c r="BB244" s="805" t="s">
        <v>294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289</v>
      </c>
      <c r="AB248" s="805"/>
      <c r="AC248" s="805"/>
      <c r="AD248" s="805" t="s">
        <v>289</v>
      </c>
      <c r="AE248" s="805" t="s">
        <v>289</v>
      </c>
      <c r="AF248" s="805" t="s">
        <v>289</v>
      </c>
      <c r="AG248" s="805" t="s">
        <v>289</v>
      </c>
      <c r="AH248" s="805"/>
      <c r="AI248" s="805"/>
      <c r="AJ248" s="805"/>
      <c r="AK248" s="805"/>
      <c r="AL248" s="805" t="s">
        <v>289</v>
      </c>
      <c r="AM248" s="805" t="s">
        <v>289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223</v>
      </c>
      <c r="AB253" s="912"/>
      <c r="AC253" s="912"/>
      <c r="AD253" s="912"/>
      <c r="AE253" s="912" t="s">
        <v>223</v>
      </c>
      <c r="AF253" s="912"/>
      <c r="AG253" s="912" t="s">
        <v>231</v>
      </c>
      <c r="AH253" s="912" t="s">
        <v>223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189</v>
      </c>
      <c r="AX253" s="912"/>
      <c r="AY253" s="912"/>
      <c r="AZ253" s="912" t="s">
        <v>260</v>
      </c>
      <c r="BA253" s="805" t="s">
        <v>297</v>
      </c>
      <c r="BB253" s="805" t="s">
        <v>298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178</v>
      </c>
      <c r="D256" s="878"/>
      <c r="E256" s="825"/>
      <c r="F256" s="824"/>
      <c r="G256" s="877" t="s">
        <v>162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223</v>
      </c>
      <c r="AB257" s="912"/>
      <c r="AC257" s="912"/>
      <c r="AD257" s="912"/>
      <c r="AE257" s="912" t="s">
        <v>223</v>
      </c>
      <c r="AF257" s="912" t="s">
        <v>299</v>
      </c>
      <c r="AG257" s="912" t="s">
        <v>231</v>
      </c>
      <c r="AH257" s="912" t="s">
        <v>223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189</v>
      </c>
      <c r="AX257" s="912"/>
      <c r="AY257" s="912"/>
      <c r="AZ257" s="912"/>
      <c r="BA257" s="805" t="s">
        <v>297</v>
      </c>
      <c r="BB257" s="805" t="s">
        <v>298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178</v>
      </c>
      <c r="D260" s="886"/>
      <c r="E260" s="825"/>
      <c r="F260" s="837"/>
      <c r="G260" s="877" t="s">
        <v>162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6"/>
      <c r="D263" s="1155"/>
      <c r="E263" s="1014"/>
      <c r="F263" s="1015"/>
      <c r="G263" s="1154"/>
      <c r="H263" s="1155"/>
      <c r="I263" s="1154"/>
      <c r="J263" s="1155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205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225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210</v>
      </c>
      <c r="Z269" s="853" t="str">
        <f>A269</f>
        <v>４時限（15：10～16：40）</v>
      </c>
      <c r="AA269" s="912" t="s">
        <v>173</v>
      </c>
      <c r="AB269" s="912" t="s">
        <v>174</v>
      </c>
      <c r="AC269" s="912" t="s">
        <v>174</v>
      </c>
      <c r="AD269" s="912"/>
      <c r="AE269" s="912"/>
      <c r="AF269" s="912"/>
      <c r="AG269" s="912" t="s">
        <v>251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199</v>
      </c>
      <c r="AY269" s="912" t="s">
        <v>199</v>
      </c>
      <c r="AZ269" s="912" t="s">
        <v>300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199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200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162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201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173</v>
      </c>
      <c r="AB273" s="912" t="s">
        <v>174</v>
      </c>
      <c r="AC273" s="912" t="s">
        <v>174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162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118</v>
      </c>
      <c r="Z278" s="857" t="str">
        <f>A278</f>
        <v xml:space="preserve">１時限（09：20～10：50） </v>
      </c>
      <c r="AA278" s="912" t="s">
        <v>268</v>
      </c>
      <c r="AB278" s="912"/>
      <c r="AC278" s="912"/>
      <c r="AD278" s="912" t="s">
        <v>280</v>
      </c>
      <c r="AE278" s="912"/>
      <c r="AF278" s="912"/>
      <c r="AG278" s="912" t="s">
        <v>167</v>
      </c>
      <c r="AH278" s="912" t="s">
        <v>129</v>
      </c>
      <c r="AI278" s="912"/>
      <c r="AJ278" s="912"/>
      <c r="AK278" s="912"/>
      <c r="AL278" s="912" t="s">
        <v>129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246</v>
      </c>
      <c r="AX278" s="912"/>
      <c r="AY278" s="912"/>
      <c r="AZ278" s="912"/>
      <c r="BA278" s="912" t="s">
        <v>181</v>
      </c>
      <c r="BB278" s="912"/>
      <c r="BC278" s="912"/>
      <c r="BD278" s="912"/>
      <c r="BE278" s="912"/>
      <c r="BF278" s="912"/>
      <c r="BG278" s="912"/>
      <c r="BH278" s="912"/>
      <c r="BI278" s="912" t="s">
        <v>183</v>
      </c>
      <c r="BJ278" s="805" t="s">
        <v>301</v>
      </c>
      <c r="BK278" s="805"/>
      <c r="BL278" s="805"/>
      <c r="BM278" s="805"/>
      <c r="BN278" s="912" t="s">
        <v>204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302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303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162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304</v>
      </c>
      <c r="Z282" s="853" t="str">
        <f>A282</f>
        <v>２時限（11：00～12：30）</v>
      </c>
      <c r="AA282" s="912" t="s">
        <v>185</v>
      </c>
      <c r="AB282" s="912"/>
      <c r="AC282" s="912"/>
      <c r="AD282" s="912" t="s">
        <v>280</v>
      </c>
      <c r="AE282" s="912"/>
      <c r="AF282" s="912"/>
      <c r="AG282" s="912" t="s">
        <v>167</v>
      </c>
      <c r="AH282" s="912" t="s">
        <v>129</v>
      </c>
      <c r="AI282" s="912"/>
      <c r="AJ282" s="912"/>
      <c r="AK282" s="912"/>
      <c r="AL282" s="912" t="s">
        <v>129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305</v>
      </c>
      <c r="AX282" s="912"/>
      <c r="AY282" s="912"/>
      <c r="AZ282" s="912"/>
      <c r="BA282" s="912" t="s">
        <v>181</v>
      </c>
      <c r="BB282" s="912"/>
      <c r="BC282" s="912"/>
      <c r="BD282" s="912"/>
      <c r="BE282" s="912"/>
      <c r="BF282" s="912"/>
      <c r="BG282" s="912"/>
      <c r="BH282" s="912"/>
      <c r="BI282" s="912" t="s">
        <v>183</v>
      </c>
      <c r="BJ282" s="805" t="s">
        <v>301</v>
      </c>
      <c r="BK282" s="805"/>
      <c r="BL282" s="805"/>
      <c r="BM282" s="805"/>
      <c r="BN282" s="912" t="s">
        <v>141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306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162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6"/>
      <c r="D288" s="1155"/>
      <c r="E288" s="1154"/>
      <c r="F288" s="1155"/>
      <c r="G288" s="1012"/>
      <c r="H288" s="1013"/>
      <c r="I288" s="1154"/>
      <c r="J288" s="1155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188</v>
      </c>
      <c r="AB290" s="912"/>
      <c r="AC290" s="912"/>
      <c r="AD290" s="912" t="s">
        <v>280</v>
      </c>
      <c r="AE290" s="912" t="s">
        <v>280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259</v>
      </c>
      <c r="BA290" s="912" t="s">
        <v>266</v>
      </c>
      <c r="BB290" s="912"/>
      <c r="BC290" s="912"/>
      <c r="BD290" s="912"/>
      <c r="BE290" s="912"/>
      <c r="BF290" s="912"/>
      <c r="BG290" s="912"/>
      <c r="BH290" s="912"/>
      <c r="BI290" s="912" t="s">
        <v>267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162</v>
      </c>
      <c r="F293" s="910"/>
      <c r="G293" s="917"/>
      <c r="H293" s="918"/>
      <c r="I293" s="877" t="s">
        <v>162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193</v>
      </c>
      <c r="AB294" s="912"/>
      <c r="AC294" s="912"/>
      <c r="AD294" s="912" t="s">
        <v>280</v>
      </c>
      <c r="AE294" s="912" t="s">
        <v>280</v>
      </c>
      <c r="AF294" s="912"/>
      <c r="AG294" s="912" t="s">
        <v>138</v>
      </c>
      <c r="AH294" s="912" t="s">
        <v>138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262</v>
      </c>
      <c r="BA294" s="912" t="s">
        <v>266</v>
      </c>
      <c r="BB294" s="912"/>
      <c r="BC294" s="912"/>
      <c r="BD294" s="912"/>
      <c r="BE294" s="912"/>
      <c r="BF294" s="912"/>
      <c r="BG294" s="912"/>
      <c r="BH294" s="912"/>
      <c r="BI294" s="912" t="s">
        <v>267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178</v>
      </c>
      <c r="D297" s="886"/>
      <c r="E297" s="825"/>
      <c r="F297" s="826"/>
      <c r="G297" s="917"/>
      <c r="H297" s="918"/>
      <c r="I297" s="877" t="s">
        <v>162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193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178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300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198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138</v>
      </c>
      <c r="AH307" s="912" t="s">
        <v>138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54"/>
      <c r="F313" s="1155"/>
      <c r="G313" s="1154"/>
      <c r="H313" s="1155"/>
      <c r="I313" s="1154"/>
      <c r="J313" s="1155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203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162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244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203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178</v>
      </c>
      <c r="F322" s="886"/>
      <c r="G322" s="877" t="s">
        <v>162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307</v>
      </c>
      <c r="V323" s="670"/>
      <c r="Z323" s="853" t="str">
        <f>A323</f>
        <v>５時限（16：50～18：20）</v>
      </c>
      <c r="AA323" s="912" t="s">
        <v>308</v>
      </c>
      <c r="AB323" s="912"/>
      <c r="AC323" s="912"/>
      <c r="AD323" s="912"/>
      <c r="AE323" s="912"/>
      <c r="AF323" s="912"/>
      <c r="AG323" s="912" t="s">
        <v>244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308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117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309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156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161</v>
      </c>
      <c r="AX328" s="912"/>
      <c r="AY328" s="912"/>
      <c r="AZ328" s="912"/>
      <c r="BA328" s="912" t="s">
        <v>283</v>
      </c>
      <c r="BB328" s="912" t="s">
        <v>310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311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312</v>
      </c>
      <c r="AB332" s="912"/>
      <c r="AC332" s="912"/>
      <c r="AD332" s="912"/>
      <c r="AE332" s="912"/>
      <c r="AF332" s="912"/>
      <c r="AG332" s="912" t="s">
        <v>242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186</v>
      </c>
      <c r="AX332" s="912"/>
      <c r="AY332" s="912"/>
      <c r="AZ332" s="912" t="s">
        <v>260</v>
      </c>
      <c r="BA332" s="912" t="s">
        <v>283</v>
      </c>
      <c r="BB332" s="912" t="s">
        <v>310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162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268</v>
      </c>
      <c r="AB340" s="912"/>
      <c r="AC340" s="912"/>
      <c r="AD340" s="912"/>
      <c r="AE340" s="912"/>
      <c r="AF340" s="912"/>
      <c r="AG340" s="912" t="s">
        <v>225</v>
      </c>
      <c r="AH340" s="912" t="s">
        <v>129</v>
      </c>
      <c r="AI340" s="912"/>
      <c r="AJ340" s="912"/>
      <c r="AK340" s="912"/>
      <c r="AL340" s="912" t="s">
        <v>129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168</v>
      </c>
      <c r="AX340" s="912" t="s">
        <v>168</v>
      </c>
      <c r="AY340" s="912" t="s">
        <v>168</v>
      </c>
      <c r="AZ340" s="912"/>
      <c r="BA340" s="912" t="s">
        <v>281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276</v>
      </c>
      <c r="AB344" s="912"/>
      <c r="AC344" s="912"/>
      <c r="AD344" s="912"/>
      <c r="AE344" s="912"/>
      <c r="AF344" s="912"/>
      <c r="AG344" s="912" t="s">
        <v>313</v>
      </c>
      <c r="AH344" s="912" t="s">
        <v>129</v>
      </c>
      <c r="AI344" s="912"/>
      <c r="AJ344" s="912"/>
      <c r="AK344" s="912"/>
      <c r="AL344" s="912" t="s">
        <v>129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281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213</v>
      </c>
      <c r="AB353" s="912"/>
      <c r="AC353" s="912"/>
      <c r="AD353" s="912"/>
      <c r="AE353" s="912"/>
      <c r="AF353" s="912"/>
      <c r="AG353" s="912" t="s">
        <v>314</v>
      </c>
      <c r="AH353" s="912" t="s">
        <v>314</v>
      </c>
      <c r="AI353" s="912"/>
      <c r="AJ353" s="912"/>
      <c r="AK353" s="912"/>
      <c r="AL353" s="912" t="s">
        <v>314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202</v>
      </c>
      <c r="AX353" s="912"/>
      <c r="AY353" s="912"/>
      <c r="AZ353" s="912"/>
      <c r="BA353" s="912" t="s">
        <v>275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162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175</v>
      </c>
      <c r="AB357" s="912"/>
      <c r="AC357" s="912"/>
      <c r="AD357" s="912"/>
      <c r="AE357" s="912"/>
      <c r="AF357" s="912"/>
      <c r="AG357" s="912" t="s">
        <v>315</v>
      </c>
      <c r="AH357" s="912"/>
      <c r="AI357" s="912"/>
      <c r="AJ357" s="912"/>
      <c r="AK357" s="912"/>
      <c r="AL357" s="912" t="s">
        <v>218</v>
      </c>
      <c r="AM357" s="912" t="s">
        <v>218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202</v>
      </c>
      <c r="AX357" s="912"/>
      <c r="AY357" s="912"/>
      <c r="AZ357" s="912"/>
      <c r="BA357" s="912" t="s">
        <v>275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219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220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178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222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160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157</v>
      </c>
      <c r="AM365" s="912" t="s">
        <v>157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157</v>
      </c>
      <c r="AX365" s="912"/>
      <c r="AY365" s="912"/>
      <c r="AZ365" s="912"/>
      <c r="BA365" s="912" t="s">
        <v>224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162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217</v>
      </c>
      <c r="AB369" s="912"/>
      <c r="AC369" s="912"/>
      <c r="AD369" s="912"/>
      <c r="AE369" s="912"/>
      <c r="AF369" s="912"/>
      <c r="AG369" s="912" t="s">
        <v>138</v>
      </c>
      <c r="AH369" s="912" t="s">
        <v>138</v>
      </c>
      <c r="AI369" s="912"/>
      <c r="AJ369" s="912"/>
      <c r="AK369" s="912"/>
      <c r="AL369" s="912" t="s">
        <v>157</v>
      </c>
      <c r="AM369" s="912" t="s">
        <v>157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157</v>
      </c>
      <c r="AX369" s="912"/>
      <c r="AY369" s="912"/>
      <c r="AZ369" s="912"/>
      <c r="BA369" s="912" t="s">
        <v>224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221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226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178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6"/>
      <c r="D388" s="1155"/>
      <c r="E388" s="1154"/>
      <c r="F388" s="1155"/>
      <c r="G388" s="980"/>
      <c r="H388" s="1157"/>
      <c r="I388" s="1154"/>
      <c r="J388" s="1155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6"/>
      <c r="D413" s="1155"/>
      <c r="E413" s="1154"/>
      <c r="F413" s="1155"/>
      <c r="G413" s="1002"/>
      <c r="H413" s="986"/>
      <c r="I413" s="980"/>
      <c r="J413" s="1157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231</v>
      </c>
      <c r="AB428" s="912"/>
      <c r="AC428" s="912"/>
      <c r="AD428" s="912"/>
      <c r="AE428" s="912" t="s">
        <v>223</v>
      </c>
      <c r="AF428" s="912"/>
      <c r="AG428" s="912"/>
      <c r="AH428" s="912" t="s">
        <v>223</v>
      </c>
      <c r="AI428" s="912"/>
      <c r="AJ428" s="912"/>
      <c r="AK428" s="912"/>
      <c r="AL428" s="912" t="s">
        <v>223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279</v>
      </c>
      <c r="BA428" s="912" t="s">
        <v>316</v>
      </c>
      <c r="BB428" s="912" t="s">
        <v>298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162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231</v>
      </c>
      <c r="AB432" s="912"/>
      <c r="AC432" s="912"/>
      <c r="AD432" s="912"/>
      <c r="AE432" s="912" t="s">
        <v>223</v>
      </c>
      <c r="AF432" s="912"/>
      <c r="AG432" s="912"/>
      <c r="AH432" s="912" t="s">
        <v>223</v>
      </c>
      <c r="AI432" s="912"/>
      <c r="AJ432" s="912"/>
      <c r="AK432" s="912"/>
      <c r="AL432" s="912" t="s">
        <v>223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260</v>
      </c>
      <c r="BA432" s="912" t="s">
        <v>316</v>
      </c>
      <c r="BB432" s="912" t="s">
        <v>298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162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8"/>
      <c r="D438" s="1157"/>
      <c r="E438" s="1154"/>
      <c r="F438" s="1155"/>
      <c r="G438" s="1154"/>
      <c r="H438" s="1155"/>
      <c r="I438" s="1154"/>
      <c r="J438" s="1155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314</v>
      </c>
      <c r="AB440" s="912"/>
      <c r="AC440" s="912"/>
      <c r="AD440" s="912"/>
      <c r="AE440" s="912"/>
      <c r="AF440" s="912"/>
      <c r="AG440" s="912" t="s">
        <v>138</v>
      </c>
      <c r="AH440" s="912" t="s">
        <v>138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141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178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173</v>
      </c>
      <c r="AB444" s="912" t="s">
        <v>174</v>
      </c>
      <c r="AC444" s="912" t="s">
        <v>174</v>
      </c>
      <c r="AD444" s="912"/>
      <c r="AE444" s="912"/>
      <c r="AF444" s="912"/>
      <c r="AG444" s="912" t="s">
        <v>119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225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162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173</v>
      </c>
      <c r="AB448" s="912" t="s">
        <v>174</v>
      </c>
      <c r="AC448" s="912" t="s">
        <v>174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162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317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197</v>
      </c>
      <c r="BA453" s="912" t="s">
        <v>318</v>
      </c>
      <c r="BB453" s="912" t="s">
        <v>319</v>
      </c>
      <c r="BC453" s="912"/>
      <c r="BD453" s="912"/>
      <c r="BE453" s="912"/>
      <c r="BF453" s="912"/>
      <c r="BG453" s="912"/>
      <c r="BH453" s="912"/>
      <c r="BI453" s="912" t="s">
        <v>320</v>
      </c>
      <c r="BJ453" s="805" t="s">
        <v>321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162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185</v>
      </c>
      <c r="AB457" s="912"/>
      <c r="AC457" s="912"/>
      <c r="AD457" s="912"/>
      <c r="AE457" s="912"/>
      <c r="AF457" s="912"/>
      <c r="AG457" s="912" t="s">
        <v>192</v>
      </c>
      <c r="AH457" s="912" t="s">
        <v>317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305</v>
      </c>
      <c r="AX457" s="912"/>
      <c r="AY457" s="912"/>
      <c r="AZ457" s="912"/>
      <c r="BA457" s="912" t="s">
        <v>318</v>
      </c>
      <c r="BB457" s="912" t="s">
        <v>319</v>
      </c>
      <c r="BC457" s="912"/>
      <c r="BD457" s="912"/>
      <c r="BE457" s="912"/>
      <c r="BF457" s="912"/>
      <c r="BG457" s="912"/>
      <c r="BH457" s="912"/>
      <c r="BI457" s="912" t="s">
        <v>320</v>
      </c>
      <c r="BJ457" s="805" t="s">
        <v>321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162</v>
      </c>
      <c r="F460" s="886"/>
      <c r="G460" s="825"/>
      <c r="H460" s="837"/>
      <c r="I460" s="877" t="s">
        <v>178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6"/>
      <c r="D463" s="1155"/>
      <c r="E463" s="1154"/>
      <c r="F463" s="1155"/>
      <c r="G463" s="980"/>
      <c r="H463" s="1157"/>
      <c r="I463" s="1154"/>
      <c r="J463" s="1155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188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238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161</v>
      </c>
      <c r="AX465" s="912"/>
      <c r="AY465" s="912"/>
      <c r="AZ465" s="912" t="s">
        <v>259</v>
      </c>
      <c r="BA465" s="912" t="s">
        <v>266</v>
      </c>
      <c r="BB465" s="912"/>
      <c r="BC465" s="912"/>
      <c r="BD465" s="912"/>
      <c r="BE465" s="912"/>
      <c r="BF465" s="912"/>
      <c r="BG465" s="912"/>
      <c r="BH465" s="912"/>
      <c r="BI465" s="912" t="s">
        <v>267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162</v>
      </c>
      <c r="F468" s="886"/>
      <c r="G468" s="825"/>
      <c r="H468" s="837"/>
      <c r="I468" s="877" t="s">
        <v>162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193</v>
      </c>
      <c r="AB469" s="912"/>
      <c r="AC469" s="912"/>
      <c r="AD469" s="912"/>
      <c r="AE469" s="912"/>
      <c r="AF469" s="912"/>
      <c r="AG469" s="912"/>
      <c r="AH469" s="912" t="s">
        <v>242</v>
      </c>
      <c r="AI469" s="912"/>
      <c r="AJ469" s="912"/>
      <c r="AK469" s="912"/>
      <c r="AL469" s="912"/>
      <c r="AM469" s="912" t="s">
        <v>238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322</v>
      </c>
      <c r="AX469" s="912"/>
      <c r="AY469" s="912"/>
      <c r="AZ469" s="912" t="s">
        <v>262</v>
      </c>
      <c r="BA469" s="912" t="s">
        <v>266</v>
      </c>
      <c r="BB469" s="912"/>
      <c r="BC469" s="912"/>
      <c r="BD469" s="912"/>
      <c r="BE469" s="912"/>
      <c r="BF469" s="912"/>
      <c r="BG469" s="912"/>
      <c r="BH469" s="912"/>
      <c r="BI469" s="912" t="s">
        <v>267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178</v>
      </c>
      <c r="D472" s="886"/>
      <c r="E472" s="877" t="s">
        <v>221</v>
      </c>
      <c r="F472" s="886"/>
      <c r="G472" s="825"/>
      <c r="H472" s="837"/>
      <c r="I472" s="877" t="s">
        <v>162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193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178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243</v>
      </c>
      <c r="AB478" s="912"/>
      <c r="AC478" s="912"/>
      <c r="AD478" s="912"/>
      <c r="AE478" s="912"/>
      <c r="AF478" s="912"/>
      <c r="AG478" s="912" t="s">
        <v>159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195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198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162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243</v>
      </c>
      <c r="AB482" s="912"/>
      <c r="AC482" s="912"/>
      <c r="AD482" s="912"/>
      <c r="AE482" s="912"/>
      <c r="AF482" s="912"/>
      <c r="AG482" s="912" t="s">
        <v>159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168</v>
      </c>
      <c r="AX482" s="912" t="s">
        <v>168</v>
      </c>
      <c r="AY482" s="912" t="s">
        <v>168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162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6"/>
      <c r="D488" s="1155"/>
      <c r="E488" s="1154"/>
      <c r="F488" s="1155"/>
      <c r="G488" s="1154"/>
      <c r="H488" s="1155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226</v>
      </c>
      <c r="AB490" s="912"/>
      <c r="AC490" s="912"/>
      <c r="AD490" s="912"/>
      <c r="AE490" s="912"/>
      <c r="AF490" s="912"/>
      <c r="AG490" s="912" t="s">
        <v>323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260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178</v>
      </c>
      <c r="D493" s="973"/>
      <c r="E493" s="877" t="s">
        <v>221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226</v>
      </c>
      <c r="AB494" s="912"/>
      <c r="AC494" s="912"/>
      <c r="AD494" s="912"/>
      <c r="AE494" s="912"/>
      <c r="AF494" s="912"/>
      <c r="AG494" s="912" t="s">
        <v>251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178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138</v>
      </c>
      <c r="AB503" s="912" t="s">
        <v>138</v>
      </c>
      <c r="AC503" s="912" t="s">
        <v>138</v>
      </c>
      <c r="AD503" s="912"/>
      <c r="AE503" s="912"/>
      <c r="AF503" s="912"/>
      <c r="AG503" s="912" t="s">
        <v>205</v>
      </c>
      <c r="AH503" s="912" t="s">
        <v>205</v>
      </c>
      <c r="AI503" s="912"/>
      <c r="AJ503" s="912"/>
      <c r="AK503" s="912"/>
      <c r="AL503" s="912" t="s">
        <v>205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186</v>
      </c>
      <c r="AX503" s="912"/>
      <c r="AY503" s="912"/>
      <c r="AZ503" s="912" t="s">
        <v>93</v>
      </c>
      <c r="BA503" s="912" t="s">
        <v>206</v>
      </c>
      <c r="BB503" s="912" t="s">
        <v>247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242</v>
      </c>
      <c r="AB507" s="912"/>
      <c r="AC507" s="912"/>
      <c r="AD507" s="912"/>
      <c r="AE507" s="912"/>
      <c r="AF507" s="912"/>
      <c r="AG507" s="912" t="s">
        <v>205</v>
      </c>
      <c r="AH507" s="912" t="s">
        <v>205</v>
      </c>
      <c r="AI507" s="912"/>
      <c r="AJ507" s="912"/>
      <c r="AK507" s="912"/>
      <c r="AL507" s="912" t="s">
        <v>205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300</v>
      </c>
      <c r="BA507" s="912" t="s">
        <v>206</v>
      </c>
      <c r="BB507" s="912" t="s">
        <v>247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178</v>
      </c>
      <c r="F510" s="886"/>
      <c r="G510" s="877" t="s">
        <v>162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312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324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281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302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276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324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281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302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213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164</v>
      </c>
      <c r="AX528" s="912"/>
      <c r="AY528" s="912"/>
      <c r="AZ528" s="912"/>
      <c r="BA528" s="912" t="s">
        <v>275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204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162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268</v>
      </c>
      <c r="AB532" s="912"/>
      <c r="AC532" s="912"/>
      <c r="AD532" s="912"/>
      <c r="AE532" s="912"/>
      <c r="AF532" s="912"/>
      <c r="AG532" s="912" t="s">
        <v>175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161</v>
      </c>
      <c r="AX532" s="912"/>
      <c r="AY532" s="912"/>
      <c r="AZ532" s="912"/>
      <c r="BA532" s="912" t="s">
        <v>275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325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205</v>
      </c>
      <c r="AB540" s="912"/>
      <c r="AC540" s="912"/>
      <c r="AD540" s="912"/>
      <c r="AE540" s="912"/>
      <c r="AF540" s="912"/>
      <c r="AG540" s="912" t="s">
        <v>251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224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326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114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151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152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151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255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6"/>
      <c r="D563" s="1155"/>
      <c r="E563" s="1154"/>
      <c r="F563" s="1155"/>
      <c r="G563" s="1154"/>
      <c r="H563" s="1155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6"/>
      <c r="D588" s="1155"/>
      <c r="E588" s="1154"/>
      <c r="F588" s="1155"/>
      <c r="G588" s="1154"/>
      <c r="H588" s="1155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327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315</v>
      </c>
      <c r="AB607" s="912"/>
      <c r="AC607" s="912"/>
      <c r="AD607" s="912"/>
      <c r="AE607" s="912" t="s">
        <v>180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178</v>
      </c>
      <c r="D610" s="886"/>
      <c r="E610" s="825"/>
      <c r="F610" s="826"/>
      <c r="G610" s="877" t="s">
        <v>221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6"/>
      <c r="D613" s="1155"/>
      <c r="E613" s="1154"/>
      <c r="F613" s="1155"/>
      <c r="G613" s="980"/>
      <c r="H613" s="1157"/>
      <c r="I613" s="1154"/>
      <c r="J613" s="1155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156</v>
      </c>
      <c r="AB615" s="912"/>
      <c r="AC615" s="912"/>
      <c r="AD615" s="912"/>
      <c r="AE615" s="912" t="s">
        <v>180</v>
      </c>
      <c r="AF615" s="912"/>
      <c r="AG615" s="912" t="s">
        <v>138</v>
      </c>
      <c r="AH615" s="912" t="s">
        <v>138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329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221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173</v>
      </c>
      <c r="AB619" s="912" t="s">
        <v>174</v>
      </c>
      <c r="AC619" s="912"/>
      <c r="AD619" s="912"/>
      <c r="AE619" s="912" t="s">
        <v>180</v>
      </c>
      <c r="AF619" s="912"/>
      <c r="AG619" s="912" t="s">
        <v>244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330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162</v>
      </c>
      <c r="D622" s="886"/>
      <c r="E622" s="825"/>
      <c r="F622" s="837"/>
      <c r="G622" s="877" t="s">
        <v>221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173</v>
      </c>
      <c r="AB623" s="912" t="s">
        <v>174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162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331</v>
      </c>
      <c r="AG628" s="912" t="s">
        <v>332</v>
      </c>
      <c r="AH628" s="912" t="s">
        <v>332</v>
      </c>
      <c r="AI628" s="912" t="s">
        <v>332</v>
      </c>
      <c r="AJ628" s="912" t="s">
        <v>332</v>
      </c>
      <c r="AK628" s="912" t="s">
        <v>332</v>
      </c>
      <c r="AL628" s="912"/>
      <c r="AM628" s="912"/>
      <c r="AN628" s="912"/>
      <c r="AO628" s="912"/>
      <c r="AP628" s="912"/>
      <c r="AQ628" s="912" t="s">
        <v>332</v>
      </c>
      <c r="AR628" s="912" t="s">
        <v>332</v>
      </c>
      <c r="AS628" s="912" t="s">
        <v>332</v>
      </c>
      <c r="AT628" s="912" t="s">
        <v>332</v>
      </c>
      <c r="AU628" s="912" t="s">
        <v>332</v>
      </c>
      <c r="AV628" s="912" t="s">
        <v>332</v>
      </c>
      <c r="AW628" s="912"/>
      <c r="AX628" s="912"/>
      <c r="AY628" s="912"/>
      <c r="AZ628" s="912"/>
      <c r="BA628" s="912" t="s">
        <v>318</v>
      </c>
      <c r="BB628" s="912"/>
      <c r="BC628" s="912"/>
      <c r="BD628" s="912"/>
      <c r="BE628" s="912"/>
      <c r="BF628" s="912"/>
      <c r="BG628" s="912"/>
      <c r="BH628" s="912"/>
      <c r="BI628" s="912" t="s">
        <v>320</v>
      </c>
      <c r="BJ628" s="805" t="s">
        <v>321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331</v>
      </c>
      <c r="AG632" s="912" t="s">
        <v>332</v>
      </c>
      <c r="AH632" s="912" t="s">
        <v>332</v>
      </c>
      <c r="AI632" s="912" t="s">
        <v>332</v>
      </c>
      <c r="AJ632" s="912" t="s">
        <v>332</v>
      </c>
      <c r="AK632" s="912" t="s">
        <v>332</v>
      </c>
      <c r="AL632" s="912" t="s">
        <v>218</v>
      </c>
      <c r="AM632" s="912" t="s">
        <v>218</v>
      </c>
      <c r="AN632" s="805"/>
      <c r="AO632" s="912"/>
      <c r="AP632" s="912"/>
      <c r="AQ632" s="912" t="s">
        <v>332</v>
      </c>
      <c r="AR632" s="912" t="s">
        <v>332</v>
      </c>
      <c r="AS632" s="912" t="s">
        <v>332</v>
      </c>
      <c r="AT632" s="912" t="s">
        <v>332</v>
      </c>
      <c r="AU632" s="912" t="s">
        <v>332</v>
      </c>
      <c r="AV632" s="912" t="s">
        <v>332</v>
      </c>
      <c r="AW632" s="912" t="s">
        <v>242</v>
      </c>
      <c r="AX632" s="912"/>
      <c r="AY632" s="912"/>
      <c r="AZ632" s="912"/>
      <c r="BA632" s="912" t="s">
        <v>318</v>
      </c>
      <c r="BB632" s="912"/>
      <c r="BC632" s="912"/>
      <c r="BD632" s="912"/>
      <c r="BE632" s="912"/>
      <c r="BF632" s="912"/>
      <c r="BG632" s="912"/>
      <c r="BH632" s="912"/>
      <c r="BI632" s="912" t="s">
        <v>320</v>
      </c>
      <c r="BJ632" s="805" t="s">
        <v>321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219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220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162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222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6"/>
      <c r="D638" s="1155"/>
      <c r="E638" s="1154"/>
      <c r="F638" s="1155"/>
      <c r="G638" s="980"/>
      <c r="H638" s="1157"/>
      <c r="I638" s="1154"/>
      <c r="J638" s="1155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188</v>
      </c>
      <c r="AB640" s="912"/>
      <c r="AC640" s="912"/>
      <c r="AD640" s="912"/>
      <c r="AE640" s="912"/>
      <c r="AF640" s="912"/>
      <c r="AG640" s="912" t="s">
        <v>157</v>
      </c>
      <c r="AH640" s="912"/>
      <c r="AI640" s="912"/>
      <c r="AJ640" s="912"/>
      <c r="AK640" s="912"/>
      <c r="AL640" s="912" t="s">
        <v>157</v>
      </c>
      <c r="AM640" s="912" t="s">
        <v>157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244</v>
      </c>
      <c r="AX640" s="912"/>
      <c r="AY640" s="912"/>
      <c r="AZ640" s="912"/>
      <c r="BA640" s="912" t="s">
        <v>266</v>
      </c>
      <c r="BB640" s="912"/>
      <c r="BC640" s="912"/>
      <c r="BD640" s="912"/>
      <c r="BE640" s="912"/>
      <c r="BF640" s="912"/>
      <c r="BG640" s="912"/>
      <c r="BH640" s="912"/>
      <c r="BI640" s="912" t="s">
        <v>267</v>
      </c>
      <c r="BJ640" s="805"/>
      <c r="BK640" s="805"/>
      <c r="BL640" s="805"/>
      <c r="BM640" s="805"/>
      <c r="BN640" s="912" t="s">
        <v>333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256</v>
      </c>
      <c r="W644" s="16"/>
      <c r="Z644" s="853" t="str">
        <f>A644</f>
        <v>４時限（15：10～16：40）</v>
      </c>
      <c r="AA644" s="912" t="s">
        <v>268</v>
      </c>
      <c r="AB644" s="912"/>
      <c r="AC644" s="912"/>
      <c r="AD644" s="912"/>
      <c r="AE644" s="912"/>
      <c r="AF644" s="912"/>
      <c r="AG644" s="912" t="s">
        <v>157</v>
      </c>
      <c r="AH644" s="912"/>
      <c r="AI644" s="912"/>
      <c r="AJ644" s="912"/>
      <c r="AK644" s="912"/>
      <c r="AL644" s="912" t="s">
        <v>157</v>
      </c>
      <c r="AM644" s="912" t="s">
        <v>157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266</v>
      </c>
      <c r="BB644" s="912"/>
      <c r="BC644" s="912"/>
      <c r="BD644" s="912"/>
      <c r="BE644" s="912"/>
      <c r="BF644" s="912"/>
      <c r="BG644" s="912"/>
      <c r="BH644" s="912"/>
      <c r="BI644" s="912" t="s">
        <v>267</v>
      </c>
      <c r="BJ644" s="805" t="s">
        <v>239</v>
      </c>
      <c r="BK644" s="805"/>
      <c r="BL644" s="805"/>
      <c r="BM644" s="805"/>
      <c r="BN644" s="912" t="s">
        <v>334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240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239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255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268</v>
      </c>
      <c r="AB648" s="912"/>
      <c r="AC648" s="912"/>
      <c r="AD648" s="912"/>
      <c r="AE648" s="912"/>
      <c r="AF648" s="912"/>
      <c r="AG648" s="912"/>
      <c r="AH648" s="912" t="s">
        <v>335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203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198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162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203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251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162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54"/>
      <c r="F663" s="1155"/>
      <c r="G663" s="1154"/>
      <c r="H663" s="1155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138</v>
      </c>
      <c r="AH665" s="912" t="s">
        <v>138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323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195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178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138</v>
      </c>
      <c r="AB678" s="912" t="s">
        <v>138</v>
      </c>
      <c r="AC678" s="912" t="s">
        <v>138</v>
      </c>
      <c r="AD678" s="912"/>
      <c r="AE678" s="912"/>
      <c r="AF678" s="912"/>
      <c r="AG678" s="912" t="s">
        <v>314</v>
      </c>
      <c r="AH678" s="912" t="s">
        <v>314</v>
      </c>
      <c r="AI678" s="912"/>
      <c r="AJ678" s="912"/>
      <c r="AK678" s="912"/>
      <c r="AL678" s="912" t="s">
        <v>314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206</v>
      </c>
      <c r="BB678" s="912" t="s">
        <v>247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336</v>
      </c>
      <c r="BU678" s="912" t="s">
        <v>336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242</v>
      </c>
      <c r="AB682" s="912"/>
      <c r="AC682" s="912"/>
      <c r="AD682" s="912"/>
      <c r="AE682" s="912"/>
      <c r="AF682" s="912"/>
      <c r="AG682" s="912" t="s">
        <v>314</v>
      </c>
      <c r="AH682" s="912" t="s">
        <v>314</v>
      </c>
      <c r="AI682" s="912"/>
      <c r="AJ682" s="912"/>
      <c r="AK682" s="912"/>
      <c r="AL682" s="912" t="s">
        <v>314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206</v>
      </c>
      <c r="BB682" s="912" t="s">
        <v>247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336</v>
      </c>
      <c r="BU682" s="912" t="s">
        <v>336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162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185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281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302</v>
      </c>
      <c r="BO690" s="912"/>
      <c r="BP690" s="912"/>
      <c r="BQ690" s="912"/>
      <c r="BR690" s="912"/>
      <c r="BS690" s="912"/>
      <c r="BT690" s="912" t="s">
        <v>336</v>
      </c>
      <c r="BU690" s="912" t="s">
        <v>336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210</v>
      </c>
      <c r="X694" s="16"/>
      <c r="Z694" s="853" t="str">
        <f>A694</f>
        <v>４時限（15：10～16：40）</v>
      </c>
      <c r="AA694" s="912"/>
      <c r="AB694" s="912"/>
      <c r="AC694" s="912" t="s">
        <v>337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338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281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302</v>
      </c>
      <c r="BO694" s="912"/>
      <c r="BP694" s="912"/>
      <c r="BQ694" s="912"/>
      <c r="BR694" s="912"/>
      <c r="BS694" s="912"/>
      <c r="BT694" s="912" t="s">
        <v>336</v>
      </c>
      <c r="BU694" s="912" t="s">
        <v>336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339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340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341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342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338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339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343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341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314</v>
      </c>
      <c r="AB703" s="912"/>
      <c r="AC703" s="912"/>
      <c r="AD703" s="912"/>
      <c r="AE703" s="912" t="s">
        <v>109</v>
      </c>
      <c r="AF703" s="912"/>
      <c r="AG703" s="912" t="s">
        <v>213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162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314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223</v>
      </c>
      <c r="AB715" s="912"/>
      <c r="AC715" s="912"/>
      <c r="AD715" s="912"/>
      <c r="AE715" s="912" t="s">
        <v>223</v>
      </c>
      <c r="AF715" s="912"/>
      <c r="AG715" s="912" t="s">
        <v>160</v>
      </c>
      <c r="AH715" s="912" t="s">
        <v>223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164</v>
      </c>
      <c r="AY715" s="912"/>
      <c r="AZ715" s="912"/>
      <c r="BA715" s="912" t="s">
        <v>224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178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223</v>
      </c>
      <c r="AB719" s="912"/>
      <c r="AC719" s="912"/>
      <c r="AD719" s="912"/>
      <c r="AE719" s="912" t="s">
        <v>223</v>
      </c>
      <c r="AF719" s="912"/>
      <c r="AG719" s="912" t="s">
        <v>217</v>
      </c>
      <c r="AH719" s="912" t="s">
        <v>223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224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221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226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162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6"/>
      <c r="D738" s="1155"/>
      <c r="E738" s="829"/>
      <c r="F738" s="828"/>
      <c r="G738" s="1154"/>
      <c r="H738" s="1155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6"/>
      <c r="D763" s="1155"/>
      <c r="E763" s="829"/>
      <c r="F763" s="828"/>
      <c r="G763" s="1154"/>
      <c r="H763" s="1155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77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344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345</v>
      </c>
      <c r="BJ2" s="36" t="s">
        <v>346</v>
      </c>
      <c r="BK2" s="36" t="s">
        <v>347</v>
      </c>
      <c r="BL2" s="36" t="s">
        <v>348</v>
      </c>
      <c r="BM2" s="36" t="s">
        <v>349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156</v>
      </c>
      <c r="AB3" s="912"/>
      <c r="AC3" s="912"/>
      <c r="AD3" s="912"/>
      <c r="AE3" s="912"/>
      <c r="AF3" s="912"/>
      <c r="AG3" s="912" t="s">
        <v>167</v>
      </c>
      <c r="AH3" s="912"/>
      <c r="AI3" s="912"/>
      <c r="AJ3" s="912"/>
      <c r="AK3" s="912"/>
      <c r="AL3" s="912"/>
      <c r="AM3" s="912" t="s">
        <v>324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350</v>
      </c>
      <c r="AX3" s="912"/>
      <c r="AY3" s="912"/>
      <c r="AZ3" s="912"/>
      <c r="BA3" s="912" t="s">
        <v>351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162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315</v>
      </c>
      <c r="AB7" s="912" t="s">
        <v>280</v>
      </c>
      <c r="AC7" s="912"/>
      <c r="AD7" s="912" t="s">
        <v>280</v>
      </c>
      <c r="AE7" s="912" t="s">
        <v>352</v>
      </c>
      <c r="AF7" s="1036"/>
      <c r="AG7" s="912" t="s">
        <v>167</v>
      </c>
      <c r="AH7" s="912" t="s">
        <v>280</v>
      </c>
      <c r="AI7" s="912"/>
      <c r="AJ7" s="912"/>
      <c r="AK7" s="912"/>
      <c r="AL7" s="912" t="s">
        <v>352</v>
      </c>
      <c r="AM7" s="912" t="s">
        <v>324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199</v>
      </c>
      <c r="AY7" s="912" t="s">
        <v>199</v>
      </c>
      <c r="AZ7" s="912"/>
      <c r="BA7" s="912" t="s">
        <v>351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353</v>
      </c>
      <c r="V8" s="714" t="s">
        <v>199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354</v>
      </c>
      <c r="V9" s="714" t="s">
        <v>200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178</v>
      </c>
      <c r="D10" s="878"/>
      <c r="E10" s="877" t="s">
        <v>162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306</v>
      </c>
      <c r="V10" s="714" t="s">
        <v>201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280</v>
      </c>
      <c r="AC15" s="912"/>
      <c r="AD15" s="912" t="s">
        <v>280</v>
      </c>
      <c r="AE15" s="912" t="s">
        <v>280</v>
      </c>
      <c r="AF15" s="912"/>
      <c r="AG15" s="912" t="s">
        <v>119</v>
      </c>
      <c r="AH15" s="912" t="s">
        <v>280</v>
      </c>
      <c r="AI15" s="912"/>
      <c r="AJ15" s="912"/>
      <c r="AK15" s="912"/>
      <c r="AL15" s="912" t="s">
        <v>280</v>
      </c>
      <c r="AM15" s="912" t="s">
        <v>324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355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173</v>
      </c>
      <c r="AB19" s="912" t="s">
        <v>174</v>
      </c>
      <c r="AC19" s="912" t="s">
        <v>174</v>
      </c>
      <c r="AD19" s="912" t="s">
        <v>280</v>
      </c>
      <c r="AE19" s="912" t="s">
        <v>280</v>
      </c>
      <c r="AF19" s="912"/>
      <c r="AG19" s="912" t="s">
        <v>138</v>
      </c>
      <c r="AH19" s="912" t="s">
        <v>138</v>
      </c>
      <c r="AI19" s="912"/>
      <c r="AJ19" s="912"/>
      <c r="AK19" s="912"/>
      <c r="AL19" s="912" t="s">
        <v>280</v>
      </c>
      <c r="AM19" s="912" t="s">
        <v>324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355</v>
      </c>
      <c r="AX19" s="912"/>
      <c r="AY19" s="912"/>
      <c r="AZ19" s="912" t="s">
        <v>324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162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173</v>
      </c>
      <c r="AB23" s="912" t="s">
        <v>174</v>
      </c>
      <c r="AC23" s="912" t="s">
        <v>174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162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345</v>
      </c>
      <c r="BJ27" s="36" t="s">
        <v>346</v>
      </c>
      <c r="BK27" s="36" t="s">
        <v>347</v>
      </c>
      <c r="BL27" s="36" t="s">
        <v>348</v>
      </c>
      <c r="BM27" s="36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205</v>
      </c>
      <c r="AH28" s="912" t="s">
        <v>205</v>
      </c>
      <c r="AI28" s="912"/>
      <c r="AJ28" s="912"/>
      <c r="AK28" s="912"/>
      <c r="AL28" s="912" t="s">
        <v>205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189</v>
      </c>
      <c r="AX28" s="912"/>
      <c r="AY28" s="912"/>
      <c r="AZ28" s="912"/>
      <c r="BA28" s="912" t="s">
        <v>318</v>
      </c>
      <c r="BB28" s="912"/>
      <c r="BC28" s="912"/>
      <c r="BD28" s="912"/>
      <c r="BE28" s="912"/>
      <c r="BF28" s="912"/>
      <c r="BG28" s="912"/>
      <c r="BH28" s="912"/>
      <c r="BI28" s="912" t="s">
        <v>320</v>
      </c>
      <c r="BJ28" s="912" t="s">
        <v>321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162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356</v>
      </c>
      <c r="AD32" s="912"/>
      <c r="AE32" s="912"/>
      <c r="AF32" s="1036"/>
      <c r="AG32" s="912" t="s">
        <v>205</v>
      </c>
      <c r="AH32" s="912" t="s">
        <v>205</v>
      </c>
      <c r="AI32" s="912"/>
      <c r="AJ32" s="912"/>
      <c r="AK32" s="912"/>
      <c r="AL32" s="912" t="s">
        <v>205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189</v>
      </c>
      <c r="AX32" s="912"/>
      <c r="AY32" s="912"/>
      <c r="AZ32" s="912"/>
      <c r="BA32" s="912" t="s">
        <v>318</v>
      </c>
      <c r="BB32" s="912"/>
      <c r="BC32" s="912"/>
      <c r="BD32" s="912"/>
      <c r="BE32" s="912"/>
      <c r="BF32" s="912"/>
      <c r="BG32" s="912"/>
      <c r="BH32" s="912"/>
      <c r="BI32" s="912" t="s">
        <v>320</v>
      </c>
      <c r="BJ32" s="912" t="s">
        <v>321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162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259</v>
      </c>
      <c r="AB40" s="912"/>
      <c r="AC40" s="912"/>
      <c r="AD40" s="912"/>
      <c r="AE40" s="912"/>
      <c r="AF40" s="912"/>
      <c r="AG40" s="912"/>
      <c r="AH40" s="912" t="s">
        <v>337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357</v>
      </c>
      <c r="BA40" s="912" t="s">
        <v>266</v>
      </c>
      <c r="BB40" s="912"/>
      <c r="BC40" s="912"/>
      <c r="BD40" s="912"/>
      <c r="BE40" s="912"/>
      <c r="BF40" s="912"/>
      <c r="BG40" s="912"/>
      <c r="BH40" s="912"/>
      <c r="BI40" s="912" t="s">
        <v>267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162</v>
      </c>
      <c r="F43" s="886"/>
      <c r="G43" s="825"/>
      <c r="H43" s="837"/>
      <c r="I43" s="877" t="s">
        <v>162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262</v>
      </c>
      <c r="AB44" s="912"/>
      <c r="AC44" s="912"/>
      <c r="AD44" s="912"/>
      <c r="AE44" s="912"/>
      <c r="AF44" s="912"/>
      <c r="AG44" s="912" t="s">
        <v>193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242</v>
      </c>
      <c r="AX44" s="912"/>
      <c r="AY44" s="912"/>
      <c r="AZ44" s="912" t="s">
        <v>357</v>
      </c>
      <c r="BA44" s="912" t="s">
        <v>266</v>
      </c>
      <c r="BB44" s="912"/>
      <c r="BC44" s="912"/>
      <c r="BD44" s="912"/>
      <c r="BE44" s="912"/>
      <c r="BF44" s="912"/>
      <c r="BG44" s="912"/>
      <c r="BH44" s="912"/>
      <c r="BI44" s="912" t="s">
        <v>267</v>
      </c>
      <c r="BJ44" s="912"/>
      <c r="BK44" s="912"/>
      <c r="BL44" s="912"/>
      <c r="BM44" s="912"/>
      <c r="BN44" s="912" t="s">
        <v>322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178</v>
      </c>
      <c r="D47" s="886"/>
      <c r="E47" s="825"/>
      <c r="F47" s="837"/>
      <c r="G47" s="825"/>
      <c r="H47" s="837"/>
      <c r="I47" s="877" t="s">
        <v>162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345</v>
      </c>
      <c r="BJ52" s="36" t="s">
        <v>346</v>
      </c>
      <c r="BK52" s="36" t="s">
        <v>347</v>
      </c>
      <c r="BL52" s="36" t="s">
        <v>348</v>
      </c>
      <c r="BM52" s="36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243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180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198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178</v>
      </c>
      <c r="D56" s="886"/>
      <c r="E56" s="877" t="s">
        <v>221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243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180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251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178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268</v>
      </c>
      <c r="AB65" s="912"/>
      <c r="AC65" s="912"/>
      <c r="AD65" s="912" t="s">
        <v>260</v>
      </c>
      <c r="AE65" s="912"/>
      <c r="AF65" s="912"/>
      <c r="AG65" s="912" t="s">
        <v>244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180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162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276</v>
      </c>
      <c r="AB69" s="912"/>
      <c r="AC69" s="912"/>
      <c r="AD69" s="912" t="s">
        <v>260</v>
      </c>
      <c r="AE69" s="912"/>
      <c r="AF69" s="912"/>
      <c r="AG69" s="912" t="s">
        <v>323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221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345</v>
      </c>
      <c r="BJ77" s="36" t="s">
        <v>346</v>
      </c>
      <c r="BK77" s="36" t="s">
        <v>347</v>
      </c>
      <c r="BL77" s="36" t="s">
        <v>348</v>
      </c>
      <c r="BM77" s="36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205</v>
      </c>
      <c r="AH78" s="912" t="s">
        <v>205</v>
      </c>
      <c r="AI78" s="912"/>
      <c r="AJ78" s="912"/>
      <c r="AK78" s="912"/>
      <c r="AL78" s="912" t="s">
        <v>205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355</v>
      </c>
      <c r="AX78" s="912"/>
      <c r="AY78" s="912"/>
      <c r="AZ78" s="912"/>
      <c r="BA78" s="912" t="s">
        <v>310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205</v>
      </c>
      <c r="AH82" s="912" t="s">
        <v>205</v>
      </c>
      <c r="AI82" s="912"/>
      <c r="AJ82" s="912"/>
      <c r="AK82" s="912"/>
      <c r="AL82" s="912" t="s">
        <v>205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355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223</v>
      </c>
      <c r="AB90" s="912"/>
      <c r="AC90" s="912"/>
      <c r="AD90" s="912"/>
      <c r="AE90" s="912" t="s">
        <v>223</v>
      </c>
      <c r="AF90" s="912"/>
      <c r="AG90" s="912" t="s">
        <v>188</v>
      </c>
      <c r="AH90" s="912" t="s">
        <v>223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275</v>
      </c>
      <c r="AX90" s="912"/>
      <c r="AY90" s="912"/>
      <c r="AZ90" s="912" t="s">
        <v>324</v>
      </c>
      <c r="BA90" s="912" t="s">
        <v>281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223</v>
      </c>
      <c r="AB94" s="912"/>
      <c r="AC94" s="912" t="s">
        <v>97</v>
      </c>
      <c r="AD94" s="912" t="s">
        <v>97</v>
      </c>
      <c r="AE94" s="912" t="s">
        <v>223</v>
      </c>
      <c r="AF94" s="912"/>
      <c r="AG94" s="912"/>
      <c r="AH94" s="912" t="s">
        <v>223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324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345</v>
      </c>
      <c r="BJ102" s="36" t="s">
        <v>346</v>
      </c>
      <c r="BK102" s="36" t="s">
        <v>347</v>
      </c>
      <c r="BL102" s="36" t="s">
        <v>348</v>
      </c>
      <c r="BM102" s="36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213</v>
      </c>
      <c r="AH103" s="912"/>
      <c r="AI103" s="912" t="s">
        <v>358</v>
      </c>
      <c r="AJ103" s="912"/>
      <c r="AK103" s="912" t="s">
        <v>359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360</v>
      </c>
      <c r="AX103" s="912" t="s">
        <v>360</v>
      </c>
      <c r="AY103" s="912" t="s">
        <v>360</v>
      </c>
      <c r="AZ103" s="912" t="s">
        <v>360</v>
      </c>
      <c r="BA103" s="912"/>
      <c r="BB103" s="912"/>
      <c r="BC103" s="912"/>
      <c r="BD103" s="912"/>
      <c r="BE103" s="912"/>
      <c r="BF103" s="912"/>
      <c r="BG103" s="912" t="s">
        <v>360</v>
      </c>
      <c r="BH103" s="912" t="s">
        <v>360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361</v>
      </c>
      <c r="BQ103" s="912"/>
      <c r="BR103" s="912"/>
      <c r="BS103" s="912"/>
      <c r="BT103" s="912" t="s">
        <v>362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221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358</v>
      </c>
      <c r="AJ107" s="912"/>
      <c r="AK107" s="912" t="s">
        <v>359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360</v>
      </c>
      <c r="AX107" s="912" t="s">
        <v>360</v>
      </c>
      <c r="AY107" s="912" t="s">
        <v>360</v>
      </c>
      <c r="AZ107" s="912" t="s">
        <v>360</v>
      </c>
      <c r="BA107" s="912"/>
      <c r="BB107" s="912"/>
      <c r="BC107" s="912"/>
      <c r="BD107" s="912"/>
      <c r="BE107" s="912"/>
      <c r="BF107" s="912"/>
      <c r="BG107" s="912" t="s">
        <v>360</v>
      </c>
      <c r="BH107" s="912" t="s">
        <v>360</v>
      </c>
      <c r="BI107" s="912"/>
      <c r="BJ107" s="912"/>
      <c r="BK107" s="912"/>
      <c r="BL107" s="912"/>
      <c r="BM107" s="912"/>
      <c r="BN107" s="912" t="s">
        <v>168</v>
      </c>
      <c r="BO107" s="912"/>
      <c r="BP107" s="912" t="s">
        <v>361</v>
      </c>
      <c r="BQ107" s="912"/>
      <c r="BR107" s="912"/>
      <c r="BS107" s="912"/>
      <c r="BT107" s="912" t="s">
        <v>362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185</v>
      </c>
      <c r="AB115" s="912"/>
      <c r="AC115" s="912"/>
      <c r="AD115" s="912"/>
      <c r="AE115" s="912"/>
      <c r="AF115" s="912"/>
      <c r="AG115" s="912" t="s">
        <v>138</v>
      </c>
      <c r="AH115" s="912" t="s">
        <v>138</v>
      </c>
      <c r="AI115" s="912" t="s">
        <v>358</v>
      </c>
      <c r="AJ115" s="912"/>
      <c r="AK115" s="912" t="s">
        <v>359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360</v>
      </c>
      <c r="AX115" s="912" t="s">
        <v>360</v>
      </c>
      <c r="AY115" s="912" t="s">
        <v>360</v>
      </c>
      <c r="AZ115" s="912" t="s">
        <v>360</v>
      </c>
      <c r="BA115" s="912" t="s">
        <v>363</v>
      </c>
      <c r="BB115" s="912"/>
      <c r="BC115" s="912"/>
      <c r="BD115" s="912"/>
      <c r="BE115" s="912"/>
      <c r="BF115" s="912"/>
      <c r="BG115" s="912" t="s">
        <v>360</v>
      </c>
      <c r="BH115" s="912" t="s">
        <v>360</v>
      </c>
      <c r="BI115" s="912"/>
      <c r="BJ115" s="912"/>
      <c r="BK115" s="912"/>
      <c r="BL115" s="912"/>
      <c r="BM115" s="912"/>
      <c r="BN115" s="912" t="s">
        <v>157</v>
      </c>
      <c r="BO115" s="912"/>
      <c r="BP115" s="912" t="s">
        <v>361</v>
      </c>
      <c r="BQ115" s="912"/>
      <c r="BR115" s="912"/>
      <c r="BS115" s="912"/>
      <c r="BT115" s="912" t="s">
        <v>362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217</v>
      </c>
      <c r="AB119" s="912"/>
      <c r="AC119" s="912"/>
      <c r="AD119" s="912"/>
      <c r="AE119" s="912"/>
      <c r="AF119" s="912" t="s">
        <v>244</v>
      </c>
      <c r="AG119" s="912"/>
      <c r="AH119" s="912"/>
      <c r="AI119" s="912" t="s">
        <v>358</v>
      </c>
      <c r="AJ119" s="912"/>
      <c r="AK119" s="912" t="s">
        <v>359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360</v>
      </c>
      <c r="AX119" s="912" t="s">
        <v>360</v>
      </c>
      <c r="AY119" s="912" t="s">
        <v>360</v>
      </c>
      <c r="AZ119" s="912" t="s">
        <v>360</v>
      </c>
      <c r="BA119" s="912" t="s">
        <v>224</v>
      </c>
      <c r="BB119" s="912"/>
      <c r="BC119" s="912"/>
      <c r="BD119" s="912"/>
      <c r="BE119" s="912"/>
      <c r="BF119" s="912"/>
      <c r="BG119" s="912" t="s">
        <v>360</v>
      </c>
      <c r="BH119" s="912" t="s">
        <v>360</v>
      </c>
      <c r="BI119" s="912"/>
      <c r="BJ119" s="912"/>
      <c r="BK119" s="912"/>
      <c r="BL119" s="912"/>
      <c r="BM119" s="912"/>
      <c r="BN119" s="912" t="s">
        <v>164</v>
      </c>
      <c r="BO119" s="912"/>
      <c r="BP119" s="912" t="s">
        <v>361</v>
      </c>
      <c r="BQ119" s="912"/>
      <c r="BR119" s="912"/>
      <c r="BS119" s="912"/>
      <c r="BT119" s="912" t="s">
        <v>362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162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226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360</v>
      </c>
      <c r="AX123" s="912" t="s">
        <v>360</v>
      </c>
      <c r="AY123" s="912" t="s">
        <v>360</v>
      </c>
      <c r="AZ123" s="912" t="s">
        <v>360</v>
      </c>
      <c r="BA123" s="912"/>
      <c r="BB123" s="912"/>
      <c r="BC123" s="912"/>
      <c r="BD123" s="912"/>
      <c r="BE123" s="912"/>
      <c r="BF123" s="912"/>
      <c r="BG123" s="912" t="s">
        <v>360</v>
      </c>
      <c r="BH123" s="912" t="s">
        <v>360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362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178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345</v>
      </c>
      <c r="BJ127" s="36" t="s">
        <v>346</v>
      </c>
      <c r="BK127" s="36" t="s">
        <v>347</v>
      </c>
      <c r="BL127" s="36" t="s">
        <v>348</v>
      </c>
      <c r="BM127" s="36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345</v>
      </c>
      <c r="BJ152" s="36" t="s">
        <v>346</v>
      </c>
      <c r="BK152" s="36" t="s">
        <v>347</v>
      </c>
      <c r="BL152" s="36" t="s">
        <v>348</v>
      </c>
      <c r="BM152" s="36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345</v>
      </c>
      <c r="BJ177" s="36" t="s">
        <v>346</v>
      </c>
      <c r="BK177" s="36" t="s">
        <v>347</v>
      </c>
      <c r="BL177" s="36" t="s">
        <v>348</v>
      </c>
      <c r="BM177" s="36" t="s">
        <v>349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364</v>
      </c>
      <c r="AF178" s="912"/>
      <c r="AG178" s="912" t="s">
        <v>138</v>
      </c>
      <c r="AH178" s="912" t="s">
        <v>138</v>
      </c>
      <c r="AI178" s="912" t="s">
        <v>358</v>
      </c>
      <c r="AJ178" s="912"/>
      <c r="AK178" s="912" t="s">
        <v>359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360</v>
      </c>
      <c r="AX178" s="912" t="s">
        <v>360</v>
      </c>
      <c r="AY178" s="912" t="s">
        <v>360</v>
      </c>
      <c r="AZ178" s="912" t="s">
        <v>360</v>
      </c>
      <c r="BA178" s="912" t="s">
        <v>351</v>
      </c>
      <c r="BB178" s="912"/>
      <c r="BC178" s="912"/>
      <c r="BD178" s="912"/>
      <c r="BE178" s="912"/>
      <c r="BF178" s="912"/>
      <c r="BG178" s="912" t="s">
        <v>360</v>
      </c>
      <c r="BH178" s="912" t="s">
        <v>360</v>
      </c>
      <c r="BI178" s="984"/>
      <c r="BJ178" s="984"/>
      <c r="BK178" s="912"/>
      <c r="BL178" s="912"/>
      <c r="BM178" s="912"/>
      <c r="BN178" s="984" t="s">
        <v>189</v>
      </c>
      <c r="BO178" s="984"/>
      <c r="BP178" s="984"/>
      <c r="BQ178" s="984"/>
      <c r="BR178" s="984"/>
      <c r="BS178" s="1027"/>
      <c r="BT178" s="912" t="s">
        <v>362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162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185</v>
      </c>
      <c r="AB182" s="912"/>
      <c r="AC182" s="912"/>
      <c r="AD182" s="912"/>
      <c r="AE182" s="912" t="s">
        <v>364</v>
      </c>
      <c r="AF182" s="1036"/>
      <c r="AG182" s="912" t="s">
        <v>244</v>
      </c>
      <c r="AH182" s="912"/>
      <c r="AI182" s="912" t="s">
        <v>358</v>
      </c>
      <c r="AJ182" s="912"/>
      <c r="AK182" s="912" t="s">
        <v>359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360</v>
      </c>
      <c r="AX182" s="912" t="s">
        <v>360</v>
      </c>
      <c r="AY182" s="912" t="s">
        <v>360</v>
      </c>
      <c r="AZ182" s="912" t="s">
        <v>360</v>
      </c>
      <c r="BA182" s="912" t="s">
        <v>351</v>
      </c>
      <c r="BB182" s="912"/>
      <c r="BC182" s="912"/>
      <c r="BD182" s="912"/>
      <c r="BE182" s="912"/>
      <c r="BF182" s="912"/>
      <c r="BG182" s="912" t="s">
        <v>360</v>
      </c>
      <c r="BH182" s="912" t="s">
        <v>360</v>
      </c>
      <c r="BI182" s="984"/>
      <c r="BJ182" s="984"/>
      <c r="BK182" s="912"/>
      <c r="BL182" s="912"/>
      <c r="BM182" s="912"/>
      <c r="BN182" s="984" t="s">
        <v>189</v>
      </c>
      <c r="BO182" s="984"/>
      <c r="BP182" s="984"/>
      <c r="BQ182" s="984"/>
      <c r="BR182" s="984"/>
      <c r="BS182" s="1027"/>
      <c r="BT182" s="912" t="s">
        <v>362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162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79" t="str">
        <f>VLOOKUP($C177,'2026年度(3年前期)'!$B$5:$N$208,COLUMN('2026年度(3年前期)'!$G$5),0)&amp;""</f>
        <v>地域･在宅看護学実践論</v>
      </c>
      <c r="H190" s="880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156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358</v>
      </c>
      <c r="AJ190" s="912"/>
      <c r="AK190" s="912" t="s">
        <v>359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360</v>
      </c>
      <c r="AX190" s="912" t="s">
        <v>360</v>
      </c>
      <c r="AY190" s="912" t="s">
        <v>360</v>
      </c>
      <c r="AZ190" s="912" t="s">
        <v>360</v>
      </c>
      <c r="BA190" s="912"/>
      <c r="BB190" s="912"/>
      <c r="BC190" s="912"/>
      <c r="BD190" s="912"/>
      <c r="BE190" s="912"/>
      <c r="BF190" s="912"/>
      <c r="BG190" s="912" t="s">
        <v>360</v>
      </c>
      <c r="BH190" s="912" t="s">
        <v>360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361</v>
      </c>
      <c r="BQ190" s="984"/>
      <c r="BR190" s="984"/>
      <c r="BS190" s="1027"/>
      <c r="BT190" s="912" t="s">
        <v>362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72" t="str">
        <f>IFERROR(VLOOKUP(G190,科目・教員!$A$1:$B$355,2,0),"")</f>
        <v>藤田　淳子</v>
      </c>
      <c r="H191" s="873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72" t="str">
        <f>VLOOKUP($C177,'2026年度(3年前期)'!$B$5:$N$208,COLUMN('2026年度(3年前期)'!$G$5)+1,0)&amp;""</f>
        <v>大講義室</v>
      </c>
      <c r="H192" s="873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77" t="s">
        <v>111</v>
      </c>
      <c r="H193" s="886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173</v>
      </c>
      <c r="AB194" s="912" t="s">
        <v>174</v>
      </c>
      <c r="AC194" s="912" t="s">
        <v>174</v>
      </c>
      <c r="AD194" s="912"/>
      <c r="AE194" s="912"/>
      <c r="AF194" s="912"/>
      <c r="AG194" s="912"/>
      <c r="AH194" s="912"/>
      <c r="AI194" s="912" t="s">
        <v>358</v>
      </c>
      <c r="AJ194" s="912"/>
      <c r="AK194" s="912" t="s">
        <v>359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360</v>
      </c>
      <c r="AX194" s="912" t="s">
        <v>360</v>
      </c>
      <c r="AY194" s="912" t="s">
        <v>360</v>
      </c>
      <c r="AZ194" s="912" t="s">
        <v>360</v>
      </c>
      <c r="BA194" s="912"/>
      <c r="BB194" s="912"/>
      <c r="BC194" s="912"/>
      <c r="BD194" s="912"/>
      <c r="BE194" s="912"/>
      <c r="BF194" s="912"/>
      <c r="BG194" s="912" t="s">
        <v>360</v>
      </c>
      <c r="BH194" s="912" t="s">
        <v>360</v>
      </c>
      <c r="BI194" s="984"/>
      <c r="BJ194" s="984"/>
      <c r="BK194" s="912"/>
      <c r="BL194" s="912"/>
      <c r="BM194" s="912"/>
      <c r="BN194" s="984" t="s">
        <v>164</v>
      </c>
      <c r="BO194" s="984"/>
      <c r="BP194" s="912" t="s">
        <v>361</v>
      </c>
      <c r="BQ194" s="984"/>
      <c r="BR194" s="984"/>
      <c r="BS194" s="1027"/>
      <c r="BT194" s="912" t="s">
        <v>362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162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173</v>
      </c>
      <c r="AB198" s="912" t="s">
        <v>174</v>
      </c>
      <c r="AC198" s="912" t="s">
        <v>174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162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345</v>
      </c>
      <c r="BJ202" s="36" t="s">
        <v>346</v>
      </c>
      <c r="BK202" s="36" t="s">
        <v>347</v>
      </c>
      <c r="BL202" s="36" t="s">
        <v>348</v>
      </c>
      <c r="BM202" s="36" t="s">
        <v>349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167</v>
      </c>
      <c r="AB203" s="912" t="s">
        <v>362</v>
      </c>
      <c r="AC203" s="912"/>
      <c r="AD203" s="912" t="s">
        <v>362</v>
      </c>
      <c r="AE203" s="912" t="s">
        <v>359</v>
      </c>
      <c r="AF203" s="912"/>
      <c r="AG203" s="912" t="s">
        <v>314</v>
      </c>
      <c r="AH203" s="912" t="s">
        <v>314</v>
      </c>
      <c r="AI203" s="912"/>
      <c r="AJ203" s="912"/>
      <c r="AK203" s="912" t="s">
        <v>359</v>
      </c>
      <c r="AL203" s="912" t="s">
        <v>314</v>
      </c>
      <c r="AM203" s="912" t="s">
        <v>365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360</v>
      </c>
      <c r="AX203" s="912" t="s">
        <v>360</v>
      </c>
      <c r="AY203" s="912" t="s">
        <v>360</v>
      </c>
      <c r="AZ203" s="912" t="s">
        <v>360</v>
      </c>
      <c r="BA203" s="912" t="s">
        <v>318</v>
      </c>
      <c r="BB203" s="912"/>
      <c r="BC203" s="912"/>
      <c r="BD203" s="912"/>
      <c r="BE203" s="912"/>
      <c r="BF203" s="912"/>
      <c r="BG203" s="912" t="s">
        <v>360</v>
      </c>
      <c r="BH203" s="912" t="s">
        <v>360</v>
      </c>
      <c r="BI203" s="912" t="s">
        <v>320</v>
      </c>
      <c r="BJ203" s="912" t="s">
        <v>321</v>
      </c>
      <c r="BK203" s="912"/>
      <c r="BL203" s="912"/>
      <c r="BM203" s="912"/>
      <c r="BN203" s="912" t="s">
        <v>275</v>
      </c>
      <c r="BO203" s="912"/>
      <c r="BP203" s="912" t="s">
        <v>361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162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167</v>
      </c>
      <c r="AB207" s="912" t="s">
        <v>362</v>
      </c>
      <c r="AC207" s="912"/>
      <c r="AD207" s="912" t="s">
        <v>362</v>
      </c>
      <c r="AE207" s="912" t="s">
        <v>359</v>
      </c>
      <c r="AF207" s="1036"/>
      <c r="AG207" s="912" t="s">
        <v>314</v>
      </c>
      <c r="AH207" s="912" t="s">
        <v>314</v>
      </c>
      <c r="AI207" s="912"/>
      <c r="AJ207" s="912"/>
      <c r="AK207" s="912" t="s">
        <v>359</v>
      </c>
      <c r="AL207" s="912" t="s">
        <v>314</v>
      </c>
      <c r="AM207" s="912" t="s">
        <v>365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360</v>
      </c>
      <c r="AX207" s="912" t="s">
        <v>360</v>
      </c>
      <c r="AY207" s="912" t="s">
        <v>360</v>
      </c>
      <c r="AZ207" s="912" t="s">
        <v>360</v>
      </c>
      <c r="BA207" s="912"/>
      <c r="BB207" s="912"/>
      <c r="BC207" s="912"/>
      <c r="BD207" s="912"/>
      <c r="BE207" s="912"/>
      <c r="BF207" s="912"/>
      <c r="BG207" s="912" t="s">
        <v>360</v>
      </c>
      <c r="BH207" s="912" t="s">
        <v>360</v>
      </c>
      <c r="BI207" s="912"/>
      <c r="BJ207" s="912"/>
      <c r="BK207" s="912"/>
      <c r="BL207" s="912"/>
      <c r="BM207" s="912"/>
      <c r="BN207" s="912" t="s">
        <v>195</v>
      </c>
      <c r="BO207" s="912"/>
      <c r="BP207" s="912" t="s">
        <v>361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162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244</v>
      </c>
      <c r="AB215" s="912" t="s">
        <v>362</v>
      </c>
      <c r="AC215" s="912"/>
      <c r="AD215" s="912"/>
      <c r="AE215" s="912"/>
      <c r="AF215" s="912"/>
      <c r="AG215" s="912" t="s">
        <v>161</v>
      </c>
      <c r="AH215" s="912" t="s">
        <v>337</v>
      </c>
      <c r="AI215" s="912"/>
      <c r="AJ215" s="912"/>
      <c r="AK215" s="912" t="s">
        <v>359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360</v>
      </c>
      <c r="AX215" s="912" t="s">
        <v>360</v>
      </c>
      <c r="AY215" s="912" t="s">
        <v>360</v>
      </c>
      <c r="AZ215" s="912" t="s">
        <v>360</v>
      </c>
      <c r="BA215" s="912" t="s">
        <v>266</v>
      </c>
      <c r="BB215" s="912"/>
      <c r="BC215" s="912"/>
      <c r="BD215" s="912"/>
      <c r="BE215" s="912"/>
      <c r="BF215" s="912"/>
      <c r="BG215" s="912" t="s">
        <v>360</v>
      </c>
      <c r="BH215" s="912" t="s">
        <v>360</v>
      </c>
      <c r="BI215" s="912" t="s">
        <v>267</v>
      </c>
      <c r="BJ215" s="912"/>
      <c r="BK215" s="912"/>
      <c r="BL215" s="912"/>
      <c r="BM215" s="912"/>
      <c r="BN215" s="912"/>
      <c r="BO215" s="912"/>
      <c r="BP215" s="912" t="s">
        <v>361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244</v>
      </c>
      <c r="AB219" s="912" t="s">
        <v>362</v>
      </c>
      <c r="AC219" s="912"/>
      <c r="AD219" s="912"/>
      <c r="AE219" s="912"/>
      <c r="AF219" s="912"/>
      <c r="AG219" s="912" t="s">
        <v>157</v>
      </c>
      <c r="AH219" s="912" t="s">
        <v>193</v>
      </c>
      <c r="AI219" s="912"/>
      <c r="AJ219" s="912"/>
      <c r="AK219" s="912" t="s">
        <v>359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360</v>
      </c>
      <c r="AX219" s="912" t="s">
        <v>360</v>
      </c>
      <c r="AY219" s="912" t="s">
        <v>360</v>
      </c>
      <c r="AZ219" s="912" t="s">
        <v>360</v>
      </c>
      <c r="BA219" s="912"/>
      <c r="BB219" s="912"/>
      <c r="BC219" s="912"/>
      <c r="BD219" s="912"/>
      <c r="BE219" s="912"/>
      <c r="BF219" s="912"/>
      <c r="BG219" s="912" t="s">
        <v>360</v>
      </c>
      <c r="BH219" s="912" t="s">
        <v>360</v>
      </c>
      <c r="BI219" s="912"/>
      <c r="BJ219" s="912"/>
      <c r="BK219" s="912"/>
      <c r="BL219" s="912"/>
      <c r="BM219" s="912"/>
      <c r="BN219" s="912"/>
      <c r="BO219" s="912"/>
      <c r="BP219" s="912" t="s">
        <v>361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178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244</v>
      </c>
      <c r="AB223" s="912" t="s">
        <v>362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360</v>
      </c>
      <c r="AX223" s="912" t="s">
        <v>360</v>
      </c>
      <c r="AY223" s="912" t="s">
        <v>360</v>
      </c>
      <c r="AZ223" s="912" t="s">
        <v>360</v>
      </c>
      <c r="BA223" s="912"/>
      <c r="BB223" s="912"/>
      <c r="BC223" s="912"/>
      <c r="BD223" s="912"/>
      <c r="BE223" s="912"/>
      <c r="BF223" s="912"/>
      <c r="BG223" s="912" t="s">
        <v>360</v>
      </c>
      <c r="BH223" s="912" t="s">
        <v>360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345</v>
      </c>
      <c r="BJ227" s="36" t="s">
        <v>346</v>
      </c>
      <c r="BK227" s="36" t="s">
        <v>347</v>
      </c>
      <c r="BL227" s="36" t="s">
        <v>348</v>
      </c>
      <c r="BM227" s="36" t="s">
        <v>349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207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195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198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276</v>
      </c>
      <c r="AB232" s="912"/>
      <c r="AC232" s="912"/>
      <c r="AD232" s="912"/>
      <c r="AE232" s="912"/>
      <c r="AF232" s="1036"/>
      <c r="AG232" s="912" t="s">
        <v>138</v>
      </c>
      <c r="AH232" s="912" t="s">
        <v>138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246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270</v>
      </c>
      <c r="Z240" s="853" t="str">
        <f>A240</f>
        <v>３時限（13：30～15：00）</v>
      </c>
      <c r="AA240" s="912" t="s">
        <v>226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323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366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178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367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226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178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345</v>
      </c>
      <c r="BJ252" s="36" t="s">
        <v>346</v>
      </c>
      <c r="BK252" s="36" t="s">
        <v>347</v>
      </c>
      <c r="BL252" s="36" t="s">
        <v>348</v>
      </c>
      <c r="BM252" s="36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247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368</v>
      </c>
      <c r="BO253" s="912"/>
      <c r="BP253" s="912"/>
      <c r="BQ253" s="912"/>
      <c r="BR253" s="912"/>
      <c r="BS253" s="912"/>
      <c r="BT253" s="912" t="s">
        <v>369</v>
      </c>
      <c r="BU253" s="912" t="s">
        <v>369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370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247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371</v>
      </c>
      <c r="BO257" s="912"/>
      <c r="BP257" s="912"/>
      <c r="BQ257" s="912"/>
      <c r="BR257" s="912"/>
      <c r="BS257" s="912"/>
      <c r="BT257" s="912" t="s">
        <v>372</v>
      </c>
      <c r="BU257" s="912" t="s">
        <v>372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373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374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345</v>
      </c>
      <c r="BJ277" s="36" t="s">
        <v>346</v>
      </c>
      <c r="BK277" s="36" t="s">
        <v>347</v>
      </c>
      <c r="BL277" s="36" t="s">
        <v>348</v>
      </c>
      <c r="BM277" s="36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375</v>
      </c>
      <c r="AD278" s="912"/>
      <c r="AE278" s="912"/>
      <c r="AF278" s="912"/>
      <c r="AG278" s="912"/>
      <c r="AH278" s="912" t="s">
        <v>376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158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377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158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378</v>
      </c>
      <c r="BO282" s="912"/>
      <c r="BP282" s="912"/>
      <c r="BQ282" s="912"/>
      <c r="BR282" s="912"/>
      <c r="BS282" s="912"/>
      <c r="BT282" s="912" t="s">
        <v>379</v>
      </c>
      <c r="BU282" s="912" t="s">
        <v>379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114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151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152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151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255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345</v>
      </c>
      <c r="BJ302" s="36" t="s">
        <v>346</v>
      </c>
      <c r="BK302" s="36" t="s">
        <v>347</v>
      </c>
      <c r="BL302" s="36" t="s">
        <v>348</v>
      </c>
      <c r="BM302" s="36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345</v>
      </c>
      <c r="BJ327" s="36" t="s">
        <v>346</v>
      </c>
      <c r="BK327" s="36" t="s">
        <v>347</v>
      </c>
      <c r="BL327" s="36" t="s">
        <v>348</v>
      </c>
      <c r="BM327" s="36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345</v>
      </c>
      <c r="BJ352" s="36" t="s">
        <v>346</v>
      </c>
      <c r="BK352" s="36" t="s">
        <v>347</v>
      </c>
      <c r="BL352" s="36" t="s">
        <v>348</v>
      </c>
      <c r="BM352" s="36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268</v>
      </c>
      <c r="AB353" s="912"/>
      <c r="AC353" s="912"/>
      <c r="AD353" s="912"/>
      <c r="AE353" s="912"/>
      <c r="AF353" s="912"/>
      <c r="AG353" s="912" t="s">
        <v>317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195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162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315</v>
      </c>
      <c r="AB357" s="912"/>
      <c r="AC357" s="912"/>
      <c r="AD357" s="912"/>
      <c r="AE357" s="912"/>
      <c r="AF357" s="1036"/>
      <c r="AG357" s="912" t="s">
        <v>317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246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178</v>
      </c>
      <c r="D360" s="886"/>
      <c r="E360" s="877" t="s">
        <v>162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276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161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173</v>
      </c>
      <c r="AB369" s="912" t="s">
        <v>174</v>
      </c>
      <c r="AC369" s="912" t="s">
        <v>174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275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162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173</v>
      </c>
      <c r="AB373" s="912" t="s">
        <v>174</v>
      </c>
      <c r="AC373" s="912" t="s">
        <v>174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162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345</v>
      </c>
      <c r="BJ377" s="36" t="s">
        <v>346</v>
      </c>
      <c r="BK377" s="36" t="s">
        <v>347</v>
      </c>
      <c r="BL377" s="36" t="s">
        <v>348</v>
      </c>
      <c r="BM377" s="36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380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188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275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337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157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193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164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178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345</v>
      </c>
      <c r="BJ402" s="36" t="s">
        <v>346</v>
      </c>
      <c r="BK402" s="36" t="s">
        <v>347</v>
      </c>
      <c r="BL402" s="36" t="s">
        <v>348</v>
      </c>
      <c r="BM402" s="36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381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198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276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175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207</v>
      </c>
      <c r="AB415" s="912"/>
      <c r="AC415" s="912"/>
      <c r="AD415" s="912"/>
      <c r="AE415" s="912"/>
      <c r="AF415" s="912"/>
      <c r="AG415" s="912" t="s">
        <v>129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210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381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323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366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367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345</v>
      </c>
      <c r="BJ427" s="36" t="s">
        <v>346</v>
      </c>
      <c r="BK427" s="36" t="s">
        <v>347</v>
      </c>
      <c r="BL427" s="36" t="s">
        <v>348</v>
      </c>
      <c r="BM427" s="36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188</v>
      </c>
      <c r="AB432" s="912"/>
      <c r="AC432" s="912"/>
      <c r="AD432" s="912"/>
      <c r="AE432" s="912"/>
      <c r="AF432" s="1036"/>
      <c r="AG432" s="912" t="s">
        <v>244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195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268</v>
      </c>
      <c r="AB440" s="912"/>
      <c r="AC440" s="912"/>
      <c r="AD440" s="912"/>
      <c r="AE440" s="912"/>
      <c r="AF440" s="912"/>
      <c r="AG440" s="912" t="s">
        <v>138</v>
      </c>
      <c r="AH440" s="912" t="s">
        <v>138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138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275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345</v>
      </c>
      <c r="BJ452" s="36" t="s">
        <v>346</v>
      </c>
      <c r="BK452" s="36" t="s">
        <v>347</v>
      </c>
      <c r="BL452" s="36" t="s">
        <v>348</v>
      </c>
      <c r="BM452" s="36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244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360</v>
      </c>
      <c r="AX453" s="912" t="s">
        <v>360</v>
      </c>
      <c r="AY453" s="912" t="s">
        <v>360</v>
      </c>
      <c r="AZ453" s="912" t="s">
        <v>360</v>
      </c>
      <c r="BA453" s="912" t="s">
        <v>382</v>
      </c>
      <c r="BB453" s="912"/>
      <c r="BC453" s="912"/>
      <c r="BD453" s="912"/>
      <c r="BE453" s="912"/>
      <c r="BF453" s="912"/>
      <c r="BG453" s="912" t="s">
        <v>360</v>
      </c>
      <c r="BH453" s="912" t="s">
        <v>360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162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185</v>
      </c>
      <c r="AB457" s="912"/>
      <c r="AC457" s="912"/>
      <c r="AD457" s="912"/>
      <c r="AE457" s="912"/>
      <c r="AF457" s="1036"/>
      <c r="AG457" s="912" t="s">
        <v>244</v>
      </c>
      <c r="AH457" s="912"/>
      <c r="AI457" s="912" t="s">
        <v>365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360</v>
      </c>
      <c r="AX457" s="912" t="s">
        <v>360</v>
      </c>
      <c r="AY457" s="912" t="s">
        <v>360</v>
      </c>
      <c r="AZ457" s="912" t="s">
        <v>360</v>
      </c>
      <c r="BA457" s="912" t="s">
        <v>382</v>
      </c>
      <c r="BB457" s="912"/>
      <c r="BC457" s="912"/>
      <c r="BD457" s="912"/>
      <c r="BE457" s="912"/>
      <c r="BF457" s="912"/>
      <c r="BG457" s="912" t="s">
        <v>360</v>
      </c>
      <c r="BH457" s="912" t="s">
        <v>360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162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314</v>
      </c>
      <c r="AB465" s="912"/>
      <c r="AC465" s="912"/>
      <c r="AD465" s="912"/>
      <c r="AE465" s="912"/>
      <c r="AF465" s="912"/>
      <c r="AG465" s="912" t="s">
        <v>244</v>
      </c>
      <c r="AH465" s="912"/>
      <c r="AI465" s="912" t="s">
        <v>365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360</v>
      </c>
      <c r="AX465" s="912" t="s">
        <v>360</v>
      </c>
      <c r="AY465" s="912" t="s">
        <v>360</v>
      </c>
      <c r="AZ465" s="912" t="s">
        <v>360</v>
      </c>
      <c r="BA465" s="912"/>
      <c r="BB465" s="912"/>
      <c r="BC465" s="912"/>
      <c r="BD465" s="912"/>
      <c r="BE465" s="912"/>
      <c r="BF465" s="912"/>
      <c r="BG465" s="912" t="s">
        <v>360</v>
      </c>
      <c r="BH465" s="912" t="s">
        <v>360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162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217</v>
      </c>
      <c r="AB469" s="912"/>
      <c r="AC469" s="912"/>
      <c r="AD469" s="912"/>
      <c r="AE469" s="912"/>
      <c r="AF469" s="912"/>
      <c r="AG469" s="912" t="s">
        <v>244</v>
      </c>
      <c r="AH469" s="912"/>
      <c r="AI469" s="912" t="s">
        <v>365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360</v>
      </c>
      <c r="AX469" s="912" t="s">
        <v>360</v>
      </c>
      <c r="AY469" s="912" t="s">
        <v>360</v>
      </c>
      <c r="AZ469" s="912" t="s">
        <v>360</v>
      </c>
      <c r="BA469" s="912"/>
      <c r="BB469" s="912"/>
      <c r="BC469" s="912"/>
      <c r="BD469" s="912"/>
      <c r="BE469" s="912"/>
      <c r="BF469" s="912"/>
      <c r="BG469" s="912" t="s">
        <v>360</v>
      </c>
      <c r="BH469" s="912" t="s">
        <v>360</v>
      </c>
      <c r="BI469" s="912"/>
      <c r="BJ469" s="912"/>
      <c r="BK469" s="912"/>
      <c r="BL469" s="912"/>
      <c r="BM469" s="912"/>
      <c r="BN469" s="912" t="s">
        <v>275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221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226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151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178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345</v>
      </c>
      <c r="BJ477" s="36" t="s">
        <v>346</v>
      </c>
      <c r="BK477" s="36" t="s">
        <v>347</v>
      </c>
      <c r="BL477" s="36" t="s">
        <v>348</v>
      </c>
      <c r="BM477" s="36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345</v>
      </c>
      <c r="BJ502" s="36" t="s">
        <v>346</v>
      </c>
      <c r="BK502" s="36" t="s">
        <v>347</v>
      </c>
      <c r="BL502" s="36" t="s">
        <v>348</v>
      </c>
      <c r="BM502" s="36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345</v>
      </c>
      <c r="BJ527" s="36" t="s">
        <v>346</v>
      </c>
      <c r="BK527" s="36" t="s">
        <v>347</v>
      </c>
      <c r="BL527" s="36" t="s">
        <v>348</v>
      </c>
      <c r="BM527" s="36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167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161</v>
      </c>
      <c r="AX528" s="912" t="s">
        <v>383</v>
      </c>
      <c r="AY528" s="912"/>
      <c r="AZ528" s="912"/>
      <c r="BA528" s="912" t="s">
        <v>384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162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185</v>
      </c>
      <c r="AB532" s="912"/>
      <c r="AC532" s="912"/>
      <c r="AD532" s="912"/>
      <c r="AE532" s="912"/>
      <c r="AF532" s="1036"/>
      <c r="AG532" s="912" t="s">
        <v>167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246</v>
      </c>
      <c r="AX532" s="912" t="s">
        <v>385</v>
      </c>
      <c r="AY532" s="912"/>
      <c r="AZ532" s="912"/>
      <c r="BA532" s="912" t="s">
        <v>384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162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276</v>
      </c>
      <c r="AB540" s="912"/>
      <c r="AC540" s="912"/>
      <c r="AD540" s="912"/>
      <c r="AE540" s="912"/>
      <c r="AF540" s="912"/>
      <c r="AG540" s="912" t="s">
        <v>138</v>
      </c>
      <c r="AH540" s="912" t="s">
        <v>138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195</v>
      </c>
      <c r="AX540" s="912"/>
      <c r="AY540" s="912"/>
      <c r="AZ540" s="912" t="s">
        <v>386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173</v>
      </c>
      <c r="AB544" s="912" t="s">
        <v>387</v>
      </c>
      <c r="AC544" s="912" t="s">
        <v>387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388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162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173</v>
      </c>
      <c r="AB548" s="912" t="s">
        <v>387</v>
      </c>
      <c r="AC548" s="912" t="s">
        <v>387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162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345</v>
      </c>
      <c r="BJ552" s="36" t="s">
        <v>346</v>
      </c>
      <c r="BK552" s="36" t="s">
        <v>347</v>
      </c>
      <c r="BL552" s="36" t="s">
        <v>348</v>
      </c>
      <c r="BM552" s="36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174</v>
      </c>
      <c r="AC553" s="912"/>
      <c r="AD553" s="912"/>
      <c r="AE553" s="912"/>
      <c r="AF553" s="912"/>
      <c r="AG553" s="912"/>
      <c r="AH553" s="912" t="s">
        <v>179</v>
      </c>
      <c r="AI553" s="912"/>
      <c r="AJ553" s="912"/>
      <c r="AK553" s="912"/>
      <c r="AL553" s="912" t="s">
        <v>179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157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162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174</v>
      </c>
      <c r="AC557" s="912"/>
      <c r="AD557" s="912"/>
      <c r="AE557" s="912"/>
      <c r="AF557" s="1036"/>
      <c r="AG557" s="912"/>
      <c r="AH557" s="912" t="s">
        <v>179</v>
      </c>
      <c r="AI557" s="912"/>
      <c r="AJ557" s="912"/>
      <c r="AK557" s="912"/>
      <c r="AL557" s="912" t="s">
        <v>179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162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188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389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275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268</v>
      </c>
      <c r="AB569" s="912"/>
      <c r="AC569" s="912"/>
      <c r="AD569" s="912"/>
      <c r="AE569" s="912"/>
      <c r="AF569" s="912"/>
      <c r="AG569" s="912" t="s">
        <v>138</v>
      </c>
      <c r="AH569" s="912" t="s">
        <v>138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162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193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178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345</v>
      </c>
      <c r="BJ577" s="36" t="s">
        <v>346</v>
      </c>
      <c r="BK577" s="36" t="s">
        <v>347</v>
      </c>
      <c r="BL577" s="36" t="s">
        <v>348</v>
      </c>
      <c r="BM577" s="36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118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390</v>
      </c>
      <c r="AE578" s="912" t="s">
        <v>390</v>
      </c>
      <c r="AF578" s="912"/>
      <c r="AG578" s="912" t="s">
        <v>314</v>
      </c>
      <c r="AH578" s="912" t="s">
        <v>314</v>
      </c>
      <c r="AI578" s="912"/>
      <c r="AJ578" s="912"/>
      <c r="AK578" s="912"/>
      <c r="AL578" s="912" t="s">
        <v>314</v>
      </c>
      <c r="AM578" s="912" t="s">
        <v>197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391</v>
      </c>
      <c r="AX578" s="912"/>
      <c r="AY578" s="912"/>
      <c r="AZ578" s="912"/>
      <c r="BA578" s="912" t="s">
        <v>392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322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393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394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162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395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390</v>
      </c>
      <c r="AE582" s="912" t="s">
        <v>390</v>
      </c>
      <c r="AF582" s="1036"/>
      <c r="AG582" s="912" t="s">
        <v>314</v>
      </c>
      <c r="AH582" s="912" t="s">
        <v>314</v>
      </c>
      <c r="AI582" s="912"/>
      <c r="AJ582" s="912"/>
      <c r="AK582" s="912"/>
      <c r="AL582" s="912" t="s">
        <v>314</v>
      </c>
      <c r="AM582" s="912" t="s">
        <v>238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175</v>
      </c>
      <c r="AX582" s="912"/>
      <c r="AY582" s="912"/>
      <c r="AZ582" s="912"/>
      <c r="BA582" s="912" t="s">
        <v>392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207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244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210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323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366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367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345</v>
      </c>
      <c r="BJ602" s="36" t="s">
        <v>346</v>
      </c>
      <c r="BK602" s="36" t="s">
        <v>347</v>
      </c>
      <c r="BL602" s="36" t="s">
        <v>348</v>
      </c>
      <c r="BM602" s="36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194</v>
      </c>
      <c r="Y603" s="33"/>
      <c r="Z603" s="857" t="str">
        <f>A603</f>
        <v xml:space="preserve">１時限（09：20～10：50） </v>
      </c>
      <c r="AA603" s="912" t="s">
        <v>173</v>
      </c>
      <c r="AB603" s="912"/>
      <c r="AC603" s="912"/>
      <c r="AD603" s="912"/>
      <c r="AE603" s="912"/>
      <c r="AF603" s="912"/>
      <c r="AG603" s="912" t="s">
        <v>138</v>
      </c>
      <c r="AH603" s="912" t="s">
        <v>138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275</v>
      </c>
      <c r="AX603" s="912" t="s">
        <v>199</v>
      </c>
      <c r="AY603" s="912" t="s">
        <v>199</v>
      </c>
      <c r="AZ603" s="912" t="s">
        <v>238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199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200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201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173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161</v>
      </c>
      <c r="AX607" s="912"/>
      <c r="AY607" s="912"/>
      <c r="AZ607" s="912" t="s">
        <v>238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396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337</v>
      </c>
      <c r="AB615" s="912"/>
      <c r="AC615" s="912"/>
      <c r="AD615" s="912"/>
      <c r="AE615" s="912"/>
      <c r="AF615" s="912"/>
      <c r="AG615" s="912"/>
      <c r="AH615" s="912" t="s">
        <v>129</v>
      </c>
      <c r="AI615" s="912"/>
      <c r="AJ615" s="912"/>
      <c r="AK615" s="912"/>
      <c r="AL615" s="912" t="s">
        <v>129</v>
      </c>
      <c r="AM615" s="912" t="s">
        <v>324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164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185</v>
      </c>
      <c r="AB619" s="912"/>
      <c r="AC619" s="912"/>
      <c r="AD619" s="912"/>
      <c r="AE619" s="912"/>
      <c r="AF619" s="912"/>
      <c r="AG619" s="912"/>
      <c r="AH619" s="912" t="s">
        <v>129</v>
      </c>
      <c r="AI619" s="912"/>
      <c r="AJ619" s="912"/>
      <c r="AK619" s="912"/>
      <c r="AL619" s="912" t="s">
        <v>129</v>
      </c>
      <c r="AM619" s="912" t="s">
        <v>324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195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397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345</v>
      </c>
      <c r="BJ627" s="36" t="s">
        <v>346</v>
      </c>
      <c r="BK627" s="36" t="s">
        <v>347</v>
      </c>
      <c r="BL627" s="36" t="s">
        <v>348</v>
      </c>
      <c r="BM627" s="36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175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197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275</v>
      </c>
      <c r="AX628" s="912"/>
      <c r="AY628" s="912"/>
      <c r="AZ628" s="912"/>
      <c r="BA628" s="912" t="s">
        <v>382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175</v>
      </c>
      <c r="AB632" s="912"/>
      <c r="AC632" s="912"/>
      <c r="AD632" s="912"/>
      <c r="AE632" s="912"/>
      <c r="AF632" s="1036"/>
      <c r="AG632" s="912" t="s">
        <v>207</v>
      </c>
      <c r="AH632" s="912"/>
      <c r="AI632" s="912"/>
      <c r="AJ632" s="912"/>
      <c r="AK632" s="912"/>
      <c r="AL632" s="912"/>
      <c r="AM632" s="912" t="s">
        <v>197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382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398</v>
      </c>
      <c r="AD640" s="912"/>
      <c r="AE640" s="912"/>
      <c r="AF640" s="912"/>
      <c r="AG640" s="912" t="s">
        <v>276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197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315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197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162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114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226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151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399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151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178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255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345</v>
      </c>
      <c r="BJ652" s="36" t="s">
        <v>346</v>
      </c>
      <c r="BK652" s="36" t="s">
        <v>347</v>
      </c>
      <c r="BL652" s="36" t="s">
        <v>348</v>
      </c>
      <c r="BM652" s="36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345</v>
      </c>
      <c r="BJ677" s="36" t="s">
        <v>346</v>
      </c>
      <c r="BK677" s="36" t="s">
        <v>347</v>
      </c>
      <c r="BL677" s="36" t="s">
        <v>348</v>
      </c>
      <c r="BM677" s="36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345</v>
      </c>
      <c r="BJ702" s="36" t="s">
        <v>346</v>
      </c>
      <c r="BK702" s="36" t="s">
        <v>347</v>
      </c>
      <c r="BL702" s="36" t="s">
        <v>348</v>
      </c>
      <c r="BM702" s="36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167</v>
      </c>
      <c r="AH703" s="912" t="s">
        <v>400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384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162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317</v>
      </c>
      <c r="AH707" s="912" t="s">
        <v>400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275</v>
      </c>
      <c r="AX707" s="912"/>
      <c r="AY707" s="912"/>
      <c r="AZ707" s="912"/>
      <c r="BA707" s="912" t="s">
        <v>384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162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268</v>
      </c>
      <c r="AB715" s="912"/>
      <c r="AC715" s="912"/>
      <c r="AD715" s="912"/>
      <c r="AE715" s="912"/>
      <c r="AF715" s="912"/>
      <c r="AG715" s="912" t="s">
        <v>244</v>
      </c>
      <c r="AH715" s="912" t="s">
        <v>400</v>
      </c>
      <c r="AI715" s="912"/>
      <c r="AJ715" s="912"/>
      <c r="AK715" s="912"/>
      <c r="AL715" s="912"/>
      <c r="AM715" s="912" t="s">
        <v>400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161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173</v>
      </c>
      <c r="AB719" s="912" t="s">
        <v>387</v>
      </c>
      <c r="AC719" s="912" t="s">
        <v>387</v>
      </c>
      <c r="AD719" s="912"/>
      <c r="AE719" s="912"/>
      <c r="AF719" s="912"/>
      <c r="AG719" s="912"/>
      <c r="AH719" s="912" t="s">
        <v>400</v>
      </c>
      <c r="AI719" s="912"/>
      <c r="AJ719" s="912"/>
      <c r="AK719" s="912"/>
      <c r="AL719" s="912"/>
      <c r="AM719" s="912" t="s">
        <v>400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275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162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173</v>
      </c>
      <c r="AB723" s="912" t="s">
        <v>387</v>
      </c>
      <c r="AC723" s="912" t="s">
        <v>387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162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345</v>
      </c>
      <c r="BJ727" s="36" t="s">
        <v>346</v>
      </c>
      <c r="BK727" s="36" t="s">
        <v>347</v>
      </c>
      <c r="BL727" s="36" t="s">
        <v>348</v>
      </c>
      <c r="BM727" s="36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314</v>
      </c>
      <c r="AH728" s="912" t="s">
        <v>314</v>
      </c>
      <c r="AI728" s="912"/>
      <c r="AJ728" s="912"/>
      <c r="AK728" s="912"/>
      <c r="AL728" s="912" t="s">
        <v>314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246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244</v>
      </c>
      <c r="AB732" s="912"/>
      <c r="AC732" s="912"/>
      <c r="AD732" s="912"/>
      <c r="AE732" s="912"/>
      <c r="AF732" s="1036"/>
      <c r="AG732" s="912" t="s">
        <v>314</v>
      </c>
      <c r="AH732" s="912" t="s">
        <v>314</v>
      </c>
      <c r="AI732" s="912"/>
      <c r="AJ732" s="912"/>
      <c r="AK732" s="912"/>
      <c r="AL732" s="912" t="s">
        <v>314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275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337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265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162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193</v>
      </c>
      <c r="AB744" s="912"/>
      <c r="AC744" s="912"/>
      <c r="AD744" s="912"/>
      <c r="AE744" s="912"/>
      <c r="AF744" s="912"/>
      <c r="AG744" s="912" t="s">
        <v>244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265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178</v>
      </c>
      <c r="D747" s="878"/>
      <c r="E747" s="885" t="s">
        <v>221</v>
      </c>
      <c r="F747" s="878"/>
      <c r="G747" s="885" t="s">
        <v>162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272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273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274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1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401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347</v>
      </c>
      <c r="BL2" s="39" t="s">
        <v>348</v>
      </c>
      <c r="BM2" s="39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392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198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185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392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207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210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323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402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367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347</v>
      </c>
      <c r="BL27" s="39" t="s">
        <v>348</v>
      </c>
      <c r="BM27" s="39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403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164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403</v>
      </c>
      <c r="AB32" s="912"/>
      <c r="AC32" s="912"/>
      <c r="AD32" s="912"/>
      <c r="AE32" s="912"/>
      <c r="AF32" s="912"/>
      <c r="AG32" s="912" t="s">
        <v>175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164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244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161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244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322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347</v>
      </c>
      <c r="BL52" s="39" t="s">
        <v>348</v>
      </c>
      <c r="BM52" s="39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138</v>
      </c>
      <c r="AH53" s="912" t="s">
        <v>138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382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315</v>
      </c>
      <c r="AB57" s="912"/>
      <c r="AC57" s="912"/>
      <c r="AD57" s="912"/>
      <c r="AE57" s="912"/>
      <c r="AF57" s="912"/>
      <c r="AG57" s="912" t="s">
        <v>138</v>
      </c>
      <c r="AH57" s="912" t="s">
        <v>138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382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275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162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404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157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276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195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226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405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347</v>
      </c>
      <c r="BL77" s="39" t="s">
        <v>348</v>
      </c>
      <c r="BM77" s="39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347</v>
      </c>
      <c r="BL102" s="39" t="s">
        <v>348</v>
      </c>
      <c r="BM102" s="39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347</v>
      </c>
      <c r="BL127" s="39" t="s">
        <v>348</v>
      </c>
      <c r="BM127" s="39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167</v>
      </c>
      <c r="AH128" s="912" t="s">
        <v>400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275</v>
      </c>
      <c r="AX128" s="1036"/>
      <c r="AY128" s="1036"/>
      <c r="AZ128" s="1036"/>
      <c r="BA128" s="1036" t="s">
        <v>384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162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404</v>
      </c>
      <c r="AB132" s="912"/>
      <c r="AC132" s="912"/>
      <c r="AD132" s="912"/>
      <c r="AE132" s="912"/>
      <c r="AF132" s="912"/>
      <c r="AG132" s="912" t="s">
        <v>167</v>
      </c>
      <c r="AH132" s="912" t="s">
        <v>400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246</v>
      </c>
      <c r="AX132" s="1036"/>
      <c r="AY132" s="1036"/>
      <c r="AZ132" s="1036"/>
      <c r="BA132" s="1036" t="s">
        <v>384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162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188</v>
      </c>
      <c r="AB140" s="912"/>
      <c r="AC140" s="912"/>
      <c r="AD140" s="912"/>
      <c r="AE140" s="912"/>
      <c r="AF140" s="912"/>
      <c r="AG140" s="912" t="s">
        <v>138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195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173</v>
      </c>
      <c r="AB144" s="912" t="s">
        <v>174</v>
      </c>
      <c r="AC144" s="912" t="s">
        <v>174</v>
      </c>
      <c r="AD144" s="912"/>
      <c r="AE144" s="912"/>
      <c r="AF144" s="912"/>
      <c r="AG144" s="912" t="s">
        <v>138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275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162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173</v>
      </c>
      <c r="AB148" s="912" t="s">
        <v>174</v>
      </c>
      <c r="AC148" s="912" t="s">
        <v>174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162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347</v>
      </c>
      <c r="BL152" s="39" t="s">
        <v>348</v>
      </c>
      <c r="BM152" s="39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174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>精神：102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162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174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>精神：102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162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337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161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精神：102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193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161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178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193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178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347</v>
      </c>
      <c r="BL177" s="39" t="s">
        <v>348</v>
      </c>
      <c r="BM177" s="39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392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198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185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392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207</v>
      </c>
      <c r="AB190" s="912"/>
      <c r="AC190" s="912"/>
      <c r="AD190" s="912"/>
      <c r="AE190" s="912"/>
      <c r="AF190" s="912"/>
      <c r="AG190" s="912" t="s">
        <v>323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162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347</v>
      </c>
      <c r="BL202" s="39" t="s">
        <v>348</v>
      </c>
      <c r="BM202" s="39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223</v>
      </c>
      <c r="AB203" s="912" t="s">
        <v>205</v>
      </c>
      <c r="AC203" s="912" t="s">
        <v>205</v>
      </c>
      <c r="AD203" s="912"/>
      <c r="AE203" s="912" t="s">
        <v>223</v>
      </c>
      <c r="AF203" s="912"/>
      <c r="AG203" s="912"/>
      <c r="AH203" s="912" t="s">
        <v>205</v>
      </c>
      <c r="AI203" s="912"/>
      <c r="AJ203" s="912" t="s">
        <v>164</v>
      </c>
      <c r="AK203" s="912" t="s">
        <v>164</v>
      </c>
      <c r="AL203" s="912" t="s">
        <v>223</v>
      </c>
      <c r="AM203" s="912" t="s">
        <v>164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164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205</v>
      </c>
      <c r="AC207" s="912" t="s">
        <v>205</v>
      </c>
      <c r="AD207" s="912"/>
      <c r="AE207" s="912" t="s">
        <v>223</v>
      </c>
      <c r="AF207" s="912"/>
      <c r="AG207" s="912"/>
      <c r="AH207" s="912" t="s">
        <v>205</v>
      </c>
      <c r="AI207" s="912"/>
      <c r="AJ207" s="912" t="s">
        <v>164</v>
      </c>
      <c r="AK207" s="912" t="s">
        <v>164</v>
      </c>
      <c r="AL207" s="912" t="s">
        <v>223</v>
      </c>
      <c r="AM207" s="912" t="s">
        <v>164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164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223</v>
      </c>
      <c r="AF215" s="912"/>
      <c r="AG215" s="912" t="s">
        <v>268</v>
      </c>
      <c r="AH215" s="912"/>
      <c r="AI215" s="912"/>
      <c r="AJ215" s="912"/>
      <c r="AK215" s="912"/>
      <c r="AL215" s="912" t="s">
        <v>223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406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347</v>
      </c>
      <c r="BL227" s="39" t="s">
        <v>348</v>
      </c>
      <c r="BM227" s="39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391</v>
      </c>
      <c r="AH228" s="912"/>
      <c r="AI228" s="912"/>
      <c r="AJ228" s="912" t="s">
        <v>164</v>
      </c>
      <c r="AK228" s="912" t="s">
        <v>164</v>
      </c>
      <c r="AL228" s="912"/>
      <c r="AM228" s="912" t="s">
        <v>164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164</v>
      </c>
      <c r="AX228" s="1036"/>
      <c r="AY228" s="1036"/>
      <c r="AZ228" s="1036"/>
      <c r="BA228" s="1036" t="s">
        <v>382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221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407</v>
      </c>
      <c r="AF232" s="912"/>
      <c r="AG232" s="912" t="s">
        <v>407</v>
      </c>
      <c r="AH232" s="912" t="s">
        <v>407</v>
      </c>
      <c r="AI232" s="912"/>
      <c r="AJ232" s="912" t="s">
        <v>164</v>
      </c>
      <c r="AK232" s="912" t="s">
        <v>164</v>
      </c>
      <c r="AL232" s="912" t="s">
        <v>407</v>
      </c>
      <c r="AM232" s="912" t="s">
        <v>164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164</v>
      </c>
      <c r="AX232" s="1036"/>
      <c r="AY232" s="1036"/>
      <c r="AZ232" s="1036"/>
      <c r="BA232" s="1036" t="s">
        <v>382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314</v>
      </c>
      <c r="AF240" s="912"/>
      <c r="AG240" s="912" t="s">
        <v>175</v>
      </c>
      <c r="AH240" s="912"/>
      <c r="AI240" s="912"/>
      <c r="AJ240" s="912"/>
      <c r="AK240" s="912"/>
      <c r="AL240" s="912" t="s">
        <v>314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208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315</v>
      </c>
      <c r="AB244" s="912"/>
      <c r="AC244" s="912"/>
      <c r="AD244" s="912"/>
      <c r="AE244" s="912"/>
      <c r="AF244" s="912"/>
      <c r="AG244" s="912" t="s">
        <v>175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114</v>
      </c>
      <c r="Z248" s="853" t="str">
        <f>A248</f>
        <v>５時限（16：50～18：20）</v>
      </c>
      <c r="AA248" s="912" t="s">
        <v>226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151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152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151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255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347</v>
      </c>
      <c r="BL252" s="39" t="s">
        <v>348</v>
      </c>
      <c r="BM252" s="39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347</v>
      </c>
      <c r="BL277" s="39" t="s">
        <v>348</v>
      </c>
      <c r="BM277" s="39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347</v>
      </c>
      <c r="BL302" s="39" t="s">
        <v>348</v>
      </c>
      <c r="BM302" s="39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175</v>
      </c>
      <c r="AB303" s="912"/>
      <c r="AC303" s="912"/>
      <c r="AD303" s="912"/>
      <c r="AE303" s="912" t="s">
        <v>175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384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175</v>
      </c>
      <c r="AB307" s="912"/>
      <c r="AC307" s="912"/>
      <c r="AD307" s="912"/>
      <c r="AE307" s="912" t="s">
        <v>175</v>
      </c>
      <c r="AF307" s="912"/>
      <c r="AG307" s="912" t="s">
        <v>276</v>
      </c>
      <c r="AH307" s="912"/>
      <c r="AI307" s="912"/>
      <c r="AJ307" s="912"/>
      <c r="AK307" s="912"/>
      <c r="AL307" s="912"/>
      <c r="AM307" s="912" t="s">
        <v>408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384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185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408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173</v>
      </c>
      <c r="AB319" s="912" t="s">
        <v>174</v>
      </c>
      <c r="AC319" s="912" t="s">
        <v>174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408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162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173</v>
      </c>
      <c r="AB323" s="912" t="s">
        <v>174</v>
      </c>
      <c r="AC323" s="912" t="s">
        <v>174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162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347</v>
      </c>
      <c r="BL327" s="39" t="s">
        <v>348</v>
      </c>
      <c r="BM327" s="39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167</v>
      </c>
      <c r="AB328" s="912"/>
      <c r="AC328" s="912"/>
      <c r="AD328" s="912"/>
      <c r="AE328" s="912"/>
      <c r="AF328" s="912"/>
      <c r="AG328" s="912" t="s">
        <v>205</v>
      </c>
      <c r="AH328" s="912" t="s">
        <v>205</v>
      </c>
      <c r="AI328" s="912"/>
      <c r="AJ328" s="912"/>
      <c r="AK328" s="912"/>
      <c r="AL328" s="912" t="s">
        <v>205</v>
      </c>
      <c r="AM328" s="912" t="s">
        <v>408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162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167</v>
      </c>
      <c r="AB332" s="912"/>
      <c r="AC332" s="912"/>
      <c r="AD332" s="912"/>
      <c r="AE332" s="912"/>
      <c r="AF332" s="912"/>
      <c r="AG332" s="912" t="s">
        <v>205</v>
      </c>
      <c r="AH332" s="912" t="s">
        <v>205</v>
      </c>
      <c r="AI332" s="912"/>
      <c r="AJ332" s="912"/>
      <c r="AK332" s="912"/>
      <c r="AL332" s="912" t="s">
        <v>205</v>
      </c>
      <c r="AM332" s="912" t="s">
        <v>408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162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337</v>
      </c>
      <c r="AB340" s="912"/>
      <c r="AC340" s="912"/>
      <c r="AD340" s="912"/>
      <c r="AE340" s="912"/>
      <c r="AF340" s="912"/>
      <c r="AG340" s="912" t="s">
        <v>167</v>
      </c>
      <c r="AH340" s="912"/>
      <c r="AI340" s="912"/>
      <c r="AJ340" s="912"/>
      <c r="AK340" s="912"/>
      <c r="AL340" s="912"/>
      <c r="AM340" s="912" t="s">
        <v>408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162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193</v>
      </c>
      <c r="AB344" s="912"/>
      <c r="AC344" s="912"/>
      <c r="AD344" s="912"/>
      <c r="AE344" s="912"/>
      <c r="AF344" s="912"/>
      <c r="AG344" s="912" t="s">
        <v>167</v>
      </c>
      <c r="AH344" s="912"/>
      <c r="AI344" s="912"/>
      <c r="AJ344" s="912"/>
      <c r="AK344" s="912"/>
      <c r="AL344" s="912"/>
      <c r="AM344" s="912" t="s">
        <v>408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178</v>
      </c>
      <c r="D347" s="886"/>
      <c r="E347" s="877" t="s">
        <v>162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347</v>
      </c>
      <c r="BL352" s="39" t="s">
        <v>348</v>
      </c>
      <c r="BM352" s="39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409</v>
      </c>
      <c r="AH353" s="912" t="s">
        <v>409</v>
      </c>
      <c r="AI353" s="912" t="s">
        <v>409</v>
      </c>
      <c r="AJ353" s="912" t="s">
        <v>409</v>
      </c>
      <c r="AK353" s="912"/>
      <c r="AL353" s="912"/>
      <c r="AM353" s="912" t="s">
        <v>238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392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276</v>
      </c>
      <c r="AH357" s="912"/>
      <c r="AI357" s="912"/>
      <c r="AJ357" s="912"/>
      <c r="AK357" s="912"/>
      <c r="AL357" s="912"/>
      <c r="AM357" s="912" t="s">
        <v>238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392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173</v>
      </c>
      <c r="AB365" s="912"/>
      <c r="AC365" s="912"/>
      <c r="AD365" s="912"/>
      <c r="AE365" s="912"/>
      <c r="AF365" s="912"/>
      <c r="AG365" s="912" t="s">
        <v>410</v>
      </c>
      <c r="AH365" s="912"/>
      <c r="AI365" s="912"/>
      <c r="AJ365" s="912"/>
      <c r="AK365" s="912"/>
      <c r="AL365" s="912"/>
      <c r="AM365" s="1036" t="s">
        <v>411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355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173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411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355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347</v>
      </c>
      <c r="BL377" s="39" t="s">
        <v>348</v>
      </c>
      <c r="BM377" s="39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412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413</v>
      </c>
      <c r="AX378" s="1036"/>
      <c r="AY378" s="1036"/>
      <c r="AZ378" s="1036" t="s">
        <v>279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414</v>
      </c>
      <c r="AB382" s="912"/>
      <c r="AC382" s="912"/>
      <c r="AD382" s="912"/>
      <c r="AE382" s="912"/>
      <c r="AF382" s="912"/>
      <c r="AG382" s="912" t="s">
        <v>414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414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414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415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355</v>
      </c>
      <c r="AX390" s="1036" t="s">
        <v>199</v>
      </c>
      <c r="AY390" s="1036" t="s">
        <v>199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199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200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201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355</v>
      </c>
      <c r="AX394" s="1036" t="s">
        <v>199</v>
      </c>
      <c r="AY394" s="1036" t="s">
        <v>199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347</v>
      </c>
      <c r="BL402" s="39" t="s">
        <v>348</v>
      </c>
      <c r="BM402" s="39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416</v>
      </c>
      <c r="AH403" s="912" t="s">
        <v>416</v>
      </c>
      <c r="AI403" s="912"/>
      <c r="AJ403" s="912"/>
      <c r="AK403" s="912"/>
      <c r="AL403" s="912" t="s">
        <v>416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238</v>
      </c>
      <c r="BA403" s="1036" t="s">
        <v>382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417</v>
      </c>
      <c r="BU403" s="912" t="s">
        <v>417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416</v>
      </c>
      <c r="AH407" s="912" t="s">
        <v>416</v>
      </c>
      <c r="AI407" s="912"/>
      <c r="AJ407" s="912"/>
      <c r="AK407" s="912"/>
      <c r="AL407" s="912" t="s">
        <v>416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238</v>
      </c>
      <c r="BA407" s="1036" t="s">
        <v>382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418</v>
      </c>
      <c r="BO407" s="912"/>
      <c r="BP407" s="912"/>
      <c r="BQ407" s="912"/>
      <c r="BR407" s="912"/>
      <c r="BS407" s="912"/>
      <c r="BT407" s="912" t="s">
        <v>419</v>
      </c>
      <c r="BU407" s="912" t="s">
        <v>419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416</v>
      </c>
      <c r="AH415" s="912" t="s">
        <v>416</v>
      </c>
      <c r="AI415" s="912"/>
      <c r="AJ415" s="912"/>
      <c r="AK415" s="912"/>
      <c r="AL415" s="912" t="s">
        <v>416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420</v>
      </c>
      <c r="BO415" s="912"/>
      <c r="BP415" s="912"/>
      <c r="BQ415" s="912"/>
      <c r="BR415" s="912"/>
      <c r="BS415" s="912"/>
      <c r="BT415" s="912" t="s">
        <v>421</v>
      </c>
      <c r="BU415" s="912" t="s">
        <v>421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422</v>
      </c>
      <c r="AB419" s="912"/>
      <c r="AC419" s="912"/>
      <c r="AD419" s="912"/>
      <c r="AE419" s="912"/>
      <c r="AF419" s="912"/>
      <c r="AG419" s="912" t="s">
        <v>416</v>
      </c>
      <c r="AH419" s="912" t="s">
        <v>416</v>
      </c>
      <c r="AI419" s="912"/>
      <c r="AJ419" s="912"/>
      <c r="AK419" s="912"/>
      <c r="AL419" s="912" t="s">
        <v>416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347</v>
      </c>
      <c r="BL427" s="39" t="s">
        <v>348</v>
      </c>
      <c r="BM427" s="39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294</v>
      </c>
      <c r="AB428" s="912" t="s">
        <v>294</v>
      </c>
      <c r="AC428" s="912" t="s">
        <v>294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423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294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424</v>
      </c>
      <c r="Y432" s="33"/>
      <c r="Z432" s="853" t="str">
        <f>A432</f>
        <v>２時限（11：00～12：30）</v>
      </c>
      <c r="AA432" s="912" t="s">
        <v>294</v>
      </c>
      <c r="AB432" s="912" t="s">
        <v>294</v>
      </c>
      <c r="AC432" s="912" t="s">
        <v>294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296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347</v>
      </c>
      <c r="BL452" s="39" t="s">
        <v>348</v>
      </c>
      <c r="BM452" s="39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347</v>
      </c>
      <c r="BL477" s="39" t="s">
        <v>348</v>
      </c>
      <c r="BM477" s="39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347</v>
      </c>
      <c r="BL502" s="39" t="s">
        <v>348</v>
      </c>
      <c r="BM502" s="39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425</v>
      </c>
      <c r="AX503" s="1036" t="s">
        <v>425</v>
      </c>
      <c r="AY503" s="1036" t="s">
        <v>425</v>
      </c>
      <c r="AZ503" s="1036" t="s">
        <v>425</v>
      </c>
      <c r="BA503" s="1036"/>
      <c r="BB503" s="1036"/>
      <c r="BC503" s="912"/>
      <c r="BD503" s="912"/>
      <c r="BE503" s="912"/>
      <c r="BF503" s="1036" t="s">
        <v>425</v>
      </c>
      <c r="BG503" s="912"/>
      <c r="BH503" s="912"/>
      <c r="BI503" s="912"/>
      <c r="BJ503" s="1036"/>
      <c r="BK503" s="1036"/>
      <c r="BL503" s="1036"/>
      <c r="BM503" s="1036"/>
      <c r="BN503" s="912" t="s">
        <v>426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162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427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425</v>
      </c>
      <c r="AX507" s="1036" t="s">
        <v>425</v>
      </c>
      <c r="AY507" s="1036" t="s">
        <v>425</v>
      </c>
      <c r="AZ507" s="1036" t="s">
        <v>425</v>
      </c>
      <c r="BA507" s="1036"/>
      <c r="BB507" s="1036"/>
      <c r="BC507" s="912"/>
      <c r="BD507" s="912"/>
      <c r="BE507" s="912"/>
      <c r="BF507" s="1036" t="s">
        <v>425</v>
      </c>
      <c r="BG507" s="912"/>
      <c r="BH507" s="912"/>
      <c r="BI507" s="912"/>
      <c r="BJ507" s="1036"/>
      <c r="BK507" s="1036"/>
      <c r="BL507" s="1036"/>
      <c r="BM507" s="1036"/>
      <c r="BN507" s="912" t="s">
        <v>428</v>
      </c>
      <c r="BO507" s="912"/>
      <c r="BP507" s="912"/>
      <c r="BQ507" s="912"/>
      <c r="BR507" s="912"/>
      <c r="BS507" s="912"/>
      <c r="BT507" s="912" t="s">
        <v>429</v>
      </c>
      <c r="BU507" s="912" t="s">
        <v>429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162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430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425</v>
      </c>
      <c r="AX515" s="1036" t="s">
        <v>425</v>
      </c>
      <c r="AY515" s="1036" t="s">
        <v>425</v>
      </c>
      <c r="AZ515" s="1036" t="s">
        <v>425</v>
      </c>
      <c r="BA515" s="1036"/>
      <c r="BB515" s="1036"/>
      <c r="BC515" s="912"/>
      <c r="BD515" s="912"/>
      <c r="BE515" s="912"/>
      <c r="BF515" s="1036" t="s">
        <v>425</v>
      </c>
      <c r="BG515" s="912"/>
      <c r="BH515" s="912"/>
      <c r="BI515" s="912"/>
      <c r="BJ515" s="912"/>
      <c r="BK515" s="1036"/>
      <c r="BL515" s="1036"/>
      <c r="BM515" s="1036"/>
      <c r="BN515" s="912" t="s">
        <v>431</v>
      </c>
      <c r="BO515" s="912"/>
      <c r="BP515" s="912"/>
      <c r="BQ515" s="912"/>
      <c r="BR515" s="912"/>
      <c r="BS515" s="912"/>
      <c r="BT515" s="912" t="s">
        <v>432</v>
      </c>
      <c r="BU515" s="912" t="s">
        <v>432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162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433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425</v>
      </c>
      <c r="AX519" s="1036" t="s">
        <v>425</v>
      </c>
      <c r="AY519" s="1036" t="s">
        <v>425</v>
      </c>
      <c r="AZ519" s="1036" t="s">
        <v>425</v>
      </c>
      <c r="BA519" s="1036"/>
      <c r="BB519" s="1036"/>
      <c r="BC519" s="912"/>
      <c r="BD519" s="912"/>
      <c r="BE519" s="912"/>
      <c r="BF519" s="1036" t="s">
        <v>425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434</v>
      </c>
      <c r="BU519" s="912" t="s">
        <v>434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178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347</v>
      </c>
      <c r="BL527" s="39" t="s">
        <v>348</v>
      </c>
      <c r="BM527" s="39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435</v>
      </c>
      <c r="AB528" s="912"/>
      <c r="AC528" s="912"/>
      <c r="AD528" s="912"/>
      <c r="AE528" s="912" t="s">
        <v>435</v>
      </c>
      <c r="AF528" s="912"/>
      <c r="AG528" s="912" t="s">
        <v>435</v>
      </c>
      <c r="AH528" s="912"/>
      <c r="AI528" s="912"/>
      <c r="AJ528" s="912"/>
      <c r="AK528" s="912"/>
      <c r="AL528" s="912" t="s">
        <v>435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425</v>
      </c>
      <c r="AX528" s="1036"/>
      <c r="AY528" s="1036"/>
      <c r="AZ528" s="1036"/>
      <c r="BA528" s="1036" t="s">
        <v>392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435</v>
      </c>
      <c r="AB532" s="912"/>
      <c r="AC532" s="912"/>
      <c r="AD532" s="912"/>
      <c r="AE532" s="912" t="s">
        <v>435</v>
      </c>
      <c r="AF532" s="912"/>
      <c r="AG532" s="912" t="s">
        <v>435</v>
      </c>
      <c r="AH532" s="912"/>
      <c r="AI532" s="912"/>
      <c r="AJ532" s="912"/>
      <c r="AK532" s="912"/>
      <c r="AL532" s="912" t="s">
        <v>435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425</v>
      </c>
      <c r="AX532" s="1036"/>
      <c r="AY532" s="1036"/>
      <c r="AZ532" s="1036"/>
      <c r="BA532" s="1036" t="s">
        <v>392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435</v>
      </c>
      <c r="AB540" s="912"/>
      <c r="AC540" s="912"/>
      <c r="AD540" s="912"/>
      <c r="AE540" s="912" t="s">
        <v>435</v>
      </c>
      <c r="AF540" s="912"/>
      <c r="AG540" s="912" t="s">
        <v>435</v>
      </c>
      <c r="AH540" s="912"/>
      <c r="AI540" s="912"/>
      <c r="AJ540" s="912"/>
      <c r="AK540" s="912"/>
      <c r="AL540" s="912" t="s">
        <v>435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425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436</v>
      </c>
      <c r="BO540" s="912"/>
      <c r="BP540" s="912"/>
      <c r="BQ540" s="912"/>
      <c r="BR540" s="912"/>
      <c r="BS540" s="912"/>
      <c r="BT540" s="912" t="s">
        <v>437</v>
      </c>
      <c r="BU540" s="912" t="s">
        <v>437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435</v>
      </c>
      <c r="AB544" s="912"/>
      <c r="AC544" s="912"/>
      <c r="AD544" s="912"/>
      <c r="AE544" s="912" t="s">
        <v>435</v>
      </c>
      <c r="AF544" s="912"/>
      <c r="AG544" s="912" t="s">
        <v>435</v>
      </c>
      <c r="AH544" s="912"/>
      <c r="AI544" s="912"/>
      <c r="AJ544" s="912"/>
      <c r="AK544" s="912"/>
      <c r="AL544" s="912" t="s">
        <v>435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425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438</v>
      </c>
      <c r="BU544" s="912" t="s">
        <v>438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347</v>
      </c>
      <c r="BL552" s="39" t="s">
        <v>348</v>
      </c>
      <c r="BM552" s="39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439</v>
      </c>
      <c r="AB553" s="912"/>
      <c r="AC553" s="912"/>
      <c r="AD553" s="912"/>
      <c r="AE553" s="912" t="s">
        <v>439</v>
      </c>
      <c r="AF553" s="912"/>
      <c r="AG553" s="912" t="s">
        <v>439</v>
      </c>
      <c r="AH553" s="912"/>
      <c r="AI553" s="912"/>
      <c r="AJ553" s="912"/>
      <c r="AK553" s="912"/>
      <c r="AL553" s="912" t="s">
        <v>439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425</v>
      </c>
      <c r="AX553" s="1036" t="s">
        <v>425</v>
      </c>
      <c r="AY553" s="1036" t="s">
        <v>425</v>
      </c>
      <c r="AZ553" s="1036" t="s">
        <v>425</v>
      </c>
      <c r="BA553" s="1036"/>
      <c r="BB553" s="1036"/>
      <c r="BC553" s="912"/>
      <c r="BD553" s="912"/>
      <c r="BE553" s="912"/>
      <c r="BF553" s="1036" t="s">
        <v>425</v>
      </c>
      <c r="BG553" s="912"/>
      <c r="BH553" s="912"/>
      <c r="BI553" s="912"/>
      <c r="BJ553" s="1036"/>
      <c r="BK553" s="1036"/>
      <c r="BL553" s="1036"/>
      <c r="BM553" s="1036"/>
      <c r="BN553" s="912" t="s">
        <v>440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439</v>
      </c>
      <c r="AB557" s="912"/>
      <c r="AC557" s="912"/>
      <c r="AD557" s="912"/>
      <c r="AE557" s="912" t="s">
        <v>439</v>
      </c>
      <c r="AF557" s="912"/>
      <c r="AG557" s="912" t="s">
        <v>439</v>
      </c>
      <c r="AH557" s="912"/>
      <c r="AI557" s="912"/>
      <c r="AJ557" s="912"/>
      <c r="AK557" s="912"/>
      <c r="AL557" s="912" t="s">
        <v>439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425</v>
      </c>
      <c r="AX557" s="1036" t="s">
        <v>425</v>
      </c>
      <c r="AY557" s="1036" t="s">
        <v>425</v>
      </c>
      <c r="AZ557" s="1036" t="s">
        <v>425</v>
      </c>
      <c r="BA557" s="1036"/>
      <c r="BB557" s="1036"/>
      <c r="BC557" s="912"/>
      <c r="BD557" s="912"/>
      <c r="BE557" s="912"/>
      <c r="BF557" s="1036" t="s">
        <v>425</v>
      </c>
      <c r="BG557" s="912"/>
      <c r="BH557" s="912"/>
      <c r="BI557" s="912"/>
      <c r="BJ557" s="1036"/>
      <c r="BK557" s="1036"/>
      <c r="BL557" s="1036"/>
      <c r="BM557" s="1036"/>
      <c r="BN557" s="912" t="s">
        <v>441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439</v>
      </c>
      <c r="AB565" s="912"/>
      <c r="AC565" s="912"/>
      <c r="AD565" s="912"/>
      <c r="AE565" s="912" t="s">
        <v>439</v>
      </c>
      <c r="AF565" s="912"/>
      <c r="AG565" s="912" t="s">
        <v>439</v>
      </c>
      <c r="AH565" s="912" t="s">
        <v>442</v>
      </c>
      <c r="AI565" s="912"/>
      <c r="AJ565" s="912"/>
      <c r="AK565" s="912"/>
      <c r="AL565" s="912" t="s">
        <v>439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425</v>
      </c>
      <c r="AX565" s="1036" t="s">
        <v>425</v>
      </c>
      <c r="AY565" s="1036" t="s">
        <v>425</v>
      </c>
      <c r="AZ565" s="1036" t="s">
        <v>425</v>
      </c>
      <c r="BA565" s="1036"/>
      <c r="BB565" s="1036"/>
      <c r="BC565" s="912"/>
      <c r="BD565" s="912"/>
      <c r="BE565" s="912"/>
      <c r="BF565" s="1036" t="s">
        <v>425</v>
      </c>
      <c r="BG565" s="912"/>
      <c r="BH565" s="912"/>
      <c r="BI565" s="912"/>
      <c r="BJ565" s="912"/>
      <c r="BK565" s="1036"/>
      <c r="BL565" s="1036"/>
      <c r="BM565" s="1036"/>
      <c r="BN565" s="912" t="s">
        <v>443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439</v>
      </c>
      <c r="AB569" s="912"/>
      <c r="AC569" s="912"/>
      <c r="AD569" s="912"/>
      <c r="AE569" s="912" t="s">
        <v>439</v>
      </c>
      <c r="AF569" s="912"/>
      <c r="AG569" s="912" t="s">
        <v>439</v>
      </c>
      <c r="AH569" s="912" t="s">
        <v>444</v>
      </c>
      <c r="AI569" s="912"/>
      <c r="AJ569" s="912"/>
      <c r="AK569" s="912"/>
      <c r="AL569" s="912" t="s">
        <v>439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425</v>
      </c>
      <c r="AX569" s="1036" t="s">
        <v>425</v>
      </c>
      <c r="AY569" s="1036" t="s">
        <v>425</v>
      </c>
      <c r="AZ569" s="1036" t="s">
        <v>425</v>
      </c>
      <c r="BA569" s="1036"/>
      <c r="BB569" s="1036"/>
      <c r="BC569" s="912"/>
      <c r="BD569" s="912"/>
      <c r="BE569" s="912"/>
      <c r="BF569" s="1036" t="s">
        <v>425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347</v>
      </c>
      <c r="BL577" s="39" t="s">
        <v>348</v>
      </c>
      <c r="BM577" s="39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445</v>
      </c>
      <c r="AH578" s="912" t="s">
        <v>445</v>
      </c>
      <c r="AI578" s="912"/>
      <c r="AJ578" s="912"/>
      <c r="AK578" s="912"/>
      <c r="AL578" s="912" t="s">
        <v>445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425</v>
      </c>
      <c r="AX578" s="1036" t="s">
        <v>425</v>
      </c>
      <c r="AY578" s="1036" t="s">
        <v>425</v>
      </c>
      <c r="AZ578" s="1036" t="s">
        <v>425</v>
      </c>
      <c r="BA578" s="1036" t="s">
        <v>382</v>
      </c>
      <c r="BB578" s="1036"/>
      <c r="BC578" s="912"/>
      <c r="BD578" s="912"/>
      <c r="BE578" s="912"/>
      <c r="BF578" s="1036" t="s">
        <v>425</v>
      </c>
      <c r="BG578" s="912"/>
      <c r="BH578" s="912"/>
      <c r="BI578" s="912"/>
      <c r="BJ578" s="1036"/>
      <c r="BK578" s="1036"/>
      <c r="BL578" s="1036"/>
      <c r="BM578" s="1036"/>
      <c r="BN578" s="912" t="s">
        <v>446</v>
      </c>
      <c r="BO578" s="912"/>
      <c r="BP578" s="912"/>
      <c r="BQ578" s="912"/>
      <c r="BR578" s="912"/>
      <c r="BS578" s="912"/>
      <c r="BT578" s="912" t="s">
        <v>447</v>
      </c>
      <c r="BU578" s="912" t="s">
        <v>447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445</v>
      </c>
      <c r="AH582" s="912" t="s">
        <v>445</v>
      </c>
      <c r="AI582" s="912"/>
      <c r="AJ582" s="912"/>
      <c r="AK582" s="912"/>
      <c r="AL582" s="912" t="s">
        <v>445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425</v>
      </c>
      <c r="AX582" s="1036" t="s">
        <v>425</v>
      </c>
      <c r="AY582" s="1036" t="s">
        <v>425</v>
      </c>
      <c r="AZ582" s="1036" t="s">
        <v>425</v>
      </c>
      <c r="BA582" s="1036" t="s">
        <v>382</v>
      </c>
      <c r="BB582" s="1036"/>
      <c r="BC582" s="912"/>
      <c r="BD582" s="912"/>
      <c r="BE582" s="912"/>
      <c r="BF582" s="1036" t="s">
        <v>425</v>
      </c>
      <c r="BG582" s="912"/>
      <c r="BH582" s="912"/>
      <c r="BI582" s="912"/>
      <c r="BJ582" s="1036"/>
      <c r="BK582" s="1036"/>
      <c r="BL582" s="1036"/>
      <c r="BM582" s="1036"/>
      <c r="BN582" s="912" t="s">
        <v>448</v>
      </c>
      <c r="BO582" s="912"/>
      <c r="BP582" s="912"/>
      <c r="BQ582" s="912"/>
      <c r="BR582" s="912"/>
      <c r="BS582" s="912"/>
      <c r="BT582" s="912" t="s">
        <v>449</v>
      </c>
      <c r="BU582" s="912" t="s">
        <v>449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445</v>
      </c>
      <c r="AH590" s="912" t="s">
        <v>445</v>
      </c>
      <c r="AI590" s="912"/>
      <c r="AJ590" s="912"/>
      <c r="AK590" s="912"/>
      <c r="AL590" s="912" t="s">
        <v>445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425</v>
      </c>
      <c r="AX590" s="1036" t="s">
        <v>425</v>
      </c>
      <c r="AY590" s="1036" t="s">
        <v>425</v>
      </c>
      <c r="AZ590" s="1036" t="s">
        <v>425</v>
      </c>
      <c r="BA590" s="1036"/>
      <c r="BB590" s="1036"/>
      <c r="BC590" s="912"/>
      <c r="BD590" s="912"/>
      <c r="BE590" s="912"/>
      <c r="BF590" s="1036" t="s">
        <v>425</v>
      </c>
      <c r="BG590" s="912"/>
      <c r="BH590" s="912"/>
      <c r="BI590" s="912"/>
      <c r="BJ590" s="912"/>
      <c r="BK590" s="1036"/>
      <c r="BL590" s="1036"/>
      <c r="BM590" s="1036"/>
      <c r="BN590" s="912" t="s">
        <v>450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425</v>
      </c>
      <c r="AX594" s="1036" t="s">
        <v>425</v>
      </c>
      <c r="AY594" s="1036" t="s">
        <v>425</v>
      </c>
      <c r="AZ594" s="1036" t="s">
        <v>425</v>
      </c>
      <c r="BA594" s="1036"/>
      <c r="BB594" s="1036"/>
      <c r="BC594" s="912"/>
      <c r="BD594" s="912"/>
      <c r="BE594" s="912"/>
      <c r="BF594" s="1036" t="s">
        <v>425</v>
      </c>
      <c r="BG594" s="912"/>
      <c r="BH594" s="912"/>
      <c r="BI594" s="912"/>
      <c r="BJ594" s="912"/>
      <c r="BK594" s="1036"/>
      <c r="BL594" s="1036"/>
      <c r="BM594" s="1036"/>
      <c r="BN594" s="912" t="s">
        <v>450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114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237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151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152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151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255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347</v>
      </c>
      <c r="BL602" s="39" t="s">
        <v>348</v>
      </c>
      <c r="BM602" s="39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347</v>
      </c>
      <c r="BL627" s="39" t="s">
        <v>348</v>
      </c>
      <c r="BM627" s="39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347</v>
      </c>
      <c r="BL652" s="39" t="s">
        <v>348</v>
      </c>
      <c r="BM652" s="39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451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384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452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453</v>
      </c>
      <c r="AZ657" s="1036"/>
      <c r="BA657" s="1036" t="s">
        <v>384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454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347</v>
      </c>
      <c r="BL677" s="39" t="s">
        <v>348</v>
      </c>
      <c r="BM677" s="39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455</v>
      </c>
      <c r="AH678" s="912"/>
      <c r="AI678" s="912"/>
      <c r="AJ678" s="912"/>
      <c r="AK678" s="912"/>
      <c r="AL678" s="912" t="s">
        <v>455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456</v>
      </c>
      <c r="AD682" s="912"/>
      <c r="AE682" s="912"/>
      <c r="AF682" s="912"/>
      <c r="AG682" s="912" t="s">
        <v>455</v>
      </c>
      <c r="AH682" s="912"/>
      <c r="AI682" s="912"/>
      <c r="AJ682" s="912"/>
      <c r="AK682" s="912"/>
      <c r="AL682" s="912" t="s">
        <v>455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457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458</v>
      </c>
      <c r="AD690" s="912"/>
      <c r="AE690" s="912" t="s">
        <v>459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460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459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330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347</v>
      </c>
      <c r="BL702" s="39" t="s">
        <v>348</v>
      </c>
      <c r="BM702" s="39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461</v>
      </c>
      <c r="AB703" s="912" t="s">
        <v>461</v>
      </c>
      <c r="AC703" s="912" t="s">
        <v>461</v>
      </c>
      <c r="AD703" s="912"/>
      <c r="AE703" s="912" t="s">
        <v>461</v>
      </c>
      <c r="AF703" s="912"/>
      <c r="AG703" s="912"/>
      <c r="AH703" s="912"/>
      <c r="AI703" s="912"/>
      <c r="AJ703" s="912"/>
      <c r="AK703" s="912"/>
      <c r="AL703" s="912" t="s">
        <v>461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462</v>
      </c>
      <c r="AZ703" s="1036"/>
      <c r="BA703" s="1036" t="s">
        <v>392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461</v>
      </c>
      <c r="AB707" s="912" t="s">
        <v>461</v>
      </c>
      <c r="AC707" s="912" t="s">
        <v>461</v>
      </c>
      <c r="AD707" s="912"/>
      <c r="AE707" s="912" t="s">
        <v>461</v>
      </c>
      <c r="AF707" s="912"/>
      <c r="AG707" s="912"/>
      <c r="AH707" s="912"/>
      <c r="AI707" s="912"/>
      <c r="AJ707" s="912"/>
      <c r="AK707" s="912"/>
      <c r="AL707" s="912" t="s">
        <v>461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463</v>
      </c>
      <c r="AZ707" s="1036"/>
      <c r="BA707" s="1036" t="s">
        <v>392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461</v>
      </c>
      <c r="AB715" s="912" t="s">
        <v>461</v>
      </c>
      <c r="AC715" s="912" t="s">
        <v>461</v>
      </c>
      <c r="AD715" s="912"/>
      <c r="AE715" s="912" t="s">
        <v>461</v>
      </c>
      <c r="AF715" s="912"/>
      <c r="AG715" s="912"/>
      <c r="AH715" s="912"/>
      <c r="AI715" s="912"/>
      <c r="AJ715" s="912"/>
      <c r="AK715" s="912"/>
      <c r="AL715" s="912" t="s">
        <v>461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461</v>
      </c>
      <c r="AB719" s="912" t="s">
        <v>461</v>
      </c>
      <c r="AC719" s="912" t="s">
        <v>461</v>
      </c>
      <c r="AD719" s="912"/>
      <c r="AE719" s="912" t="s">
        <v>461</v>
      </c>
      <c r="AF719" s="912"/>
      <c r="AG719" s="912"/>
      <c r="AH719" s="912"/>
      <c r="AI719" s="912"/>
      <c r="AJ719" s="912"/>
      <c r="AK719" s="912"/>
      <c r="AL719" s="912" t="s">
        <v>461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347</v>
      </c>
      <c r="BL727" s="39" t="s">
        <v>348</v>
      </c>
      <c r="BM727" s="39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464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465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466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347</v>
      </c>
      <c r="BL752" s="39" t="s">
        <v>348</v>
      </c>
      <c r="BM752" s="39" t="s">
        <v>349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464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382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467</v>
      </c>
      <c r="AZ757" s="1036"/>
      <c r="BA757" s="1036" t="s">
        <v>382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468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347</v>
      </c>
      <c r="BL2" s="39" t="s">
        <v>348</v>
      </c>
      <c r="BM2" s="39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347</v>
      </c>
      <c r="BL27" s="39" t="s">
        <v>348</v>
      </c>
      <c r="BM27" s="39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347</v>
      </c>
      <c r="BL52" s="39" t="s">
        <v>348</v>
      </c>
      <c r="BM52" s="39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469</v>
      </c>
      <c r="AB53" s="912" t="s">
        <v>470</v>
      </c>
      <c r="AC53" s="912"/>
      <c r="AD53" s="912"/>
      <c r="AE53" s="1036" t="s">
        <v>469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471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469</v>
      </c>
      <c r="AB57" s="912" t="s">
        <v>472</v>
      </c>
      <c r="AC57" s="912"/>
      <c r="AD57" s="912"/>
      <c r="AE57" s="1036" t="s">
        <v>469</v>
      </c>
      <c r="AF57" s="912"/>
      <c r="AG57" s="1036"/>
      <c r="AH57" s="912" t="s">
        <v>473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474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469</v>
      </c>
      <c r="AB65" s="912" t="s">
        <v>475</v>
      </c>
      <c r="AC65" s="912"/>
      <c r="AD65" s="912"/>
      <c r="AE65" s="1036" t="s">
        <v>469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476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469</v>
      </c>
      <c r="AB69" s="912"/>
      <c r="AC69" s="912"/>
      <c r="AD69" s="912"/>
      <c r="AE69" s="1036" t="s">
        <v>469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477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347</v>
      </c>
      <c r="BL77" s="39" t="s">
        <v>348</v>
      </c>
      <c r="BM77" s="39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469</v>
      </c>
      <c r="AB78" s="912" t="s">
        <v>478</v>
      </c>
      <c r="AC78" s="912"/>
      <c r="AD78" s="912"/>
      <c r="AE78" s="1036" t="s">
        <v>469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479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469</v>
      </c>
      <c r="AB82" s="912" t="s">
        <v>480</v>
      </c>
      <c r="AC82" s="912"/>
      <c r="AD82" s="912"/>
      <c r="AE82" s="1036" t="s">
        <v>469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481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469</v>
      </c>
      <c r="AB90" s="912" t="s">
        <v>482</v>
      </c>
      <c r="AC90" s="912"/>
      <c r="AD90" s="912"/>
      <c r="AE90" s="1036" t="s">
        <v>469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483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469</v>
      </c>
      <c r="AB94" s="912"/>
      <c r="AC94" s="912"/>
      <c r="AD94" s="912"/>
      <c r="AE94" s="1036" t="s">
        <v>469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483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347</v>
      </c>
      <c r="BL102" s="39" t="s">
        <v>348</v>
      </c>
      <c r="BM102" s="39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484</v>
      </c>
      <c r="AH103" s="912"/>
      <c r="AI103" s="912"/>
      <c r="AJ103" s="912"/>
      <c r="AK103" s="912"/>
      <c r="AL103" s="1036" t="s">
        <v>484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484</v>
      </c>
      <c r="AH107" s="912"/>
      <c r="AI107" s="912"/>
      <c r="AJ107" s="912"/>
      <c r="AK107" s="912"/>
      <c r="AL107" s="1036" t="s">
        <v>484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279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485</v>
      </c>
      <c r="AY115" s="1036"/>
      <c r="AZ115" s="1036" t="s">
        <v>279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279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347</v>
      </c>
      <c r="BL127" s="39" t="s">
        <v>348</v>
      </c>
      <c r="BM127" s="39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486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486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487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487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347</v>
      </c>
      <c r="BL152" s="39" t="s">
        <v>348</v>
      </c>
      <c r="BM152" s="39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382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382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347</v>
      </c>
      <c r="BL177" s="39" t="s">
        <v>348</v>
      </c>
      <c r="BM177" s="39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347</v>
      </c>
      <c r="BL202" s="39" t="s">
        <v>348</v>
      </c>
      <c r="BM202" s="39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347</v>
      </c>
      <c r="BL227" s="39" t="s">
        <v>348</v>
      </c>
      <c r="BM227" s="39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384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384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347</v>
      </c>
      <c r="BL252" s="39" t="s">
        <v>348</v>
      </c>
      <c r="BM252" s="39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347</v>
      </c>
      <c r="BL277" s="39" t="s">
        <v>348</v>
      </c>
      <c r="BM277" s="39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347</v>
      </c>
      <c r="BL302" s="39" t="s">
        <v>348</v>
      </c>
      <c r="BM302" s="39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347</v>
      </c>
      <c r="BL327" s="39" t="s">
        <v>348</v>
      </c>
      <c r="BM327" s="39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114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151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152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151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255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347</v>
      </c>
      <c r="BL352" s="39" t="s">
        <v>348</v>
      </c>
      <c r="BM352" s="39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347</v>
      </c>
      <c r="BL377" s="39" t="s">
        <v>348</v>
      </c>
      <c r="BM377" s="39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347</v>
      </c>
      <c r="BL402" s="39" t="s">
        <v>348</v>
      </c>
      <c r="BM402" s="39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384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384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347</v>
      </c>
      <c r="BL427" s="39" t="s">
        <v>348</v>
      </c>
      <c r="BM427" s="39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347</v>
      </c>
      <c r="BL452" s="39" t="s">
        <v>348</v>
      </c>
      <c r="BM452" s="39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347</v>
      </c>
      <c r="BL477" s="39" t="s">
        <v>348</v>
      </c>
      <c r="BM477" s="39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488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489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489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155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490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489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489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489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489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489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347</v>
      </c>
      <c r="BL502" s="39" t="s">
        <v>348</v>
      </c>
      <c r="BM502" s="39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488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489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489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155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490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489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489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489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489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489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347</v>
      </c>
      <c r="BL527" s="39" t="s">
        <v>348</v>
      </c>
      <c r="BM527" s="39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347</v>
      </c>
      <c r="BL552" s="39" t="s">
        <v>348</v>
      </c>
      <c r="BM552" s="39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347</v>
      </c>
      <c r="BL577" s="39" t="s">
        <v>348</v>
      </c>
      <c r="BM577" s="39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384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347</v>
      </c>
      <c r="BL602" s="39" t="s">
        <v>348</v>
      </c>
      <c r="BM602" s="39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347</v>
      </c>
      <c r="BL627" s="39" t="s">
        <v>348</v>
      </c>
      <c r="BM627" s="39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238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238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347</v>
      </c>
      <c r="BL652" s="39" t="s">
        <v>348</v>
      </c>
      <c r="BM652" s="39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491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491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491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491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491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491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347</v>
      </c>
      <c r="BL677" s="39" t="s">
        <v>348</v>
      </c>
      <c r="BM677" s="39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114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151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152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151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255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347</v>
      </c>
      <c r="BL702" s="39" t="s">
        <v>348</v>
      </c>
      <c r="BM702" s="39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347</v>
      </c>
      <c r="BL727" s="39" t="s">
        <v>348</v>
      </c>
      <c r="BM727" s="39" t="s">
        <v>349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347</v>
      </c>
      <c r="BL752" s="39" t="s">
        <v>348</v>
      </c>
      <c r="BM752" s="39" t="s">
        <v>349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347</v>
      </c>
      <c r="BL2" s="36" t="s">
        <v>348</v>
      </c>
      <c r="BM2" s="36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347</v>
      </c>
      <c r="BL27" s="36" t="s">
        <v>348</v>
      </c>
      <c r="BM27" s="36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347</v>
      </c>
      <c r="BL52" s="36" t="s">
        <v>348</v>
      </c>
      <c r="BM52" s="36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347</v>
      </c>
      <c r="BL77" s="36" t="s">
        <v>348</v>
      </c>
      <c r="BM77" s="36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347</v>
      </c>
      <c r="BL102" s="36" t="s">
        <v>348</v>
      </c>
      <c r="BM102" s="36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347</v>
      </c>
      <c r="BL127" s="36" t="s">
        <v>348</v>
      </c>
      <c r="BM127" s="36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347</v>
      </c>
      <c r="BL152" s="36" t="s">
        <v>348</v>
      </c>
      <c r="BM152" s="36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492</v>
      </c>
      <c r="Z165" s="853" t="str">
        <f>A165</f>
        <v>３時限（13：30～15：00）</v>
      </c>
      <c r="AA165" s="1036" t="s">
        <v>492</v>
      </c>
      <c r="AB165" s="1036" t="s">
        <v>492</v>
      </c>
      <c r="AC165" s="912"/>
      <c r="AD165" s="912"/>
      <c r="AE165" s="1036"/>
      <c r="AF165" s="912"/>
      <c r="AG165" s="1036" t="s">
        <v>492</v>
      </c>
      <c r="AH165" s="1036" t="s">
        <v>492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492</v>
      </c>
      <c r="AR165" s="1036"/>
      <c r="AS165" s="1036"/>
      <c r="AT165" s="1036" t="s">
        <v>492</v>
      </c>
      <c r="AU165" s="1036"/>
      <c r="AV165" s="1036" t="s">
        <v>492</v>
      </c>
      <c r="AW165" s="1036"/>
      <c r="AX165" s="1036"/>
      <c r="AY165" s="1036"/>
      <c r="AZ165" s="1036"/>
      <c r="BA165" s="1036" t="s">
        <v>492</v>
      </c>
      <c r="BB165" s="1036" t="s">
        <v>492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493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494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295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492</v>
      </c>
      <c r="AB169" s="1036" t="s">
        <v>492</v>
      </c>
      <c r="AC169" s="912"/>
      <c r="AD169" s="912"/>
      <c r="AE169" s="912"/>
      <c r="AF169" s="912"/>
      <c r="AG169" s="1036" t="s">
        <v>492</v>
      </c>
      <c r="AH169" s="1036" t="s">
        <v>492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492</v>
      </c>
      <c r="AR169" s="1036"/>
      <c r="AS169" s="1036"/>
      <c r="AT169" s="1036" t="s">
        <v>492</v>
      </c>
      <c r="AU169" s="1036"/>
      <c r="AV169" s="1036" t="s">
        <v>492</v>
      </c>
      <c r="AW169" s="1036"/>
      <c r="AX169" s="1036"/>
      <c r="AY169" s="1036"/>
      <c r="AZ169" s="1036"/>
      <c r="BA169" s="1036" t="s">
        <v>492</v>
      </c>
      <c r="BB169" s="1036" t="s">
        <v>492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495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492</v>
      </c>
      <c r="AB173" s="1036" t="s">
        <v>492</v>
      </c>
      <c r="AC173" s="912"/>
      <c r="AD173" s="912"/>
      <c r="AE173" s="912"/>
      <c r="AF173" s="912"/>
      <c r="AG173" s="1036" t="s">
        <v>492</v>
      </c>
      <c r="AH173" s="1036" t="s">
        <v>492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492</v>
      </c>
      <c r="AR173" s="912"/>
      <c r="AS173" s="912"/>
      <c r="AT173" s="1036" t="s">
        <v>492</v>
      </c>
      <c r="AU173" s="912"/>
      <c r="AV173" s="1036" t="s">
        <v>492</v>
      </c>
      <c r="AW173" s="912"/>
      <c r="AX173" s="912"/>
      <c r="AY173" s="912"/>
      <c r="AZ173" s="912"/>
      <c r="BA173" s="1036" t="s">
        <v>492</v>
      </c>
      <c r="BB173" s="1036" t="s">
        <v>492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347</v>
      </c>
      <c r="BL177" s="36" t="s">
        <v>348</v>
      </c>
      <c r="BM177" s="36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496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496</v>
      </c>
      <c r="AB178" s="1036" t="s">
        <v>496</v>
      </c>
      <c r="AC178" s="912"/>
      <c r="AD178" s="912"/>
      <c r="AE178" s="1036"/>
      <c r="AF178" s="912"/>
      <c r="AG178" s="1036" t="s">
        <v>496</v>
      </c>
      <c r="AH178" s="1036" t="s">
        <v>496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496</v>
      </c>
      <c r="AR178" s="1036"/>
      <c r="AS178" s="1036"/>
      <c r="AT178" s="1036" t="s">
        <v>496</v>
      </c>
      <c r="AU178" s="1036"/>
      <c r="AV178" s="1036" t="s">
        <v>496</v>
      </c>
      <c r="AW178" s="1036" t="s">
        <v>496</v>
      </c>
      <c r="AX178" s="1036" t="s">
        <v>496</v>
      </c>
      <c r="AY178" s="1036"/>
      <c r="AZ178" s="1036"/>
      <c r="BA178" s="1036" t="s">
        <v>496</v>
      </c>
      <c r="BB178" s="1036" t="s">
        <v>496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493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494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295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496</v>
      </c>
      <c r="AB182" s="1036" t="s">
        <v>496</v>
      </c>
      <c r="AC182" s="912"/>
      <c r="AD182" s="912"/>
      <c r="AE182" s="1036"/>
      <c r="AF182" s="912"/>
      <c r="AG182" s="1036" t="s">
        <v>496</v>
      </c>
      <c r="AH182" s="1036" t="s">
        <v>496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496</v>
      </c>
      <c r="AR182" s="1036"/>
      <c r="AS182" s="1036"/>
      <c r="AT182" s="1036" t="s">
        <v>496</v>
      </c>
      <c r="AU182" s="1036"/>
      <c r="AV182" s="1036" t="s">
        <v>496</v>
      </c>
      <c r="AW182" s="1036" t="s">
        <v>496</v>
      </c>
      <c r="AX182" s="1036" t="s">
        <v>496</v>
      </c>
      <c r="AY182" s="1036"/>
      <c r="AZ182" s="1036"/>
      <c r="BA182" s="1036" t="s">
        <v>496</v>
      </c>
      <c r="BB182" s="1036" t="s">
        <v>496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495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496</v>
      </c>
      <c r="AB190" s="1036" t="s">
        <v>496</v>
      </c>
      <c r="AC190" s="912"/>
      <c r="AD190" s="912"/>
      <c r="AE190" s="1036"/>
      <c r="AF190" s="912"/>
      <c r="AG190" s="1036" t="s">
        <v>496</v>
      </c>
      <c r="AH190" s="1036" t="s">
        <v>496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496</v>
      </c>
      <c r="AR190" s="1036"/>
      <c r="AS190" s="1036"/>
      <c r="AT190" s="1036" t="s">
        <v>496</v>
      </c>
      <c r="AU190" s="1036"/>
      <c r="AV190" s="1036" t="s">
        <v>496</v>
      </c>
      <c r="AW190" s="1036" t="s">
        <v>496</v>
      </c>
      <c r="AX190" s="1036" t="s">
        <v>496</v>
      </c>
      <c r="AY190" s="1036"/>
      <c r="AZ190" s="1036"/>
      <c r="BA190" s="1036" t="s">
        <v>496</v>
      </c>
      <c r="BB190" s="1036" t="s">
        <v>496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496</v>
      </c>
      <c r="AB194" s="1036" t="s">
        <v>496</v>
      </c>
      <c r="AC194" s="912"/>
      <c r="AD194" s="912"/>
      <c r="AE194" s="912"/>
      <c r="AF194" s="912"/>
      <c r="AG194" s="1036" t="s">
        <v>496</v>
      </c>
      <c r="AH194" s="1036" t="s">
        <v>496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496</v>
      </c>
      <c r="AR194" s="1036"/>
      <c r="AS194" s="1036"/>
      <c r="AT194" s="1036" t="s">
        <v>496</v>
      </c>
      <c r="AU194" s="1036"/>
      <c r="AV194" s="1036" t="s">
        <v>496</v>
      </c>
      <c r="AW194" s="1036" t="s">
        <v>496</v>
      </c>
      <c r="AX194" s="1036" t="s">
        <v>496</v>
      </c>
      <c r="AY194" s="1036"/>
      <c r="AZ194" s="1036"/>
      <c r="BA194" s="1036" t="s">
        <v>496</v>
      </c>
      <c r="BB194" s="1036" t="s">
        <v>496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347</v>
      </c>
      <c r="BL202" s="36" t="s">
        <v>348</v>
      </c>
      <c r="BM202" s="36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347</v>
      </c>
      <c r="BL227" s="36" t="s">
        <v>348</v>
      </c>
      <c r="BM227" s="36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347</v>
      </c>
      <c r="BL252" s="36" t="s">
        <v>348</v>
      </c>
      <c r="BM252" s="36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497</v>
      </c>
      <c r="AH253" s="1036" t="s">
        <v>497</v>
      </c>
      <c r="AI253" s="1036" t="s">
        <v>497</v>
      </c>
      <c r="AJ253" s="1036" t="s">
        <v>497</v>
      </c>
      <c r="AK253" s="912"/>
      <c r="AL253" s="1036" t="s">
        <v>497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497</v>
      </c>
      <c r="AH257" s="1036" t="s">
        <v>497</v>
      </c>
      <c r="AI257" s="1036" t="s">
        <v>497</v>
      </c>
      <c r="AJ257" s="1036" t="s">
        <v>497</v>
      </c>
      <c r="AK257" s="912"/>
      <c r="AL257" s="1036" t="s">
        <v>497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497</v>
      </c>
      <c r="AH265" s="1036" t="s">
        <v>497</v>
      </c>
      <c r="AI265" s="1036" t="s">
        <v>497</v>
      </c>
      <c r="AJ265" s="1036" t="s">
        <v>497</v>
      </c>
      <c r="AK265" s="912"/>
      <c r="AL265" s="1036" t="s">
        <v>497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497</v>
      </c>
      <c r="AH269" s="1036" t="s">
        <v>497</v>
      </c>
      <c r="AI269" s="1036" t="s">
        <v>497</v>
      </c>
      <c r="AJ269" s="1036" t="s">
        <v>497</v>
      </c>
      <c r="AK269" s="912"/>
      <c r="AL269" s="1036" t="s">
        <v>497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114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151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152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151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255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347</v>
      </c>
      <c r="BL277" s="36" t="s">
        <v>348</v>
      </c>
      <c r="BM277" s="36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347</v>
      </c>
      <c r="BL302" s="36" t="s">
        <v>348</v>
      </c>
      <c r="BM302" s="36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347</v>
      </c>
      <c r="BL327" s="36" t="s">
        <v>348</v>
      </c>
      <c r="BM327" s="36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498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498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498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498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498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347</v>
      </c>
      <c r="BL352" s="36" t="s">
        <v>348</v>
      </c>
      <c r="BM352" s="36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347</v>
      </c>
      <c r="BL377" s="36" t="s">
        <v>348</v>
      </c>
      <c r="BM377" s="36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347</v>
      </c>
      <c r="BL402" s="36" t="s">
        <v>348</v>
      </c>
      <c r="BM402" s="36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498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498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498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498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498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347</v>
      </c>
      <c r="BL427" s="36" t="s">
        <v>348</v>
      </c>
      <c r="BM427" s="36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497</v>
      </c>
      <c r="AH428" s="1036" t="s">
        <v>497</v>
      </c>
      <c r="AI428" s="1036" t="s">
        <v>497</v>
      </c>
      <c r="AJ428" s="1036" t="s">
        <v>497</v>
      </c>
      <c r="AK428" s="912"/>
      <c r="AL428" s="1036" t="s">
        <v>497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498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497</v>
      </c>
      <c r="AH432" s="1036" t="s">
        <v>497</v>
      </c>
      <c r="AI432" s="1036" t="s">
        <v>497</v>
      </c>
      <c r="AJ432" s="1036" t="s">
        <v>497</v>
      </c>
      <c r="AK432" s="912"/>
      <c r="AL432" s="1036" t="s">
        <v>497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498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497</v>
      </c>
      <c r="AH440" s="1036" t="s">
        <v>497</v>
      </c>
      <c r="AI440" s="1036" t="s">
        <v>497</v>
      </c>
      <c r="AJ440" s="1036" t="s">
        <v>497</v>
      </c>
      <c r="AK440" s="912"/>
      <c r="AL440" s="1036" t="s">
        <v>497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498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498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498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347</v>
      </c>
      <c r="BL452" s="36" t="s">
        <v>348</v>
      </c>
      <c r="BM452" s="36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347</v>
      </c>
      <c r="BL477" s="36" t="s">
        <v>348</v>
      </c>
      <c r="BM477" s="36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347</v>
      </c>
      <c r="BL502" s="36" t="s">
        <v>348</v>
      </c>
      <c r="BM502" s="36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347</v>
      </c>
      <c r="BL527" s="36" t="s">
        <v>348</v>
      </c>
      <c r="BM527" s="36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347</v>
      </c>
      <c r="BL552" s="36" t="s">
        <v>348</v>
      </c>
      <c r="BM552" s="36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347</v>
      </c>
      <c r="BL577" s="36" t="s">
        <v>348</v>
      </c>
      <c r="BM577" s="36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499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500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347</v>
      </c>
      <c r="BL602" s="36" t="s">
        <v>348</v>
      </c>
      <c r="BM602" s="36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114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151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152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151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255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347</v>
      </c>
      <c r="BL627" s="36" t="s">
        <v>348</v>
      </c>
      <c r="BM627" s="36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347</v>
      </c>
      <c r="BL652" s="36" t="s">
        <v>348</v>
      </c>
      <c r="BM652" s="36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347</v>
      </c>
      <c r="BL677" s="36" t="s">
        <v>348</v>
      </c>
      <c r="BM677" s="36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501</v>
      </c>
      <c r="AX678" s="1036"/>
      <c r="AY678" s="1036"/>
      <c r="AZ678" s="1036"/>
      <c r="BA678" s="1036"/>
      <c r="BB678" s="1036"/>
      <c r="BC678" s="1036"/>
      <c r="BD678" s="1036"/>
      <c r="BE678" s="1036" t="s">
        <v>501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501</v>
      </c>
      <c r="AX682" s="1036"/>
      <c r="AY682" s="1036"/>
      <c r="AZ682" s="1036"/>
      <c r="BA682" s="1036"/>
      <c r="BB682" s="1036"/>
      <c r="BC682" s="1036"/>
      <c r="BD682" s="1036"/>
      <c r="BE682" s="1036" t="s">
        <v>501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415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501</v>
      </c>
      <c r="AX690" s="1036" t="s">
        <v>199</v>
      </c>
      <c r="AY690" s="1036" t="s">
        <v>199</v>
      </c>
      <c r="AZ690" s="1036"/>
      <c r="BA690" s="1036"/>
      <c r="BB690" s="1036"/>
      <c r="BC690" s="1036"/>
      <c r="BD690" s="1036"/>
      <c r="BE690" s="1036" t="s">
        <v>501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199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200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201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501</v>
      </c>
      <c r="AX694" s="1036" t="s">
        <v>199</v>
      </c>
      <c r="AY694" s="1036" t="s">
        <v>199</v>
      </c>
      <c r="AZ694" s="1036"/>
      <c r="BA694" s="1036"/>
      <c r="BB694" s="1036"/>
      <c r="BC694" s="1036"/>
      <c r="BD694" s="1036"/>
      <c r="BE694" s="1036" t="s">
        <v>501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347</v>
      </c>
      <c r="BL702" s="36" t="s">
        <v>348</v>
      </c>
      <c r="BM702" s="36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502</v>
      </c>
      <c r="AX703" s="1036"/>
      <c r="AY703" s="1036"/>
      <c r="AZ703" s="1036"/>
      <c r="BA703" s="1036"/>
      <c r="BB703" s="1036"/>
      <c r="BC703" s="1036"/>
      <c r="BD703" s="1036"/>
      <c r="BE703" s="1036" t="s">
        <v>502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502</v>
      </c>
      <c r="AX707" s="1036"/>
      <c r="AY707" s="1036"/>
      <c r="AZ707" s="1036"/>
      <c r="BA707" s="1036"/>
      <c r="BB707" s="1036"/>
      <c r="BC707" s="1036"/>
      <c r="BD707" s="1036"/>
      <c r="BE707" s="1036" t="s">
        <v>502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502</v>
      </c>
      <c r="AX715" s="1036"/>
      <c r="AY715" s="1036"/>
      <c r="AZ715" s="1036"/>
      <c r="BA715" s="1036"/>
      <c r="BB715" s="1036"/>
      <c r="BC715" s="1036"/>
      <c r="BD715" s="1036"/>
      <c r="BE715" s="1036" t="s">
        <v>502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502</v>
      </c>
      <c r="AX719" s="1036"/>
      <c r="AY719" s="1036"/>
      <c r="AZ719" s="1036"/>
      <c r="BA719" s="1036"/>
      <c r="BB719" s="1036"/>
      <c r="BC719" s="1036"/>
      <c r="BD719" s="1036"/>
      <c r="BE719" s="1036" t="s">
        <v>502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347</v>
      </c>
      <c r="BL727" s="36" t="s">
        <v>348</v>
      </c>
      <c r="BM727" s="36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272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273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274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504</v>
      </c>
      <c r="H4" s="89"/>
      <c r="N4" s="93"/>
    </row>
    <row r="5" spans="2:20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20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519</v>
      </c>
      <c r="R7" s="87" t="s">
        <v>520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521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522</v>
      </c>
      <c r="E9" s="112">
        <v>101</v>
      </c>
      <c r="F9" s="111" t="s">
        <v>523</v>
      </c>
      <c r="G9" s="112">
        <v>101</v>
      </c>
      <c r="H9" s="124" t="s">
        <v>524</v>
      </c>
      <c r="I9" s="112">
        <v>101</v>
      </c>
      <c r="J9" s="700"/>
      <c r="K9" s="109"/>
      <c r="L9" s="700"/>
      <c r="M9" s="109"/>
      <c r="N9" s="110" t="s">
        <v>525</v>
      </c>
      <c r="O9" s="87">
        <f t="shared" ref="O9" si="2">O8+1</f>
        <v>3</v>
      </c>
      <c r="Q9" s="87" t="s">
        <v>526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529</v>
      </c>
      <c r="E12" s="120" t="s">
        <v>530</v>
      </c>
      <c r="F12" s="104" t="s">
        <v>529</v>
      </c>
      <c r="G12" s="120" t="s">
        <v>530</v>
      </c>
      <c r="H12" s="104" t="s">
        <v>531</v>
      </c>
      <c r="I12" s="120" t="s">
        <v>532</v>
      </c>
      <c r="J12" s="104" t="s">
        <v>533</v>
      </c>
      <c r="K12" s="120" t="s">
        <v>534</v>
      </c>
      <c r="L12" s="104"/>
      <c r="M12" s="109"/>
      <c r="N12" s="110" t="s">
        <v>525</v>
      </c>
      <c r="O12" s="87">
        <f>O9+1</f>
        <v>4</v>
      </c>
      <c r="Q12" s="87" t="s">
        <v>535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536</v>
      </c>
      <c r="E13" s="120">
        <v>201</v>
      </c>
      <c r="F13" s="124" t="s">
        <v>537</v>
      </c>
      <c r="G13" s="120" t="s">
        <v>538</v>
      </c>
      <c r="H13" s="124" t="s">
        <v>539</v>
      </c>
      <c r="I13" s="120" t="s">
        <v>540</v>
      </c>
      <c r="J13" s="124" t="s">
        <v>541</v>
      </c>
      <c r="K13" s="120" t="s">
        <v>542</v>
      </c>
      <c r="L13" s="104"/>
      <c r="M13" s="109"/>
      <c r="N13" s="110" t="s">
        <v>525</v>
      </c>
      <c r="O13" s="87">
        <f>O12+1</f>
        <v>5</v>
      </c>
      <c r="Q13" s="87" t="s">
        <v>543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544</v>
      </c>
      <c r="E14" s="120" t="s">
        <v>545</v>
      </c>
      <c r="F14" s="124" t="s">
        <v>546</v>
      </c>
      <c r="G14" s="120" t="s">
        <v>547</v>
      </c>
      <c r="H14" s="700"/>
      <c r="I14" s="120"/>
      <c r="J14" s="700"/>
      <c r="K14" s="120"/>
      <c r="L14" s="700"/>
      <c r="M14" s="109"/>
      <c r="N14" s="110" t="s">
        <v>525</v>
      </c>
      <c r="O14" s="87">
        <f t="shared" ref="O14:O16" si="4">O13+1</f>
        <v>6</v>
      </c>
      <c r="Q14" s="87" t="s">
        <v>548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551</v>
      </c>
      <c r="E16" s="112">
        <v>101</v>
      </c>
      <c r="F16" s="121" t="s">
        <v>552</v>
      </c>
      <c r="G16" s="122">
        <v>101</v>
      </c>
      <c r="H16" s="232" t="s">
        <v>553</v>
      </c>
      <c r="I16" s="122">
        <v>101</v>
      </c>
      <c r="J16" s="232" t="s">
        <v>554</v>
      </c>
      <c r="K16" s="122" t="s">
        <v>555</v>
      </c>
      <c r="L16" s="104"/>
      <c r="M16" s="109"/>
      <c r="N16" s="110" t="s">
        <v>556</v>
      </c>
      <c r="O16" s="87">
        <f t="shared" si="4"/>
        <v>8</v>
      </c>
      <c r="Q16" s="87" t="s">
        <v>557</v>
      </c>
      <c r="R16" s="87">
        <f t="shared" si="3"/>
        <v>0</v>
      </c>
      <c r="T16" s="87" t="s">
        <v>558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559</v>
      </c>
      <c r="R17" s="87">
        <f t="shared" si="3"/>
        <v>0</v>
      </c>
      <c r="T17" s="87" t="s">
        <v>560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562</v>
      </c>
      <c r="G19" s="112">
        <v>101</v>
      </c>
      <c r="H19" s="232" t="s">
        <v>563</v>
      </c>
      <c r="I19" s="122">
        <v>101</v>
      </c>
      <c r="J19" s="232" t="s">
        <v>564</v>
      </c>
      <c r="K19" s="122" t="s">
        <v>565</v>
      </c>
      <c r="L19" s="232" t="s">
        <v>566</v>
      </c>
      <c r="M19" s="122" t="s">
        <v>565</v>
      </c>
      <c r="N19" s="110" t="s">
        <v>567</v>
      </c>
      <c r="O19" s="87">
        <f>O16+1</f>
        <v>9</v>
      </c>
      <c r="Q19" s="87" t="s">
        <v>568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569</v>
      </c>
      <c r="G20" s="112">
        <v>101</v>
      </c>
      <c r="H20" s="104" t="s">
        <v>570</v>
      </c>
      <c r="I20" s="112">
        <v>101</v>
      </c>
      <c r="J20" s="104" t="s">
        <v>571</v>
      </c>
      <c r="K20" s="112">
        <v>101</v>
      </c>
      <c r="L20" s="104"/>
      <c r="M20" s="109"/>
      <c r="N20" s="110"/>
      <c r="O20" s="87">
        <f>O19+1</f>
        <v>10</v>
      </c>
      <c r="Q20" s="87" t="s">
        <v>572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574</v>
      </c>
      <c r="E22" s="112">
        <v>101</v>
      </c>
      <c r="F22" s="123" t="s">
        <v>574</v>
      </c>
      <c r="G22" s="112">
        <v>101</v>
      </c>
      <c r="H22" s="104" t="s">
        <v>575</v>
      </c>
      <c r="I22" s="112">
        <v>101</v>
      </c>
      <c r="J22" s="104" t="s">
        <v>576</v>
      </c>
      <c r="K22" s="112">
        <v>101</v>
      </c>
      <c r="L22" s="104"/>
      <c r="M22" s="109"/>
      <c r="N22" s="110"/>
      <c r="O22" s="87">
        <f>O21+1</f>
        <v>12</v>
      </c>
      <c r="Q22" s="87" t="s">
        <v>577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570</v>
      </c>
      <c r="E23" s="112">
        <v>101</v>
      </c>
      <c r="F23" s="104" t="s">
        <v>578</v>
      </c>
      <c r="G23" s="112">
        <v>101</v>
      </c>
      <c r="H23" s="104" t="s">
        <v>552</v>
      </c>
      <c r="I23" s="112">
        <v>301</v>
      </c>
      <c r="J23" s="104" t="s">
        <v>552</v>
      </c>
      <c r="K23" s="112">
        <v>301</v>
      </c>
      <c r="L23" s="104" t="s">
        <v>579</v>
      </c>
      <c r="M23" s="109">
        <v>301</v>
      </c>
      <c r="N23" s="110"/>
      <c r="O23" s="87">
        <f>O22+1</f>
        <v>13</v>
      </c>
      <c r="Q23" s="87" t="s">
        <v>580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583</v>
      </c>
      <c r="E26" s="112">
        <v>101</v>
      </c>
      <c r="F26" s="715" t="s">
        <v>583</v>
      </c>
      <c r="G26" s="122">
        <v>101</v>
      </c>
      <c r="H26" s="121" t="s">
        <v>562</v>
      </c>
      <c r="I26" s="122">
        <v>101</v>
      </c>
      <c r="J26" s="232" t="s">
        <v>566</v>
      </c>
      <c r="K26" s="122" t="s">
        <v>584</v>
      </c>
      <c r="L26" s="232" t="s">
        <v>564</v>
      </c>
      <c r="M26" s="122" t="s">
        <v>585</v>
      </c>
      <c r="N26" s="110"/>
      <c r="O26" s="87">
        <f>O23+1</f>
        <v>14</v>
      </c>
      <c r="Q26" s="87" t="s">
        <v>586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569</v>
      </c>
      <c r="G27" s="112">
        <v>101</v>
      </c>
      <c r="H27" s="104" t="s">
        <v>570</v>
      </c>
      <c r="I27" s="112">
        <v>101</v>
      </c>
      <c r="J27" s="104" t="s">
        <v>571</v>
      </c>
      <c r="K27" s="112">
        <v>101</v>
      </c>
      <c r="L27" s="104"/>
      <c r="M27" s="109"/>
      <c r="N27" s="110"/>
      <c r="O27" s="87">
        <f>O26+1</f>
        <v>15</v>
      </c>
      <c r="Q27" s="87" t="s">
        <v>587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588</v>
      </c>
      <c r="E28" s="112">
        <v>101</v>
      </c>
      <c r="F28" s="104" t="s">
        <v>588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589</v>
      </c>
      <c r="E29" s="112" t="s">
        <v>590</v>
      </c>
      <c r="F29" s="123" t="s">
        <v>575</v>
      </c>
      <c r="G29" s="112">
        <v>201</v>
      </c>
      <c r="H29" s="104" t="s">
        <v>591</v>
      </c>
      <c r="I29" s="112">
        <v>101</v>
      </c>
      <c r="J29" s="104" t="s">
        <v>576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570</v>
      </c>
      <c r="E30" s="112">
        <v>101</v>
      </c>
      <c r="F30" s="104" t="s">
        <v>578</v>
      </c>
      <c r="G30" s="112">
        <v>101</v>
      </c>
      <c r="H30" s="104" t="s">
        <v>552</v>
      </c>
      <c r="I30" s="112">
        <v>101</v>
      </c>
      <c r="J30" s="104" t="s">
        <v>552</v>
      </c>
      <c r="K30" s="112">
        <v>101</v>
      </c>
      <c r="L30" s="104" t="s">
        <v>579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583</v>
      </c>
      <c r="E33" s="112">
        <v>101</v>
      </c>
      <c r="F33" s="715" t="s">
        <v>583</v>
      </c>
      <c r="G33" s="122">
        <v>101</v>
      </c>
      <c r="H33" s="121" t="s">
        <v>562</v>
      </c>
      <c r="I33" s="122">
        <v>101</v>
      </c>
      <c r="J33" s="232" t="s">
        <v>564</v>
      </c>
      <c r="K33" s="122" t="s">
        <v>565</v>
      </c>
      <c r="L33" s="232" t="s">
        <v>566</v>
      </c>
      <c r="M33" s="122" t="s">
        <v>592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569</v>
      </c>
      <c r="G34" s="112">
        <v>101</v>
      </c>
      <c r="H34" s="104" t="s">
        <v>570</v>
      </c>
      <c r="I34" s="112">
        <v>101</v>
      </c>
      <c r="J34" s="121" t="s">
        <v>593</v>
      </c>
      <c r="K34" s="122">
        <v>101</v>
      </c>
      <c r="L34" s="121" t="s">
        <v>571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576</v>
      </c>
      <c r="G41" s="148">
        <v>101</v>
      </c>
      <c r="H41" s="104" t="s">
        <v>552</v>
      </c>
      <c r="I41" s="112">
        <v>101</v>
      </c>
      <c r="J41" s="104" t="s">
        <v>578</v>
      </c>
      <c r="K41" s="112">
        <v>101</v>
      </c>
      <c r="L41" s="149" t="s">
        <v>579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588</v>
      </c>
      <c r="E47" s="112">
        <v>101</v>
      </c>
      <c r="F47" s="104" t="s">
        <v>588</v>
      </c>
      <c r="G47" s="112">
        <v>101</v>
      </c>
      <c r="H47" s="104" t="s">
        <v>569</v>
      </c>
      <c r="I47" s="154">
        <v>101</v>
      </c>
      <c r="J47" s="104" t="s">
        <v>576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570</v>
      </c>
      <c r="I48" s="154">
        <v>101</v>
      </c>
      <c r="J48" s="156" t="s">
        <v>578</v>
      </c>
      <c r="K48" s="154">
        <v>101</v>
      </c>
      <c r="L48" s="104" t="s">
        <v>579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583</v>
      </c>
      <c r="E51" s="112">
        <v>201</v>
      </c>
      <c r="F51" s="104" t="s">
        <v>583</v>
      </c>
      <c r="G51" s="112">
        <v>201</v>
      </c>
      <c r="H51" s="104" t="s">
        <v>574</v>
      </c>
      <c r="I51" s="112">
        <v>101</v>
      </c>
      <c r="J51" s="232" t="s">
        <v>566</v>
      </c>
      <c r="K51" s="122" t="s">
        <v>601</v>
      </c>
      <c r="L51" s="232" t="s">
        <v>564</v>
      </c>
      <c r="M51" s="122" t="s">
        <v>602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591</v>
      </c>
      <c r="E52" s="112">
        <v>101</v>
      </c>
      <c r="F52" s="123" t="s">
        <v>569</v>
      </c>
      <c r="G52" s="112">
        <v>101</v>
      </c>
      <c r="H52" s="104" t="s">
        <v>570</v>
      </c>
      <c r="I52" s="112">
        <v>101</v>
      </c>
      <c r="J52" s="104" t="s">
        <v>571</v>
      </c>
      <c r="K52" s="112">
        <v>101</v>
      </c>
      <c r="L52" s="104" t="s">
        <v>571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562</v>
      </c>
      <c r="E54" s="112">
        <v>101</v>
      </c>
      <c r="F54" s="104" t="s">
        <v>570</v>
      </c>
      <c r="G54" s="112">
        <v>101</v>
      </c>
      <c r="H54" s="104" t="s">
        <v>591</v>
      </c>
      <c r="I54" s="112">
        <v>101</v>
      </c>
      <c r="J54" s="104" t="s">
        <v>576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589</v>
      </c>
      <c r="E55" s="112" t="s">
        <v>590</v>
      </c>
      <c r="F55" s="156" t="s">
        <v>603</v>
      </c>
      <c r="G55" s="112">
        <v>201</v>
      </c>
      <c r="H55" s="104" t="s">
        <v>552</v>
      </c>
      <c r="I55" s="112">
        <v>101</v>
      </c>
      <c r="J55" s="104" t="s">
        <v>578</v>
      </c>
      <c r="K55" s="112">
        <v>101</v>
      </c>
      <c r="L55" s="104" t="s">
        <v>579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583</v>
      </c>
      <c r="E58" s="238">
        <v>101</v>
      </c>
      <c r="F58" s="196" t="s">
        <v>583</v>
      </c>
      <c r="G58" s="238">
        <v>101</v>
      </c>
      <c r="H58" s="104" t="s">
        <v>574</v>
      </c>
      <c r="I58" s="122">
        <v>101</v>
      </c>
      <c r="J58" s="232" t="s">
        <v>564</v>
      </c>
      <c r="K58" s="122" t="s">
        <v>565</v>
      </c>
      <c r="L58" s="232" t="s">
        <v>566</v>
      </c>
      <c r="M58" s="122" t="s">
        <v>592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569</v>
      </c>
      <c r="G59" s="112">
        <v>101</v>
      </c>
      <c r="H59" s="104" t="s">
        <v>591</v>
      </c>
      <c r="I59" s="112">
        <v>101</v>
      </c>
      <c r="J59" s="104" t="s">
        <v>571</v>
      </c>
      <c r="K59" s="112">
        <v>101</v>
      </c>
      <c r="L59" s="104" t="s">
        <v>571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588</v>
      </c>
      <c r="E60" s="112">
        <v>101</v>
      </c>
      <c r="F60" s="104" t="s">
        <v>588</v>
      </c>
      <c r="G60" s="112">
        <v>101</v>
      </c>
      <c r="H60" s="104" t="s">
        <v>579</v>
      </c>
      <c r="I60" s="112">
        <v>101</v>
      </c>
      <c r="J60" s="104" t="s">
        <v>579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589</v>
      </c>
      <c r="E61" s="112" t="s">
        <v>590</v>
      </c>
      <c r="F61" s="104" t="s">
        <v>589</v>
      </c>
      <c r="G61" s="112" t="s">
        <v>590</v>
      </c>
      <c r="H61" s="104" t="s">
        <v>570</v>
      </c>
      <c r="I61" s="112">
        <v>101</v>
      </c>
      <c r="J61" s="104" t="s">
        <v>576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591</v>
      </c>
      <c r="G62" s="112">
        <v>101</v>
      </c>
      <c r="H62" s="104" t="s">
        <v>574</v>
      </c>
      <c r="I62" s="112">
        <v>101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603</v>
      </c>
      <c r="G65" s="112">
        <v>101</v>
      </c>
      <c r="H65" s="104" t="s">
        <v>562</v>
      </c>
      <c r="I65" s="112">
        <v>101</v>
      </c>
      <c r="J65" s="232" t="s">
        <v>605</v>
      </c>
      <c r="K65" s="122" t="s">
        <v>606</v>
      </c>
      <c r="L65" s="232" t="s">
        <v>607</v>
      </c>
      <c r="M65" s="122" t="s">
        <v>606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608</v>
      </c>
      <c r="E66" s="112" t="s">
        <v>609</v>
      </c>
      <c r="F66" s="707" t="s">
        <v>608</v>
      </c>
      <c r="G66" s="112" t="s">
        <v>609</v>
      </c>
      <c r="H66" s="104" t="s">
        <v>570</v>
      </c>
      <c r="I66" s="112">
        <v>101</v>
      </c>
      <c r="J66" s="104" t="s">
        <v>610</v>
      </c>
      <c r="K66" s="112">
        <v>101</v>
      </c>
      <c r="L66" s="104" t="s">
        <v>611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589</v>
      </c>
      <c r="E68" s="112" t="s">
        <v>612</v>
      </c>
      <c r="F68" s="104" t="s">
        <v>589</v>
      </c>
      <c r="G68" s="112" t="s">
        <v>612</v>
      </c>
      <c r="H68" s="104" t="s">
        <v>569</v>
      </c>
      <c r="I68" s="112">
        <v>201</v>
      </c>
      <c r="J68" s="104" t="s">
        <v>613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574</v>
      </c>
      <c r="E69" s="112">
        <v>101</v>
      </c>
      <c r="F69" s="156" t="s">
        <v>574</v>
      </c>
      <c r="G69" s="122">
        <v>101</v>
      </c>
      <c r="H69" s="104" t="s">
        <v>552</v>
      </c>
      <c r="I69" s="112">
        <v>201</v>
      </c>
      <c r="J69" s="104" t="s">
        <v>578</v>
      </c>
      <c r="K69" s="112">
        <v>201</v>
      </c>
      <c r="L69" s="104" t="s">
        <v>579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562</v>
      </c>
      <c r="E76" s="112">
        <v>101</v>
      </c>
      <c r="F76" s="104" t="s">
        <v>603</v>
      </c>
      <c r="G76" s="148">
        <v>101</v>
      </c>
      <c r="H76" s="693" t="s">
        <v>615</v>
      </c>
      <c r="I76" s="146"/>
      <c r="J76" s="232" t="s">
        <v>564</v>
      </c>
      <c r="K76" s="122" t="s">
        <v>616</v>
      </c>
      <c r="L76" s="232" t="s">
        <v>566</v>
      </c>
      <c r="M76" s="122" t="s">
        <v>617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589</v>
      </c>
      <c r="E77" s="112" t="s">
        <v>612</v>
      </c>
      <c r="F77" s="123" t="s">
        <v>589</v>
      </c>
      <c r="G77" s="112" t="s">
        <v>612</v>
      </c>
      <c r="H77" s="104" t="s">
        <v>613</v>
      </c>
      <c r="I77" s="112">
        <v>202</v>
      </c>
      <c r="J77" s="124" t="s">
        <v>571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588</v>
      </c>
      <c r="E78" s="112">
        <v>101</v>
      </c>
      <c r="F78" s="104" t="s">
        <v>588</v>
      </c>
      <c r="G78" s="112">
        <v>101</v>
      </c>
      <c r="H78" s="104" t="s">
        <v>591</v>
      </c>
      <c r="I78" s="112">
        <v>101</v>
      </c>
      <c r="J78" s="104" t="s">
        <v>576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589</v>
      </c>
      <c r="E79" s="112" t="s">
        <v>612</v>
      </c>
      <c r="F79" s="104" t="s">
        <v>589</v>
      </c>
      <c r="G79" s="112" t="s">
        <v>612</v>
      </c>
      <c r="H79" s="104" t="s">
        <v>570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569</v>
      </c>
      <c r="I80" s="112">
        <v>101</v>
      </c>
      <c r="J80" s="104" t="s">
        <v>578</v>
      </c>
      <c r="K80" s="112">
        <v>101</v>
      </c>
      <c r="L80" s="156" t="s">
        <v>579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569</v>
      </c>
      <c r="G83" s="238">
        <v>101</v>
      </c>
      <c r="H83" s="196" t="s">
        <v>562</v>
      </c>
      <c r="I83" s="205">
        <v>101</v>
      </c>
      <c r="J83" s="232" t="s">
        <v>566</v>
      </c>
      <c r="K83" s="122" t="s">
        <v>592</v>
      </c>
      <c r="L83" s="232" t="s">
        <v>564</v>
      </c>
      <c r="M83" s="122" t="s">
        <v>565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589</v>
      </c>
      <c r="E84" s="112" t="s">
        <v>612</v>
      </c>
      <c r="F84" s="707" t="s">
        <v>589</v>
      </c>
      <c r="G84" s="112" t="s">
        <v>612</v>
      </c>
      <c r="H84" s="123" t="s">
        <v>613</v>
      </c>
      <c r="I84" s="112">
        <v>202</v>
      </c>
      <c r="J84" s="104" t="s">
        <v>571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575</v>
      </c>
      <c r="E85" s="154">
        <v>101</v>
      </c>
      <c r="F85" s="156" t="s">
        <v>576</v>
      </c>
      <c r="G85" s="154">
        <v>101</v>
      </c>
      <c r="H85" s="156" t="s">
        <v>579</v>
      </c>
      <c r="I85" s="154">
        <v>101</v>
      </c>
      <c r="J85" s="104" t="s">
        <v>579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618</v>
      </c>
      <c r="G86" s="112">
        <v>202</v>
      </c>
      <c r="H86" s="104" t="s">
        <v>619</v>
      </c>
      <c r="I86" s="112">
        <v>202</v>
      </c>
      <c r="J86" s="104"/>
      <c r="K86" s="193"/>
      <c r="L86" s="104"/>
      <c r="M86" s="112"/>
      <c r="N86" s="110" t="s">
        <v>620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621</v>
      </c>
      <c r="E87" s="122">
        <v>202</v>
      </c>
      <c r="F87" s="104" t="s">
        <v>622</v>
      </c>
      <c r="G87" s="122">
        <v>202</v>
      </c>
      <c r="H87" s="104"/>
      <c r="I87" s="122"/>
      <c r="J87" s="104"/>
      <c r="K87" s="122"/>
      <c r="L87" s="104" t="s">
        <v>603</v>
      </c>
      <c r="M87" s="112" t="s">
        <v>623</v>
      </c>
      <c r="N87" s="110" t="s">
        <v>620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591</v>
      </c>
      <c r="E90" s="122">
        <v>101</v>
      </c>
      <c r="F90" s="156" t="s">
        <v>603</v>
      </c>
      <c r="G90" s="112">
        <v>101</v>
      </c>
      <c r="H90" s="104" t="s">
        <v>576</v>
      </c>
      <c r="I90" s="112">
        <v>101</v>
      </c>
      <c r="J90" s="232" t="s">
        <v>564</v>
      </c>
      <c r="K90" s="122" t="s">
        <v>565</v>
      </c>
      <c r="L90" s="232" t="s">
        <v>566</v>
      </c>
      <c r="M90" s="122" t="s">
        <v>592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624</v>
      </c>
      <c r="E91" s="112">
        <v>302</v>
      </c>
      <c r="F91" s="123" t="s">
        <v>570</v>
      </c>
      <c r="G91" s="112">
        <v>101</v>
      </c>
      <c r="H91" s="104" t="s">
        <v>613</v>
      </c>
      <c r="I91" s="112">
        <v>101</v>
      </c>
      <c r="J91" s="104" t="s">
        <v>571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625</v>
      </c>
      <c r="E92" s="579">
        <v>301</v>
      </c>
      <c r="F92" s="589" t="s">
        <v>576</v>
      </c>
      <c r="G92" s="334">
        <v>101</v>
      </c>
      <c r="H92" s="589" t="s">
        <v>575</v>
      </c>
      <c r="I92" s="334">
        <v>101</v>
      </c>
      <c r="J92" s="717" t="s">
        <v>626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570</v>
      </c>
      <c r="G93" s="112">
        <v>101</v>
      </c>
      <c r="H93" s="104" t="s">
        <v>591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569</v>
      </c>
      <c r="G94" s="112">
        <v>101</v>
      </c>
      <c r="H94" s="123" t="s">
        <v>574</v>
      </c>
      <c r="I94" s="112">
        <v>101</v>
      </c>
      <c r="J94" s="104" t="s">
        <v>578</v>
      </c>
      <c r="K94" s="112">
        <v>101</v>
      </c>
      <c r="L94" s="104" t="s">
        <v>579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569</v>
      </c>
      <c r="G97" s="122">
        <v>101</v>
      </c>
      <c r="H97" s="104" t="s">
        <v>576</v>
      </c>
      <c r="I97" s="112">
        <v>101</v>
      </c>
      <c r="J97" s="232" t="s">
        <v>566</v>
      </c>
      <c r="K97" s="122" t="s">
        <v>592</v>
      </c>
      <c r="L97" s="232" t="s">
        <v>564</v>
      </c>
      <c r="M97" s="122" t="s">
        <v>565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627</v>
      </c>
      <c r="E98" s="112">
        <v>102</v>
      </c>
      <c r="F98" s="123" t="s">
        <v>628</v>
      </c>
      <c r="G98" s="112">
        <v>102</v>
      </c>
      <c r="H98" s="104" t="s">
        <v>570</v>
      </c>
      <c r="I98" s="112">
        <v>101</v>
      </c>
      <c r="J98" s="104" t="s">
        <v>629</v>
      </c>
      <c r="K98" s="112">
        <v>101</v>
      </c>
      <c r="L98" s="104" t="s">
        <v>571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589</v>
      </c>
      <c r="E99" s="112" t="s">
        <v>612</v>
      </c>
      <c r="F99" s="104" t="s">
        <v>589</v>
      </c>
      <c r="G99" s="112" t="s">
        <v>612</v>
      </c>
      <c r="H99" s="104" t="s">
        <v>575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630</v>
      </c>
      <c r="E100" s="112">
        <v>101</v>
      </c>
      <c r="F100" s="104" t="s">
        <v>631</v>
      </c>
      <c r="G100" s="112">
        <v>101</v>
      </c>
      <c r="H100" s="104" t="s">
        <v>613</v>
      </c>
      <c r="I100" s="122">
        <v>101</v>
      </c>
      <c r="J100" s="104" t="s">
        <v>569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575</v>
      </c>
      <c r="G101" s="122">
        <v>201</v>
      </c>
      <c r="H101" s="104" t="s">
        <v>576</v>
      </c>
      <c r="I101" s="112">
        <v>101</v>
      </c>
      <c r="J101" s="104" t="s">
        <v>603</v>
      </c>
      <c r="K101" s="112">
        <v>101</v>
      </c>
      <c r="L101" s="104" t="s">
        <v>579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591</v>
      </c>
      <c r="I104" s="122">
        <v>101</v>
      </c>
      <c r="J104" s="232" t="s">
        <v>564</v>
      </c>
      <c r="K104" s="122" t="s">
        <v>565</v>
      </c>
      <c r="L104" s="232" t="s">
        <v>566</v>
      </c>
      <c r="M104" s="122" t="s">
        <v>592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589</v>
      </c>
      <c r="E105" s="198" t="s">
        <v>612</v>
      </c>
      <c r="F105" s="137" t="s">
        <v>589</v>
      </c>
      <c r="G105" s="140" t="s">
        <v>612</v>
      </c>
      <c r="H105" s="137" t="s">
        <v>613</v>
      </c>
      <c r="I105" s="198">
        <v>101</v>
      </c>
      <c r="J105" s="137" t="s">
        <v>571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569</v>
      </c>
      <c r="G110" s="112">
        <v>101</v>
      </c>
      <c r="H110" s="124" t="s">
        <v>575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633</v>
      </c>
      <c r="E111" s="112">
        <v>101</v>
      </c>
      <c r="F111" s="104" t="s">
        <v>634</v>
      </c>
      <c r="G111" s="112">
        <v>101</v>
      </c>
      <c r="H111" s="695" t="s">
        <v>635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603</v>
      </c>
      <c r="G112" s="201">
        <v>101</v>
      </c>
      <c r="H112" s="104" t="s">
        <v>636</v>
      </c>
      <c r="I112" s="122">
        <v>101</v>
      </c>
      <c r="J112" s="121" t="s">
        <v>576</v>
      </c>
      <c r="K112" s="122">
        <v>101</v>
      </c>
      <c r="L112" s="104" t="s">
        <v>579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591</v>
      </c>
      <c r="G115" s="112">
        <v>101</v>
      </c>
      <c r="H115" s="104" t="s">
        <v>570</v>
      </c>
      <c r="I115" s="112">
        <v>101</v>
      </c>
      <c r="J115" s="232" t="s">
        <v>566</v>
      </c>
      <c r="K115" s="122" t="s">
        <v>592</v>
      </c>
      <c r="L115" s="232" t="s">
        <v>564</v>
      </c>
      <c r="M115" s="122" t="s">
        <v>565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637</v>
      </c>
      <c r="E116" s="112">
        <v>101</v>
      </c>
      <c r="F116" s="104" t="s">
        <v>638</v>
      </c>
      <c r="G116" s="112">
        <v>101</v>
      </c>
      <c r="H116" s="196" t="s">
        <v>613</v>
      </c>
      <c r="I116" s="205">
        <v>101</v>
      </c>
      <c r="J116" s="104" t="s">
        <v>571</v>
      </c>
      <c r="K116" s="205">
        <v>101</v>
      </c>
      <c r="L116" s="104" t="s">
        <v>571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569</v>
      </c>
      <c r="G117" s="205">
        <v>101</v>
      </c>
      <c r="H117" s="196" t="s">
        <v>575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589</v>
      </c>
      <c r="E118" s="205" t="s">
        <v>639</v>
      </c>
      <c r="F118" s="104" t="s">
        <v>589</v>
      </c>
      <c r="G118" s="205" t="s">
        <v>639</v>
      </c>
      <c r="H118" s="196" t="s">
        <v>591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640</v>
      </c>
      <c r="G119" s="112" t="s">
        <v>641</v>
      </c>
      <c r="H119" s="104" t="s">
        <v>589</v>
      </c>
      <c r="I119" s="112" t="s">
        <v>642</v>
      </c>
      <c r="J119" s="104" t="s">
        <v>603</v>
      </c>
      <c r="K119" s="112">
        <v>101</v>
      </c>
      <c r="L119" s="104" t="s">
        <v>579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576</v>
      </c>
      <c r="G122" s="112">
        <v>201</v>
      </c>
      <c r="H122" s="104" t="s">
        <v>569</v>
      </c>
      <c r="I122" s="718">
        <v>101</v>
      </c>
      <c r="J122" s="232" t="s">
        <v>564</v>
      </c>
      <c r="K122" s="122" t="s">
        <v>565</v>
      </c>
      <c r="L122" s="232" t="s">
        <v>566</v>
      </c>
      <c r="M122" s="122" t="s">
        <v>592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589</v>
      </c>
      <c r="E123" s="112" t="s">
        <v>612</v>
      </c>
      <c r="F123" s="707" t="s">
        <v>589</v>
      </c>
      <c r="G123" s="112" t="s">
        <v>612</v>
      </c>
      <c r="H123" s="123" t="s">
        <v>613</v>
      </c>
      <c r="I123" s="112">
        <v>101</v>
      </c>
      <c r="J123" s="707" t="s">
        <v>571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643</v>
      </c>
      <c r="E124" s="112" t="s">
        <v>644</v>
      </c>
      <c r="F124" s="104" t="s">
        <v>576</v>
      </c>
      <c r="G124" s="112">
        <v>201</v>
      </c>
      <c r="H124" s="124" t="s">
        <v>631</v>
      </c>
      <c r="I124" s="122">
        <v>101</v>
      </c>
      <c r="J124" s="124" t="s">
        <v>630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645</v>
      </c>
      <c r="E125" s="112">
        <v>202</v>
      </c>
      <c r="F125" s="693" t="s">
        <v>646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648</v>
      </c>
      <c r="G126" s="112" t="s">
        <v>542</v>
      </c>
      <c r="H126" s="104" t="s">
        <v>649</v>
      </c>
      <c r="I126" s="112" t="s">
        <v>650</v>
      </c>
      <c r="J126" s="104" t="s">
        <v>651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653</v>
      </c>
      <c r="G130" s="112">
        <v>202</v>
      </c>
      <c r="H130" s="104" t="s">
        <v>654</v>
      </c>
      <c r="I130" s="112">
        <v>202</v>
      </c>
      <c r="J130" s="104" t="s">
        <v>655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656</v>
      </c>
      <c r="I131" s="112" t="s">
        <v>650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657</v>
      </c>
      <c r="I132" s="112">
        <v>202</v>
      </c>
      <c r="J132" s="104" t="s">
        <v>658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659</v>
      </c>
      <c r="E133" s="112" t="s">
        <v>612</v>
      </c>
      <c r="F133" s="104" t="s">
        <v>659</v>
      </c>
      <c r="G133" s="112" t="s">
        <v>612</v>
      </c>
      <c r="H133" s="104" t="s">
        <v>659</v>
      </c>
      <c r="I133" s="112" t="s">
        <v>612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661</v>
      </c>
      <c r="G137" s="112">
        <v>103</v>
      </c>
      <c r="H137" s="104" t="s">
        <v>662</v>
      </c>
      <c r="I137" s="112">
        <v>103</v>
      </c>
      <c r="J137" s="104"/>
      <c r="K137" s="112"/>
      <c r="L137" s="104"/>
      <c r="M137" s="112"/>
      <c r="N137" s="110" t="s">
        <v>663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664</v>
      </c>
      <c r="E138" s="112" t="s">
        <v>665</v>
      </c>
      <c r="F138" s="124" t="s">
        <v>664</v>
      </c>
      <c r="G138" s="112" t="s">
        <v>665</v>
      </c>
      <c r="H138" s="124" t="s">
        <v>664</v>
      </c>
      <c r="I138" s="112" t="s">
        <v>665</v>
      </c>
      <c r="J138" s="124" t="s">
        <v>664</v>
      </c>
      <c r="K138" s="112" t="s">
        <v>665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664</v>
      </c>
      <c r="E139" s="112"/>
      <c r="F139" s="124" t="s">
        <v>664</v>
      </c>
      <c r="G139" s="112"/>
      <c r="H139" s="124" t="s">
        <v>664</v>
      </c>
      <c r="I139" s="112"/>
      <c r="J139" s="124" t="s">
        <v>664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664</v>
      </c>
      <c r="E140" s="138"/>
      <c r="F140" s="580" t="s">
        <v>664</v>
      </c>
      <c r="G140" s="138"/>
      <c r="H140" s="580" t="s">
        <v>664</v>
      </c>
      <c r="I140" s="138"/>
      <c r="J140" s="580" t="s">
        <v>664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667</v>
      </c>
      <c r="E147" s="122">
        <v>102</v>
      </c>
      <c r="F147" s="104" t="s">
        <v>668</v>
      </c>
      <c r="G147" s="112">
        <v>102</v>
      </c>
      <c r="H147" s="104" t="s">
        <v>669</v>
      </c>
      <c r="I147" s="112">
        <v>102</v>
      </c>
      <c r="J147" s="104"/>
      <c r="K147" s="109"/>
      <c r="L147" s="104"/>
      <c r="M147" s="109"/>
      <c r="N147" s="220" t="s">
        <v>670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671</v>
      </c>
      <c r="E148" s="112">
        <v>102</v>
      </c>
      <c r="F148" s="104" t="s">
        <v>672</v>
      </c>
      <c r="G148" s="112">
        <v>102</v>
      </c>
      <c r="H148" s="104" t="s">
        <v>673</v>
      </c>
      <c r="I148" s="112">
        <v>102</v>
      </c>
      <c r="J148" s="104"/>
      <c r="K148" s="109"/>
      <c r="L148" s="104"/>
      <c r="M148" s="109"/>
      <c r="N148" s="110" t="s">
        <v>670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674</v>
      </c>
      <c r="E149" s="112" t="s">
        <v>675</v>
      </c>
      <c r="F149" s="104" t="s">
        <v>674</v>
      </c>
      <c r="G149" s="112" t="s">
        <v>675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679</v>
      </c>
      <c r="E190" s="725" t="s">
        <v>680</v>
      </c>
      <c r="F190" s="581" t="s">
        <v>679</v>
      </c>
      <c r="G190" s="725" t="s">
        <v>680</v>
      </c>
      <c r="H190" s="581" t="s">
        <v>679</v>
      </c>
      <c r="I190" s="725" t="s">
        <v>680</v>
      </c>
      <c r="J190" s="581" t="s">
        <v>679</v>
      </c>
      <c r="K190" s="725" t="s">
        <v>680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679</v>
      </c>
      <c r="E193" s="725"/>
      <c r="F193" s="581" t="s">
        <v>679</v>
      </c>
      <c r="G193" s="725"/>
      <c r="H193" s="581" t="s">
        <v>679</v>
      </c>
      <c r="I193" s="725"/>
      <c r="J193" s="581" t="s">
        <v>679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679</v>
      </c>
      <c r="E194" s="725"/>
      <c r="F194" s="581" t="s">
        <v>679</v>
      </c>
      <c r="G194" s="725"/>
      <c r="H194" s="581" t="s">
        <v>679</v>
      </c>
      <c r="I194" s="725"/>
      <c r="J194" s="581" t="s">
        <v>679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679</v>
      </c>
      <c r="E195" s="725"/>
      <c r="F195" s="581" t="s">
        <v>679</v>
      </c>
      <c r="G195" s="725"/>
      <c r="H195" s="581" t="s">
        <v>679</v>
      </c>
      <c r="I195" s="725"/>
      <c r="J195" s="581" t="s">
        <v>679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679</v>
      </c>
      <c r="E196" s="728"/>
      <c r="F196" s="581" t="s">
        <v>679</v>
      </c>
      <c r="G196" s="729"/>
      <c r="H196" s="581" t="s">
        <v>679</v>
      </c>
      <c r="I196" s="728"/>
      <c r="J196" s="581" t="s">
        <v>679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679</v>
      </c>
      <c r="E197" s="725" t="s">
        <v>680</v>
      </c>
      <c r="F197" s="581" t="s">
        <v>679</v>
      </c>
      <c r="G197" s="725" t="s">
        <v>680</v>
      </c>
      <c r="H197" s="581" t="s">
        <v>679</v>
      </c>
      <c r="I197" s="725" t="s">
        <v>680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684</v>
      </c>
      <c r="E207" s="725" t="s">
        <v>685</v>
      </c>
      <c r="F207" s="724" t="s">
        <v>684</v>
      </c>
      <c r="G207" s="725" t="s">
        <v>685</v>
      </c>
      <c r="H207" s="724" t="s">
        <v>684</v>
      </c>
      <c r="I207" s="243" t="s">
        <v>685</v>
      </c>
      <c r="J207" s="724" t="s">
        <v>684</v>
      </c>
      <c r="K207" s="725" t="s">
        <v>685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684</v>
      </c>
      <c r="E208" s="122" t="s">
        <v>685</v>
      </c>
      <c r="F208" s="724" t="s">
        <v>684</v>
      </c>
      <c r="G208" s="122" t="s">
        <v>685</v>
      </c>
      <c r="H208" s="724" t="s">
        <v>684</v>
      </c>
      <c r="I208" s="122" t="s">
        <v>685</v>
      </c>
      <c r="J208" s="724" t="s">
        <v>684</v>
      </c>
      <c r="K208" s="725" t="s">
        <v>685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504</v>
      </c>
      <c r="H4" s="89"/>
      <c r="N4" s="93"/>
    </row>
    <row r="5" spans="2:18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18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519</v>
      </c>
      <c r="R7" s="87" t="s">
        <v>520</v>
      </c>
    </row>
    <row r="8" spans="2:18" ht="36" customHeight="1">
      <c r="B8" s="106">
        <f>B7+1</f>
        <v>46114</v>
      </c>
      <c r="C8" s="107">
        <f>B8</f>
        <v>46114</v>
      </c>
      <c r="D8" s="124" t="s">
        <v>687</v>
      </c>
      <c r="E8" s="108" t="s">
        <v>688</v>
      </c>
      <c r="F8" s="124" t="s">
        <v>689</v>
      </c>
      <c r="G8" s="112">
        <v>201</v>
      </c>
      <c r="H8" s="104" t="s">
        <v>690</v>
      </c>
      <c r="I8" s="112">
        <v>201</v>
      </c>
      <c r="J8" s="104"/>
      <c r="K8" s="112"/>
      <c r="L8" s="104"/>
      <c r="M8" s="109"/>
      <c r="N8" s="110" t="s">
        <v>691</v>
      </c>
      <c r="O8" s="87">
        <f>O7+1</f>
        <v>2</v>
      </c>
      <c r="Q8" s="87" t="s">
        <v>692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693</v>
      </c>
      <c r="E9" s="112">
        <v>201</v>
      </c>
      <c r="F9" s="104" t="s">
        <v>693</v>
      </c>
      <c r="G9" s="112">
        <v>201</v>
      </c>
      <c r="H9" s="104" t="s">
        <v>694</v>
      </c>
      <c r="I9" s="112">
        <v>201</v>
      </c>
      <c r="J9" s="104"/>
      <c r="K9" s="112"/>
      <c r="L9" s="104"/>
      <c r="M9" s="109"/>
      <c r="N9" s="110" t="s">
        <v>691</v>
      </c>
      <c r="O9" s="87">
        <f t="shared" ref="O9" si="2">O8+1</f>
        <v>3</v>
      </c>
      <c r="Q9" s="87" t="s">
        <v>695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698</v>
      </c>
      <c r="E12" s="112">
        <v>101</v>
      </c>
      <c r="F12" s="104" t="s">
        <v>693</v>
      </c>
      <c r="G12" s="112">
        <v>101</v>
      </c>
      <c r="H12" s="104" t="s">
        <v>699</v>
      </c>
      <c r="I12" s="120" t="s">
        <v>700</v>
      </c>
      <c r="J12" s="104" t="s">
        <v>701</v>
      </c>
      <c r="K12" s="120" t="s">
        <v>702</v>
      </c>
      <c r="L12" s="104"/>
      <c r="M12" s="109"/>
      <c r="N12" s="110" t="s">
        <v>691</v>
      </c>
      <c r="O12" s="87">
        <f>O9+1</f>
        <v>4</v>
      </c>
      <c r="Q12" s="87" t="s">
        <v>703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04" t="s">
        <v>706</v>
      </c>
      <c r="G13" s="112">
        <v>201</v>
      </c>
      <c r="H13" s="124" t="s">
        <v>707</v>
      </c>
      <c r="I13" s="120" t="s">
        <v>540</v>
      </c>
      <c r="J13" s="104"/>
      <c r="K13" s="112"/>
      <c r="L13" s="104"/>
      <c r="M13" s="109"/>
      <c r="N13" s="110" t="s">
        <v>691</v>
      </c>
      <c r="O13" s="87">
        <f>O12+1</f>
        <v>5</v>
      </c>
      <c r="Q13" s="87" t="s">
        <v>708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693</v>
      </c>
      <c r="E14" s="112">
        <v>201</v>
      </c>
      <c r="F14" s="104" t="s">
        <v>709</v>
      </c>
      <c r="G14" s="112">
        <v>201</v>
      </c>
      <c r="H14" s="104" t="s">
        <v>710</v>
      </c>
      <c r="I14" s="112">
        <v>201</v>
      </c>
      <c r="J14" s="104"/>
      <c r="K14" s="112"/>
      <c r="L14" s="104"/>
      <c r="M14" s="109"/>
      <c r="N14" s="110" t="s">
        <v>691</v>
      </c>
      <c r="O14" s="87">
        <f t="shared" ref="O14:O16" si="4">O13+1</f>
        <v>6</v>
      </c>
      <c r="Q14" s="87" t="s">
        <v>711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550</v>
      </c>
      <c r="O15" s="87">
        <f t="shared" si="4"/>
        <v>7</v>
      </c>
      <c r="Q15" s="87" t="s">
        <v>712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713</v>
      </c>
      <c r="E16" s="112" t="s">
        <v>714</v>
      </c>
      <c r="F16" s="123" t="s">
        <v>694</v>
      </c>
      <c r="G16" s="112">
        <v>201</v>
      </c>
      <c r="H16" s="123" t="s">
        <v>715</v>
      </c>
      <c r="I16" s="112" t="s">
        <v>716</v>
      </c>
      <c r="J16" s="232" t="s">
        <v>717</v>
      </c>
      <c r="K16" s="122" t="s">
        <v>716</v>
      </c>
      <c r="L16" s="104"/>
      <c r="M16" s="109"/>
      <c r="N16" s="110" t="s">
        <v>718</v>
      </c>
      <c r="O16" s="87">
        <f t="shared" si="4"/>
        <v>8</v>
      </c>
      <c r="Q16" s="87" t="s">
        <v>719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722</v>
      </c>
      <c r="E19" s="112">
        <v>202</v>
      </c>
      <c r="F19" s="104" t="s">
        <v>722</v>
      </c>
      <c r="G19" s="112">
        <v>202</v>
      </c>
      <c r="H19" s="232" t="s">
        <v>706</v>
      </c>
      <c r="I19" s="122">
        <v>201</v>
      </c>
      <c r="J19" s="232" t="s">
        <v>693</v>
      </c>
      <c r="K19" s="122">
        <v>201</v>
      </c>
      <c r="L19" s="104" t="s">
        <v>723</v>
      </c>
      <c r="M19" s="109">
        <v>201</v>
      </c>
      <c r="N19" s="110"/>
      <c r="O19" s="87">
        <f>O16+1</f>
        <v>9</v>
      </c>
      <c r="Q19" s="87" t="s">
        <v>724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725</v>
      </c>
      <c r="E20" s="112" t="s">
        <v>726</v>
      </c>
      <c r="F20" s="104" t="s">
        <v>725</v>
      </c>
      <c r="G20" s="112" t="s">
        <v>726</v>
      </c>
      <c r="H20" s="104" t="s">
        <v>698</v>
      </c>
      <c r="I20" s="112">
        <v>201</v>
      </c>
      <c r="J20" s="104" t="s">
        <v>694</v>
      </c>
      <c r="K20" s="112">
        <v>201</v>
      </c>
      <c r="L20" s="104"/>
      <c r="M20" s="109"/>
      <c r="N20" s="110"/>
      <c r="O20" s="87">
        <f>O19+1</f>
        <v>10</v>
      </c>
      <c r="Q20" s="87" t="s">
        <v>727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728</v>
      </c>
      <c r="E21" s="112" t="s">
        <v>729</v>
      </c>
      <c r="F21" s="104" t="s">
        <v>690</v>
      </c>
      <c r="G21" s="112" t="s">
        <v>650</v>
      </c>
      <c r="H21" s="738" t="s">
        <v>730</v>
      </c>
      <c r="I21" s="112"/>
      <c r="J21" s="121" t="s">
        <v>731</v>
      </c>
      <c r="K21" s="122" t="s">
        <v>732</v>
      </c>
      <c r="L21" s="104" t="s">
        <v>733</v>
      </c>
      <c r="M21" s="109" t="s">
        <v>732</v>
      </c>
      <c r="N21" s="110"/>
      <c r="O21" s="87">
        <f>O20+1</f>
        <v>11</v>
      </c>
      <c r="Q21" s="87" t="s">
        <v>734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709</v>
      </c>
      <c r="G22" s="112">
        <v>201</v>
      </c>
      <c r="H22" s="104" t="s">
        <v>735</v>
      </c>
      <c r="I22" s="112" t="s">
        <v>736</v>
      </c>
      <c r="J22" s="104" t="s">
        <v>735</v>
      </c>
      <c r="K22" s="112" t="s">
        <v>736</v>
      </c>
      <c r="L22" s="104"/>
      <c r="M22" s="109"/>
      <c r="N22" s="110"/>
      <c r="O22" s="87">
        <f>O21+1</f>
        <v>12</v>
      </c>
      <c r="Q22" s="87" t="s">
        <v>737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738</v>
      </c>
      <c r="E23" s="112">
        <v>201</v>
      </c>
      <c r="F23" s="123" t="s">
        <v>706</v>
      </c>
      <c r="G23" s="112">
        <v>201</v>
      </c>
      <c r="H23" s="104" t="s">
        <v>739</v>
      </c>
      <c r="I23" s="112" t="s">
        <v>740</v>
      </c>
      <c r="J23" s="104" t="s">
        <v>739</v>
      </c>
      <c r="K23" s="112" t="s">
        <v>740</v>
      </c>
      <c r="L23" s="104"/>
      <c r="M23" s="109"/>
      <c r="N23" s="110"/>
      <c r="O23" s="87">
        <f>O22+1</f>
        <v>13</v>
      </c>
      <c r="Q23" s="87" t="s">
        <v>741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742</v>
      </c>
      <c r="E26" s="112" t="s">
        <v>743</v>
      </c>
      <c r="F26" s="104" t="s">
        <v>742</v>
      </c>
      <c r="G26" s="112" t="s">
        <v>743</v>
      </c>
      <c r="H26" s="121" t="s">
        <v>742</v>
      </c>
      <c r="I26" s="122" t="s">
        <v>743</v>
      </c>
      <c r="J26" s="121" t="s">
        <v>742</v>
      </c>
      <c r="K26" s="122" t="s">
        <v>743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744</v>
      </c>
      <c r="E27" s="112" t="s">
        <v>726</v>
      </c>
      <c r="F27" s="104" t="s">
        <v>744</v>
      </c>
      <c r="G27" s="112" t="s">
        <v>726</v>
      </c>
      <c r="H27" s="104" t="s">
        <v>698</v>
      </c>
      <c r="I27" s="112">
        <v>201</v>
      </c>
      <c r="J27" s="424" t="s">
        <v>745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 t="s">
        <v>729</v>
      </c>
      <c r="F28" s="104" t="s">
        <v>693</v>
      </c>
      <c r="G28" s="112" t="s">
        <v>650</v>
      </c>
      <c r="H28" s="104" t="s">
        <v>746</v>
      </c>
      <c r="I28" s="112">
        <v>201</v>
      </c>
      <c r="J28" s="104" t="s">
        <v>709</v>
      </c>
      <c r="K28" s="109" t="s">
        <v>747</v>
      </c>
      <c r="L28" s="104" t="s">
        <v>748</v>
      </c>
      <c r="M28" s="109" t="s">
        <v>732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690</v>
      </c>
      <c r="G29" s="112">
        <v>101</v>
      </c>
      <c r="H29" s="104" t="s">
        <v>694</v>
      </c>
      <c r="I29" s="112">
        <v>201</v>
      </c>
      <c r="J29" s="104" t="s">
        <v>749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738</v>
      </c>
      <c r="E30" s="112">
        <v>201</v>
      </c>
      <c r="F30" s="104" t="s">
        <v>750</v>
      </c>
      <c r="G30" s="112">
        <v>201</v>
      </c>
      <c r="H30" s="104" t="s">
        <v>751</v>
      </c>
      <c r="I30" s="112" t="s">
        <v>752</v>
      </c>
      <c r="J30" s="104" t="s">
        <v>751</v>
      </c>
      <c r="K30" s="112" t="s">
        <v>752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753</v>
      </c>
      <c r="E33" s="112">
        <v>201</v>
      </c>
      <c r="F33" s="172" t="s">
        <v>753</v>
      </c>
      <c r="G33" s="243">
        <v>201</v>
      </c>
      <c r="H33" s="121" t="s">
        <v>709</v>
      </c>
      <c r="I33" s="122" t="s">
        <v>747</v>
      </c>
      <c r="J33" s="121" t="s">
        <v>693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754</v>
      </c>
      <c r="E34" s="112">
        <v>201</v>
      </c>
      <c r="F34" s="104" t="s">
        <v>749</v>
      </c>
      <c r="G34" s="112">
        <v>201</v>
      </c>
      <c r="H34" s="104" t="s">
        <v>755</v>
      </c>
      <c r="I34" s="112" t="s">
        <v>756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693</v>
      </c>
      <c r="E36" s="138">
        <v>201</v>
      </c>
      <c r="F36" s="137" t="s">
        <v>745</v>
      </c>
      <c r="G36" s="138">
        <v>201</v>
      </c>
      <c r="H36" s="137" t="s">
        <v>739</v>
      </c>
      <c r="I36" s="138" t="s">
        <v>740</v>
      </c>
      <c r="J36" s="137" t="s">
        <v>739</v>
      </c>
      <c r="K36" s="140" t="s">
        <v>740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738</v>
      </c>
      <c r="E41" s="146">
        <v>201</v>
      </c>
      <c r="F41" s="147" t="s">
        <v>694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693</v>
      </c>
      <c r="G47" s="112">
        <v>201</v>
      </c>
      <c r="H47" s="156" t="s">
        <v>709</v>
      </c>
      <c r="I47" s="154" t="s">
        <v>747</v>
      </c>
      <c r="J47" s="104" t="s">
        <v>709</v>
      </c>
      <c r="K47" s="154" t="s">
        <v>747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738</v>
      </c>
      <c r="E48" s="112">
        <v>201</v>
      </c>
      <c r="F48" s="104" t="s">
        <v>706</v>
      </c>
      <c r="G48" s="112">
        <v>201</v>
      </c>
      <c r="H48" s="104" t="s">
        <v>709</v>
      </c>
      <c r="I48" s="112" t="s">
        <v>747</v>
      </c>
      <c r="J48" s="104" t="s">
        <v>709</v>
      </c>
      <c r="K48" s="112" t="s">
        <v>747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739</v>
      </c>
      <c r="E51" s="112" t="s">
        <v>740</v>
      </c>
      <c r="F51" s="104" t="s">
        <v>739</v>
      </c>
      <c r="G51" s="112" t="s">
        <v>740</v>
      </c>
      <c r="H51" s="104" t="s">
        <v>698</v>
      </c>
      <c r="I51" s="112">
        <v>201</v>
      </c>
      <c r="J51" s="104" t="s">
        <v>749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744</v>
      </c>
      <c r="E52" s="112" t="s">
        <v>763</v>
      </c>
      <c r="F52" s="104" t="s">
        <v>744</v>
      </c>
      <c r="G52" s="112" t="s">
        <v>726</v>
      </c>
      <c r="H52" s="104" t="s">
        <v>754</v>
      </c>
      <c r="I52" s="112">
        <v>304</v>
      </c>
      <c r="J52" s="104" t="s">
        <v>709</v>
      </c>
      <c r="K52" s="112" t="s">
        <v>747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728</v>
      </c>
      <c r="E53" s="112" t="s">
        <v>729</v>
      </c>
      <c r="F53" s="104" t="s">
        <v>709</v>
      </c>
      <c r="G53" s="112" t="s">
        <v>747</v>
      </c>
      <c r="H53" s="104" t="s">
        <v>693</v>
      </c>
      <c r="I53" s="112">
        <v>201</v>
      </c>
      <c r="J53" s="104" t="s">
        <v>764</v>
      </c>
      <c r="K53" s="112">
        <v>201</v>
      </c>
      <c r="L53" s="104" t="s">
        <v>765</v>
      </c>
      <c r="M53" s="109" t="s">
        <v>732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690</v>
      </c>
      <c r="E54" s="112">
        <v>201</v>
      </c>
      <c r="F54" s="104" t="s">
        <v>745</v>
      </c>
      <c r="G54" s="112">
        <v>201</v>
      </c>
      <c r="H54" s="104" t="s">
        <v>751</v>
      </c>
      <c r="I54" s="112" t="s">
        <v>736</v>
      </c>
      <c r="J54" s="104" t="s">
        <v>751</v>
      </c>
      <c r="K54" s="112" t="s">
        <v>736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738</v>
      </c>
      <c r="E55" s="112">
        <v>101</v>
      </c>
      <c r="F55" s="123" t="s">
        <v>693</v>
      </c>
      <c r="G55" s="112">
        <v>101</v>
      </c>
      <c r="H55" s="104" t="s">
        <v>694</v>
      </c>
      <c r="I55" s="112">
        <v>201</v>
      </c>
      <c r="J55" s="104" t="s">
        <v>710</v>
      </c>
      <c r="K55" s="112" t="s">
        <v>747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739</v>
      </c>
      <c r="E58" s="122" t="s">
        <v>766</v>
      </c>
      <c r="F58" s="104" t="s">
        <v>739</v>
      </c>
      <c r="G58" s="112" t="s">
        <v>766</v>
      </c>
      <c r="H58" s="104" t="s">
        <v>709</v>
      </c>
      <c r="I58" s="122" t="s">
        <v>747</v>
      </c>
      <c r="J58" s="104" t="s">
        <v>698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753</v>
      </c>
      <c r="E59" s="112">
        <v>202</v>
      </c>
      <c r="F59" s="104" t="s">
        <v>753</v>
      </c>
      <c r="G59" s="112">
        <v>202</v>
      </c>
      <c r="H59" s="104" t="s">
        <v>754</v>
      </c>
      <c r="I59" s="112">
        <v>304</v>
      </c>
      <c r="J59" s="104" t="s">
        <v>745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 t="s">
        <v>729</v>
      </c>
      <c r="F60" s="104" t="s">
        <v>690</v>
      </c>
      <c r="G60" s="112" t="s">
        <v>650</v>
      </c>
      <c r="H60" s="104" t="s">
        <v>767</v>
      </c>
      <c r="I60" s="112">
        <v>201</v>
      </c>
      <c r="J60" s="104" t="s">
        <v>749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709</v>
      </c>
      <c r="E61" s="112" t="s">
        <v>424</v>
      </c>
      <c r="F61" s="104" t="s">
        <v>745</v>
      </c>
      <c r="G61" s="112">
        <v>101</v>
      </c>
      <c r="H61" s="104" t="s">
        <v>694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738</v>
      </c>
      <c r="E62" s="112">
        <v>201</v>
      </c>
      <c r="F62" s="104" t="s">
        <v>693</v>
      </c>
      <c r="G62" s="112">
        <v>201</v>
      </c>
      <c r="H62" s="104" t="s">
        <v>750</v>
      </c>
      <c r="I62" s="112">
        <v>201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698</v>
      </c>
      <c r="E65" s="122">
        <v>201</v>
      </c>
      <c r="F65" s="104" t="s">
        <v>693</v>
      </c>
      <c r="G65" s="112">
        <v>201</v>
      </c>
      <c r="H65" s="104" t="s">
        <v>709</v>
      </c>
      <c r="I65" s="112" t="s">
        <v>747</v>
      </c>
      <c r="J65" s="104" t="s">
        <v>768</v>
      </c>
      <c r="K65" s="112" t="s">
        <v>732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769</v>
      </c>
      <c r="G66" s="112">
        <v>301</v>
      </c>
      <c r="H66" s="104" t="s">
        <v>770</v>
      </c>
      <c r="I66" s="112" t="s">
        <v>771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728</v>
      </c>
      <c r="E67" s="112" t="s">
        <v>729</v>
      </c>
      <c r="F67" s="104" t="s">
        <v>750</v>
      </c>
      <c r="G67" s="112" t="s">
        <v>650</v>
      </c>
      <c r="H67" s="104" t="s">
        <v>709</v>
      </c>
      <c r="I67" s="112" t="s">
        <v>747</v>
      </c>
      <c r="J67" s="104" t="s">
        <v>767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709</v>
      </c>
      <c r="E68" s="112" t="s">
        <v>424</v>
      </c>
      <c r="F68" s="104" t="s">
        <v>745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738</v>
      </c>
      <c r="E69" s="112">
        <v>201</v>
      </c>
      <c r="F69" s="104" t="s">
        <v>694</v>
      </c>
      <c r="G69" s="122">
        <v>201</v>
      </c>
      <c r="H69" s="160" t="s">
        <v>739</v>
      </c>
      <c r="I69" s="165" t="s">
        <v>740</v>
      </c>
      <c r="J69" s="160" t="s">
        <v>739</v>
      </c>
      <c r="K69" s="165" t="s">
        <v>740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772</v>
      </c>
      <c r="E76" s="112">
        <v>201</v>
      </c>
      <c r="F76" s="581" t="s">
        <v>772</v>
      </c>
      <c r="G76" s="148">
        <v>201</v>
      </c>
      <c r="H76" s="581" t="s">
        <v>698</v>
      </c>
      <c r="I76" s="146">
        <v>201</v>
      </c>
      <c r="J76" s="594" t="s">
        <v>709</v>
      </c>
      <c r="K76" s="122" t="s">
        <v>747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698</v>
      </c>
      <c r="E77" s="112">
        <v>101</v>
      </c>
      <c r="F77" s="581" t="s">
        <v>690</v>
      </c>
      <c r="G77" s="112">
        <v>101</v>
      </c>
      <c r="H77" s="104" t="s">
        <v>754</v>
      </c>
      <c r="I77" s="112">
        <v>101</v>
      </c>
      <c r="J77" s="104" t="s">
        <v>769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 t="s">
        <v>729</v>
      </c>
      <c r="F78" s="104" t="s">
        <v>750</v>
      </c>
      <c r="G78" s="112" t="s">
        <v>650</v>
      </c>
      <c r="H78" s="104" t="s">
        <v>773</v>
      </c>
      <c r="I78" s="112">
        <v>201</v>
      </c>
      <c r="J78" s="104" t="s">
        <v>767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774</v>
      </c>
      <c r="E79" s="112"/>
      <c r="F79" s="738" t="s">
        <v>775</v>
      </c>
      <c r="G79" s="112"/>
      <c r="H79" s="104" t="s">
        <v>739</v>
      </c>
      <c r="I79" s="112" t="s">
        <v>740</v>
      </c>
      <c r="J79" s="104" t="s">
        <v>739</v>
      </c>
      <c r="K79" s="122" t="s">
        <v>740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738</v>
      </c>
      <c r="E80" s="112">
        <v>201</v>
      </c>
      <c r="F80" s="739" t="s">
        <v>775</v>
      </c>
      <c r="G80" s="334"/>
      <c r="H80" s="104" t="s">
        <v>709</v>
      </c>
      <c r="I80" s="112" t="s">
        <v>747</v>
      </c>
      <c r="J80" s="104" t="s">
        <v>776</v>
      </c>
      <c r="K80" s="112" t="s">
        <v>532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709</v>
      </c>
      <c r="E83" s="238" t="s">
        <v>747</v>
      </c>
      <c r="F83" s="196" t="s">
        <v>777</v>
      </c>
      <c r="G83" s="238" t="s">
        <v>732</v>
      </c>
      <c r="H83" s="196" t="s">
        <v>694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753</v>
      </c>
      <c r="E84" s="112">
        <v>101</v>
      </c>
      <c r="F84" s="104" t="s">
        <v>753</v>
      </c>
      <c r="G84" s="112">
        <v>101</v>
      </c>
      <c r="H84" s="104" t="s">
        <v>778</v>
      </c>
      <c r="I84" s="109" t="s">
        <v>779</v>
      </c>
      <c r="J84" s="104" t="s">
        <v>780</v>
      </c>
      <c r="K84" s="109" t="s">
        <v>779</v>
      </c>
      <c r="L84" s="104" t="s">
        <v>781</v>
      </c>
      <c r="M84" s="109" t="s">
        <v>779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728</v>
      </c>
      <c r="E85" s="112" t="s">
        <v>729</v>
      </c>
      <c r="F85" s="104" t="s">
        <v>709</v>
      </c>
      <c r="G85" s="112" t="s">
        <v>747</v>
      </c>
      <c r="H85" s="156" t="s">
        <v>767</v>
      </c>
      <c r="I85" s="154" t="s">
        <v>782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783</v>
      </c>
      <c r="E86" s="112" t="s">
        <v>729</v>
      </c>
      <c r="F86" s="693" t="s">
        <v>784</v>
      </c>
      <c r="G86" s="112" t="s">
        <v>650</v>
      </c>
      <c r="H86" s="693" t="s">
        <v>785</v>
      </c>
      <c r="I86" s="112" t="s">
        <v>650</v>
      </c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787</v>
      </c>
      <c r="E87" s="122">
        <v>103</v>
      </c>
      <c r="F87" s="693" t="s">
        <v>788</v>
      </c>
      <c r="G87" s="122" t="s">
        <v>650</v>
      </c>
      <c r="H87" s="104"/>
      <c r="I87" s="122"/>
      <c r="J87" s="104"/>
      <c r="K87" s="122"/>
      <c r="L87" s="104"/>
      <c r="M87" s="112"/>
      <c r="N87" s="110" t="s">
        <v>786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772</v>
      </c>
      <c r="E90" s="122">
        <v>201</v>
      </c>
      <c r="F90" s="581" t="s">
        <v>772</v>
      </c>
      <c r="G90" s="112">
        <v>201</v>
      </c>
      <c r="H90" s="581" t="s">
        <v>694</v>
      </c>
      <c r="I90" s="112">
        <v>201</v>
      </c>
      <c r="J90" s="581" t="s">
        <v>693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728</v>
      </c>
      <c r="E92" s="112" t="s">
        <v>729</v>
      </c>
      <c r="F92" s="104" t="s">
        <v>693</v>
      </c>
      <c r="G92" s="112" t="s">
        <v>650</v>
      </c>
      <c r="H92" s="104" t="s">
        <v>706</v>
      </c>
      <c r="I92" s="112">
        <v>201</v>
      </c>
      <c r="J92" s="104" t="s">
        <v>767</v>
      </c>
      <c r="K92" s="109" t="s">
        <v>789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690</v>
      </c>
      <c r="E93" s="112">
        <v>201</v>
      </c>
      <c r="F93" s="104" t="s">
        <v>790</v>
      </c>
      <c r="G93" s="112" t="s">
        <v>732</v>
      </c>
      <c r="H93" s="104" t="s">
        <v>791</v>
      </c>
      <c r="I93" s="122" t="s">
        <v>747</v>
      </c>
      <c r="J93" s="121" t="s">
        <v>709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792</v>
      </c>
      <c r="E94" s="112">
        <v>201</v>
      </c>
      <c r="F94" s="104" t="s">
        <v>793</v>
      </c>
      <c r="G94" s="112">
        <v>201</v>
      </c>
      <c r="H94" s="156" t="s">
        <v>794</v>
      </c>
      <c r="I94" s="112">
        <v>201</v>
      </c>
      <c r="J94" s="123" t="s">
        <v>795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753</v>
      </c>
      <c r="E97" s="122">
        <v>201</v>
      </c>
      <c r="F97" s="581" t="s">
        <v>753</v>
      </c>
      <c r="G97" s="122">
        <v>201</v>
      </c>
      <c r="H97" s="581" t="s">
        <v>709</v>
      </c>
      <c r="I97" s="112" t="s">
        <v>747</v>
      </c>
      <c r="J97" s="581" t="s">
        <v>693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751</v>
      </c>
      <c r="E98" s="112" t="s">
        <v>736</v>
      </c>
      <c r="F98" s="104" t="s">
        <v>751</v>
      </c>
      <c r="G98" s="112" t="s">
        <v>736</v>
      </c>
      <c r="H98" s="104" t="s">
        <v>694</v>
      </c>
      <c r="I98" s="122">
        <v>201</v>
      </c>
      <c r="J98" s="104" t="s">
        <v>709</v>
      </c>
      <c r="K98" s="109" t="s">
        <v>747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796</v>
      </c>
      <c r="E99" s="112">
        <v>301</v>
      </c>
      <c r="F99" s="104" t="s">
        <v>693</v>
      </c>
      <c r="G99" s="112">
        <v>301</v>
      </c>
      <c r="H99" s="581" t="s">
        <v>797</v>
      </c>
      <c r="I99" s="112" t="s">
        <v>771</v>
      </c>
      <c r="J99" s="581" t="s">
        <v>767</v>
      </c>
      <c r="K99" s="109" t="s">
        <v>789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709</v>
      </c>
      <c r="E100" s="112" t="s">
        <v>747</v>
      </c>
      <c r="F100" s="104" t="s">
        <v>690</v>
      </c>
      <c r="G100" s="112">
        <v>201</v>
      </c>
      <c r="H100" s="581" t="s">
        <v>735</v>
      </c>
      <c r="I100" s="122" t="s">
        <v>752</v>
      </c>
      <c r="J100" s="581" t="s">
        <v>735</v>
      </c>
      <c r="K100" s="122" t="s">
        <v>752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693</v>
      </c>
      <c r="E101" s="122">
        <v>101</v>
      </c>
      <c r="F101" s="104" t="s">
        <v>693</v>
      </c>
      <c r="G101" s="122">
        <v>101</v>
      </c>
      <c r="H101" s="581" t="s">
        <v>798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772</v>
      </c>
      <c r="E104" s="122">
        <v>201</v>
      </c>
      <c r="F104" s="581" t="s">
        <v>772</v>
      </c>
      <c r="G104" s="122">
        <v>201</v>
      </c>
      <c r="H104" s="121" t="s">
        <v>799</v>
      </c>
      <c r="I104" s="122" t="s">
        <v>732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800</v>
      </c>
      <c r="G105" s="140" t="s">
        <v>779</v>
      </c>
      <c r="H105" s="137" t="s">
        <v>694</v>
      </c>
      <c r="I105" s="198">
        <v>201</v>
      </c>
      <c r="J105" s="137" t="s">
        <v>801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802</v>
      </c>
      <c r="E110" s="112" t="s">
        <v>729</v>
      </c>
      <c r="F110" s="104" t="s">
        <v>693</v>
      </c>
      <c r="G110" s="112" t="s">
        <v>650</v>
      </c>
      <c r="H110" s="104" t="s">
        <v>693</v>
      </c>
      <c r="I110" s="112" t="s">
        <v>542</v>
      </c>
      <c r="J110" s="104" t="s">
        <v>767</v>
      </c>
      <c r="K110" s="112" t="s">
        <v>789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803</v>
      </c>
      <c r="G111" s="112">
        <v>201</v>
      </c>
      <c r="H111" s="104" t="s">
        <v>804</v>
      </c>
      <c r="I111" s="112" t="s">
        <v>732</v>
      </c>
      <c r="J111" s="104" t="s">
        <v>805</v>
      </c>
      <c r="K111" s="112" t="s">
        <v>732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709</v>
      </c>
      <c r="E112" s="112" t="s">
        <v>747</v>
      </c>
      <c r="F112" s="104" t="s">
        <v>709</v>
      </c>
      <c r="G112" s="201" t="s">
        <v>747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753</v>
      </c>
      <c r="E115" s="122">
        <v>201</v>
      </c>
      <c r="F115" s="104" t="s">
        <v>753</v>
      </c>
      <c r="G115" s="112">
        <v>201</v>
      </c>
      <c r="H115" s="104" t="s">
        <v>709</v>
      </c>
      <c r="I115" s="112">
        <v>201</v>
      </c>
      <c r="J115" s="104" t="s">
        <v>709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802</v>
      </c>
      <c r="E117" s="205" t="s">
        <v>729</v>
      </c>
      <c r="F117" s="196" t="s">
        <v>694</v>
      </c>
      <c r="G117" s="205" t="s">
        <v>43</v>
      </c>
      <c r="H117" s="196" t="s">
        <v>767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739</v>
      </c>
      <c r="E118" s="205" t="s">
        <v>806</v>
      </c>
      <c r="F118" s="196" t="s">
        <v>739</v>
      </c>
      <c r="G118" s="205" t="s">
        <v>642</v>
      </c>
      <c r="H118" s="196" t="s">
        <v>739</v>
      </c>
      <c r="I118" s="205" t="s">
        <v>642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807</v>
      </c>
      <c r="E119" s="112">
        <v>201</v>
      </c>
      <c r="F119" s="104" t="s">
        <v>808</v>
      </c>
      <c r="G119" s="112" t="s">
        <v>641</v>
      </c>
      <c r="H119" s="104" t="s">
        <v>693</v>
      </c>
      <c r="I119" s="112">
        <v>201</v>
      </c>
      <c r="J119" s="104" t="s">
        <v>693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693</v>
      </c>
      <c r="E122" s="122" t="s">
        <v>809</v>
      </c>
      <c r="F122" s="104" t="s">
        <v>693</v>
      </c>
      <c r="G122" s="112" t="s">
        <v>809</v>
      </c>
      <c r="H122" s="104" t="s">
        <v>694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772</v>
      </c>
      <c r="E123" s="112">
        <v>101</v>
      </c>
      <c r="F123" s="123" t="s">
        <v>772</v>
      </c>
      <c r="G123" s="112">
        <v>101</v>
      </c>
      <c r="H123" s="104" t="s">
        <v>753</v>
      </c>
      <c r="I123" s="112">
        <v>201</v>
      </c>
      <c r="J123" s="104" t="s">
        <v>753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646</v>
      </c>
      <c r="G125" s="112">
        <v>201</v>
      </c>
      <c r="H125" s="104" t="s">
        <v>694</v>
      </c>
      <c r="I125" s="112">
        <v>201</v>
      </c>
      <c r="J125" s="104"/>
      <c r="K125" s="112"/>
      <c r="L125" s="104"/>
      <c r="M125" s="112"/>
      <c r="N125" s="110" t="s">
        <v>811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812</v>
      </c>
      <c r="E126" s="112" t="s">
        <v>590</v>
      </c>
      <c r="F126" s="104" t="s">
        <v>812</v>
      </c>
      <c r="G126" s="112" t="s">
        <v>590</v>
      </c>
      <c r="H126" s="104" t="s">
        <v>812</v>
      </c>
      <c r="I126" s="112" t="s">
        <v>590</v>
      </c>
      <c r="J126" s="104" t="s">
        <v>812</v>
      </c>
      <c r="K126" s="112" t="s">
        <v>590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814</v>
      </c>
      <c r="E130" s="112" t="s">
        <v>542</v>
      </c>
      <c r="F130" s="104" t="s">
        <v>815</v>
      </c>
      <c r="G130" s="112" t="s">
        <v>542</v>
      </c>
      <c r="H130" s="104" t="s">
        <v>816</v>
      </c>
      <c r="I130" s="112" t="s">
        <v>650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817</v>
      </c>
      <c r="E131" s="112" t="s">
        <v>818</v>
      </c>
      <c r="F131" s="104" t="s">
        <v>817</v>
      </c>
      <c r="G131" s="112" t="s">
        <v>818</v>
      </c>
      <c r="H131" s="104" t="s">
        <v>817</v>
      </c>
      <c r="I131" s="112" t="s">
        <v>818</v>
      </c>
      <c r="J131" s="104" t="s">
        <v>817</v>
      </c>
      <c r="K131" s="713" t="s">
        <v>818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819</v>
      </c>
      <c r="E132" s="112" t="s">
        <v>729</v>
      </c>
      <c r="F132" s="104" t="s">
        <v>820</v>
      </c>
      <c r="G132" s="112" t="s">
        <v>650</v>
      </c>
      <c r="H132" s="104" t="s">
        <v>821</v>
      </c>
      <c r="I132" s="112" t="s">
        <v>650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822</v>
      </c>
      <c r="E133" s="112" t="s">
        <v>823</v>
      </c>
      <c r="F133" s="104" t="s">
        <v>824</v>
      </c>
      <c r="G133" s="112" t="s">
        <v>825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827</v>
      </c>
      <c r="E137" s="112" t="s">
        <v>828</v>
      </c>
      <c r="F137" s="104" t="s">
        <v>827</v>
      </c>
      <c r="G137" s="112" t="s">
        <v>828</v>
      </c>
      <c r="H137" s="104" t="s">
        <v>829</v>
      </c>
      <c r="I137" s="112" t="s">
        <v>830</v>
      </c>
      <c r="J137" s="104" t="s">
        <v>829</v>
      </c>
      <c r="K137" s="112" t="s">
        <v>830</v>
      </c>
      <c r="L137" s="104"/>
      <c r="M137" s="112"/>
      <c r="N137" s="110" t="s">
        <v>831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832</v>
      </c>
      <c r="E138" s="112" t="s">
        <v>665</v>
      </c>
      <c r="F138" s="124" t="s">
        <v>832</v>
      </c>
      <c r="G138" s="112" t="s">
        <v>665</v>
      </c>
      <c r="H138" s="124" t="s">
        <v>832</v>
      </c>
      <c r="I138" s="112" t="s">
        <v>665</v>
      </c>
      <c r="J138" s="124" t="s">
        <v>832</v>
      </c>
      <c r="K138" s="112" t="s">
        <v>665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832</v>
      </c>
      <c r="E139" s="112"/>
      <c r="F139" s="124" t="s">
        <v>832</v>
      </c>
      <c r="G139" s="112"/>
      <c r="H139" s="124" t="s">
        <v>832</v>
      </c>
      <c r="I139" s="112"/>
      <c r="J139" s="124" t="s">
        <v>832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832</v>
      </c>
      <c r="E140" s="138"/>
      <c r="F140" s="580" t="s">
        <v>832</v>
      </c>
      <c r="G140" s="138"/>
      <c r="H140" s="580" t="s">
        <v>832</v>
      </c>
      <c r="I140" s="138"/>
      <c r="J140" s="580" t="s">
        <v>832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833</v>
      </c>
      <c r="E147" s="122">
        <v>302</v>
      </c>
      <c r="F147" s="104" t="s">
        <v>834</v>
      </c>
      <c r="G147" s="112">
        <v>302</v>
      </c>
      <c r="H147" s="104" t="s">
        <v>835</v>
      </c>
      <c r="I147" s="112">
        <v>302</v>
      </c>
      <c r="J147" s="104" t="s">
        <v>836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837</v>
      </c>
      <c r="E148" s="112">
        <v>302</v>
      </c>
      <c r="F148" s="104" t="s">
        <v>838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504</v>
      </c>
      <c r="H4" s="89"/>
      <c r="N4" s="93"/>
    </row>
    <row r="5" spans="2:18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18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519</v>
      </c>
      <c r="R7" s="87" t="s">
        <v>520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845</v>
      </c>
      <c r="G8" s="112">
        <v>301</v>
      </c>
      <c r="H8" s="124" t="s">
        <v>546</v>
      </c>
      <c r="I8" s="108" t="s">
        <v>547</v>
      </c>
      <c r="J8" s="104" t="s">
        <v>846</v>
      </c>
      <c r="K8" s="112">
        <v>301</v>
      </c>
      <c r="L8" s="104"/>
      <c r="M8" s="109"/>
      <c r="N8" s="110" t="s">
        <v>847</v>
      </c>
      <c r="O8" s="87">
        <f>O7+1</f>
        <v>2</v>
      </c>
      <c r="Q8" s="87" t="s">
        <v>848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849</v>
      </c>
      <c r="E9" s="112">
        <v>301</v>
      </c>
      <c r="F9" s="124" t="s">
        <v>850</v>
      </c>
      <c r="G9" s="112">
        <v>301</v>
      </c>
      <c r="H9" s="104" t="s">
        <v>851</v>
      </c>
      <c r="I9" s="112">
        <v>301</v>
      </c>
      <c r="J9" s="104" t="s">
        <v>852</v>
      </c>
      <c r="K9" s="112">
        <v>301</v>
      </c>
      <c r="L9" s="104"/>
      <c r="M9" s="109"/>
      <c r="N9" s="110" t="s">
        <v>847</v>
      </c>
      <c r="O9" s="87">
        <f t="shared" ref="O9" si="2">O8+1</f>
        <v>3</v>
      </c>
      <c r="Q9" s="87" t="s">
        <v>853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852</v>
      </c>
      <c r="G12" s="112">
        <v>301</v>
      </c>
      <c r="H12" s="104" t="s">
        <v>531</v>
      </c>
      <c r="I12" s="120" t="s">
        <v>532</v>
      </c>
      <c r="J12" s="104" t="s">
        <v>855</v>
      </c>
      <c r="K12" s="120" t="s">
        <v>534</v>
      </c>
      <c r="L12" s="104"/>
      <c r="M12" s="109"/>
      <c r="N12" s="110" t="s">
        <v>847</v>
      </c>
      <c r="O12" s="87">
        <f>O9+1</f>
        <v>4</v>
      </c>
      <c r="Q12" s="87" t="s">
        <v>856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846</v>
      </c>
      <c r="E13" s="112">
        <v>301</v>
      </c>
      <c r="F13" s="124" t="s">
        <v>857</v>
      </c>
      <c r="G13" s="120" t="s">
        <v>540</v>
      </c>
      <c r="H13" s="104" t="s">
        <v>851</v>
      </c>
      <c r="I13" s="112">
        <v>301</v>
      </c>
      <c r="J13" s="124" t="s">
        <v>537</v>
      </c>
      <c r="K13" s="120" t="s">
        <v>858</v>
      </c>
      <c r="L13" s="104"/>
      <c r="M13" s="109"/>
      <c r="N13" s="110" t="s">
        <v>847</v>
      </c>
      <c r="O13" s="87">
        <f>O12+1</f>
        <v>5</v>
      </c>
      <c r="Q13" s="87" t="s">
        <v>859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847</v>
      </c>
      <c r="O14" s="87">
        <f t="shared" ref="O14:O16" si="4">O13+1</f>
        <v>6</v>
      </c>
      <c r="Q14" s="87" t="s">
        <v>860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861</v>
      </c>
      <c r="O15" s="87">
        <f t="shared" si="4"/>
        <v>7</v>
      </c>
      <c r="Q15" s="87" t="s">
        <v>862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863</v>
      </c>
      <c r="E16" s="112">
        <v>301</v>
      </c>
      <c r="F16" s="123" t="s">
        <v>864</v>
      </c>
      <c r="G16" s="112">
        <v>301</v>
      </c>
      <c r="H16" s="123" t="s">
        <v>846</v>
      </c>
      <c r="I16" s="112">
        <v>301</v>
      </c>
      <c r="J16" s="232" t="s">
        <v>554</v>
      </c>
      <c r="K16" s="122" t="s">
        <v>865</v>
      </c>
      <c r="L16" s="104"/>
      <c r="M16" s="109"/>
      <c r="N16" s="110" t="s">
        <v>866</v>
      </c>
      <c r="O16" s="87">
        <f t="shared" si="4"/>
        <v>8</v>
      </c>
      <c r="Q16" s="87" t="s">
        <v>867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870</v>
      </c>
      <c r="E19" s="112" t="s">
        <v>871</v>
      </c>
      <c r="F19" s="104" t="s">
        <v>851</v>
      </c>
      <c r="G19" s="112">
        <v>301</v>
      </c>
      <c r="H19" s="232" t="s">
        <v>852</v>
      </c>
      <c r="I19" s="122">
        <v>301</v>
      </c>
      <c r="J19" s="232" t="s">
        <v>846</v>
      </c>
      <c r="K19" s="122">
        <v>301</v>
      </c>
      <c r="L19" s="104"/>
      <c r="M19" s="109"/>
      <c r="N19" s="110"/>
      <c r="O19" s="87">
        <f>O16+1</f>
        <v>9</v>
      </c>
      <c r="Q19" s="87" t="s">
        <v>872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873</v>
      </c>
      <c r="E20" s="112">
        <v>301</v>
      </c>
      <c r="F20" s="104" t="s">
        <v>874</v>
      </c>
      <c r="G20" s="112">
        <v>301</v>
      </c>
      <c r="H20" s="104" t="s">
        <v>875</v>
      </c>
      <c r="I20" s="112">
        <v>301</v>
      </c>
      <c r="J20" s="104" t="s">
        <v>875</v>
      </c>
      <c r="K20" s="112">
        <v>301</v>
      </c>
      <c r="L20" s="104"/>
      <c r="M20" s="109"/>
      <c r="N20" s="110"/>
      <c r="O20" s="87">
        <f>O19+1</f>
        <v>10</v>
      </c>
      <c r="Q20" s="87" t="s">
        <v>876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877</v>
      </c>
      <c r="E21" s="112">
        <v>301</v>
      </c>
      <c r="F21" s="104" t="s">
        <v>852</v>
      </c>
      <c r="G21" s="112">
        <v>301</v>
      </c>
      <c r="H21" s="104" t="s">
        <v>878</v>
      </c>
      <c r="I21" s="112">
        <v>301</v>
      </c>
      <c r="J21" s="104" t="s">
        <v>878</v>
      </c>
      <c r="K21" s="112">
        <v>301</v>
      </c>
      <c r="L21" s="104"/>
      <c r="M21" s="109"/>
      <c r="N21" s="110"/>
      <c r="O21" s="87">
        <f>O20+1</f>
        <v>11</v>
      </c>
      <c r="Q21" s="87" t="s">
        <v>879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852</v>
      </c>
      <c r="E22" s="112">
        <v>301</v>
      </c>
      <c r="F22" s="104" t="s">
        <v>851</v>
      </c>
      <c r="G22" s="112">
        <v>301</v>
      </c>
      <c r="H22" s="104" t="s">
        <v>880</v>
      </c>
      <c r="I22" s="112">
        <v>301</v>
      </c>
      <c r="J22" s="104" t="s">
        <v>880</v>
      </c>
      <c r="K22" s="112">
        <v>301</v>
      </c>
      <c r="L22" s="104"/>
      <c r="M22" s="109"/>
      <c r="N22" s="110"/>
      <c r="O22" s="87">
        <f>O21+1</f>
        <v>12</v>
      </c>
      <c r="Q22" s="248" t="s">
        <v>881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849</v>
      </c>
      <c r="E23" s="112">
        <v>301</v>
      </c>
      <c r="F23" s="123" t="s">
        <v>846</v>
      </c>
      <c r="G23" s="112">
        <v>301</v>
      </c>
      <c r="H23" s="104" t="s">
        <v>863</v>
      </c>
      <c r="I23" s="112" t="s">
        <v>882</v>
      </c>
      <c r="J23" s="104" t="s">
        <v>863</v>
      </c>
      <c r="K23" s="112" t="s">
        <v>882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875</v>
      </c>
      <c r="E26" s="112">
        <v>301</v>
      </c>
      <c r="F26" s="104" t="s">
        <v>875</v>
      </c>
      <c r="G26" s="112">
        <v>301</v>
      </c>
      <c r="H26" s="121" t="s">
        <v>870</v>
      </c>
      <c r="I26" s="122" t="s">
        <v>871</v>
      </c>
      <c r="J26" s="121" t="s">
        <v>864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874</v>
      </c>
      <c r="E27" s="112">
        <v>301</v>
      </c>
      <c r="F27" s="104" t="s">
        <v>863</v>
      </c>
      <c r="G27" s="112">
        <v>301</v>
      </c>
      <c r="H27" s="104" t="s">
        <v>877</v>
      </c>
      <c r="I27" s="166">
        <v>301</v>
      </c>
      <c r="J27" s="104" t="s">
        <v>846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877</v>
      </c>
      <c r="E28" s="112">
        <v>301</v>
      </c>
      <c r="F28" s="104" t="s">
        <v>851</v>
      </c>
      <c r="G28" s="112">
        <v>301</v>
      </c>
      <c r="H28" s="104" t="s">
        <v>852</v>
      </c>
      <c r="I28" s="112">
        <v>301</v>
      </c>
      <c r="J28" s="104" t="s">
        <v>874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883</v>
      </c>
      <c r="E29" s="112">
        <v>301</v>
      </c>
      <c r="F29" s="104" t="s">
        <v>864</v>
      </c>
      <c r="G29" s="112">
        <v>301</v>
      </c>
      <c r="H29" s="104" t="s">
        <v>851</v>
      </c>
      <c r="I29" s="112">
        <v>301</v>
      </c>
      <c r="J29" s="104" t="s">
        <v>870</v>
      </c>
      <c r="K29" s="112" t="s">
        <v>871</v>
      </c>
      <c r="L29" s="104"/>
      <c r="M29" s="109"/>
      <c r="N29" s="110" t="s">
        <v>884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846</v>
      </c>
      <c r="E30" s="112">
        <v>301</v>
      </c>
      <c r="F30" s="104" t="s">
        <v>852</v>
      </c>
      <c r="G30" s="112">
        <v>301</v>
      </c>
      <c r="H30" s="104" t="s">
        <v>849</v>
      </c>
      <c r="I30" s="112">
        <v>301</v>
      </c>
      <c r="J30" s="104" t="s">
        <v>885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852</v>
      </c>
      <c r="E33" s="112">
        <v>301</v>
      </c>
      <c r="F33" s="172" t="s">
        <v>880</v>
      </c>
      <c r="G33" s="243">
        <v>301</v>
      </c>
      <c r="H33" s="121" t="s">
        <v>851</v>
      </c>
      <c r="I33" s="122" t="s">
        <v>542</v>
      </c>
      <c r="J33" s="121" t="s">
        <v>851</v>
      </c>
      <c r="K33" s="122" t="s">
        <v>542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870</v>
      </c>
      <c r="E34" s="112" t="s">
        <v>871</v>
      </c>
      <c r="F34" s="104" t="s">
        <v>874</v>
      </c>
      <c r="G34" s="122">
        <v>301</v>
      </c>
      <c r="H34" s="104" t="s">
        <v>886</v>
      </c>
      <c r="I34" s="122">
        <v>301</v>
      </c>
      <c r="J34" s="121" t="s">
        <v>875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878</v>
      </c>
      <c r="E36" s="138">
        <v>301</v>
      </c>
      <c r="F36" s="137" t="s">
        <v>878</v>
      </c>
      <c r="G36" s="138">
        <v>301</v>
      </c>
      <c r="H36" s="139" t="s">
        <v>870</v>
      </c>
      <c r="I36" s="138" t="s">
        <v>888</v>
      </c>
      <c r="J36" s="139" t="s">
        <v>883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874</v>
      </c>
      <c r="E41" s="146">
        <v>301</v>
      </c>
      <c r="F41" s="147" t="s">
        <v>864</v>
      </c>
      <c r="G41" s="148">
        <v>301</v>
      </c>
      <c r="H41" s="104" t="s">
        <v>852</v>
      </c>
      <c r="I41" s="112">
        <v>301</v>
      </c>
      <c r="J41" s="104" t="s">
        <v>873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851</v>
      </c>
      <c r="E47" s="154" t="s">
        <v>542</v>
      </c>
      <c r="F47" s="156" t="s">
        <v>851</v>
      </c>
      <c r="G47" s="112" t="s">
        <v>542</v>
      </c>
      <c r="H47" s="156" t="s">
        <v>880</v>
      </c>
      <c r="I47" s="154">
        <v>301</v>
      </c>
      <c r="J47" s="156" t="s">
        <v>880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852</v>
      </c>
      <c r="E48" s="112">
        <v>301</v>
      </c>
      <c r="F48" s="104" t="s">
        <v>874</v>
      </c>
      <c r="G48" s="112">
        <v>301</v>
      </c>
      <c r="H48" s="104" t="s">
        <v>863</v>
      </c>
      <c r="I48" s="112" t="s">
        <v>893</v>
      </c>
      <c r="J48" s="104" t="s">
        <v>863</v>
      </c>
      <c r="K48" s="112" t="s">
        <v>893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875</v>
      </c>
      <c r="E51" s="112">
        <v>301</v>
      </c>
      <c r="F51" s="104" t="s">
        <v>875</v>
      </c>
      <c r="G51" s="112">
        <v>301</v>
      </c>
      <c r="H51" s="104" t="s">
        <v>851</v>
      </c>
      <c r="I51" s="112" t="s">
        <v>542</v>
      </c>
      <c r="J51" s="104" t="s">
        <v>851</v>
      </c>
      <c r="K51" s="109" t="s">
        <v>542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883</v>
      </c>
      <c r="E52" s="112">
        <v>301</v>
      </c>
      <c r="F52" s="123" t="s">
        <v>877</v>
      </c>
      <c r="G52" s="112">
        <v>301</v>
      </c>
      <c r="H52" s="104" t="s">
        <v>895</v>
      </c>
      <c r="I52" s="112" t="s">
        <v>896</v>
      </c>
      <c r="J52" s="104" t="s">
        <v>895</v>
      </c>
      <c r="K52" s="112" t="s">
        <v>896</v>
      </c>
      <c r="L52" s="104"/>
      <c r="M52" s="109"/>
      <c r="N52" s="110" t="s">
        <v>897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898</v>
      </c>
      <c r="E53" s="112">
        <v>301</v>
      </c>
      <c r="F53" s="104" t="s">
        <v>898</v>
      </c>
      <c r="G53" s="112" t="s">
        <v>899</v>
      </c>
      <c r="H53" s="104" t="s">
        <v>878</v>
      </c>
      <c r="I53" s="112">
        <v>301</v>
      </c>
      <c r="J53" s="104" t="s">
        <v>878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864</v>
      </c>
      <c r="E54" s="112">
        <v>301</v>
      </c>
      <c r="F54" s="104" t="s">
        <v>874</v>
      </c>
      <c r="G54" s="112">
        <v>301</v>
      </c>
      <c r="H54" s="156" t="s">
        <v>870</v>
      </c>
      <c r="I54" s="112" t="s">
        <v>888</v>
      </c>
      <c r="J54" s="104" t="s">
        <v>849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846</v>
      </c>
      <c r="E55" s="112" t="s">
        <v>900</v>
      </c>
      <c r="F55" s="123" t="s">
        <v>846</v>
      </c>
      <c r="G55" s="112" t="s">
        <v>900</v>
      </c>
      <c r="H55" s="104" t="s">
        <v>863</v>
      </c>
      <c r="I55" s="112" t="s">
        <v>893</v>
      </c>
      <c r="J55" s="104" t="s">
        <v>863</v>
      </c>
      <c r="K55" s="112" t="s">
        <v>893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901</v>
      </c>
      <c r="E58" s="112" t="s">
        <v>542</v>
      </c>
      <c r="F58" s="104" t="s">
        <v>901</v>
      </c>
      <c r="G58" s="112" t="s">
        <v>542</v>
      </c>
      <c r="H58" s="104" t="s">
        <v>851</v>
      </c>
      <c r="I58" s="122" t="s">
        <v>542</v>
      </c>
      <c r="J58" s="104" t="s">
        <v>851</v>
      </c>
      <c r="K58" s="122" t="s">
        <v>542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846</v>
      </c>
      <c r="E59" s="112">
        <v>301</v>
      </c>
      <c r="F59" s="104" t="s">
        <v>877</v>
      </c>
      <c r="G59" s="112">
        <v>301</v>
      </c>
      <c r="H59" s="104" t="s">
        <v>864</v>
      </c>
      <c r="I59" s="112">
        <v>301</v>
      </c>
      <c r="J59" s="104" t="s">
        <v>885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877</v>
      </c>
      <c r="E60" s="112">
        <v>301</v>
      </c>
      <c r="F60" s="104" t="s">
        <v>870</v>
      </c>
      <c r="G60" s="112" t="s">
        <v>888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874</v>
      </c>
      <c r="E61" s="112">
        <v>301</v>
      </c>
      <c r="F61" s="156" t="s">
        <v>902</v>
      </c>
      <c r="G61" s="112">
        <v>301</v>
      </c>
      <c r="H61" s="156" t="s">
        <v>880</v>
      </c>
      <c r="I61" s="112" t="s">
        <v>542</v>
      </c>
      <c r="J61" s="104" t="s">
        <v>880</v>
      </c>
      <c r="K61" s="112" t="s">
        <v>542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846</v>
      </c>
      <c r="E62" s="112">
        <v>301</v>
      </c>
      <c r="F62" s="123" t="s">
        <v>864</v>
      </c>
      <c r="G62" s="112">
        <v>301</v>
      </c>
      <c r="H62" s="104" t="s">
        <v>852</v>
      </c>
      <c r="I62" s="112">
        <v>301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873</v>
      </c>
      <c r="G65" s="112" t="s">
        <v>830</v>
      </c>
      <c r="H65" s="104" t="s">
        <v>873</v>
      </c>
      <c r="I65" s="112" t="s">
        <v>830</v>
      </c>
      <c r="J65" s="104" t="s">
        <v>873</v>
      </c>
      <c r="K65" s="122" t="s">
        <v>830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903</v>
      </c>
      <c r="E66" s="112" t="s">
        <v>756</v>
      </c>
      <c r="F66" s="104" t="s">
        <v>903</v>
      </c>
      <c r="G66" s="122" t="s">
        <v>756</v>
      </c>
      <c r="H66" s="104" t="s">
        <v>863</v>
      </c>
      <c r="I66" s="112" t="s">
        <v>882</v>
      </c>
      <c r="J66" s="104" t="s">
        <v>863</v>
      </c>
      <c r="K66" s="112" t="s">
        <v>882</v>
      </c>
      <c r="L66" s="104" t="s">
        <v>904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878</v>
      </c>
      <c r="E67" s="112">
        <v>301</v>
      </c>
      <c r="F67" s="104" t="s">
        <v>878</v>
      </c>
      <c r="G67" s="112">
        <v>301</v>
      </c>
      <c r="H67" s="104" t="s">
        <v>852</v>
      </c>
      <c r="I67" s="112">
        <v>301</v>
      </c>
      <c r="J67" s="104" t="s">
        <v>877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905</v>
      </c>
      <c r="E68" s="112" t="s">
        <v>542</v>
      </c>
      <c r="F68" s="156" t="s">
        <v>906</v>
      </c>
      <c r="G68" s="112" t="s">
        <v>542</v>
      </c>
      <c r="H68" s="156" t="s">
        <v>880</v>
      </c>
      <c r="I68" s="112" t="s">
        <v>542</v>
      </c>
      <c r="J68" s="104" t="s">
        <v>880</v>
      </c>
      <c r="K68" s="112" t="s">
        <v>542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851</v>
      </c>
      <c r="E69" s="112" t="s">
        <v>907</v>
      </c>
      <c r="F69" s="715" t="s">
        <v>851</v>
      </c>
      <c r="G69" s="243" t="s">
        <v>907</v>
      </c>
      <c r="H69" s="104" t="s">
        <v>846</v>
      </c>
      <c r="I69" s="112">
        <v>301</v>
      </c>
      <c r="J69" s="104" t="s">
        <v>852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851</v>
      </c>
      <c r="E76" s="112">
        <v>301</v>
      </c>
      <c r="F76" s="581" t="s">
        <v>895</v>
      </c>
      <c r="G76" s="148" t="s">
        <v>908</v>
      </c>
      <c r="H76" s="581" t="s">
        <v>895</v>
      </c>
      <c r="I76" s="146" t="s">
        <v>908</v>
      </c>
      <c r="J76" s="594" t="s">
        <v>895</v>
      </c>
      <c r="K76" s="122" t="s">
        <v>909</v>
      </c>
      <c r="L76" s="581"/>
      <c r="M76" s="103"/>
      <c r="N76" s="105" t="s">
        <v>910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875</v>
      </c>
      <c r="E77" s="112">
        <v>301</v>
      </c>
      <c r="F77" s="123" t="s">
        <v>875</v>
      </c>
      <c r="G77" s="112">
        <v>301</v>
      </c>
      <c r="H77" s="104" t="s">
        <v>846</v>
      </c>
      <c r="I77" s="112" t="s">
        <v>542</v>
      </c>
      <c r="J77" s="104" t="s">
        <v>911</v>
      </c>
      <c r="K77" s="109" t="s">
        <v>650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873</v>
      </c>
      <c r="E78" s="112">
        <v>301</v>
      </c>
      <c r="F78" s="104" t="s">
        <v>873</v>
      </c>
      <c r="G78" s="112">
        <v>301</v>
      </c>
      <c r="H78" s="104" t="s">
        <v>873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913</v>
      </c>
      <c r="F79" s="156" t="s">
        <v>851</v>
      </c>
      <c r="G79" s="112">
        <v>101</v>
      </c>
      <c r="H79" s="156" t="s">
        <v>911</v>
      </c>
      <c r="I79" s="112">
        <v>301</v>
      </c>
      <c r="J79" s="104" t="s">
        <v>914</v>
      </c>
      <c r="K79" s="122" t="s">
        <v>915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849</v>
      </c>
      <c r="E80" s="112" t="s">
        <v>542</v>
      </c>
      <c r="F80" s="104" t="s">
        <v>870</v>
      </c>
      <c r="G80" s="112" t="s">
        <v>542</v>
      </c>
      <c r="H80" s="104" t="s">
        <v>863</v>
      </c>
      <c r="I80" s="112" t="s">
        <v>542</v>
      </c>
      <c r="J80" s="104" t="s">
        <v>846</v>
      </c>
      <c r="K80" s="112" t="s">
        <v>542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875</v>
      </c>
      <c r="E83" s="238" t="s">
        <v>542</v>
      </c>
      <c r="F83" s="196" t="s">
        <v>875</v>
      </c>
      <c r="G83" s="238" t="s">
        <v>542</v>
      </c>
      <c r="H83" s="196" t="s">
        <v>849</v>
      </c>
      <c r="I83" s="205" t="s">
        <v>542</v>
      </c>
      <c r="J83" s="196" t="s">
        <v>846</v>
      </c>
      <c r="K83" s="238" t="s">
        <v>542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916</v>
      </c>
      <c r="E84" s="112" t="s">
        <v>542</v>
      </c>
      <c r="F84" s="123" t="s">
        <v>877</v>
      </c>
      <c r="G84" s="112" t="s">
        <v>542</v>
      </c>
      <c r="H84" s="104" t="s">
        <v>864</v>
      </c>
      <c r="I84" s="122">
        <v>201</v>
      </c>
      <c r="J84" s="104" t="s">
        <v>863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877</v>
      </c>
      <c r="E85" s="112">
        <v>301</v>
      </c>
      <c r="F85" s="104" t="s">
        <v>883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917</v>
      </c>
      <c r="E86" s="112" t="s">
        <v>825</v>
      </c>
      <c r="F86" s="104" t="s">
        <v>918</v>
      </c>
      <c r="G86" s="112" t="s">
        <v>825</v>
      </c>
      <c r="H86" s="104"/>
      <c r="I86" s="112"/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919</v>
      </c>
      <c r="G87" s="122" t="s">
        <v>825</v>
      </c>
      <c r="H87" s="104"/>
      <c r="I87" s="122"/>
      <c r="J87" s="104"/>
      <c r="K87" s="122"/>
      <c r="L87" s="104"/>
      <c r="M87" s="112"/>
      <c r="N87" s="110" t="s">
        <v>920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877</v>
      </c>
      <c r="E90" s="122">
        <v>301</v>
      </c>
      <c r="F90" s="581" t="s">
        <v>883</v>
      </c>
      <c r="G90" s="112">
        <v>301</v>
      </c>
      <c r="H90" s="104" t="s">
        <v>864</v>
      </c>
      <c r="I90" s="112" t="s">
        <v>542</v>
      </c>
      <c r="J90" s="104" t="s">
        <v>921</v>
      </c>
      <c r="K90" s="112" t="s">
        <v>542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922</v>
      </c>
      <c r="G91" s="112" t="s">
        <v>542</v>
      </c>
      <c r="H91" s="104" t="s">
        <v>863</v>
      </c>
      <c r="I91" s="122">
        <v>301</v>
      </c>
      <c r="J91" s="104" t="s">
        <v>846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849</v>
      </c>
      <c r="E93" s="112">
        <v>301</v>
      </c>
      <c r="F93" s="156" t="s">
        <v>877</v>
      </c>
      <c r="G93" s="112">
        <v>301</v>
      </c>
      <c r="H93" s="104" t="s">
        <v>846</v>
      </c>
      <c r="I93" s="122" t="s">
        <v>542</v>
      </c>
      <c r="J93" s="104" t="s">
        <v>923</v>
      </c>
      <c r="K93" s="112" t="s">
        <v>542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924</v>
      </c>
      <c r="E94" s="112" t="s">
        <v>542</v>
      </c>
      <c r="F94" s="104" t="s">
        <v>924</v>
      </c>
      <c r="G94" s="112" t="s">
        <v>542</v>
      </c>
      <c r="H94" s="123" t="s">
        <v>849</v>
      </c>
      <c r="I94" s="112" t="s">
        <v>542</v>
      </c>
      <c r="J94" s="123" t="s">
        <v>925</v>
      </c>
      <c r="K94" s="112" t="s">
        <v>542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864</v>
      </c>
      <c r="E97" s="122">
        <v>301</v>
      </c>
      <c r="F97" s="581" t="s">
        <v>883</v>
      </c>
      <c r="G97" s="122">
        <v>301</v>
      </c>
      <c r="H97" s="581" t="s">
        <v>877</v>
      </c>
      <c r="I97" s="112">
        <v>301</v>
      </c>
      <c r="J97" s="581" t="s">
        <v>851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301</v>
      </c>
      <c r="F98" s="123" t="s">
        <v>852</v>
      </c>
      <c r="G98" s="112">
        <v>301</v>
      </c>
      <c r="H98" s="104" t="s">
        <v>926</v>
      </c>
      <c r="I98" s="122" t="s">
        <v>542</v>
      </c>
      <c r="J98" s="104" t="s">
        <v>846</v>
      </c>
      <c r="K98" s="109" t="s">
        <v>542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916</v>
      </c>
      <c r="E99" s="334" t="s">
        <v>542</v>
      </c>
      <c r="F99" s="333" t="s">
        <v>927</v>
      </c>
      <c r="G99" s="334" t="s">
        <v>542</v>
      </c>
      <c r="H99" s="333" t="s">
        <v>849</v>
      </c>
      <c r="I99" s="334" t="s">
        <v>928</v>
      </c>
      <c r="J99" s="333" t="s">
        <v>849</v>
      </c>
      <c r="K99" s="334" t="s">
        <v>928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916</v>
      </c>
      <c r="E100" s="112">
        <v>301</v>
      </c>
      <c r="F100" s="156" t="s">
        <v>864</v>
      </c>
      <c r="G100" s="112">
        <v>301</v>
      </c>
      <c r="H100" s="104" t="s">
        <v>846</v>
      </c>
      <c r="I100" s="122">
        <v>301</v>
      </c>
      <c r="J100" s="104" t="s">
        <v>877</v>
      </c>
      <c r="K100" s="122">
        <v>301</v>
      </c>
      <c r="L100" s="104" t="s">
        <v>929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930</v>
      </c>
      <c r="E101" s="122">
        <v>301</v>
      </c>
      <c r="F101" s="104" t="s">
        <v>849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916</v>
      </c>
      <c r="G104" s="122">
        <v>301</v>
      </c>
      <c r="H104" s="121" t="s">
        <v>864</v>
      </c>
      <c r="I104" s="122" t="s">
        <v>542</v>
      </c>
      <c r="J104" s="581" t="s">
        <v>931</v>
      </c>
      <c r="K104" s="122" t="s">
        <v>542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883</v>
      </c>
      <c r="E105" s="198" t="s">
        <v>542</v>
      </c>
      <c r="F105" s="137" t="s">
        <v>932</v>
      </c>
      <c r="G105" s="140" t="s">
        <v>542</v>
      </c>
      <c r="H105" s="137" t="s">
        <v>875</v>
      </c>
      <c r="I105" s="140">
        <v>301</v>
      </c>
      <c r="J105" s="137" t="s">
        <v>875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846</v>
      </c>
      <c r="E111" s="730" t="s">
        <v>542</v>
      </c>
      <c r="F111" s="156" t="s">
        <v>846</v>
      </c>
      <c r="G111" s="730" t="s">
        <v>542</v>
      </c>
      <c r="H111" s="581" t="s">
        <v>864</v>
      </c>
      <c r="I111" s="112">
        <v>301</v>
      </c>
      <c r="J111" s="581" t="s">
        <v>930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933</v>
      </c>
      <c r="G112" s="201" t="s">
        <v>542</v>
      </c>
      <c r="H112" s="581" t="s">
        <v>863</v>
      </c>
      <c r="I112" s="730">
        <v>301</v>
      </c>
      <c r="J112" s="581" t="s">
        <v>877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916</v>
      </c>
      <c r="E115" s="122">
        <v>301</v>
      </c>
      <c r="F115" s="104" t="s">
        <v>883</v>
      </c>
      <c r="G115" s="112">
        <v>301</v>
      </c>
      <c r="H115" s="104" t="s">
        <v>877</v>
      </c>
      <c r="I115" s="112" t="s">
        <v>542</v>
      </c>
      <c r="J115" s="104" t="s">
        <v>885</v>
      </c>
      <c r="K115" s="109" t="s">
        <v>542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934</v>
      </c>
      <c r="E116" s="730" t="s">
        <v>888</v>
      </c>
      <c r="F116" s="581" t="s">
        <v>934</v>
      </c>
      <c r="G116" s="730" t="s">
        <v>888</v>
      </c>
      <c r="H116" s="104" t="s">
        <v>864</v>
      </c>
      <c r="I116" s="112">
        <v>301</v>
      </c>
      <c r="J116" s="581" t="s">
        <v>864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935</v>
      </c>
      <c r="E118" s="205" t="s">
        <v>936</v>
      </c>
      <c r="F118" s="250" t="s">
        <v>935</v>
      </c>
      <c r="G118" s="205" t="s">
        <v>936</v>
      </c>
      <c r="H118" s="196" t="s">
        <v>852</v>
      </c>
      <c r="I118" s="205">
        <v>301</v>
      </c>
      <c r="J118" s="250" t="s">
        <v>937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935</v>
      </c>
      <c r="E119" s="730" t="s">
        <v>936</v>
      </c>
      <c r="F119" s="581" t="s">
        <v>935</v>
      </c>
      <c r="G119" s="730" t="s">
        <v>936</v>
      </c>
      <c r="H119" s="581" t="s">
        <v>880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938</v>
      </c>
      <c r="E122" s="122" t="s">
        <v>939</v>
      </c>
      <c r="F122" s="104" t="s">
        <v>938</v>
      </c>
      <c r="G122" s="122" t="s">
        <v>939</v>
      </c>
      <c r="H122" s="104" t="s">
        <v>938</v>
      </c>
      <c r="I122" s="122" t="s">
        <v>939</v>
      </c>
      <c r="J122" s="104" t="s">
        <v>938</v>
      </c>
      <c r="K122" s="122" t="s">
        <v>939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938</v>
      </c>
      <c r="E123" s="122" t="s">
        <v>939</v>
      </c>
      <c r="F123" s="104" t="s">
        <v>938</v>
      </c>
      <c r="G123" s="122" t="s">
        <v>939</v>
      </c>
      <c r="H123" s="104" t="s">
        <v>938</v>
      </c>
      <c r="I123" s="122" t="s">
        <v>939</v>
      </c>
      <c r="J123" s="104" t="s">
        <v>938</v>
      </c>
      <c r="K123" s="122" t="s">
        <v>939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851</v>
      </c>
      <c r="G124" s="730" t="s">
        <v>542</v>
      </c>
      <c r="H124" s="581" t="s">
        <v>940</v>
      </c>
      <c r="I124" s="730" t="s">
        <v>941</v>
      </c>
      <c r="J124" s="581" t="s">
        <v>940</v>
      </c>
      <c r="K124" s="122" t="s">
        <v>941</v>
      </c>
      <c r="L124" s="251"/>
      <c r="M124" s="726"/>
      <c r="N124" s="110" t="s">
        <v>942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943</v>
      </c>
      <c r="E125" s="730">
        <v>301</v>
      </c>
      <c r="F125" s="693" t="s">
        <v>944</v>
      </c>
      <c r="G125" s="730">
        <v>301</v>
      </c>
      <c r="H125" s="104" t="s">
        <v>940</v>
      </c>
      <c r="I125" s="730" t="s">
        <v>941</v>
      </c>
      <c r="J125" s="104" t="s">
        <v>940</v>
      </c>
      <c r="K125" s="730" t="s">
        <v>941</v>
      </c>
      <c r="L125" s="581"/>
      <c r="M125" s="112"/>
      <c r="N125" s="110" t="s">
        <v>945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946</v>
      </c>
      <c r="E126" s="730" t="s">
        <v>825</v>
      </c>
      <c r="F126" s="104" t="s">
        <v>947</v>
      </c>
      <c r="G126" s="730" t="s">
        <v>825</v>
      </c>
      <c r="H126" s="104" t="s">
        <v>948</v>
      </c>
      <c r="I126" s="730" t="s">
        <v>823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950</v>
      </c>
      <c r="G130" s="112" t="s">
        <v>823</v>
      </c>
      <c r="H130" s="104" t="s">
        <v>951</v>
      </c>
      <c r="I130" s="112" t="s">
        <v>823</v>
      </c>
      <c r="J130" s="104" t="s">
        <v>952</v>
      </c>
      <c r="K130" s="205" t="s">
        <v>823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953</v>
      </c>
      <c r="I131" s="112" t="s">
        <v>823</v>
      </c>
      <c r="J131" s="104" t="s">
        <v>954</v>
      </c>
      <c r="K131" s="713" t="s">
        <v>823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955</v>
      </c>
      <c r="E132" s="730" t="s">
        <v>956</v>
      </c>
      <c r="F132" s="104" t="s">
        <v>955</v>
      </c>
      <c r="G132" s="730" t="s">
        <v>956</v>
      </c>
      <c r="H132" s="104" t="s">
        <v>955</v>
      </c>
      <c r="I132" s="730" t="s">
        <v>956</v>
      </c>
      <c r="J132" s="104" t="s">
        <v>955</v>
      </c>
      <c r="K132" s="730" t="s">
        <v>956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957</v>
      </c>
      <c r="E133" s="112" t="s">
        <v>729</v>
      </c>
      <c r="F133" s="104" t="s">
        <v>958</v>
      </c>
      <c r="G133" s="730" t="s">
        <v>729</v>
      </c>
      <c r="H133" s="104" t="s">
        <v>959</v>
      </c>
      <c r="I133" s="730" t="s">
        <v>729</v>
      </c>
      <c r="J133" s="104" t="s">
        <v>959</v>
      </c>
      <c r="K133" s="730" t="s">
        <v>729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960</v>
      </c>
      <c r="G136" s="112">
        <v>303</v>
      </c>
      <c r="H136" s="104" t="s">
        <v>961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962</v>
      </c>
      <c r="G137" s="112">
        <v>303</v>
      </c>
      <c r="H137" s="104" t="s">
        <v>963</v>
      </c>
      <c r="I137" s="112">
        <v>303</v>
      </c>
      <c r="J137" s="104" t="s">
        <v>964</v>
      </c>
      <c r="K137" s="109" t="s">
        <v>542</v>
      </c>
      <c r="L137" s="104"/>
      <c r="M137" s="109"/>
      <c r="N137" s="110" t="s">
        <v>965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966</v>
      </c>
      <c r="E138" s="112">
        <v>303</v>
      </c>
      <c r="F138" s="104" t="s">
        <v>967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968</v>
      </c>
      <c r="E139" s="112">
        <v>303</v>
      </c>
      <c r="F139" s="104" t="s">
        <v>969</v>
      </c>
      <c r="G139" s="112">
        <v>303</v>
      </c>
      <c r="H139" s="104" t="s">
        <v>970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971</v>
      </c>
      <c r="E140" s="138" t="s">
        <v>830</v>
      </c>
      <c r="F140" s="137" t="s">
        <v>972</v>
      </c>
      <c r="G140" s="138">
        <v>303</v>
      </c>
      <c r="H140" s="137" t="s">
        <v>973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976</v>
      </c>
      <c r="E186" s="122"/>
      <c r="F186" s="232" t="s">
        <v>976</v>
      </c>
      <c r="G186" s="162"/>
      <c r="H186" s="232" t="s">
        <v>976</v>
      </c>
      <c r="I186" s="162"/>
      <c r="J186" s="232" t="s">
        <v>976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976</v>
      </c>
      <c r="E187" s="122"/>
      <c r="F187" s="124" t="s">
        <v>976</v>
      </c>
      <c r="G187" s="122"/>
      <c r="H187" s="124" t="s">
        <v>976</v>
      </c>
      <c r="I187" s="122"/>
      <c r="J187" s="124" t="s">
        <v>976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976</v>
      </c>
      <c r="E188" s="122"/>
      <c r="F188" s="124" t="s">
        <v>976</v>
      </c>
      <c r="G188" s="122"/>
      <c r="H188" s="124" t="s">
        <v>976</v>
      </c>
      <c r="I188" s="122"/>
      <c r="J188" s="124" t="s">
        <v>976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976</v>
      </c>
      <c r="E189" s="122"/>
      <c r="F189" s="124" t="s">
        <v>976</v>
      </c>
      <c r="G189" s="122"/>
      <c r="H189" s="124" t="s">
        <v>976</v>
      </c>
      <c r="I189" s="122"/>
      <c r="J189" s="124" t="s">
        <v>976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976</v>
      </c>
      <c r="E190" s="122"/>
      <c r="F190" s="124" t="s">
        <v>976</v>
      </c>
      <c r="G190" s="122"/>
      <c r="H190" s="124" t="s">
        <v>976</v>
      </c>
      <c r="I190" s="122"/>
      <c r="J190" s="124" t="s">
        <v>976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977</v>
      </c>
      <c r="E193" s="122" t="s">
        <v>978</v>
      </c>
      <c r="F193" s="232" t="s">
        <v>977</v>
      </c>
      <c r="G193" s="122" t="s">
        <v>978</v>
      </c>
      <c r="H193" s="232" t="s">
        <v>977</v>
      </c>
      <c r="I193" s="122" t="s">
        <v>978</v>
      </c>
      <c r="J193" s="232" t="s">
        <v>977</v>
      </c>
      <c r="K193" s="122" t="s">
        <v>978</v>
      </c>
      <c r="L193" s="104" t="s">
        <v>977</v>
      </c>
      <c r="M193" s="112" t="s">
        <v>978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977</v>
      </c>
      <c r="E194" s="236"/>
      <c r="F194" s="232" t="s">
        <v>977</v>
      </c>
      <c r="G194" s="122"/>
      <c r="H194" s="232" t="s">
        <v>977</v>
      </c>
      <c r="I194" s="236"/>
      <c r="J194" s="232" t="s">
        <v>977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977</v>
      </c>
      <c r="E195" s="122"/>
      <c r="F195" s="232" t="s">
        <v>977</v>
      </c>
      <c r="G195" s="122"/>
      <c r="H195" s="232" t="s">
        <v>977</v>
      </c>
      <c r="I195" s="122"/>
      <c r="J195" s="232" t="s">
        <v>977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977</v>
      </c>
      <c r="E196" s="162" t="s">
        <v>978</v>
      </c>
      <c r="F196" s="104" t="s">
        <v>977</v>
      </c>
      <c r="G196" s="108" t="s">
        <v>978</v>
      </c>
      <c r="H196" s="232" t="s">
        <v>977</v>
      </c>
      <c r="I196" s="162" t="s">
        <v>978</v>
      </c>
      <c r="J196" s="104" t="s">
        <v>977</v>
      </c>
      <c r="K196" s="122" t="s">
        <v>978</v>
      </c>
      <c r="L196" s="104" t="s">
        <v>977</v>
      </c>
      <c r="M196" s="109" t="s">
        <v>978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977</v>
      </c>
      <c r="E197" s="122" t="s">
        <v>978</v>
      </c>
      <c r="F197" s="232" t="s">
        <v>977</v>
      </c>
      <c r="G197" s="122" t="s">
        <v>978</v>
      </c>
      <c r="H197" s="232" t="s">
        <v>977</v>
      </c>
      <c r="I197" s="122" t="s">
        <v>978</v>
      </c>
      <c r="J197" s="232" t="s">
        <v>977</v>
      </c>
      <c r="K197" s="122" t="s">
        <v>978</v>
      </c>
      <c r="L197" s="104" t="s">
        <v>977</v>
      </c>
      <c r="M197" s="109" t="s">
        <v>978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982</v>
      </c>
      <c r="E203" s="122">
        <v>301</v>
      </c>
      <c r="F203" s="232" t="s">
        <v>983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977</v>
      </c>
      <c r="E207" s="236"/>
      <c r="F207" s="232" t="s">
        <v>977</v>
      </c>
      <c r="G207" s="122"/>
      <c r="H207" s="232" t="s">
        <v>977</v>
      </c>
      <c r="I207" s="236"/>
      <c r="J207" s="232" t="s">
        <v>977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977</v>
      </c>
      <c r="E208" s="122"/>
      <c r="F208" s="121" t="s">
        <v>977</v>
      </c>
      <c r="G208" s="122"/>
      <c r="H208" s="121" t="s">
        <v>977</v>
      </c>
      <c r="I208" s="243"/>
      <c r="J208" s="121" t="s">
        <v>977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977</v>
      </c>
      <c r="E209" s="198"/>
      <c r="F209" s="574" t="s">
        <v>977</v>
      </c>
      <c r="G209" s="198"/>
      <c r="H209" s="574" t="s">
        <v>977</v>
      </c>
      <c r="I209" s="198"/>
      <c r="J209" s="574" t="s">
        <v>977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504</v>
      </c>
      <c r="I4" s="266"/>
      <c r="O4" s="267"/>
    </row>
    <row r="5" spans="2:19" ht="18" customHeight="1">
      <c r="B5" s="1123" t="s">
        <v>505</v>
      </c>
      <c r="C5" s="1125" t="s">
        <v>506</v>
      </c>
      <c r="D5" s="268"/>
      <c r="E5" s="94" t="s">
        <v>507</v>
      </c>
      <c r="F5" s="1102" t="s">
        <v>508</v>
      </c>
      <c r="G5" s="94" t="s">
        <v>509</v>
      </c>
      <c r="H5" s="1102" t="s">
        <v>508</v>
      </c>
      <c r="I5" s="269" t="s">
        <v>510</v>
      </c>
      <c r="J5" s="1129" t="s">
        <v>508</v>
      </c>
      <c r="K5" s="269" t="s">
        <v>511</v>
      </c>
      <c r="L5" s="1129" t="s">
        <v>508</v>
      </c>
      <c r="M5" s="269" t="s">
        <v>512</v>
      </c>
      <c r="N5" s="1129" t="s">
        <v>508</v>
      </c>
      <c r="O5" s="270" t="s">
        <v>513</v>
      </c>
    </row>
    <row r="6" spans="2:19" ht="18" customHeight="1" thickBot="1">
      <c r="B6" s="1124"/>
      <c r="C6" s="1126"/>
      <c r="D6" s="271"/>
      <c r="E6" s="96" t="s">
        <v>514</v>
      </c>
      <c r="F6" s="1103"/>
      <c r="G6" s="96" t="s">
        <v>515</v>
      </c>
      <c r="H6" s="1103"/>
      <c r="I6" s="272" t="s">
        <v>985</v>
      </c>
      <c r="J6" s="1130"/>
      <c r="K6" s="272" t="s">
        <v>517</v>
      </c>
      <c r="L6" s="1130"/>
      <c r="M6" s="272" t="s">
        <v>518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986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519</v>
      </c>
      <c r="S7" s="255" t="s">
        <v>520</v>
      </c>
    </row>
    <row r="8" spans="2:19" ht="36" customHeight="1">
      <c r="B8" s="1109"/>
      <c r="C8" s="1111"/>
      <c r="D8" s="278" t="s">
        <v>987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988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986</v>
      </c>
      <c r="E9" s="301" t="s">
        <v>989</v>
      </c>
      <c r="F9" s="284" t="s">
        <v>542</v>
      </c>
      <c r="G9" s="124" t="s">
        <v>845</v>
      </c>
      <c r="H9" s="284" t="s">
        <v>542</v>
      </c>
      <c r="I9" s="124" t="s">
        <v>546</v>
      </c>
      <c r="J9" s="108" t="s">
        <v>547</v>
      </c>
      <c r="K9" s="301"/>
      <c r="L9" s="284"/>
      <c r="M9" s="285"/>
      <c r="N9" s="284"/>
      <c r="O9" s="110" t="s">
        <v>847</v>
      </c>
      <c r="P9" s="1112">
        <f>P7+1</f>
        <v>2</v>
      </c>
      <c r="R9" s="87" t="s">
        <v>990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987</v>
      </c>
      <c r="E10" s="279"/>
      <c r="F10" s="280"/>
      <c r="G10" s="279"/>
      <c r="H10" s="280"/>
      <c r="I10" s="279"/>
      <c r="J10" s="284"/>
      <c r="K10" s="104" t="s">
        <v>991</v>
      </c>
      <c r="L10" s="281">
        <v>304</v>
      </c>
      <c r="M10" s="279"/>
      <c r="N10" s="281"/>
      <c r="O10" s="286"/>
      <c r="P10" s="1112"/>
      <c r="R10" s="248" t="s">
        <v>992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986</v>
      </c>
      <c r="E11" s="104" t="s">
        <v>993</v>
      </c>
      <c r="F11" s="284" t="s">
        <v>542</v>
      </c>
      <c r="G11" s="104" t="s">
        <v>994</v>
      </c>
      <c r="H11" s="284" t="s">
        <v>542</v>
      </c>
      <c r="I11" s="104" t="s">
        <v>995</v>
      </c>
      <c r="J11" s="284" t="s">
        <v>542</v>
      </c>
      <c r="K11" s="104" t="s">
        <v>996</v>
      </c>
      <c r="L11" s="284" t="s">
        <v>542</v>
      </c>
      <c r="M11" s="279"/>
      <c r="N11" s="281"/>
      <c r="O11" s="110" t="s">
        <v>847</v>
      </c>
      <c r="P11" s="1112">
        <f t="shared" ref="P11" si="2">P9+1</f>
        <v>3</v>
      </c>
      <c r="R11" s="248" t="s">
        <v>997</v>
      </c>
      <c r="S11" s="87">
        <f t="shared" si="0"/>
        <v>10</v>
      </c>
    </row>
    <row r="12" spans="2:19" ht="36" customHeight="1">
      <c r="B12" s="1109"/>
      <c r="C12" s="1111"/>
      <c r="D12" s="278" t="s">
        <v>987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998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986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999</v>
      </c>
      <c r="S13" s="87">
        <f t="shared" si="0"/>
        <v>8</v>
      </c>
    </row>
    <row r="14" spans="2:19" ht="36" customHeight="1">
      <c r="B14" s="1118"/>
      <c r="C14" s="1120"/>
      <c r="D14" s="289" t="s">
        <v>987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1000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986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1001</v>
      </c>
      <c r="S15" s="87">
        <f t="shared" si="0"/>
        <v>8</v>
      </c>
    </row>
    <row r="16" spans="2:19" ht="36" customHeight="1">
      <c r="B16" s="1118"/>
      <c r="C16" s="1120"/>
      <c r="D16" s="289" t="s">
        <v>987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1002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986</v>
      </c>
      <c r="E17" s="104"/>
      <c r="F17" s="284"/>
      <c r="G17" s="104" t="s">
        <v>1003</v>
      </c>
      <c r="H17" s="284" t="s">
        <v>542</v>
      </c>
      <c r="I17" s="104" t="s">
        <v>531</v>
      </c>
      <c r="J17" s="120" t="s">
        <v>532</v>
      </c>
      <c r="K17" s="104" t="s">
        <v>855</v>
      </c>
      <c r="L17" s="120" t="s">
        <v>534</v>
      </c>
      <c r="M17" s="279"/>
      <c r="N17" s="281"/>
      <c r="O17" s="110" t="s">
        <v>847</v>
      </c>
      <c r="P17" s="1112">
        <f>P11+1</f>
        <v>4</v>
      </c>
      <c r="R17" s="87" t="s">
        <v>1004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987</v>
      </c>
      <c r="E18" s="104" t="s">
        <v>1005</v>
      </c>
      <c r="F18" s="281">
        <v>304</v>
      </c>
      <c r="G18" s="104" t="s">
        <v>1005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1006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986</v>
      </c>
      <c r="E19" s="104" t="s">
        <v>996</v>
      </c>
      <c r="F19" s="284" t="s">
        <v>542</v>
      </c>
      <c r="G19" s="124" t="s">
        <v>857</v>
      </c>
      <c r="H19" s="120" t="s">
        <v>540</v>
      </c>
      <c r="I19" s="124" t="s">
        <v>537</v>
      </c>
      <c r="J19" s="120" t="s">
        <v>858</v>
      </c>
      <c r="K19" s="104" t="s">
        <v>993</v>
      </c>
      <c r="L19" s="284">
        <v>201</v>
      </c>
      <c r="M19" s="279"/>
      <c r="N19" s="281"/>
      <c r="O19" s="110" t="s">
        <v>847</v>
      </c>
      <c r="P19" s="1112">
        <f>P17+1</f>
        <v>5</v>
      </c>
      <c r="R19" s="87" t="s">
        <v>1007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987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1008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986</v>
      </c>
      <c r="E21" s="104" t="s">
        <v>1009</v>
      </c>
      <c r="F21" s="284">
        <v>301</v>
      </c>
      <c r="G21" s="104" t="s">
        <v>994</v>
      </c>
      <c r="H21" s="284">
        <v>301</v>
      </c>
      <c r="I21" s="104" t="s">
        <v>1010</v>
      </c>
      <c r="J21" s="284">
        <v>301</v>
      </c>
      <c r="K21" s="104" t="s">
        <v>1011</v>
      </c>
      <c r="L21" s="284">
        <v>301</v>
      </c>
      <c r="M21" s="279"/>
      <c r="N21" s="281"/>
      <c r="O21" s="110" t="s">
        <v>847</v>
      </c>
      <c r="P21" s="1112">
        <f>P19+1</f>
        <v>6</v>
      </c>
      <c r="R21" s="248" t="s">
        <v>1012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1013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986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1014</v>
      </c>
      <c r="P23" s="1112">
        <f t="shared" ref="P23" si="3">P21+1</f>
        <v>7</v>
      </c>
      <c r="R23" s="87" t="s">
        <v>1015</v>
      </c>
      <c r="S23" s="87">
        <f t="shared" si="0"/>
        <v>8</v>
      </c>
    </row>
    <row r="24" spans="2:20" ht="36" customHeight="1">
      <c r="B24" s="1109"/>
      <c r="C24" s="1111"/>
      <c r="D24" s="278" t="s">
        <v>987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991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986</v>
      </c>
      <c r="E25" s="104" t="s">
        <v>1016</v>
      </c>
      <c r="F25" s="284" t="s">
        <v>729</v>
      </c>
      <c r="G25" s="104" t="s">
        <v>996</v>
      </c>
      <c r="H25" s="284" t="s">
        <v>729</v>
      </c>
      <c r="I25" s="104" t="s">
        <v>995</v>
      </c>
      <c r="J25" s="284">
        <v>201</v>
      </c>
      <c r="K25" s="232" t="s">
        <v>554</v>
      </c>
      <c r="L25" s="122" t="s">
        <v>865</v>
      </c>
      <c r="M25" s="279"/>
      <c r="N25" s="281"/>
      <c r="O25" s="110" t="s">
        <v>866</v>
      </c>
      <c r="P25" s="1112">
        <f t="shared" ref="P25" si="4">P23+1</f>
        <v>8</v>
      </c>
      <c r="R25" s="304" t="s">
        <v>1017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1018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986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1019</v>
      </c>
      <c r="S27" s="305">
        <f t="shared" si="5"/>
        <v>0</v>
      </c>
    </row>
    <row r="28" spans="2:20" ht="36" customHeight="1">
      <c r="B28" s="1118"/>
      <c r="C28" s="1120"/>
      <c r="D28" s="289" t="s">
        <v>987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1020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986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1021</v>
      </c>
      <c r="S29" s="305">
        <f t="shared" si="5"/>
        <v>0</v>
      </c>
    </row>
    <row r="30" spans="2:20" ht="36" customHeight="1">
      <c r="B30" s="1118"/>
      <c r="C30" s="1120"/>
      <c r="D30" s="289" t="s">
        <v>987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1022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986</v>
      </c>
      <c r="E31" s="616" t="s">
        <v>1023</v>
      </c>
      <c r="F31" s="617">
        <v>201</v>
      </c>
      <c r="G31" s="753" t="s">
        <v>1024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1025</v>
      </c>
      <c r="S31" s="305">
        <f t="shared" si="5"/>
        <v>0</v>
      </c>
    </row>
    <row r="32" spans="2:20" ht="36" customHeight="1">
      <c r="B32" s="1109"/>
      <c r="C32" s="1111"/>
      <c r="D32" s="278" t="s">
        <v>987</v>
      </c>
      <c r="E32" s="309" t="s">
        <v>1005</v>
      </c>
      <c r="F32" s="303">
        <v>304</v>
      </c>
      <c r="G32" s="285" t="s">
        <v>1005</v>
      </c>
      <c r="H32" s="284">
        <v>304</v>
      </c>
      <c r="I32" s="309" t="s">
        <v>1005</v>
      </c>
      <c r="J32" s="619">
        <v>304</v>
      </c>
      <c r="K32" s="309" t="s">
        <v>1005</v>
      </c>
      <c r="L32" s="619">
        <v>304</v>
      </c>
      <c r="M32" s="279"/>
      <c r="N32" s="281"/>
      <c r="O32" s="614"/>
      <c r="P32" s="1112"/>
      <c r="R32" s="304" t="s">
        <v>1026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986</v>
      </c>
      <c r="E33" s="309"/>
      <c r="F33" s="303"/>
      <c r="G33" s="279" t="s">
        <v>1016</v>
      </c>
      <c r="H33" s="303" t="s">
        <v>650</v>
      </c>
      <c r="I33" s="279" t="s">
        <v>1010</v>
      </c>
      <c r="J33" s="303" t="s">
        <v>650</v>
      </c>
      <c r="K33" s="279" t="s">
        <v>993</v>
      </c>
      <c r="L33" s="303" t="s">
        <v>650</v>
      </c>
      <c r="M33" s="279" t="s">
        <v>1027</v>
      </c>
      <c r="N33" s="281"/>
      <c r="O33" s="613"/>
      <c r="P33" s="1112">
        <f>P31+1</f>
        <v>10</v>
      </c>
      <c r="R33" s="304" t="s">
        <v>1028</v>
      </c>
      <c r="S33" s="305">
        <f t="shared" si="5"/>
        <v>0</v>
      </c>
    </row>
    <row r="34" spans="2:19" ht="36" customHeight="1">
      <c r="B34" s="1109"/>
      <c r="C34" s="1111"/>
      <c r="D34" s="278" t="s">
        <v>987</v>
      </c>
      <c r="E34" s="279" t="s">
        <v>1005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1029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986</v>
      </c>
      <c r="E35" s="279"/>
      <c r="F35" s="284"/>
      <c r="G35" s="279" t="s">
        <v>1030</v>
      </c>
      <c r="H35" s="284"/>
      <c r="I35" s="279" t="s">
        <v>996</v>
      </c>
      <c r="J35" s="284">
        <v>101</v>
      </c>
      <c r="K35" s="307" t="s">
        <v>995</v>
      </c>
      <c r="L35" s="303">
        <v>101</v>
      </c>
      <c r="M35" s="279" t="s">
        <v>1027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987</v>
      </c>
      <c r="E36" s="279" t="s">
        <v>1031</v>
      </c>
      <c r="F36" s="326">
        <v>304</v>
      </c>
      <c r="G36" s="279" t="s">
        <v>1032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986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987</v>
      </c>
      <c r="E38" s="279" t="s">
        <v>1033</v>
      </c>
      <c r="F38" s="284">
        <v>304</v>
      </c>
      <c r="G38" s="279" t="s">
        <v>1034</v>
      </c>
      <c r="H38" s="284">
        <v>304</v>
      </c>
      <c r="I38" s="309" t="s">
        <v>1035</v>
      </c>
      <c r="J38" s="303">
        <v>304</v>
      </c>
      <c r="K38" s="279" t="s">
        <v>991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986</v>
      </c>
      <c r="E39" s="279" t="s">
        <v>994</v>
      </c>
      <c r="F39" s="280" t="s">
        <v>729</v>
      </c>
      <c r="G39" s="285" t="s">
        <v>996</v>
      </c>
      <c r="H39" s="284" t="s">
        <v>729</v>
      </c>
      <c r="I39" s="309" t="s">
        <v>1036</v>
      </c>
      <c r="J39" s="303" t="s">
        <v>542</v>
      </c>
      <c r="K39" s="309" t="s">
        <v>1016</v>
      </c>
      <c r="L39" s="303" t="s">
        <v>542</v>
      </c>
      <c r="M39" s="279" t="s">
        <v>1027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986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986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986</v>
      </c>
      <c r="E45" s="309" t="s">
        <v>1037</v>
      </c>
      <c r="F45" s="303">
        <v>201</v>
      </c>
      <c r="G45" s="309" t="s">
        <v>1016</v>
      </c>
      <c r="H45" s="303">
        <v>201</v>
      </c>
      <c r="I45" s="309" t="s">
        <v>1016</v>
      </c>
      <c r="J45" s="303">
        <v>201</v>
      </c>
      <c r="K45" s="279" t="s">
        <v>1010</v>
      </c>
      <c r="L45" s="303">
        <v>202</v>
      </c>
      <c r="M45" s="279" t="s">
        <v>1038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986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987</v>
      </c>
      <c r="E48" s="279" t="s">
        <v>1039</v>
      </c>
      <c r="F48" s="284" t="s">
        <v>1040</v>
      </c>
      <c r="G48" s="285" t="s">
        <v>1039</v>
      </c>
      <c r="H48" s="284" t="s">
        <v>1040</v>
      </c>
      <c r="I48" s="309" t="s">
        <v>1039</v>
      </c>
      <c r="J48" s="303" t="s">
        <v>1040</v>
      </c>
      <c r="K48" s="279" t="s">
        <v>1039</v>
      </c>
      <c r="L48" s="281" t="s">
        <v>1040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986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987</v>
      </c>
      <c r="E50" s="279" t="s">
        <v>1041</v>
      </c>
      <c r="F50" s="284" t="s">
        <v>1040</v>
      </c>
      <c r="G50" s="279" t="s">
        <v>1042</v>
      </c>
      <c r="H50" s="284" t="s">
        <v>1040</v>
      </c>
      <c r="I50" s="279" t="s">
        <v>1043</v>
      </c>
      <c r="J50" s="280">
        <v>304</v>
      </c>
      <c r="K50" s="279" t="s">
        <v>1044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986</v>
      </c>
      <c r="E51" s="279" t="s">
        <v>1045</v>
      </c>
      <c r="F51" s="375" t="s">
        <v>1046</v>
      </c>
      <c r="G51" s="279" t="s">
        <v>1045</v>
      </c>
      <c r="H51" s="375" t="s">
        <v>1046</v>
      </c>
      <c r="I51" s="279" t="s">
        <v>1047</v>
      </c>
      <c r="J51" s="284" t="s">
        <v>532</v>
      </c>
      <c r="K51" s="279" t="s">
        <v>994</v>
      </c>
      <c r="L51" s="284" t="s">
        <v>532</v>
      </c>
      <c r="M51" s="279" t="s">
        <v>1027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986</v>
      </c>
      <c r="E53" s="306"/>
      <c r="F53" s="287"/>
      <c r="G53" s="279"/>
      <c r="H53" s="287"/>
      <c r="I53" s="279" t="s">
        <v>1048</v>
      </c>
      <c r="J53" s="303" t="s">
        <v>1049</v>
      </c>
      <c r="K53" s="309" t="s">
        <v>1048</v>
      </c>
      <c r="L53" s="303" t="s">
        <v>1049</v>
      </c>
      <c r="M53" s="279"/>
      <c r="N53" s="281"/>
      <c r="O53" s="282" t="s">
        <v>1050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986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986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986</v>
      </c>
      <c r="E59" s="309" t="s">
        <v>994</v>
      </c>
      <c r="F59" s="303" t="s">
        <v>542</v>
      </c>
      <c r="G59" s="309" t="s">
        <v>996</v>
      </c>
      <c r="H59" s="303" t="s">
        <v>729</v>
      </c>
      <c r="I59" s="309" t="s">
        <v>1036</v>
      </c>
      <c r="J59" s="303">
        <v>301</v>
      </c>
      <c r="K59" s="625" t="s">
        <v>995</v>
      </c>
      <c r="L59" s="308">
        <v>301</v>
      </c>
      <c r="M59" s="307" t="s">
        <v>1027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986</v>
      </c>
      <c r="E61" s="279" t="s">
        <v>754</v>
      </c>
      <c r="F61" s="303">
        <v>201</v>
      </c>
      <c r="G61" s="279" t="s">
        <v>1051</v>
      </c>
      <c r="H61" s="284">
        <v>202</v>
      </c>
      <c r="I61" s="279" t="s">
        <v>1010</v>
      </c>
      <c r="J61" s="284">
        <v>201</v>
      </c>
      <c r="K61" s="285" t="s">
        <v>993</v>
      </c>
      <c r="L61" s="280">
        <v>201</v>
      </c>
      <c r="M61" s="285" t="s">
        <v>1027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987</v>
      </c>
      <c r="E62" s="333" t="s">
        <v>386</v>
      </c>
      <c r="F62" s="749">
        <v>304</v>
      </c>
      <c r="G62" s="333" t="s">
        <v>1052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986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594</v>
      </c>
      <c r="P63" s="1112"/>
    </row>
    <row r="64" spans="2:16" ht="36" customHeight="1">
      <c r="B64" s="1118"/>
      <c r="C64" s="1120"/>
      <c r="D64" s="340" t="s">
        <v>987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986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987</v>
      </c>
      <c r="E66" s="349"/>
      <c r="F66" s="350"/>
      <c r="G66" s="349" t="s">
        <v>1053</v>
      </c>
      <c r="H66" s="350">
        <v>304</v>
      </c>
      <c r="I66" s="349" t="s">
        <v>1054</v>
      </c>
      <c r="J66" s="350" t="s">
        <v>1040</v>
      </c>
      <c r="K66" s="349" t="s">
        <v>1055</v>
      </c>
      <c r="L66" s="351" t="s">
        <v>1040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505</v>
      </c>
      <c r="C69" s="1125" t="s">
        <v>506</v>
      </c>
      <c r="D69" s="268"/>
      <c r="E69" s="94" t="s">
        <v>507</v>
      </c>
      <c r="F69" s="1102" t="s">
        <v>508</v>
      </c>
      <c r="G69" s="94" t="s">
        <v>509</v>
      </c>
      <c r="H69" s="1102" t="s">
        <v>508</v>
      </c>
      <c r="I69" s="356" t="s">
        <v>510</v>
      </c>
      <c r="J69" s="1127" t="s">
        <v>508</v>
      </c>
      <c r="K69" s="356" t="s">
        <v>511</v>
      </c>
      <c r="L69" s="1129" t="s">
        <v>508</v>
      </c>
      <c r="M69" s="269" t="s">
        <v>512</v>
      </c>
      <c r="N69" s="1129" t="s">
        <v>508</v>
      </c>
      <c r="O69" s="270" t="s">
        <v>513</v>
      </c>
    </row>
    <row r="70" spans="2:16" ht="18" customHeight="1" thickBot="1">
      <c r="B70" s="1124"/>
      <c r="C70" s="1126"/>
      <c r="D70" s="271"/>
      <c r="E70" s="96" t="s">
        <v>514</v>
      </c>
      <c r="F70" s="1103"/>
      <c r="G70" s="96" t="s">
        <v>515</v>
      </c>
      <c r="H70" s="1103"/>
      <c r="I70" s="357" t="s">
        <v>516</v>
      </c>
      <c r="J70" s="1128"/>
      <c r="K70" s="357" t="s">
        <v>517</v>
      </c>
      <c r="L70" s="1130"/>
      <c r="M70" s="272" t="s">
        <v>518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986</v>
      </c>
      <c r="E71" s="309" t="s">
        <v>995</v>
      </c>
      <c r="F71" s="359" t="s">
        <v>729</v>
      </c>
      <c r="G71" s="309" t="s">
        <v>1036</v>
      </c>
      <c r="H71" s="359" t="s">
        <v>729</v>
      </c>
      <c r="I71" s="279" t="s">
        <v>993</v>
      </c>
      <c r="J71" s="360" t="s">
        <v>542</v>
      </c>
      <c r="K71" s="285" t="s">
        <v>1010</v>
      </c>
      <c r="L71" s="360" t="s">
        <v>542</v>
      </c>
      <c r="M71" s="361" t="s">
        <v>1027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986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986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596</v>
      </c>
      <c r="P75" s="1112"/>
    </row>
    <row r="76" spans="2:16" ht="36" customHeight="1">
      <c r="B76" s="1118"/>
      <c r="C76" s="1120"/>
      <c r="D76" s="289" t="s">
        <v>987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986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597</v>
      </c>
      <c r="P77" s="1112"/>
    </row>
    <row r="78" spans="2:16" ht="36" customHeight="1">
      <c r="B78" s="1118"/>
      <c r="C78" s="1120"/>
      <c r="D78" s="289" t="s">
        <v>987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986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598</v>
      </c>
      <c r="P79" s="1112"/>
    </row>
    <row r="80" spans="2:16" ht="36" customHeight="1">
      <c r="B80" s="1118"/>
      <c r="C80" s="1120"/>
      <c r="D80" s="289" t="s">
        <v>987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986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1056</v>
      </c>
      <c r="P81" s="1112"/>
    </row>
    <row r="82" spans="2:16" ht="36" customHeight="1">
      <c r="B82" s="1118"/>
      <c r="C82" s="1120"/>
      <c r="D82" s="289" t="s">
        <v>987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986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987</v>
      </c>
      <c r="E84" s="306"/>
      <c r="F84" s="303"/>
      <c r="G84" s="306" t="s">
        <v>1057</v>
      </c>
      <c r="H84" s="303">
        <v>304</v>
      </c>
      <c r="I84" s="367" t="s">
        <v>1058</v>
      </c>
      <c r="J84" s="308">
        <v>304</v>
      </c>
      <c r="K84" s="367" t="s">
        <v>1059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986</v>
      </c>
      <c r="E85" s="309" t="s">
        <v>994</v>
      </c>
      <c r="F85" s="303" t="s">
        <v>729</v>
      </c>
      <c r="G85" s="288" t="s">
        <v>1036</v>
      </c>
      <c r="H85" s="303" t="s">
        <v>729</v>
      </c>
      <c r="I85" s="279" t="s">
        <v>993</v>
      </c>
      <c r="J85" s="284" t="s">
        <v>542</v>
      </c>
      <c r="K85" s="279" t="s">
        <v>1016</v>
      </c>
      <c r="L85" s="284" t="s">
        <v>1060</v>
      </c>
      <c r="M85" s="279" t="s">
        <v>1027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986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986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600</v>
      </c>
      <c r="P89" s="1112"/>
    </row>
    <row r="90" spans="2:16" ht="36" customHeight="1">
      <c r="B90" s="1118"/>
      <c r="C90" s="1120"/>
      <c r="D90" s="289" t="s">
        <v>987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986</v>
      </c>
      <c r="E91" s="279" t="s">
        <v>1030</v>
      </c>
      <c r="F91" s="284"/>
      <c r="G91" s="279" t="s">
        <v>1061</v>
      </c>
      <c r="H91" s="303" t="s">
        <v>532</v>
      </c>
      <c r="I91" s="279" t="s">
        <v>1036</v>
      </c>
      <c r="J91" s="303">
        <v>301</v>
      </c>
      <c r="K91" s="279" t="s">
        <v>1030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987</v>
      </c>
      <c r="E92" s="309" t="s">
        <v>1062</v>
      </c>
      <c r="F92" s="303">
        <v>304</v>
      </c>
      <c r="G92" s="277"/>
      <c r="H92" s="346"/>
      <c r="I92" s="279"/>
      <c r="J92" s="284"/>
      <c r="K92" s="279" t="s">
        <v>1063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986</v>
      </c>
      <c r="E93" s="307" t="s">
        <v>995</v>
      </c>
      <c r="F93" s="369" t="s">
        <v>542</v>
      </c>
      <c r="G93" s="583" t="s">
        <v>1010</v>
      </c>
      <c r="H93" s="370" t="s">
        <v>542</v>
      </c>
      <c r="I93" s="371" t="s">
        <v>754</v>
      </c>
      <c r="J93" s="303">
        <v>304</v>
      </c>
      <c r="K93" s="277" t="s">
        <v>1051</v>
      </c>
      <c r="L93" s="303">
        <v>304</v>
      </c>
      <c r="M93" s="285" t="s">
        <v>1027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986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987</v>
      </c>
      <c r="E96" s="279" t="s">
        <v>1063</v>
      </c>
      <c r="F96" s="284">
        <v>304</v>
      </c>
      <c r="G96" s="279" t="s">
        <v>1064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986</v>
      </c>
      <c r="E97" s="279" t="s">
        <v>995</v>
      </c>
      <c r="F97" s="284" t="s">
        <v>542</v>
      </c>
      <c r="G97" s="279" t="s">
        <v>1030</v>
      </c>
      <c r="H97" s="284"/>
      <c r="I97" s="279" t="s">
        <v>1036</v>
      </c>
      <c r="J97" s="284">
        <v>201</v>
      </c>
      <c r="K97" s="279" t="s">
        <v>994</v>
      </c>
      <c r="L97" s="284">
        <v>201</v>
      </c>
      <c r="M97" s="279" t="s">
        <v>1027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987</v>
      </c>
      <c r="E98" s="279"/>
      <c r="F98" s="284"/>
      <c r="G98" s="279" t="s">
        <v>1065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986</v>
      </c>
      <c r="E99" s="277" t="s">
        <v>996</v>
      </c>
      <c r="F99" s="346">
        <v>301</v>
      </c>
      <c r="G99" s="277" t="s">
        <v>996</v>
      </c>
      <c r="H99" s="346">
        <v>301</v>
      </c>
      <c r="I99" s="279" t="s">
        <v>993</v>
      </c>
      <c r="J99" s="284" t="s">
        <v>542</v>
      </c>
      <c r="K99" s="279" t="s">
        <v>1027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986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986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986</v>
      </c>
      <c r="E105" s="279" t="s">
        <v>1030</v>
      </c>
      <c r="F105" s="284"/>
      <c r="G105" s="279" t="s">
        <v>1030</v>
      </c>
      <c r="H105" s="303"/>
      <c r="I105" s="279" t="s">
        <v>1010</v>
      </c>
      <c r="J105" s="284">
        <v>301</v>
      </c>
      <c r="K105" s="279" t="s">
        <v>1036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987</v>
      </c>
      <c r="E106" s="279" t="s">
        <v>1066</v>
      </c>
      <c r="F106" s="284">
        <v>304</v>
      </c>
      <c r="G106" s="279" t="s">
        <v>1062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986</v>
      </c>
      <c r="E107" s="365"/>
      <c r="F107" s="363"/>
      <c r="G107" s="365" t="s">
        <v>1010</v>
      </c>
      <c r="H107" s="363">
        <v>201</v>
      </c>
      <c r="I107" s="279" t="s">
        <v>754</v>
      </c>
      <c r="J107" s="303">
        <v>304</v>
      </c>
      <c r="K107" s="279" t="s">
        <v>1051</v>
      </c>
      <c r="L107" s="284">
        <v>304</v>
      </c>
      <c r="M107" s="285" t="s">
        <v>1027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987</v>
      </c>
      <c r="E108" s="379" t="s">
        <v>1067</v>
      </c>
      <c r="F108" s="755">
        <v>304</v>
      </c>
      <c r="G108" s="379"/>
      <c r="H108" s="380"/>
      <c r="I108" s="285" t="s">
        <v>1068</v>
      </c>
      <c r="J108" s="284" t="s">
        <v>1040</v>
      </c>
      <c r="K108" s="285" t="s">
        <v>1068</v>
      </c>
      <c r="L108" s="284" t="s">
        <v>1040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986</v>
      </c>
      <c r="E109" s="365" t="s">
        <v>1016</v>
      </c>
      <c r="F109" s="363">
        <v>201</v>
      </c>
      <c r="G109" s="365" t="s">
        <v>1016</v>
      </c>
      <c r="H109" s="363">
        <v>201</v>
      </c>
      <c r="I109" s="279" t="s">
        <v>1030</v>
      </c>
      <c r="J109" s="284"/>
      <c r="K109" s="279" t="s">
        <v>1027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987</v>
      </c>
      <c r="E110" s="279"/>
      <c r="F110" s="284"/>
      <c r="G110" s="279"/>
      <c r="H110" s="284"/>
      <c r="I110" s="279" t="s">
        <v>1069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986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987</v>
      </c>
      <c r="E112" s="279" t="s">
        <v>1026</v>
      </c>
      <c r="F112" s="284">
        <v>304</v>
      </c>
      <c r="G112" s="306" t="s">
        <v>1063</v>
      </c>
      <c r="H112" s="303">
        <v>304</v>
      </c>
      <c r="I112" s="279" t="s">
        <v>1070</v>
      </c>
      <c r="J112" s="284" t="s">
        <v>1040</v>
      </c>
      <c r="K112" s="279" t="s">
        <v>1071</v>
      </c>
      <c r="L112" s="284" t="s">
        <v>1040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986</v>
      </c>
      <c r="E113" s="279" t="s">
        <v>995</v>
      </c>
      <c r="F113" s="284" t="s">
        <v>729</v>
      </c>
      <c r="G113" s="309" t="s">
        <v>994</v>
      </c>
      <c r="H113" s="303" t="s">
        <v>729</v>
      </c>
      <c r="I113" s="309" t="s">
        <v>993</v>
      </c>
      <c r="J113" s="303" t="s">
        <v>729</v>
      </c>
      <c r="K113" s="694" t="s">
        <v>604</v>
      </c>
      <c r="L113" s="284"/>
      <c r="M113" s="309" t="s">
        <v>1027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986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986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986</v>
      </c>
      <c r="E119" s="301"/>
      <c r="F119" s="284"/>
      <c r="G119" s="301" t="s">
        <v>1072</v>
      </c>
      <c r="H119" s="284" t="s">
        <v>729</v>
      </c>
      <c r="I119" s="301" t="s">
        <v>1073</v>
      </c>
      <c r="J119" s="284" t="s">
        <v>729</v>
      </c>
      <c r="K119" s="301" t="s">
        <v>964</v>
      </c>
      <c r="L119" s="284" t="s">
        <v>542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986</v>
      </c>
      <c r="E121" s="301"/>
      <c r="F121" s="284"/>
      <c r="G121" s="301"/>
      <c r="H121" s="284"/>
      <c r="I121" s="301" t="s">
        <v>1074</v>
      </c>
      <c r="J121" s="284" t="s">
        <v>729</v>
      </c>
      <c r="K121" s="301" t="s">
        <v>1075</v>
      </c>
      <c r="L121" s="284" t="s">
        <v>729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986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986</v>
      </c>
      <c r="E125" s="301" t="s">
        <v>1076</v>
      </c>
      <c r="F125" s="284" t="s">
        <v>825</v>
      </c>
      <c r="G125" s="301" t="s">
        <v>1076</v>
      </c>
      <c r="H125" s="284" t="s">
        <v>825</v>
      </c>
      <c r="I125" s="301" t="s">
        <v>1076</v>
      </c>
      <c r="J125" s="284" t="s">
        <v>825</v>
      </c>
      <c r="K125" s="301" t="s">
        <v>1076</v>
      </c>
      <c r="L125" s="284" t="s">
        <v>825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986</v>
      </c>
      <c r="E127" s="301"/>
      <c r="F127" s="284"/>
      <c r="G127" s="301"/>
      <c r="H127" s="284"/>
      <c r="I127" s="301" t="s">
        <v>1077</v>
      </c>
      <c r="J127" s="284" t="s">
        <v>1049</v>
      </c>
      <c r="K127" s="301" t="s">
        <v>1077</v>
      </c>
      <c r="L127" s="284" t="s">
        <v>1049</v>
      </c>
      <c r="M127" s="279"/>
      <c r="N127" s="281"/>
      <c r="O127" s="282" t="s">
        <v>1050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986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986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505</v>
      </c>
      <c r="C135" s="1125" t="s">
        <v>506</v>
      </c>
      <c r="D135" s="268"/>
      <c r="E135" s="94" t="s">
        <v>507</v>
      </c>
      <c r="F135" s="1102" t="s">
        <v>508</v>
      </c>
      <c r="G135" s="94" t="s">
        <v>509</v>
      </c>
      <c r="H135" s="1102" t="s">
        <v>508</v>
      </c>
      <c r="I135" s="269" t="s">
        <v>510</v>
      </c>
      <c r="J135" s="1137" t="s">
        <v>508</v>
      </c>
      <c r="K135" s="269" t="s">
        <v>511</v>
      </c>
      <c r="L135" s="1129" t="s">
        <v>508</v>
      </c>
      <c r="M135" s="392" t="s">
        <v>512</v>
      </c>
      <c r="N135" s="1129" t="s">
        <v>508</v>
      </c>
      <c r="O135" s="270" t="s">
        <v>513</v>
      </c>
    </row>
    <row r="136" spans="2:16" ht="18" customHeight="1" thickBot="1">
      <c r="B136" s="1124"/>
      <c r="C136" s="1126"/>
      <c r="D136" s="271"/>
      <c r="E136" s="96" t="s">
        <v>514</v>
      </c>
      <c r="F136" s="1103"/>
      <c r="G136" s="96" t="s">
        <v>515</v>
      </c>
      <c r="H136" s="1103"/>
      <c r="I136" s="272" t="s">
        <v>516</v>
      </c>
      <c r="J136" s="1138"/>
      <c r="K136" s="272" t="s">
        <v>517</v>
      </c>
      <c r="L136" s="1130"/>
      <c r="M136" s="393" t="s">
        <v>518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986</v>
      </c>
      <c r="E137" s="279"/>
      <c r="F137" s="284"/>
      <c r="G137" s="279"/>
      <c r="H137" s="634"/>
      <c r="I137" s="699" t="s">
        <v>1078</v>
      </c>
      <c r="J137" s="359">
        <v>301</v>
      </c>
      <c r="K137" s="699" t="s">
        <v>1078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987</v>
      </c>
      <c r="E138" s="279" t="s">
        <v>1079</v>
      </c>
      <c r="F138" s="284" t="s">
        <v>1040</v>
      </c>
      <c r="G138" s="285" t="s">
        <v>1079</v>
      </c>
      <c r="H138" s="363" t="s">
        <v>1040</v>
      </c>
      <c r="I138" s="285" t="s">
        <v>1080</v>
      </c>
      <c r="J138" s="284" t="s">
        <v>1040</v>
      </c>
      <c r="K138" s="288" t="s">
        <v>1081</v>
      </c>
      <c r="L138" s="303" t="s">
        <v>1082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986</v>
      </c>
      <c r="E139" s="429"/>
      <c r="F139" s="165"/>
      <c r="G139" s="429" t="s">
        <v>1083</v>
      </c>
      <c r="H139" s="112">
        <v>103</v>
      </c>
      <c r="I139" s="424" t="s">
        <v>754</v>
      </c>
      <c r="J139" s="303">
        <v>101</v>
      </c>
      <c r="K139" s="424" t="s">
        <v>1051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987</v>
      </c>
      <c r="E140" s="279"/>
      <c r="F140" s="284"/>
      <c r="G140" s="279"/>
      <c r="H140" s="284"/>
      <c r="I140" s="279" t="s">
        <v>1084</v>
      </c>
      <c r="J140" s="284">
        <v>304</v>
      </c>
      <c r="K140" s="279" t="s">
        <v>1084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986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987</v>
      </c>
      <c r="E142" s="279"/>
      <c r="F142" s="284"/>
      <c r="G142" s="279"/>
      <c r="H142" s="284"/>
      <c r="I142" s="279" t="s">
        <v>1085</v>
      </c>
      <c r="J142" s="284" t="s">
        <v>1086</v>
      </c>
      <c r="K142" s="279" t="s">
        <v>1085</v>
      </c>
      <c r="L142" s="281" t="s">
        <v>1086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986</v>
      </c>
      <c r="E143" s="697" t="s">
        <v>1078</v>
      </c>
      <c r="F143" s="284">
        <v>301</v>
      </c>
      <c r="G143" s="697" t="s">
        <v>1078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987</v>
      </c>
      <c r="E144" s="279"/>
      <c r="F144" s="284"/>
      <c r="G144" s="279"/>
      <c r="H144" s="284"/>
      <c r="I144" s="279" t="s">
        <v>1087</v>
      </c>
      <c r="J144" s="284">
        <v>304</v>
      </c>
      <c r="K144" s="279" t="s">
        <v>1087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986</v>
      </c>
      <c r="E145" s="279" t="s">
        <v>1088</v>
      </c>
      <c r="F145" s="756" t="s">
        <v>1089</v>
      </c>
      <c r="G145" s="279" t="s">
        <v>1088</v>
      </c>
      <c r="H145" s="756" t="s">
        <v>1089</v>
      </c>
      <c r="I145" s="279" t="s">
        <v>1088</v>
      </c>
      <c r="J145" s="375" t="s">
        <v>1090</v>
      </c>
      <c r="K145" s="279" t="s">
        <v>1088</v>
      </c>
      <c r="L145" s="757" t="s">
        <v>1090</v>
      </c>
      <c r="M145" s="279" t="s">
        <v>1088</v>
      </c>
      <c r="N145" s="757" t="s">
        <v>1091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986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986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986</v>
      </c>
      <c r="E151" s="279" t="s">
        <v>1088</v>
      </c>
      <c r="F151" s="398" t="s">
        <v>1092</v>
      </c>
      <c r="G151" s="279" t="s">
        <v>1088</v>
      </c>
      <c r="H151" s="375" t="s">
        <v>1092</v>
      </c>
      <c r="I151" s="279" t="s">
        <v>1088</v>
      </c>
      <c r="J151" s="375" t="s">
        <v>1093</v>
      </c>
      <c r="K151" s="279" t="s">
        <v>1088</v>
      </c>
      <c r="L151" s="398" t="s">
        <v>1094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986</v>
      </c>
      <c r="E153" s="585" t="s">
        <v>1088</v>
      </c>
      <c r="F153" s="758" t="s">
        <v>1095</v>
      </c>
      <c r="G153" s="123" t="s">
        <v>1088</v>
      </c>
      <c r="H153" s="759" t="s">
        <v>1095</v>
      </c>
      <c r="I153" s="104" t="s">
        <v>1088</v>
      </c>
      <c r="J153" s="759" t="s">
        <v>1096</v>
      </c>
      <c r="K153" s="104" t="s">
        <v>1088</v>
      </c>
      <c r="L153" s="759" t="s">
        <v>1096</v>
      </c>
      <c r="M153" s="232" t="s">
        <v>1088</v>
      </c>
      <c r="N153" s="759" t="s">
        <v>1097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986</v>
      </c>
      <c r="E155" s="586" t="s">
        <v>1098</v>
      </c>
      <c r="F155" s="436"/>
      <c r="G155" s="586" t="s">
        <v>1098</v>
      </c>
      <c r="H155" s="436"/>
      <c r="I155" s="586" t="s">
        <v>1098</v>
      </c>
      <c r="J155" s="436"/>
      <c r="K155" s="586" t="s">
        <v>1098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986</v>
      </c>
      <c r="E157" s="586" t="s">
        <v>1099</v>
      </c>
      <c r="F157" s="435"/>
      <c r="G157" s="586" t="s">
        <v>1099</v>
      </c>
      <c r="H157" s="435"/>
      <c r="I157" s="586" t="s">
        <v>1099</v>
      </c>
      <c r="J157" s="435"/>
      <c r="K157" s="586" t="s">
        <v>1099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986</v>
      </c>
      <c r="E159" s="586" t="s">
        <v>1099</v>
      </c>
      <c r="F159" s="435"/>
      <c r="G159" s="586" t="s">
        <v>1099</v>
      </c>
      <c r="H159" s="437"/>
      <c r="I159" s="586" t="s">
        <v>1099</v>
      </c>
      <c r="J159" s="437"/>
      <c r="K159" s="586" t="s">
        <v>1099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986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986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986</v>
      </c>
      <c r="E165" s="586" t="s">
        <v>1099</v>
      </c>
      <c r="F165" s="435"/>
      <c r="G165" s="586" t="s">
        <v>1099</v>
      </c>
      <c r="H165" s="437"/>
      <c r="I165" s="586" t="s">
        <v>1099</v>
      </c>
      <c r="J165" s="437"/>
      <c r="K165" s="586" t="s">
        <v>1099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986</v>
      </c>
      <c r="E167" s="586" t="s">
        <v>1099</v>
      </c>
      <c r="F167" s="435"/>
      <c r="G167" s="586" t="s">
        <v>1099</v>
      </c>
      <c r="H167" s="437"/>
      <c r="I167" s="586" t="s">
        <v>1099</v>
      </c>
      <c r="J167" s="437"/>
      <c r="K167" s="586" t="s">
        <v>1099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986</v>
      </c>
      <c r="E169" s="586" t="s">
        <v>1099</v>
      </c>
      <c r="F169" s="435"/>
      <c r="G169" s="586" t="s">
        <v>1099</v>
      </c>
      <c r="H169" s="437"/>
      <c r="I169" s="586" t="s">
        <v>1099</v>
      </c>
      <c r="J169" s="437"/>
      <c r="K169" s="586" t="s">
        <v>1099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986</v>
      </c>
      <c r="E171" s="586" t="s">
        <v>1099</v>
      </c>
      <c r="F171" s="435"/>
      <c r="G171" s="586" t="s">
        <v>1099</v>
      </c>
      <c r="H171" s="437"/>
      <c r="I171" s="586" t="s">
        <v>1099</v>
      </c>
      <c r="J171" s="437"/>
      <c r="K171" s="586" t="s">
        <v>1099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986</v>
      </c>
      <c r="E173" s="301" t="s">
        <v>1088</v>
      </c>
      <c r="F173" s="759" t="s">
        <v>1100</v>
      </c>
      <c r="G173" s="301" t="s">
        <v>1088</v>
      </c>
      <c r="H173" s="760" t="s">
        <v>1101</v>
      </c>
      <c r="I173" s="301" t="s">
        <v>1088</v>
      </c>
      <c r="J173" s="760" t="s">
        <v>1101</v>
      </c>
      <c r="K173" s="301" t="s">
        <v>1088</v>
      </c>
      <c r="L173" s="398" t="s">
        <v>1101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986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986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986</v>
      </c>
      <c r="E179" s="279" t="s">
        <v>1102</v>
      </c>
      <c r="F179" s="303">
        <v>302</v>
      </c>
      <c r="G179" s="279" t="s">
        <v>1103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987</v>
      </c>
      <c r="E180" s="279"/>
      <c r="F180" s="303"/>
      <c r="G180" s="279"/>
      <c r="H180" s="284"/>
      <c r="I180" s="279" t="s">
        <v>1104</v>
      </c>
      <c r="J180" s="284">
        <v>304</v>
      </c>
      <c r="K180" s="279" t="s">
        <v>1105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986</v>
      </c>
      <c r="E181" s="279"/>
      <c r="F181" s="303"/>
      <c r="G181" s="279"/>
      <c r="H181" s="284"/>
      <c r="I181" s="279" t="s">
        <v>1106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986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987</v>
      </c>
      <c r="E184" s="279" t="s">
        <v>1107</v>
      </c>
      <c r="F184" s="284" t="s">
        <v>1040</v>
      </c>
      <c r="G184" s="279" t="s">
        <v>1108</v>
      </c>
      <c r="H184" s="284" t="s">
        <v>1040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986</v>
      </c>
      <c r="E185" s="279"/>
      <c r="F185" s="284"/>
      <c r="G185" s="697" t="s">
        <v>1109</v>
      </c>
      <c r="H185" s="284" t="s">
        <v>650</v>
      </c>
      <c r="I185" s="279" t="s">
        <v>1110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987</v>
      </c>
      <c r="E186" s="279" t="s">
        <v>1111</v>
      </c>
      <c r="F186" s="284">
        <v>304</v>
      </c>
      <c r="G186" s="279" t="s">
        <v>1111</v>
      </c>
      <c r="H186" s="284">
        <v>304</v>
      </c>
      <c r="I186" s="279" t="s">
        <v>1112</v>
      </c>
      <c r="J186" s="303" t="s">
        <v>1040</v>
      </c>
      <c r="K186" s="279" t="s">
        <v>1112</v>
      </c>
      <c r="L186" s="303" t="s">
        <v>1040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986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987</v>
      </c>
      <c r="E188" s="123" t="s">
        <v>1113</v>
      </c>
      <c r="F188" s="284" t="s">
        <v>1040</v>
      </c>
      <c r="G188" s="123" t="s">
        <v>1114</v>
      </c>
      <c r="H188" s="284" t="s">
        <v>1040</v>
      </c>
      <c r="I188" s="123" t="s">
        <v>1115</v>
      </c>
      <c r="J188" s="303">
        <v>304</v>
      </c>
      <c r="K188" s="333" t="s">
        <v>1115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986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986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986</v>
      </c>
      <c r="E193" s="123" t="s">
        <v>1116</v>
      </c>
      <c r="F193" s="284" t="s">
        <v>1117</v>
      </c>
      <c r="G193" s="123" t="s">
        <v>1116</v>
      </c>
      <c r="H193" s="284" t="s">
        <v>1117</v>
      </c>
      <c r="I193" s="123" t="s">
        <v>1116</v>
      </c>
      <c r="J193" s="303" t="s">
        <v>1118</v>
      </c>
      <c r="K193" s="123" t="s">
        <v>1116</v>
      </c>
      <c r="L193" s="303" t="s">
        <v>1118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987</v>
      </c>
      <c r="E194" s="123" t="s">
        <v>1119</v>
      </c>
      <c r="F194" s="308"/>
      <c r="G194" s="123" t="s">
        <v>1119</v>
      </c>
      <c r="H194" s="346"/>
      <c r="I194" s="123" t="s">
        <v>1119</v>
      </c>
      <c r="J194" s="346"/>
      <c r="K194" s="123" t="s">
        <v>1119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986</v>
      </c>
      <c r="E195" s="438" t="s">
        <v>1120</v>
      </c>
      <c r="F195" s="443"/>
      <c r="G195" s="438" t="s">
        <v>1120</v>
      </c>
      <c r="H195" s="443"/>
      <c r="I195" s="438" t="s">
        <v>1120</v>
      </c>
      <c r="J195" s="436"/>
      <c r="K195" s="438" t="s">
        <v>1120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987</v>
      </c>
      <c r="E196" s="440" t="s">
        <v>1121</v>
      </c>
      <c r="F196" s="441"/>
      <c r="G196" s="440" t="s">
        <v>1121</v>
      </c>
      <c r="H196" s="442"/>
      <c r="I196" s="440" t="s">
        <v>1121</v>
      </c>
      <c r="J196" s="441"/>
      <c r="K196" s="440" t="s">
        <v>1121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632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505</v>
      </c>
      <c r="C199" s="1125" t="s">
        <v>506</v>
      </c>
      <c r="D199" s="268"/>
      <c r="E199" s="94" t="s">
        <v>507</v>
      </c>
      <c r="F199" s="1102" t="s">
        <v>508</v>
      </c>
      <c r="G199" s="94" t="s">
        <v>509</v>
      </c>
      <c r="H199" s="1102" t="s">
        <v>508</v>
      </c>
      <c r="I199" s="356" t="s">
        <v>510</v>
      </c>
      <c r="J199" s="1127" t="s">
        <v>508</v>
      </c>
      <c r="K199" s="356" t="s">
        <v>511</v>
      </c>
      <c r="L199" s="1129" t="s">
        <v>508</v>
      </c>
      <c r="M199" s="269" t="s">
        <v>512</v>
      </c>
      <c r="N199" s="1129" t="s">
        <v>508</v>
      </c>
      <c r="O199" s="270" t="s">
        <v>513</v>
      </c>
      <c r="P199" s="1112"/>
    </row>
    <row r="200" spans="2:16" ht="18" customHeight="1" thickBot="1">
      <c r="B200" s="1124"/>
      <c r="C200" s="1126"/>
      <c r="D200" s="271"/>
      <c r="E200" s="96" t="s">
        <v>514</v>
      </c>
      <c r="F200" s="1103"/>
      <c r="G200" s="96" t="s">
        <v>515</v>
      </c>
      <c r="H200" s="1103"/>
      <c r="I200" s="357" t="s">
        <v>516</v>
      </c>
      <c r="J200" s="1128"/>
      <c r="K200" s="357" t="s">
        <v>517</v>
      </c>
      <c r="L200" s="1130"/>
      <c r="M200" s="272" t="s">
        <v>518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986</v>
      </c>
      <c r="E201" s="301" t="s">
        <v>1120</v>
      </c>
      <c r="F201" s="437"/>
      <c r="G201" s="301" t="s">
        <v>1120</v>
      </c>
      <c r="H201" s="437"/>
      <c r="I201" s="301" t="s">
        <v>1120</v>
      </c>
      <c r="J201" s="437"/>
      <c r="K201" s="301" t="s">
        <v>1120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987</v>
      </c>
      <c r="E202" s="301" t="s">
        <v>1121</v>
      </c>
      <c r="F202" s="437"/>
      <c r="G202" s="301" t="s">
        <v>1121</v>
      </c>
      <c r="H202" s="437"/>
      <c r="I202" s="301" t="s">
        <v>1121</v>
      </c>
      <c r="J202" s="437"/>
      <c r="K202" s="301" t="s">
        <v>1121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986</v>
      </c>
      <c r="E203" s="123" t="s">
        <v>1120</v>
      </c>
      <c r="F203" s="284"/>
      <c r="G203" s="123" t="s">
        <v>1120</v>
      </c>
      <c r="H203" s="284"/>
      <c r="I203" s="123" t="s">
        <v>1120</v>
      </c>
      <c r="J203" s="303"/>
      <c r="K203" s="123" t="s">
        <v>1120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987</v>
      </c>
      <c r="E204" s="123" t="s">
        <v>1121</v>
      </c>
      <c r="F204" s="308"/>
      <c r="G204" s="123" t="s">
        <v>1121</v>
      </c>
      <c r="H204" s="346"/>
      <c r="I204" s="123" t="s">
        <v>1121</v>
      </c>
      <c r="J204" s="346"/>
      <c r="K204" s="123" t="s">
        <v>1121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986</v>
      </c>
      <c r="E205" s="123" t="s">
        <v>1120</v>
      </c>
      <c r="F205" s="284"/>
      <c r="G205" s="123" t="s">
        <v>1120</v>
      </c>
      <c r="H205" s="284"/>
      <c r="I205" s="123" t="s">
        <v>1120</v>
      </c>
      <c r="J205" s="303"/>
      <c r="K205" s="123" t="s">
        <v>1120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987</v>
      </c>
      <c r="E206" s="123" t="s">
        <v>1121</v>
      </c>
      <c r="F206" s="308"/>
      <c r="G206" s="123" t="s">
        <v>1121</v>
      </c>
      <c r="H206" s="346"/>
      <c r="I206" s="123" t="s">
        <v>1121</v>
      </c>
      <c r="J206" s="346"/>
      <c r="K206" s="123" t="s">
        <v>1121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986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986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986</v>
      </c>
      <c r="E211" s="123" t="s">
        <v>1116</v>
      </c>
      <c r="F211" s="284" t="s">
        <v>1117</v>
      </c>
      <c r="G211" s="123" t="s">
        <v>1116</v>
      </c>
      <c r="H211" s="284" t="s">
        <v>1117</v>
      </c>
      <c r="I211" s="123" t="s">
        <v>1116</v>
      </c>
      <c r="J211" s="303"/>
      <c r="K211" s="123" t="s">
        <v>1116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987</v>
      </c>
      <c r="E212" s="123" t="s">
        <v>1119</v>
      </c>
      <c r="F212" s="308"/>
      <c r="G212" s="123" t="s">
        <v>1119</v>
      </c>
      <c r="H212" s="346"/>
      <c r="I212" s="123" t="s">
        <v>1119</v>
      </c>
      <c r="J212" s="346"/>
      <c r="K212" s="123" t="s">
        <v>1119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986</v>
      </c>
      <c r="E213" s="123" t="s">
        <v>1120</v>
      </c>
      <c r="F213" s="284"/>
      <c r="G213" s="123" t="s">
        <v>1120</v>
      </c>
      <c r="H213" s="284"/>
      <c r="I213" s="123" t="s">
        <v>1120</v>
      </c>
      <c r="J213" s="303"/>
      <c r="K213" s="123" t="s">
        <v>1120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987</v>
      </c>
      <c r="E214" s="123" t="s">
        <v>1121</v>
      </c>
      <c r="F214" s="308"/>
      <c r="G214" s="123" t="s">
        <v>1121</v>
      </c>
      <c r="H214" s="346"/>
      <c r="I214" s="123" t="s">
        <v>1121</v>
      </c>
      <c r="J214" s="346"/>
      <c r="K214" s="123" t="s">
        <v>1121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986</v>
      </c>
      <c r="E215" s="123" t="s">
        <v>1120</v>
      </c>
      <c r="F215" s="284"/>
      <c r="G215" s="123" t="s">
        <v>1120</v>
      </c>
      <c r="H215" s="284"/>
      <c r="I215" s="123" t="s">
        <v>1120</v>
      </c>
      <c r="J215" s="303"/>
      <c r="K215" s="123" t="s">
        <v>1120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987</v>
      </c>
      <c r="E216" s="123" t="s">
        <v>1121</v>
      </c>
      <c r="F216" s="308"/>
      <c r="G216" s="123" t="s">
        <v>1121</v>
      </c>
      <c r="H216" s="346"/>
      <c r="I216" s="123" t="s">
        <v>1121</v>
      </c>
      <c r="J216" s="346"/>
      <c r="K216" s="123" t="s">
        <v>1121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986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987</v>
      </c>
      <c r="E218" s="301" t="s">
        <v>1121</v>
      </c>
      <c r="F218" s="437"/>
      <c r="G218" s="301" t="s">
        <v>1121</v>
      </c>
      <c r="H218" s="437"/>
      <c r="I218" s="301" t="s">
        <v>1121</v>
      </c>
      <c r="J218" s="437"/>
      <c r="K218" s="301" t="s">
        <v>1121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986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987</v>
      </c>
      <c r="E220" s="301" t="s">
        <v>1121</v>
      </c>
      <c r="F220" s="437"/>
      <c r="G220" s="301" t="s">
        <v>1121</v>
      </c>
      <c r="H220" s="437"/>
      <c r="I220" s="301" t="s">
        <v>1121</v>
      </c>
      <c r="J220" s="437"/>
      <c r="K220" s="301" t="s">
        <v>1121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986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986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986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987</v>
      </c>
      <c r="E226" s="279"/>
      <c r="F226" s="284"/>
      <c r="G226" s="279" t="s">
        <v>1122</v>
      </c>
      <c r="H226" s="284" t="s">
        <v>1040</v>
      </c>
      <c r="I226" s="279" t="s">
        <v>1122</v>
      </c>
      <c r="J226" s="284" t="s">
        <v>1040</v>
      </c>
      <c r="K226" s="279" t="s">
        <v>1122</v>
      </c>
      <c r="L226" s="284" t="s">
        <v>1040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986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987</v>
      </c>
      <c r="E228" s="279" t="s">
        <v>1122</v>
      </c>
      <c r="F228" s="284" t="s">
        <v>1040</v>
      </c>
      <c r="G228" s="279" t="s">
        <v>1122</v>
      </c>
      <c r="H228" s="284" t="s">
        <v>1040</v>
      </c>
      <c r="I228" s="279" t="s">
        <v>1122</v>
      </c>
      <c r="J228" s="284" t="s">
        <v>1040</v>
      </c>
      <c r="K228" s="279" t="s">
        <v>1122</v>
      </c>
      <c r="L228" s="284" t="s">
        <v>1040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986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987</v>
      </c>
      <c r="E230" s="279" t="s">
        <v>1123</v>
      </c>
      <c r="F230" s="284" t="s">
        <v>1040</v>
      </c>
      <c r="G230" s="279" t="s">
        <v>1123</v>
      </c>
      <c r="H230" s="284" t="s">
        <v>1040</v>
      </c>
      <c r="I230" s="279" t="s">
        <v>1122</v>
      </c>
      <c r="J230" s="284" t="s">
        <v>1040</v>
      </c>
      <c r="K230" s="301" t="s">
        <v>1122</v>
      </c>
      <c r="L230" s="284" t="s">
        <v>1040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986</v>
      </c>
      <c r="E231" s="279"/>
      <c r="F231" s="284"/>
      <c r="G231" s="697" t="s">
        <v>944</v>
      </c>
      <c r="H231" s="284" t="s">
        <v>650</v>
      </c>
      <c r="I231" s="279"/>
      <c r="J231" s="284"/>
      <c r="K231" s="279"/>
      <c r="L231" s="284"/>
      <c r="M231" s="279"/>
      <c r="N231" s="284"/>
      <c r="O231" s="110" t="s">
        <v>945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987</v>
      </c>
      <c r="E232" s="279" t="s">
        <v>1057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986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987</v>
      </c>
      <c r="E234" s="279" t="s">
        <v>1124</v>
      </c>
      <c r="F234" s="284">
        <v>304</v>
      </c>
      <c r="G234" s="279" t="s">
        <v>1124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986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986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986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652</v>
      </c>
      <c r="P239" s="1112"/>
    </row>
    <row r="240" spans="2:16" ht="36" customHeight="1">
      <c r="B240" s="1118"/>
      <c r="C240" s="1120"/>
      <c r="D240" s="289" t="s">
        <v>987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986</v>
      </c>
      <c r="E241" s="279" t="s">
        <v>1125</v>
      </c>
      <c r="F241" s="284" t="s">
        <v>1126</v>
      </c>
      <c r="G241" s="279" t="s">
        <v>1125</v>
      </c>
      <c r="H241" s="284" t="s">
        <v>1126</v>
      </c>
      <c r="I241" s="279" t="s">
        <v>1125</v>
      </c>
      <c r="J241" s="303" t="s">
        <v>1126</v>
      </c>
      <c r="K241" s="279" t="s">
        <v>1125</v>
      </c>
      <c r="L241" s="284" t="s">
        <v>1126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986</v>
      </c>
      <c r="E243" s="279" t="s">
        <v>1125</v>
      </c>
      <c r="F243" s="284">
        <v>301</v>
      </c>
      <c r="G243" s="279" t="s">
        <v>1125</v>
      </c>
      <c r="H243" s="284">
        <v>301</v>
      </c>
      <c r="I243" s="279" t="s">
        <v>1125</v>
      </c>
      <c r="J243" s="284">
        <v>301</v>
      </c>
      <c r="K243" s="279" t="s">
        <v>1125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986</v>
      </c>
      <c r="E245" s="279" t="s">
        <v>1125</v>
      </c>
      <c r="F245" s="284" t="s">
        <v>1126</v>
      </c>
      <c r="G245" s="279" t="s">
        <v>1125</v>
      </c>
      <c r="H245" s="284" t="s">
        <v>1126</v>
      </c>
      <c r="I245" s="279" t="s">
        <v>1125</v>
      </c>
      <c r="J245" s="284" t="s">
        <v>1126</v>
      </c>
      <c r="K245" s="279" t="s">
        <v>1125</v>
      </c>
      <c r="L245" s="284" t="s">
        <v>1126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986</v>
      </c>
      <c r="E247" s="279" t="s">
        <v>1125</v>
      </c>
      <c r="F247" s="284" t="s">
        <v>1126</v>
      </c>
      <c r="G247" s="279" t="s">
        <v>1125</v>
      </c>
      <c r="H247" s="284" t="s">
        <v>1126</v>
      </c>
      <c r="I247" s="279" t="s">
        <v>1125</v>
      </c>
      <c r="J247" s="284" t="s">
        <v>1126</v>
      </c>
      <c r="K247" s="279" t="s">
        <v>1125</v>
      </c>
      <c r="L247" s="284" t="s">
        <v>1126</v>
      </c>
      <c r="M247" s="698" t="s">
        <v>1127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986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986</v>
      </c>
      <c r="E251" s="290" t="s">
        <v>1128</v>
      </c>
      <c r="F251" s="323"/>
      <c r="G251" s="290" t="s">
        <v>1128</v>
      </c>
      <c r="H251" s="291"/>
      <c r="I251" s="290" t="s">
        <v>1128</v>
      </c>
      <c r="J251" s="323"/>
      <c r="K251" s="290" t="s">
        <v>1128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986</v>
      </c>
      <c r="E253" s="301" t="s">
        <v>1128</v>
      </c>
      <c r="F253" s="280"/>
      <c r="G253" s="301" t="s">
        <v>1128</v>
      </c>
      <c r="H253" s="280"/>
      <c r="I253" s="301" t="s">
        <v>1128</v>
      </c>
      <c r="J253" s="280"/>
      <c r="K253" s="301" t="s">
        <v>1128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986</v>
      </c>
      <c r="E255" s="301" t="s">
        <v>1128</v>
      </c>
      <c r="F255" s="280"/>
      <c r="G255" s="301" t="s">
        <v>1128</v>
      </c>
      <c r="H255" s="280"/>
      <c r="I255" s="301" t="s">
        <v>1128</v>
      </c>
      <c r="J255" s="280"/>
      <c r="K255" s="301" t="s">
        <v>1128</v>
      </c>
      <c r="L255" s="281"/>
      <c r="M255" s="283"/>
      <c r="N255" s="284"/>
      <c r="O255" s="110" t="s">
        <v>663</v>
      </c>
      <c r="P255" s="1112">
        <f>P253+1</f>
        <v>80</v>
      </c>
    </row>
    <row r="256" spans="2:16" ht="36" customHeight="1">
      <c r="B256" s="1109"/>
      <c r="C256" s="1111"/>
      <c r="D256" s="278" t="s">
        <v>987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986</v>
      </c>
      <c r="E257" s="301" t="s">
        <v>1128</v>
      </c>
      <c r="F257" s="280"/>
      <c r="G257" s="301" t="s">
        <v>1128</v>
      </c>
      <c r="H257" s="280"/>
      <c r="I257" s="301" t="s">
        <v>1128</v>
      </c>
      <c r="J257" s="280"/>
      <c r="K257" s="301" t="s">
        <v>1128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986</v>
      </c>
      <c r="E259" s="301" t="s">
        <v>1128</v>
      </c>
      <c r="F259" s="280"/>
      <c r="G259" s="301" t="s">
        <v>1128</v>
      </c>
      <c r="H259" s="280"/>
      <c r="I259" s="301" t="s">
        <v>1128</v>
      </c>
      <c r="J259" s="280"/>
      <c r="K259" s="301" t="s">
        <v>1128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986</v>
      </c>
      <c r="E261" s="301" t="s">
        <v>1128</v>
      </c>
      <c r="F261" s="280"/>
      <c r="G261" s="301" t="s">
        <v>1128</v>
      </c>
      <c r="H261" s="280"/>
      <c r="I261" s="301" t="s">
        <v>1128</v>
      </c>
      <c r="J261" s="280"/>
      <c r="K261" s="301" t="s">
        <v>1128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505</v>
      </c>
      <c r="C265" s="1125" t="s">
        <v>506</v>
      </c>
      <c r="D265" s="268"/>
      <c r="E265" s="94" t="s">
        <v>507</v>
      </c>
      <c r="F265" s="1102" t="s">
        <v>508</v>
      </c>
      <c r="G265" s="94" t="s">
        <v>509</v>
      </c>
      <c r="H265" s="1102" t="s">
        <v>508</v>
      </c>
      <c r="I265" s="356" t="s">
        <v>510</v>
      </c>
      <c r="J265" s="1127" t="s">
        <v>508</v>
      </c>
      <c r="K265" s="356" t="s">
        <v>511</v>
      </c>
      <c r="L265" s="1129" t="s">
        <v>508</v>
      </c>
      <c r="M265" s="269" t="s">
        <v>512</v>
      </c>
      <c r="N265" s="1129" t="s">
        <v>508</v>
      </c>
      <c r="O265" s="270" t="s">
        <v>513</v>
      </c>
    </row>
    <row r="266" spans="2:16" ht="18" customHeight="1" thickBot="1">
      <c r="B266" s="1124"/>
      <c r="C266" s="1126"/>
      <c r="D266" s="271"/>
      <c r="E266" s="96" t="s">
        <v>514</v>
      </c>
      <c r="F266" s="1103"/>
      <c r="G266" s="96" t="s">
        <v>515</v>
      </c>
      <c r="H266" s="1103"/>
      <c r="I266" s="357" t="s">
        <v>516</v>
      </c>
      <c r="J266" s="1128"/>
      <c r="K266" s="357" t="s">
        <v>517</v>
      </c>
      <c r="L266" s="1130"/>
      <c r="M266" s="272" t="s">
        <v>518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986</v>
      </c>
      <c r="E267" s="761" t="s">
        <v>1128</v>
      </c>
      <c r="F267" s="762"/>
      <c r="G267" s="761" t="s">
        <v>1128</v>
      </c>
      <c r="H267" s="763"/>
      <c r="I267" s="764" t="s">
        <v>1128</v>
      </c>
      <c r="J267" s="763"/>
      <c r="K267" s="764" t="s">
        <v>1128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986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986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986</v>
      </c>
      <c r="E273" s="279"/>
      <c r="F273" s="280"/>
      <c r="G273" s="279"/>
      <c r="H273" s="280"/>
      <c r="I273" s="279" t="s">
        <v>1129</v>
      </c>
      <c r="J273" s="280" t="s">
        <v>542</v>
      </c>
      <c r="K273" s="279" t="s">
        <v>1129</v>
      </c>
      <c r="L273" s="281" t="s">
        <v>542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986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987</v>
      </c>
      <c r="E276" s="279"/>
      <c r="F276" s="280"/>
      <c r="G276" s="279" t="s">
        <v>1130</v>
      </c>
      <c r="H276" s="280">
        <v>304</v>
      </c>
      <c r="I276" s="279" t="s">
        <v>1057</v>
      </c>
      <c r="J276" s="280">
        <v>304</v>
      </c>
      <c r="K276" s="279" t="s">
        <v>1057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986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987</v>
      </c>
      <c r="E278" s="279" t="s">
        <v>1131</v>
      </c>
      <c r="F278" s="303">
        <v>304</v>
      </c>
      <c r="G278" s="279" t="s">
        <v>1132</v>
      </c>
      <c r="H278" s="303">
        <v>304</v>
      </c>
      <c r="I278" s="123" t="s">
        <v>1133</v>
      </c>
      <c r="J278" s="303">
        <v>304</v>
      </c>
      <c r="K278" s="279" t="s">
        <v>1133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986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676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986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676</v>
      </c>
      <c r="P281" s="1112"/>
    </row>
    <row r="282" spans="2:16" ht="36" customHeight="1">
      <c r="B282" s="1118"/>
      <c r="C282" s="1120"/>
      <c r="D282" s="382" t="s">
        <v>987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986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986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986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677</v>
      </c>
      <c r="P287" s="1112"/>
    </row>
    <row r="288" spans="2:16" ht="36" customHeight="1">
      <c r="B288" s="1118"/>
      <c r="C288" s="1120"/>
      <c r="D288" s="415" t="s">
        <v>987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986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986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986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986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986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986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986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986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986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986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986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986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986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986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987</v>
      </c>
      <c r="E316" s="301" t="s">
        <v>1122</v>
      </c>
      <c r="F316" s="760"/>
      <c r="G316" s="301" t="s">
        <v>1122</v>
      </c>
      <c r="H316" s="437"/>
      <c r="I316" s="301" t="s">
        <v>1122</v>
      </c>
      <c r="J316" s="760"/>
      <c r="K316" s="301" t="s">
        <v>1122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986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987</v>
      </c>
      <c r="E318" s="301" t="s">
        <v>1122</v>
      </c>
      <c r="F318" s="284"/>
      <c r="G318" s="301" t="s">
        <v>1122</v>
      </c>
      <c r="H318" s="284"/>
      <c r="I318" s="301" t="s">
        <v>1134</v>
      </c>
      <c r="J318" s="284" t="s">
        <v>1040</v>
      </c>
      <c r="K318" s="301" t="s">
        <v>1134</v>
      </c>
      <c r="L318" s="281" t="s">
        <v>1040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986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987</v>
      </c>
      <c r="E320" s="301" t="s">
        <v>1135</v>
      </c>
      <c r="F320" s="284" t="s">
        <v>1136</v>
      </c>
      <c r="G320" s="301" t="s">
        <v>1135</v>
      </c>
      <c r="H320" s="284" t="s">
        <v>1136</v>
      </c>
      <c r="I320" s="301" t="s">
        <v>1137</v>
      </c>
      <c r="J320" s="284" t="s">
        <v>1136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986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986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986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986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987</v>
      </c>
      <c r="E328" s="349" t="s">
        <v>1028</v>
      </c>
      <c r="F328" s="413"/>
      <c r="G328" s="349" t="s">
        <v>1028</v>
      </c>
      <c r="H328" s="350"/>
      <c r="I328" s="349" t="s">
        <v>1028</v>
      </c>
      <c r="J328" s="350"/>
      <c r="K328" s="349" t="s">
        <v>1028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505</v>
      </c>
      <c r="C331" s="1125" t="s">
        <v>506</v>
      </c>
      <c r="D331" s="268"/>
      <c r="E331" s="94" t="s">
        <v>507</v>
      </c>
      <c r="F331" s="1102" t="s">
        <v>508</v>
      </c>
      <c r="G331" s="94" t="s">
        <v>509</v>
      </c>
      <c r="H331" s="1102" t="s">
        <v>508</v>
      </c>
      <c r="I331" s="356" t="s">
        <v>510</v>
      </c>
      <c r="J331" s="1127" t="s">
        <v>508</v>
      </c>
      <c r="K331" s="356" t="s">
        <v>511</v>
      </c>
      <c r="L331" s="1129" t="s">
        <v>508</v>
      </c>
      <c r="M331" s="269" t="s">
        <v>512</v>
      </c>
      <c r="N331" s="1129" t="s">
        <v>508</v>
      </c>
      <c r="O331" s="270" t="s">
        <v>513</v>
      </c>
    </row>
    <row r="332" spans="2:16" ht="18" customHeight="1" thickBot="1">
      <c r="B332" s="1124"/>
      <c r="C332" s="1126"/>
      <c r="D332" s="271"/>
      <c r="E332" s="96" t="s">
        <v>514</v>
      </c>
      <c r="F332" s="1103"/>
      <c r="G332" s="96" t="s">
        <v>515</v>
      </c>
      <c r="H332" s="1103"/>
      <c r="I332" s="357" t="s">
        <v>516</v>
      </c>
      <c r="J332" s="1128"/>
      <c r="K332" s="357" t="s">
        <v>517</v>
      </c>
      <c r="L332" s="1130"/>
      <c r="M332" s="272" t="s">
        <v>518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986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987</v>
      </c>
      <c r="E334" s="301" t="s">
        <v>1138</v>
      </c>
      <c r="F334" s="375"/>
      <c r="G334" s="301" t="s">
        <v>1138</v>
      </c>
      <c r="H334" s="284"/>
      <c r="I334" s="301" t="s">
        <v>1138</v>
      </c>
      <c r="J334" s="375"/>
      <c r="K334" s="301" t="s">
        <v>1138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986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987</v>
      </c>
      <c r="E336" s="301" t="s">
        <v>1138</v>
      </c>
      <c r="F336" s="375"/>
      <c r="G336" s="301" t="s">
        <v>1138</v>
      </c>
      <c r="H336" s="284"/>
      <c r="I336" s="301" t="s">
        <v>1138</v>
      </c>
      <c r="J336" s="375"/>
      <c r="K336" s="301" t="s">
        <v>1138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986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987</v>
      </c>
      <c r="E338" s="301" t="s">
        <v>1138</v>
      </c>
      <c r="F338" s="375"/>
      <c r="G338" s="301" t="s">
        <v>1138</v>
      </c>
      <c r="H338" s="284"/>
      <c r="I338" s="301" t="s">
        <v>1138</v>
      </c>
      <c r="J338" s="375"/>
      <c r="K338" s="301" t="s">
        <v>1138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986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987</v>
      </c>
      <c r="E340" s="301" t="s">
        <v>1138</v>
      </c>
      <c r="F340" s="375"/>
      <c r="G340" s="301" t="s">
        <v>1138</v>
      </c>
      <c r="H340" s="284"/>
      <c r="I340" s="301" t="s">
        <v>1138</v>
      </c>
      <c r="J340" s="375"/>
      <c r="K340" s="301" t="s">
        <v>1138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986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986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986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987</v>
      </c>
      <c r="E346" s="301" t="s">
        <v>1138</v>
      </c>
      <c r="F346" s="375"/>
      <c r="G346" s="301" t="s">
        <v>1138</v>
      </c>
      <c r="H346" s="284"/>
      <c r="I346" s="301" t="s">
        <v>1138</v>
      </c>
      <c r="J346" s="375"/>
      <c r="K346" s="301" t="s">
        <v>1138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986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987</v>
      </c>
      <c r="E348" s="301" t="s">
        <v>1138</v>
      </c>
      <c r="F348" s="375"/>
      <c r="G348" s="301" t="s">
        <v>1138</v>
      </c>
      <c r="H348" s="284"/>
      <c r="I348" s="301" t="s">
        <v>1138</v>
      </c>
      <c r="J348" s="375"/>
      <c r="K348" s="301" t="s">
        <v>1138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986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987</v>
      </c>
      <c r="E350" s="301" t="s">
        <v>1138</v>
      </c>
      <c r="F350" s="375"/>
      <c r="G350" s="301" t="s">
        <v>1138</v>
      </c>
      <c r="H350" s="284"/>
      <c r="I350" s="301" t="s">
        <v>1138</v>
      </c>
      <c r="J350" s="375"/>
      <c r="K350" s="301" t="s">
        <v>1138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986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987</v>
      </c>
      <c r="E352" s="301" t="s">
        <v>1138</v>
      </c>
      <c r="F352" s="375"/>
      <c r="G352" s="301" t="s">
        <v>1138</v>
      </c>
      <c r="H352" s="284"/>
      <c r="I352" s="301" t="s">
        <v>1138</v>
      </c>
      <c r="J352" s="375"/>
      <c r="K352" s="301" t="s">
        <v>1138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986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987</v>
      </c>
      <c r="E354" s="301" t="s">
        <v>1138</v>
      </c>
      <c r="F354" s="375"/>
      <c r="G354" s="301" t="s">
        <v>1138</v>
      </c>
      <c r="H354" s="284"/>
      <c r="I354" s="301" t="s">
        <v>1138</v>
      </c>
      <c r="J354" s="375"/>
      <c r="K354" s="301" t="s">
        <v>1138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986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986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986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987</v>
      </c>
      <c r="E360" s="301" t="s">
        <v>1138</v>
      </c>
      <c r="F360" s="375"/>
      <c r="G360" s="301" t="s">
        <v>1138</v>
      </c>
      <c r="H360" s="284"/>
      <c r="I360" s="301" t="s">
        <v>1138</v>
      </c>
      <c r="J360" s="375"/>
      <c r="K360" s="301" t="s">
        <v>1138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986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987</v>
      </c>
      <c r="E362" s="301" t="s">
        <v>1138</v>
      </c>
      <c r="F362" s="375"/>
      <c r="G362" s="301" t="s">
        <v>1138</v>
      </c>
      <c r="H362" s="284"/>
      <c r="I362" s="301" t="s">
        <v>1138</v>
      </c>
      <c r="J362" s="375"/>
      <c r="K362" s="301" t="s">
        <v>1138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986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987</v>
      </c>
      <c r="E364" s="301" t="s">
        <v>1138</v>
      </c>
      <c r="F364" s="375"/>
      <c r="G364" s="301" t="s">
        <v>1138</v>
      </c>
      <c r="H364" s="284"/>
      <c r="I364" s="301" t="s">
        <v>1138</v>
      </c>
      <c r="J364" s="375"/>
      <c r="K364" s="301" t="s">
        <v>1138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986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987</v>
      </c>
      <c r="E366" s="301" t="s">
        <v>1138</v>
      </c>
      <c r="F366" s="375"/>
      <c r="G366" s="301" t="s">
        <v>1138</v>
      </c>
      <c r="H366" s="284"/>
      <c r="I366" s="301" t="s">
        <v>1138</v>
      </c>
      <c r="J366" s="375"/>
      <c r="K366" s="301" t="s">
        <v>1138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986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987</v>
      </c>
      <c r="E368" s="301" t="s">
        <v>1138</v>
      </c>
      <c r="F368" s="375"/>
      <c r="G368" s="301" t="s">
        <v>1138</v>
      </c>
      <c r="H368" s="284"/>
      <c r="I368" s="301" t="s">
        <v>1138</v>
      </c>
      <c r="J368" s="375"/>
      <c r="K368" s="301" t="s">
        <v>1138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986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986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986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681</v>
      </c>
      <c r="P373" s="1112"/>
    </row>
    <row r="374" spans="2:16" ht="36" customHeight="1">
      <c r="B374" s="1118"/>
      <c r="C374" s="1120"/>
      <c r="D374" s="289" t="s">
        <v>987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986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682</v>
      </c>
      <c r="P375" s="1112"/>
    </row>
    <row r="376" spans="2:16" ht="36" customHeight="1">
      <c r="B376" s="1118"/>
      <c r="C376" s="1120"/>
      <c r="D376" s="289" t="s">
        <v>987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986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683</v>
      </c>
      <c r="P377" s="1112"/>
    </row>
    <row r="378" spans="2:16" ht="36" customHeight="1">
      <c r="B378" s="1118"/>
      <c r="C378" s="1120"/>
      <c r="D378" s="289" t="s">
        <v>987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986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987</v>
      </c>
      <c r="E380" s="301" t="s">
        <v>1138</v>
      </c>
      <c r="F380" s="375"/>
      <c r="G380" s="301" t="s">
        <v>1138</v>
      </c>
      <c r="H380" s="284"/>
      <c r="I380" s="301" t="s">
        <v>1138</v>
      </c>
      <c r="J380" s="375"/>
      <c r="K380" s="301" t="s">
        <v>1138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986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987</v>
      </c>
      <c r="E382" s="301" t="s">
        <v>1138</v>
      </c>
      <c r="F382" s="375"/>
      <c r="G382" s="301" t="s">
        <v>1138</v>
      </c>
      <c r="H382" s="284"/>
      <c r="I382" s="301" t="s">
        <v>1138</v>
      </c>
      <c r="J382" s="375"/>
      <c r="K382" s="301" t="s">
        <v>1138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986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986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986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987</v>
      </c>
      <c r="E388" s="301" t="s">
        <v>1138</v>
      </c>
      <c r="F388" s="375"/>
      <c r="G388" s="301" t="s">
        <v>1138</v>
      </c>
      <c r="H388" s="284"/>
      <c r="I388" s="301" t="s">
        <v>1138</v>
      </c>
      <c r="J388" s="375"/>
      <c r="K388" s="301" t="s">
        <v>1138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986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987</v>
      </c>
      <c r="E390" s="301" t="s">
        <v>1138</v>
      </c>
      <c r="F390" s="375"/>
      <c r="G390" s="301" t="s">
        <v>1138</v>
      </c>
      <c r="H390" s="284"/>
      <c r="I390" s="301" t="s">
        <v>1138</v>
      </c>
      <c r="J390" s="375"/>
      <c r="K390" s="301" t="s">
        <v>1138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986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987</v>
      </c>
      <c r="E392" s="562" t="s">
        <v>1138</v>
      </c>
      <c r="F392" s="420"/>
      <c r="G392" s="562" t="s">
        <v>1138</v>
      </c>
      <c r="H392" s="420"/>
      <c r="I392" s="562" t="s">
        <v>1138</v>
      </c>
      <c r="J392" s="420"/>
      <c r="K392" s="562" t="s">
        <v>1138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504</v>
      </c>
      <c r="H4" s="172"/>
      <c r="N4" s="452"/>
    </row>
    <row r="5" spans="2:18" ht="18" customHeight="1">
      <c r="B5" s="1145" t="s">
        <v>505</v>
      </c>
      <c r="C5" s="1147" t="s">
        <v>506</v>
      </c>
      <c r="D5" s="453" t="s">
        <v>507</v>
      </c>
      <c r="E5" s="1143" t="s">
        <v>508</v>
      </c>
      <c r="F5" s="453" t="s">
        <v>509</v>
      </c>
      <c r="G5" s="1143" t="s">
        <v>508</v>
      </c>
      <c r="H5" s="453" t="s">
        <v>510</v>
      </c>
      <c r="I5" s="1143" t="s">
        <v>508</v>
      </c>
      <c r="J5" s="453" t="s">
        <v>511</v>
      </c>
      <c r="K5" s="1143" t="s">
        <v>508</v>
      </c>
      <c r="L5" s="453" t="s">
        <v>512</v>
      </c>
      <c r="M5" s="1143" t="s">
        <v>508</v>
      </c>
      <c r="N5" s="454" t="s">
        <v>513</v>
      </c>
    </row>
    <row r="6" spans="2:18" ht="18" customHeight="1" thickBot="1">
      <c r="B6" s="1146"/>
      <c r="C6" s="1148"/>
      <c r="D6" s="455" t="s">
        <v>514</v>
      </c>
      <c r="E6" s="1144"/>
      <c r="F6" s="455" t="s">
        <v>515</v>
      </c>
      <c r="G6" s="1144"/>
      <c r="H6" s="455" t="s">
        <v>516</v>
      </c>
      <c r="I6" s="1144"/>
      <c r="J6" s="455" t="s">
        <v>517</v>
      </c>
      <c r="K6" s="1144"/>
      <c r="L6" s="455" t="s">
        <v>518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519</v>
      </c>
      <c r="R7" s="447" t="s">
        <v>520</v>
      </c>
    </row>
    <row r="8" spans="2:18" ht="36" customHeight="1">
      <c r="B8" s="461">
        <f>B7+1</f>
        <v>46114</v>
      </c>
      <c r="C8" s="462">
        <f>B8</f>
        <v>46114</v>
      </c>
      <c r="D8" s="301" t="s">
        <v>989</v>
      </c>
      <c r="E8" s="284" t="s">
        <v>542</v>
      </c>
      <c r="F8" s="124" t="s">
        <v>845</v>
      </c>
      <c r="G8" s="284" t="s">
        <v>542</v>
      </c>
      <c r="H8" s="124" t="s">
        <v>546</v>
      </c>
      <c r="I8" s="108" t="s">
        <v>547</v>
      </c>
      <c r="J8" s="424"/>
      <c r="K8" s="426"/>
      <c r="L8" s="424"/>
      <c r="M8" s="426"/>
      <c r="N8" s="110" t="s">
        <v>847</v>
      </c>
      <c r="O8" s="447">
        <f>O7+1</f>
        <v>2</v>
      </c>
      <c r="Q8" s="447" t="s">
        <v>988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993</v>
      </c>
      <c r="E9" s="284" t="s">
        <v>542</v>
      </c>
      <c r="F9" s="104" t="s">
        <v>994</v>
      </c>
      <c r="G9" s="284" t="s">
        <v>542</v>
      </c>
      <c r="H9" s="104" t="s">
        <v>995</v>
      </c>
      <c r="I9" s="284" t="s">
        <v>542</v>
      </c>
      <c r="J9" s="104" t="s">
        <v>996</v>
      </c>
      <c r="K9" s="284" t="s">
        <v>542</v>
      </c>
      <c r="L9" s="424"/>
      <c r="M9" s="426"/>
      <c r="N9" s="110" t="s">
        <v>847</v>
      </c>
      <c r="O9" s="447">
        <f t="shared" ref="O9" si="2">O8+1</f>
        <v>3</v>
      </c>
      <c r="Q9" s="447" t="s">
        <v>990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1003</v>
      </c>
      <c r="G12" s="284" t="s">
        <v>542</v>
      </c>
      <c r="H12" s="104" t="s">
        <v>531</v>
      </c>
      <c r="I12" s="120" t="s">
        <v>532</v>
      </c>
      <c r="J12" s="104" t="s">
        <v>855</v>
      </c>
      <c r="K12" s="120" t="s">
        <v>534</v>
      </c>
      <c r="L12" s="424"/>
      <c r="M12" s="426"/>
      <c r="N12" s="110" t="s">
        <v>847</v>
      </c>
      <c r="O12" s="447">
        <f>O9+1</f>
        <v>4</v>
      </c>
      <c r="Q12" s="464" t="s">
        <v>998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996</v>
      </c>
      <c r="E13" s="284" t="s">
        <v>542</v>
      </c>
      <c r="F13" s="124" t="s">
        <v>857</v>
      </c>
      <c r="G13" s="120" t="s">
        <v>540</v>
      </c>
      <c r="H13" s="124" t="s">
        <v>537</v>
      </c>
      <c r="I13" s="120" t="s">
        <v>858</v>
      </c>
      <c r="J13" s="104" t="s">
        <v>993</v>
      </c>
      <c r="K13" s="284">
        <v>201</v>
      </c>
      <c r="L13" s="424"/>
      <c r="M13" s="426"/>
      <c r="N13" s="110" t="s">
        <v>847</v>
      </c>
      <c r="O13" s="447">
        <f>O12+1</f>
        <v>5</v>
      </c>
      <c r="Q13" s="464" t="s">
        <v>999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1009</v>
      </c>
      <c r="E14" s="284">
        <v>301</v>
      </c>
      <c r="F14" s="104" t="s">
        <v>994</v>
      </c>
      <c r="G14" s="284">
        <v>301</v>
      </c>
      <c r="H14" s="104" t="s">
        <v>1010</v>
      </c>
      <c r="I14" s="284">
        <v>301</v>
      </c>
      <c r="J14" s="104" t="s">
        <v>1011</v>
      </c>
      <c r="K14" s="284">
        <v>301</v>
      </c>
      <c r="L14" s="424"/>
      <c r="M14" s="426"/>
      <c r="N14" s="110" t="s">
        <v>847</v>
      </c>
      <c r="O14" s="447">
        <f t="shared" ref="O14:O16" si="4">O13+1</f>
        <v>6</v>
      </c>
      <c r="Q14" s="464" t="s">
        <v>1000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1014</v>
      </c>
      <c r="O15" s="447">
        <f t="shared" si="4"/>
        <v>7</v>
      </c>
      <c r="Q15" s="447" t="s">
        <v>1001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1016</v>
      </c>
      <c r="E16" s="284" t="s">
        <v>729</v>
      </c>
      <c r="F16" s="104" t="s">
        <v>996</v>
      </c>
      <c r="G16" s="284" t="s">
        <v>729</v>
      </c>
      <c r="H16" s="104" t="s">
        <v>995</v>
      </c>
      <c r="I16" s="284">
        <v>201</v>
      </c>
      <c r="J16" s="232" t="s">
        <v>554</v>
      </c>
      <c r="K16" s="122" t="s">
        <v>865</v>
      </c>
      <c r="L16" s="424"/>
      <c r="M16" s="426"/>
      <c r="N16" s="110" t="s">
        <v>866</v>
      </c>
      <c r="O16" s="447">
        <f t="shared" si="4"/>
        <v>8</v>
      </c>
      <c r="Q16" s="447" t="s">
        <v>1002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1023</v>
      </c>
      <c r="E19" s="166">
        <v>201</v>
      </c>
      <c r="F19" s="424" t="s">
        <v>1024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1016</v>
      </c>
      <c r="G20" s="166" t="s">
        <v>650</v>
      </c>
      <c r="H20" s="424" t="s">
        <v>1010</v>
      </c>
      <c r="I20" s="166" t="s">
        <v>650</v>
      </c>
      <c r="J20" s="424" t="s">
        <v>993</v>
      </c>
      <c r="K20" s="166" t="s">
        <v>650</v>
      </c>
      <c r="L20" s="424" t="s">
        <v>1027</v>
      </c>
      <c r="M20" s="426"/>
      <c r="N20" s="463"/>
      <c r="O20" s="447">
        <f>O19+1</f>
        <v>10</v>
      </c>
      <c r="Q20" s="447" t="s">
        <v>1008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1030</v>
      </c>
      <c r="G21" s="166"/>
      <c r="H21" s="424" t="s">
        <v>996</v>
      </c>
      <c r="I21" s="166">
        <v>101</v>
      </c>
      <c r="J21" s="431" t="s">
        <v>995</v>
      </c>
      <c r="K21" s="428">
        <v>101</v>
      </c>
      <c r="L21" s="424" t="s">
        <v>1027</v>
      </c>
      <c r="M21" s="426"/>
      <c r="N21" s="463"/>
      <c r="O21" s="447">
        <f>O20+1</f>
        <v>11</v>
      </c>
      <c r="Q21" s="464" t="s">
        <v>1012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994</v>
      </c>
      <c r="E23" s="166" t="s">
        <v>729</v>
      </c>
      <c r="F23" s="429" t="s">
        <v>996</v>
      </c>
      <c r="G23" s="166" t="s">
        <v>729</v>
      </c>
      <c r="H23" s="424" t="s">
        <v>1036</v>
      </c>
      <c r="I23" s="166" t="s">
        <v>542</v>
      </c>
      <c r="J23" s="424" t="s">
        <v>1016</v>
      </c>
      <c r="K23" s="166" t="s">
        <v>542</v>
      </c>
      <c r="L23" s="424" t="s">
        <v>1027</v>
      </c>
      <c r="M23" s="426"/>
      <c r="N23" s="463"/>
      <c r="O23" s="447">
        <f>O22+1</f>
        <v>13</v>
      </c>
      <c r="Q23" s="447" t="s">
        <v>1015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1037</v>
      </c>
      <c r="E26" s="166">
        <v>201</v>
      </c>
      <c r="F26" s="424" t="s">
        <v>1016</v>
      </c>
      <c r="G26" s="166">
        <v>201</v>
      </c>
      <c r="H26" s="431" t="s">
        <v>1016</v>
      </c>
      <c r="I26" s="428">
        <v>201</v>
      </c>
      <c r="J26" s="431" t="s">
        <v>1010</v>
      </c>
      <c r="K26" s="428">
        <v>202</v>
      </c>
      <c r="L26" s="424" t="s">
        <v>1038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1045</v>
      </c>
      <c r="E29" s="375" t="s">
        <v>1046</v>
      </c>
      <c r="F29" s="697" t="s">
        <v>1045</v>
      </c>
      <c r="G29" s="375" t="s">
        <v>1046</v>
      </c>
      <c r="H29" s="424" t="s">
        <v>1047</v>
      </c>
      <c r="I29" s="166" t="s">
        <v>532</v>
      </c>
      <c r="J29" s="424" t="s">
        <v>994</v>
      </c>
      <c r="K29" s="166" t="s">
        <v>532</v>
      </c>
      <c r="L29" s="424" t="s">
        <v>1027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1048</v>
      </c>
      <c r="I30" s="166" t="s">
        <v>1049</v>
      </c>
      <c r="J30" s="424" t="s">
        <v>1048</v>
      </c>
      <c r="K30" s="166" t="s">
        <v>1049</v>
      </c>
      <c r="L30" s="424"/>
      <c r="M30" s="166"/>
      <c r="N30" s="463" t="s">
        <v>1050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994</v>
      </c>
      <c r="E33" s="166" t="s">
        <v>542</v>
      </c>
      <c r="F33" s="499" t="s">
        <v>996</v>
      </c>
      <c r="G33" s="548" t="s">
        <v>729</v>
      </c>
      <c r="H33" s="431" t="s">
        <v>1036</v>
      </c>
      <c r="I33" s="428">
        <v>301</v>
      </c>
      <c r="J33" s="431" t="s">
        <v>995</v>
      </c>
      <c r="K33" s="428">
        <v>301</v>
      </c>
      <c r="L33" s="424" t="s">
        <v>1027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754</v>
      </c>
      <c r="E34" s="428">
        <v>201</v>
      </c>
      <c r="F34" s="424" t="s">
        <v>1051</v>
      </c>
      <c r="G34" s="166">
        <v>202</v>
      </c>
      <c r="H34" s="424" t="s">
        <v>1010</v>
      </c>
      <c r="I34" s="166">
        <v>201</v>
      </c>
      <c r="J34" s="431" t="s">
        <v>993</v>
      </c>
      <c r="K34" s="428">
        <v>201</v>
      </c>
      <c r="L34" s="476" t="s">
        <v>1027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505</v>
      </c>
      <c r="C39" s="1147" t="s">
        <v>506</v>
      </c>
      <c r="D39" s="453" t="s">
        <v>507</v>
      </c>
      <c r="E39" s="1143" t="s">
        <v>508</v>
      </c>
      <c r="F39" s="453" t="s">
        <v>509</v>
      </c>
      <c r="G39" s="1143" t="s">
        <v>508</v>
      </c>
      <c r="H39" s="453" t="s">
        <v>510</v>
      </c>
      <c r="I39" s="1143" t="s">
        <v>508</v>
      </c>
      <c r="J39" s="453" t="s">
        <v>511</v>
      </c>
      <c r="K39" s="1143" t="s">
        <v>508</v>
      </c>
      <c r="L39" s="453" t="s">
        <v>512</v>
      </c>
      <c r="M39" s="1143" t="s">
        <v>508</v>
      </c>
      <c r="N39" s="454" t="s">
        <v>513</v>
      </c>
    </row>
    <row r="40" spans="2:15" ht="18" customHeight="1">
      <c r="B40" s="1146"/>
      <c r="C40" s="1148"/>
      <c r="D40" s="455" t="s">
        <v>514</v>
      </c>
      <c r="E40" s="1144"/>
      <c r="F40" s="455" t="s">
        <v>515</v>
      </c>
      <c r="G40" s="1144"/>
      <c r="H40" s="455" t="s">
        <v>516</v>
      </c>
      <c r="I40" s="1144"/>
      <c r="J40" s="455" t="s">
        <v>517</v>
      </c>
      <c r="K40" s="1144"/>
      <c r="L40" s="455" t="s">
        <v>518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995</v>
      </c>
      <c r="E41" s="490" t="s">
        <v>729</v>
      </c>
      <c r="F41" s="491" t="s">
        <v>1036</v>
      </c>
      <c r="G41" s="492" t="s">
        <v>729</v>
      </c>
      <c r="H41" s="424" t="s">
        <v>993</v>
      </c>
      <c r="I41" s="166" t="s">
        <v>542</v>
      </c>
      <c r="J41" s="424" t="s">
        <v>1010</v>
      </c>
      <c r="K41" s="166" t="s">
        <v>542</v>
      </c>
      <c r="L41" s="493" t="s">
        <v>1027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994</v>
      </c>
      <c r="E48" s="166" t="s">
        <v>729</v>
      </c>
      <c r="F48" s="424" t="s">
        <v>1036</v>
      </c>
      <c r="G48" s="166" t="s">
        <v>729</v>
      </c>
      <c r="H48" s="424" t="s">
        <v>993</v>
      </c>
      <c r="I48" s="166" t="s">
        <v>542</v>
      </c>
      <c r="J48" s="424" t="s">
        <v>1016</v>
      </c>
      <c r="K48" s="166" t="s">
        <v>1060</v>
      </c>
      <c r="L48" s="424" t="s">
        <v>1027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1030</v>
      </c>
      <c r="E51" s="166"/>
      <c r="F51" s="424" t="s">
        <v>1061</v>
      </c>
      <c r="G51" s="166" t="s">
        <v>532</v>
      </c>
      <c r="H51" s="424" t="s">
        <v>1036</v>
      </c>
      <c r="I51" s="166">
        <v>301</v>
      </c>
      <c r="J51" s="424" t="s">
        <v>1030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995</v>
      </c>
      <c r="E52" s="166" t="s">
        <v>542</v>
      </c>
      <c r="F52" s="429" t="s">
        <v>1010</v>
      </c>
      <c r="G52" s="166" t="s">
        <v>542</v>
      </c>
      <c r="H52" s="424" t="s">
        <v>754</v>
      </c>
      <c r="I52" s="166">
        <v>304</v>
      </c>
      <c r="J52" s="424" t="s">
        <v>1051</v>
      </c>
      <c r="K52" s="166">
        <v>304</v>
      </c>
      <c r="L52" s="424" t="s">
        <v>1027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995</v>
      </c>
      <c r="E54" s="166" t="s">
        <v>542</v>
      </c>
      <c r="F54" s="424" t="s">
        <v>1030</v>
      </c>
      <c r="G54" s="166"/>
      <c r="H54" s="424" t="s">
        <v>1036</v>
      </c>
      <c r="I54" s="166">
        <v>201</v>
      </c>
      <c r="J54" s="424" t="s">
        <v>994</v>
      </c>
      <c r="K54" s="166">
        <v>201</v>
      </c>
      <c r="L54" s="424" t="s">
        <v>1027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996</v>
      </c>
      <c r="E55" s="166">
        <v>301</v>
      </c>
      <c r="F55" s="429" t="s">
        <v>996</v>
      </c>
      <c r="G55" s="166">
        <v>301</v>
      </c>
      <c r="H55" s="424" t="s">
        <v>993</v>
      </c>
      <c r="I55" s="166" t="s">
        <v>542</v>
      </c>
      <c r="J55" s="424" t="s">
        <v>1027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1030</v>
      </c>
      <c r="E58" s="166"/>
      <c r="F58" s="424" t="s">
        <v>1030</v>
      </c>
      <c r="G58" s="166"/>
      <c r="H58" s="424" t="s">
        <v>1010</v>
      </c>
      <c r="I58" s="428">
        <v>301</v>
      </c>
      <c r="J58" s="424" t="s">
        <v>1036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1010</v>
      </c>
      <c r="G59" s="166">
        <v>201</v>
      </c>
      <c r="H59" s="424" t="s">
        <v>754</v>
      </c>
      <c r="I59" s="166">
        <v>304</v>
      </c>
      <c r="J59" s="424" t="s">
        <v>1051</v>
      </c>
      <c r="K59" s="426">
        <v>304</v>
      </c>
      <c r="L59" s="424" t="s">
        <v>1027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1016</v>
      </c>
      <c r="E60" s="166">
        <v>201</v>
      </c>
      <c r="F60" s="424" t="s">
        <v>1016</v>
      </c>
      <c r="G60" s="166">
        <v>201</v>
      </c>
      <c r="H60" s="424" t="s">
        <v>1030</v>
      </c>
      <c r="I60" s="166"/>
      <c r="J60" s="424" t="s">
        <v>1027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995</v>
      </c>
      <c r="E62" s="166" t="s">
        <v>729</v>
      </c>
      <c r="F62" s="429" t="s">
        <v>994</v>
      </c>
      <c r="G62" s="166" t="s">
        <v>729</v>
      </c>
      <c r="H62" s="424" t="s">
        <v>993</v>
      </c>
      <c r="I62" s="112" t="s">
        <v>729</v>
      </c>
      <c r="J62" s="694" t="s">
        <v>604</v>
      </c>
      <c r="K62" s="166"/>
      <c r="L62" s="424" t="s">
        <v>1027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1072</v>
      </c>
      <c r="G65" s="284" t="s">
        <v>729</v>
      </c>
      <c r="H65" s="301" t="s">
        <v>1073</v>
      </c>
      <c r="I65" s="284" t="s">
        <v>729</v>
      </c>
      <c r="J65" s="301" t="s">
        <v>964</v>
      </c>
      <c r="K65" s="284" t="s">
        <v>542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1074</v>
      </c>
      <c r="I66" s="284" t="s">
        <v>729</v>
      </c>
      <c r="J66" s="301" t="s">
        <v>1075</v>
      </c>
      <c r="K66" s="284" t="s">
        <v>729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1076</v>
      </c>
      <c r="E68" s="284" t="s">
        <v>825</v>
      </c>
      <c r="F68" s="301" t="s">
        <v>1076</v>
      </c>
      <c r="G68" s="284" t="s">
        <v>825</v>
      </c>
      <c r="H68" s="301" t="s">
        <v>1076</v>
      </c>
      <c r="I68" s="284" t="s">
        <v>825</v>
      </c>
      <c r="J68" s="301" t="s">
        <v>1076</v>
      </c>
      <c r="K68" s="284" t="s">
        <v>825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1077</v>
      </c>
      <c r="I69" s="284" t="s">
        <v>1049</v>
      </c>
      <c r="J69" s="301" t="s">
        <v>1077</v>
      </c>
      <c r="K69" s="284" t="s">
        <v>1049</v>
      </c>
      <c r="L69" s="424"/>
      <c r="M69" s="166"/>
      <c r="N69" s="463" t="s">
        <v>1050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505</v>
      </c>
      <c r="C74" s="1147" t="s">
        <v>506</v>
      </c>
      <c r="D74" s="453" t="s">
        <v>507</v>
      </c>
      <c r="E74" s="1143" t="s">
        <v>508</v>
      </c>
      <c r="F74" s="453" t="s">
        <v>509</v>
      </c>
      <c r="G74" s="1143" t="s">
        <v>508</v>
      </c>
      <c r="H74" s="453" t="s">
        <v>510</v>
      </c>
      <c r="I74" s="1143" t="s">
        <v>508</v>
      </c>
      <c r="J74" s="453" t="s">
        <v>511</v>
      </c>
      <c r="K74" s="1143" t="s">
        <v>508</v>
      </c>
      <c r="L74" s="453" t="s">
        <v>512</v>
      </c>
      <c r="M74" s="1143" t="s">
        <v>508</v>
      </c>
      <c r="N74" s="454" t="s">
        <v>513</v>
      </c>
    </row>
    <row r="75" spans="2:20" ht="18" customHeight="1" thickBot="1">
      <c r="B75" s="1146"/>
      <c r="C75" s="1148"/>
      <c r="D75" s="455" t="s">
        <v>514</v>
      </c>
      <c r="E75" s="1144"/>
      <c r="F75" s="455" t="s">
        <v>515</v>
      </c>
      <c r="G75" s="1144"/>
      <c r="H75" s="455" t="s">
        <v>516</v>
      </c>
      <c r="I75" s="1144"/>
      <c r="J75" s="455" t="s">
        <v>517</v>
      </c>
      <c r="K75" s="1144"/>
      <c r="L75" s="455" t="s">
        <v>518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1078</v>
      </c>
      <c r="I76" s="359">
        <v>301</v>
      </c>
      <c r="J76" s="699" t="s">
        <v>1078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1083</v>
      </c>
      <c r="G77" s="112">
        <v>103</v>
      </c>
      <c r="H77" s="104" t="s">
        <v>754</v>
      </c>
      <c r="I77" s="303">
        <v>101</v>
      </c>
      <c r="J77" s="104" t="s">
        <v>1051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1078</v>
      </c>
      <c r="E79" s="284">
        <v>301</v>
      </c>
      <c r="F79" s="697" t="s">
        <v>1078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1088</v>
      </c>
      <c r="E80" s="756" t="s">
        <v>1145</v>
      </c>
      <c r="F80" s="424" t="s">
        <v>1088</v>
      </c>
      <c r="G80" s="756" t="s">
        <v>1145</v>
      </c>
      <c r="H80" s="424" t="s">
        <v>1088</v>
      </c>
      <c r="I80" s="535" t="s">
        <v>1146</v>
      </c>
      <c r="J80" s="424" t="s">
        <v>1088</v>
      </c>
      <c r="K80" s="535" t="s">
        <v>1146</v>
      </c>
      <c r="L80" s="424" t="s">
        <v>1088</v>
      </c>
      <c r="M80" s="535" t="s">
        <v>1147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1088</v>
      </c>
      <c r="E83" s="765" t="s">
        <v>1092</v>
      </c>
      <c r="F83" s="524" t="s">
        <v>1088</v>
      </c>
      <c r="G83" s="765" t="s">
        <v>1092</v>
      </c>
      <c r="H83" s="524" t="s">
        <v>1088</v>
      </c>
      <c r="I83" s="766" t="s">
        <v>1148</v>
      </c>
      <c r="J83" s="524" t="s">
        <v>1088</v>
      </c>
      <c r="K83" s="765" t="s">
        <v>1149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1088</v>
      </c>
      <c r="E84" s="759" t="s">
        <v>1150</v>
      </c>
      <c r="F84" s="123" t="s">
        <v>1088</v>
      </c>
      <c r="G84" s="759" t="s">
        <v>1150</v>
      </c>
      <c r="H84" s="104" t="s">
        <v>1088</v>
      </c>
      <c r="I84" s="759" t="s">
        <v>1151</v>
      </c>
      <c r="J84" s="104" t="s">
        <v>1088</v>
      </c>
      <c r="K84" s="759" t="s">
        <v>1151</v>
      </c>
      <c r="L84" s="232" t="s">
        <v>1088</v>
      </c>
      <c r="M84" s="759" t="s">
        <v>1097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1098</v>
      </c>
      <c r="E85" s="436"/>
      <c r="F85" s="586" t="s">
        <v>1098</v>
      </c>
      <c r="G85" s="436"/>
      <c r="H85" s="586" t="s">
        <v>1098</v>
      </c>
      <c r="I85" s="436"/>
      <c r="J85" s="586" t="s">
        <v>1098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1099</v>
      </c>
      <c r="E86" s="436"/>
      <c r="F86" s="586" t="s">
        <v>1099</v>
      </c>
      <c r="G86" s="436"/>
      <c r="H86" s="586" t="s">
        <v>1099</v>
      </c>
      <c r="I86" s="436"/>
      <c r="J86" s="586" t="s">
        <v>1099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1099</v>
      </c>
      <c r="E87" s="436"/>
      <c r="F87" s="586" t="s">
        <v>1099</v>
      </c>
      <c r="G87" s="436"/>
      <c r="H87" s="586" t="s">
        <v>1099</v>
      </c>
      <c r="I87" s="436"/>
      <c r="J87" s="586" t="s">
        <v>1099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1099</v>
      </c>
      <c r="E90" s="436"/>
      <c r="F90" s="586" t="s">
        <v>1099</v>
      </c>
      <c r="G90" s="436"/>
      <c r="H90" s="586" t="s">
        <v>1099</v>
      </c>
      <c r="I90" s="436"/>
      <c r="J90" s="586" t="s">
        <v>1099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1099</v>
      </c>
      <c r="E91" s="436"/>
      <c r="F91" s="586" t="s">
        <v>1099</v>
      </c>
      <c r="G91" s="436"/>
      <c r="H91" s="586" t="s">
        <v>1099</v>
      </c>
      <c r="I91" s="436"/>
      <c r="J91" s="586" t="s">
        <v>1099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1099</v>
      </c>
      <c r="E92" s="436"/>
      <c r="F92" s="586" t="s">
        <v>1099</v>
      </c>
      <c r="G92" s="436"/>
      <c r="H92" s="586" t="s">
        <v>1099</v>
      </c>
      <c r="I92" s="436"/>
      <c r="J92" s="586" t="s">
        <v>1099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1099</v>
      </c>
      <c r="E93" s="436"/>
      <c r="F93" s="586" t="s">
        <v>1099</v>
      </c>
      <c r="G93" s="436"/>
      <c r="H93" s="586" t="s">
        <v>1099</v>
      </c>
      <c r="I93" s="436"/>
      <c r="J93" s="586" t="s">
        <v>1099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1088</v>
      </c>
      <c r="E94" s="535" t="s">
        <v>1100</v>
      </c>
      <c r="F94" s="424" t="s">
        <v>1088</v>
      </c>
      <c r="G94" s="535" t="s">
        <v>1101</v>
      </c>
      <c r="H94" s="429" t="s">
        <v>1088</v>
      </c>
      <c r="I94" s="535" t="s">
        <v>1101</v>
      </c>
      <c r="J94" s="429" t="s">
        <v>1088</v>
      </c>
      <c r="K94" s="535" t="s">
        <v>1101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1102</v>
      </c>
      <c r="E97" s="303">
        <v>302</v>
      </c>
      <c r="F97" s="279" t="s">
        <v>1103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1109</v>
      </c>
      <c r="G100" s="166" t="s">
        <v>650</v>
      </c>
      <c r="H100" s="424" t="s">
        <v>1110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1116</v>
      </c>
      <c r="E104" s="284" t="s">
        <v>1117</v>
      </c>
      <c r="F104" s="123" t="s">
        <v>1116</v>
      </c>
      <c r="G104" s="284" t="s">
        <v>1117</v>
      </c>
      <c r="H104" s="123" t="s">
        <v>1116</v>
      </c>
      <c r="I104" s="303" t="s">
        <v>1118</v>
      </c>
      <c r="J104" s="123" t="s">
        <v>1116</v>
      </c>
      <c r="K104" s="428" t="s">
        <v>1118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1120</v>
      </c>
      <c r="E105" s="555"/>
      <c r="F105" s="482" t="s">
        <v>1120</v>
      </c>
      <c r="G105" s="556"/>
      <c r="H105" s="482" t="s">
        <v>1120</v>
      </c>
      <c r="I105" s="555"/>
      <c r="J105" s="482" t="s">
        <v>1120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505</v>
      </c>
      <c r="C108" s="1147" t="s">
        <v>506</v>
      </c>
      <c r="D108" s="453" t="s">
        <v>507</v>
      </c>
      <c r="E108" s="1143" t="s">
        <v>508</v>
      </c>
      <c r="F108" s="453" t="s">
        <v>509</v>
      </c>
      <c r="G108" s="1143" t="s">
        <v>508</v>
      </c>
      <c r="H108" s="453" t="s">
        <v>510</v>
      </c>
      <c r="I108" s="1143" t="s">
        <v>508</v>
      </c>
      <c r="J108" s="453" t="s">
        <v>511</v>
      </c>
      <c r="K108" s="1143" t="s">
        <v>508</v>
      </c>
      <c r="L108" s="453" t="s">
        <v>512</v>
      </c>
      <c r="M108" s="1143" t="s">
        <v>508</v>
      </c>
      <c r="N108" s="454" t="s">
        <v>513</v>
      </c>
    </row>
    <row r="109" spans="2:20" ht="18" customHeight="1">
      <c r="B109" s="1146"/>
      <c r="C109" s="1148"/>
      <c r="D109" s="455" t="s">
        <v>514</v>
      </c>
      <c r="E109" s="1144"/>
      <c r="F109" s="455" t="s">
        <v>515</v>
      </c>
      <c r="G109" s="1144"/>
      <c r="H109" s="455" t="s">
        <v>516</v>
      </c>
      <c r="I109" s="1144"/>
      <c r="J109" s="455" t="s">
        <v>517</v>
      </c>
      <c r="K109" s="1144"/>
      <c r="L109" s="455" t="s">
        <v>518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1120</v>
      </c>
      <c r="E110" s="166"/>
      <c r="F110" s="424" t="s">
        <v>1120</v>
      </c>
      <c r="G110" s="166"/>
      <c r="H110" s="424" t="s">
        <v>1120</v>
      </c>
      <c r="I110" s="432"/>
      <c r="J110" s="424" t="s">
        <v>1120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1120</v>
      </c>
      <c r="E111" s="284"/>
      <c r="F111" s="123" t="s">
        <v>1120</v>
      </c>
      <c r="G111" s="284"/>
      <c r="H111" s="123" t="s">
        <v>1120</v>
      </c>
      <c r="I111" s="303"/>
      <c r="J111" s="123" t="s">
        <v>1120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1120</v>
      </c>
      <c r="E112" s="284"/>
      <c r="F112" s="123" t="s">
        <v>1120</v>
      </c>
      <c r="G112" s="284"/>
      <c r="H112" s="123" t="s">
        <v>1120</v>
      </c>
      <c r="I112" s="303"/>
      <c r="J112" s="123" t="s">
        <v>1120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1116</v>
      </c>
      <c r="E115" s="284" t="s">
        <v>1117</v>
      </c>
      <c r="F115" s="123" t="s">
        <v>1116</v>
      </c>
      <c r="G115" s="284" t="s">
        <v>1117</v>
      </c>
      <c r="H115" s="123" t="s">
        <v>1116</v>
      </c>
      <c r="I115" s="303"/>
      <c r="J115" s="123" t="s">
        <v>1116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1120</v>
      </c>
      <c r="E116" s="284" t="s">
        <v>1152</v>
      </c>
      <c r="F116" s="123" t="s">
        <v>1120</v>
      </c>
      <c r="G116" s="284" t="s">
        <v>1152</v>
      </c>
      <c r="H116" s="123" t="s">
        <v>1120</v>
      </c>
      <c r="I116" s="1150" t="s">
        <v>1152</v>
      </c>
      <c r="J116" s="123" t="s">
        <v>1120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1120</v>
      </c>
      <c r="E117" s="284"/>
      <c r="F117" s="123" t="s">
        <v>1120</v>
      </c>
      <c r="G117" s="284"/>
      <c r="H117" s="123" t="s">
        <v>1120</v>
      </c>
      <c r="I117" s="303"/>
      <c r="J117" s="123" t="s">
        <v>1120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944</v>
      </c>
      <c r="G125" s="284" t="s">
        <v>650</v>
      </c>
      <c r="H125" s="279"/>
      <c r="I125" s="284"/>
      <c r="J125" s="279"/>
      <c r="K125" s="284"/>
      <c r="L125" s="279"/>
      <c r="M125" s="284"/>
      <c r="N125" s="110" t="s">
        <v>945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1125</v>
      </c>
      <c r="E130" s="284" t="s">
        <v>1126</v>
      </c>
      <c r="F130" s="279" t="s">
        <v>1125</v>
      </c>
      <c r="G130" s="284" t="s">
        <v>1126</v>
      </c>
      <c r="H130" s="279" t="s">
        <v>1125</v>
      </c>
      <c r="I130" s="303" t="s">
        <v>1126</v>
      </c>
      <c r="J130" s="279" t="s">
        <v>1125</v>
      </c>
      <c r="K130" s="166" t="s">
        <v>1126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1125</v>
      </c>
      <c r="E131" s="284">
        <v>301</v>
      </c>
      <c r="F131" s="279" t="s">
        <v>1125</v>
      </c>
      <c r="G131" s="284">
        <v>301</v>
      </c>
      <c r="H131" s="279" t="s">
        <v>1125</v>
      </c>
      <c r="I131" s="303">
        <v>301</v>
      </c>
      <c r="J131" s="279" t="s">
        <v>1125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1125</v>
      </c>
      <c r="E132" s="284" t="s">
        <v>1126</v>
      </c>
      <c r="F132" s="279" t="s">
        <v>1125</v>
      </c>
      <c r="G132" s="284" t="s">
        <v>1126</v>
      </c>
      <c r="H132" s="279" t="s">
        <v>1125</v>
      </c>
      <c r="I132" s="303" t="s">
        <v>1126</v>
      </c>
      <c r="J132" s="279" t="s">
        <v>1125</v>
      </c>
      <c r="K132" s="112" t="s">
        <v>1126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1125</v>
      </c>
      <c r="E133" s="284" t="s">
        <v>1126</v>
      </c>
      <c r="F133" s="279" t="s">
        <v>1125</v>
      </c>
      <c r="G133" s="284" t="s">
        <v>1126</v>
      </c>
      <c r="H133" s="279" t="s">
        <v>1125</v>
      </c>
      <c r="I133" s="303" t="s">
        <v>1126</v>
      </c>
      <c r="J133" s="279" t="s">
        <v>1125</v>
      </c>
      <c r="K133" s="112" t="s">
        <v>1126</v>
      </c>
      <c r="L133" s="698" t="s">
        <v>1127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1128</v>
      </c>
      <c r="E135" s="203"/>
      <c r="F135" s="202" t="s">
        <v>1128</v>
      </c>
      <c r="G135" s="203"/>
      <c r="H135" s="202" t="s">
        <v>1128</v>
      </c>
      <c r="I135" s="203"/>
      <c r="J135" s="584" t="s">
        <v>1128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1128</v>
      </c>
      <c r="E136" s="166"/>
      <c r="F136" s="424" t="s">
        <v>1128</v>
      </c>
      <c r="G136" s="166"/>
      <c r="H136" s="424" t="s">
        <v>1128</v>
      </c>
      <c r="I136" s="166"/>
      <c r="J136" s="430" t="s">
        <v>1128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1128</v>
      </c>
      <c r="E137" s="166"/>
      <c r="F137" s="424" t="s">
        <v>1128</v>
      </c>
      <c r="G137" s="166"/>
      <c r="H137" s="424" t="s">
        <v>1128</v>
      </c>
      <c r="I137" s="166"/>
      <c r="J137" s="424" t="s">
        <v>1128</v>
      </c>
      <c r="K137" s="166"/>
      <c r="L137" s="424"/>
      <c r="M137" s="166"/>
      <c r="N137" s="110" t="s">
        <v>663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1128</v>
      </c>
      <c r="E138" s="166"/>
      <c r="F138" s="424" t="s">
        <v>1128</v>
      </c>
      <c r="G138" s="166"/>
      <c r="H138" s="424" t="s">
        <v>1128</v>
      </c>
      <c r="I138" s="166"/>
      <c r="J138" s="424" t="s">
        <v>1128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1128</v>
      </c>
      <c r="E139" s="166"/>
      <c r="F139" s="424" t="s">
        <v>1128</v>
      </c>
      <c r="G139" s="166"/>
      <c r="H139" s="424" t="s">
        <v>1128</v>
      </c>
      <c r="I139" s="166"/>
      <c r="J139" s="424" t="s">
        <v>1128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1128</v>
      </c>
      <c r="E140" s="483"/>
      <c r="F140" s="482" t="s">
        <v>1128</v>
      </c>
      <c r="G140" s="483"/>
      <c r="H140" s="482" t="s">
        <v>1128</v>
      </c>
      <c r="I140" s="483"/>
      <c r="J140" s="482" t="s">
        <v>1128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505</v>
      </c>
      <c r="C143" s="1147" t="s">
        <v>506</v>
      </c>
      <c r="D143" s="453" t="s">
        <v>507</v>
      </c>
      <c r="E143" s="1143" t="s">
        <v>508</v>
      </c>
      <c r="F143" s="453" t="s">
        <v>509</v>
      </c>
      <c r="G143" s="1143" t="s">
        <v>508</v>
      </c>
      <c r="H143" s="453" t="s">
        <v>510</v>
      </c>
      <c r="I143" s="1143" t="s">
        <v>508</v>
      </c>
      <c r="J143" s="453" t="s">
        <v>511</v>
      </c>
      <c r="K143" s="1143" t="s">
        <v>508</v>
      </c>
      <c r="L143" s="453" t="s">
        <v>512</v>
      </c>
      <c r="M143" s="1143" t="s">
        <v>508</v>
      </c>
      <c r="N143" s="454" t="s">
        <v>513</v>
      </c>
    </row>
    <row r="144" spans="2:15" ht="18" customHeight="1">
      <c r="B144" s="1146"/>
      <c r="C144" s="1148"/>
      <c r="D144" s="455" t="s">
        <v>514</v>
      </c>
      <c r="E144" s="1144"/>
      <c r="F144" s="455" t="s">
        <v>515</v>
      </c>
      <c r="G144" s="1144"/>
      <c r="H144" s="455" t="s">
        <v>516</v>
      </c>
      <c r="I144" s="1144"/>
      <c r="J144" s="455" t="s">
        <v>517</v>
      </c>
      <c r="K144" s="1144"/>
      <c r="L144" s="455" t="s">
        <v>518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1128</v>
      </c>
      <c r="E145" s="654"/>
      <c r="F145" s="202" t="s">
        <v>1128</v>
      </c>
      <c r="G145" s="508"/>
      <c r="H145" s="202" t="s">
        <v>1128</v>
      </c>
      <c r="I145" s="508"/>
      <c r="J145" s="202" t="s">
        <v>1128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1129</v>
      </c>
      <c r="I148" s="166" t="s">
        <v>542</v>
      </c>
      <c r="J148" s="424" t="s">
        <v>1129</v>
      </c>
      <c r="K148" s="426" t="s">
        <v>542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1153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505</v>
      </c>
      <c r="C178" s="1147" t="s">
        <v>506</v>
      </c>
      <c r="D178" s="453" t="s">
        <v>507</v>
      </c>
      <c r="E178" s="1143" t="s">
        <v>508</v>
      </c>
      <c r="F178" s="453" t="s">
        <v>509</v>
      </c>
      <c r="G178" s="1143" t="s">
        <v>508</v>
      </c>
      <c r="H178" s="453" t="s">
        <v>510</v>
      </c>
      <c r="I178" s="1143" t="s">
        <v>508</v>
      </c>
      <c r="J178" s="453" t="s">
        <v>511</v>
      </c>
      <c r="K178" s="1143" t="s">
        <v>508</v>
      </c>
      <c r="L178" s="453" t="s">
        <v>512</v>
      </c>
      <c r="M178" s="1143" t="s">
        <v>508</v>
      </c>
      <c r="N178" s="454" t="s">
        <v>513</v>
      </c>
    </row>
    <row r="179" spans="2:15" ht="18" customHeight="1">
      <c r="B179" s="1146"/>
      <c r="C179" s="1148"/>
      <c r="D179" s="455" t="s">
        <v>514</v>
      </c>
      <c r="E179" s="1144"/>
      <c r="F179" s="455" t="s">
        <v>515</v>
      </c>
      <c r="G179" s="1144"/>
      <c r="H179" s="455" t="s">
        <v>516</v>
      </c>
      <c r="I179" s="1144"/>
      <c r="J179" s="455" t="s">
        <v>517</v>
      </c>
      <c r="K179" s="1144"/>
      <c r="L179" s="455" t="s">
        <v>518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504</v>
      </c>
      <c r="H4" s="172"/>
      <c r="N4" s="452"/>
    </row>
    <row r="5" spans="2:18" ht="18" customHeight="1">
      <c r="B5" s="1145" t="s">
        <v>505</v>
      </c>
      <c r="C5" s="1147" t="s">
        <v>506</v>
      </c>
      <c r="D5" s="453" t="s">
        <v>507</v>
      </c>
      <c r="E5" s="1143" t="s">
        <v>508</v>
      </c>
      <c r="F5" s="453" t="s">
        <v>509</v>
      </c>
      <c r="G5" s="1143" t="s">
        <v>508</v>
      </c>
      <c r="H5" s="453" t="s">
        <v>510</v>
      </c>
      <c r="I5" s="1143" t="s">
        <v>508</v>
      </c>
      <c r="J5" s="453" t="s">
        <v>511</v>
      </c>
      <c r="K5" s="1143" t="s">
        <v>508</v>
      </c>
      <c r="L5" s="453" t="s">
        <v>512</v>
      </c>
      <c r="M5" s="1143" t="s">
        <v>508</v>
      </c>
      <c r="N5" s="454" t="s">
        <v>513</v>
      </c>
    </row>
    <row r="6" spans="2:18" ht="18" customHeight="1" thickBot="1">
      <c r="B6" s="1146"/>
      <c r="C6" s="1148"/>
      <c r="D6" s="455" t="s">
        <v>514</v>
      </c>
      <c r="E6" s="1144"/>
      <c r="F6" s="455" t="s">
        <v>515</v>
      </c>
      <c r="G6" s="1144"/>
      <c r="H6" s="455" t="s">
        <v>516</v>
      </c>
      <c r="I6" s="1144"/>
      <c r="J6" s="455" t="s">
        <v>517</v>
      </c>
      <c r="K6" s="1144"/>
      <c r="L6" s="455" t="s">
        <v>518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519</v>
      </c>
      <c r="R7" s="447" t="s">
        <v>520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991</v>
      </c>
      <c r="K8" s="281">
        <v>304</v>
      </c>
      <c r="L8" s="424"/>
      <c r="M8" s="426"/>
      <c r="N8" s="110" t="s">
        <v>1158</v>
      </c>
      <c r="O8" s="447">
        <f>O7+1</f>
        <v>2</v>
      </c>
      <c r="Q8" s="464" t="s">
        <v>1159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1158</v>
      </c>
      <c r="O9" s="447">
        <f t="shared" ref="O9" si="2">O8+1</f>
        <v>3</v>
      </c>
      <c r="Q9" s="464" t="s">
        <v>1160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1161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1162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1163</v>
      </c>
      <c r="E12" s="281">
        <v>304</v>
      </c>
      <c r="F12" s="104" t="s">
        <v>1163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1158</v>
      </c>
      <c r="O12" s="447">
        <f>O9+1</f>
        <v>4</v>
      </c>
      <c r="Q12" s="464" t="s">
        <v>1164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1158</v>
      </c>
      <c r="O13" s="447">
        <f>O12+1</f>
        <v>5</v>
      </c>
      <c r="Q13" s="464" t="s">
        <v>1021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1158</v>
      </c>
      <c r="O14" s="447">
        <f t="shared" ref="O14:O16" si="4">O13+1</f>
        <v>6</v>
      </c>
      <c r="Q14" s="464" t="s">
        <v>1022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1165</v>
      </c>
      <c r="O15" s="447">
        <f t="shared" si="4"/>
        <v>7</v>
      </c>
      <c r="Q15" s="464" t="s">
        <v>1025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1166</v>
      </c>
      <c r="O16" s="447">
        <f t="shared" si="4"/>
        <v>8</v>
      </c>
      <c r="Q16" s="464" t="s">
        <v>1167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386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1163</v>
      </c>
      <c r="E19" s="166">
        <v>304</v>
      </c>
      <c r="F19" s="424" t="s">
        <v>1163</v>
      </c>
      <c r="G19" s="166">
        <v>304</v>
      </c>
      <c r="H19" s="513" t="s">
        <v>1163</v>
      </c>
      <c r="I19" s="428">
        <v>304</v>
      </c>
      <c r="J19" s="513" t="s">
        <v>1163</v>
      </c>
      <c r="K19" s="428">
        <v>304</v>
      </c>
      <c r="L19" s="424"/>
      <c r="M19" s="426"/>
      <c r="N19" s="463"/>
      <c r="O19" s="447">
        <f>O16+1</f>
        <v>9</v>
      </c>
      <c r="Q19" s="464" t="s">
        <v>1028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1163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1031</v>
      </c>
      <c r="E21" s="166">
        <v>304</v>
      </c>
      <c r="F21" s="424" t="s">
        <v>1163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1033</v>
      </c>
      <c r="E22" s="166">
        <v>304</v>
      </c>
      <c r="F22" s="424" t="s">
        <v>1034</v>
      </c>
      <c r="G22" s="166">
        <v>304</v>
      </c>
      <c r="H22" s="424" t="s">
        <v>1035</v>
      </c>
      <c r="I22" s="166">
        <v>304</v>
      </c>
      <c r="J22" s="424" t="s">
        <v>991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1039</v>
      </c>
      <c r="E27" s="166" t="s">
        <v>1040</v>
      </c>
      <c r="F27" s="424" t="s">
        <v>1039</v>
      </c>
      <c r="G27" s="166" t="s">
        <v>1040</v>
      </c>
      <c r="H27" s="424" t="s">
        <v>1039</v>
      </c>
      <c r="I27" s="166" t="s">
        <v>1040</v>
      </c>
      <c r="J27" s="424" t="s">
        <v>1039</v>
      </c>
      <c r="K27" s="166" t="s">
        <v>1040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1041</v>
      </c>
      <c r="E28" s="166" t="s">
        <v>1040</v>
      </c>
      <c r="F28" s="424" t="s">
        <v>1042</v>
      </c>
      <c r="G28" s="166" t="s">
        <v>1040</v>
      </c>
      <c r="H28" s="424" t="s">
        <v>1043</v>
      </c>
      <c r="I28" s="427">
        <v>304</v>
      </c>
      <c r="J28" s="424" t="s">
        <v>1044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386</v>
      </c>
      <c r="E34" s="428">
        <v>304</v>
      </c>
      <c r="F34" s="424" t="s">
        <v>1168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1169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1170</v>
      </c>
      <c r="G36" s="483">
        <v>304</v>
      </c>
      <c r="H36" s="482" t="s">
        <v>1054</v>
      </c>
      <c r="I36" s="483" t="s">
        <v>1040</v>
      </c>
      <c r="J36" s="482" t="s">
        <v>1055</v>
      </c>
      <c r="K36" s="484" t="s">
        <v>1040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505</v>
      </c>
      <c r="C39" s="1147" t="s">
        <v>506</v>
      </c>
      <c r="D39" s="453" t="s">
        <v>507</v>
      </c>
      <c r="E39" s="1143" t="s">
        <v>508</v>
      </c>
      <c r="F39" s="453" t="s">
        <v>509</v>
      </c>
      <c r="G39" s="1143" t="s">
        <v>508</v>
      </c>
      <c r="H39" s="453" t="s">
        <v>510</v>
      </c>
      <c r="I39" s="1143" t="s">
        <v>508</v>
      </c>
      <c r="J39" s="453" t="s">
        <v>511</v>
      </c>
      <c r="K39" s="1143" t="s">
        <v>508</v>
      </c>
      <c r="L39" s="453" t="s">
        <v>512</v>
      </c>
      <c r="M39" s="1143" t="s">
        <v>508</v>
      </c>
      <c r="N39" s="454" t="s">
        <v>513</v>
      </c>
    </row>
    <row r="40" spans="2:15" ht="18" customHeight="1">
      <c r="B40" s="1146"/>
      <c r="C40" s="1148"/>
      <c r="D40" s="455" t="s">
        <v>514</v>
      </c>
      <c r="E40" s="1144"/>
      <c r="F40" s="455" t="s">
        <v>515</v>
      </c>
      <c r="G40" s="1144"/>
      <c r="H40" s="455" t="s">
        <v>516</v>
      </c>
      <c r="I40" s="1144"/>
      <c r="J40" s="455" t="s">
        <v>517</v>
      </c>
      <c r="K40" s="1144"/>
      <c r="L40" s="455" t="s">
        <v>518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1171</v>
      </c>
      <c r="G47" s="656">
        <v>304</v>
      </c>
      <c r="H47" s="157" t="s">
        <v>1058</v>
      </c>
      <c r="I47" s="656">
        <v>304</v>
      </c>
      <c r="J47" s="157" t="s">
        <v>1059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1062</v>
      </c>
      <c r="E51" s="166">
        <v>304</v>
      </c>
      <c r="F51" s="424"/>
      <c r="G51" s="166"/>
      <c r="H51" s="424"/>
      <c r="I51" s="166"/>
      <c r="J51" s="424" t="s">
        <v>1063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1063</v>
      </c>
      <c r="E53" s="166">
        <v>304</v>
      </c>
      <c r="F53" s="424" t="s">
        <v>1064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1172</v>
      </c>
      <c r="E58" s="166">
        <v>304</v>
      </c>
      <c r="F58" s="424" t="s">
        <v>1062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1067</v>
      </c>
      <c r="E59" s="166">
        <v>304</v>
      </c>
      <c r="F59" s="424"/>
      <c r="G59" s="166"/>
      <c r="H59" s="424" t="s">
        <v>1068</v>
      </c>
      <c r="I59" s="166" t="s">
        <v>1040</v>
      </c>
      <c r="J59" s="424" t="s">
        <v>1068</v>
      </c>
      <c r="K59" s="426" t="s">
        <v>1040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1026</v>
      </c>
      <c r="E61" s="112">
        <v>304</v>
      </c>
      <c r="F61" s="156" t="s">
        <v>1063</v>
      </c>
      <c r="G61" s="154">
        <v>304</v>
      </c>
      <c r="H61" s="104" t="s">
        <v>1070</v>
      </c>
      <c r="I61" s="112" t="s">
        <v>1040</v>
      </c>
      <c r="J61" s="104" t="s">
        <v>1071</v>
      </c>
      <c r="K61" s="112" t="s">
        <v>1040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505</v>
      </c>
      <c r="C74" s="1147" t="s">
        <v>506</v>
      </c>
      <c r="D74" s="453" t="s">
        <v>507</v>
      </c>
      <c r="E74" s="1143" t="s">
        <v>508</v>
      </c>
      <c r="F74" s="453" t="s">
        <v>509</v>
      </c>
      <c r="G74" s="1143" t="s">
        <v>508</v>
      </c>
      <c r="H74" s="453" t="s">
        <v>510</v>
      </c>
      <c r="I74" s="1143" t="s">
        <v>508</v>
      </c>
      <c r="J74" s="453" t="s">
        <v>511</v>
      </c>
      <c r="K74" s="1143" t="s">
        <v>508</v>
      </c>
      <c r="L74" s="453" t="s">
        <v>512</v>
      </c>
      <c r="M74" s="1143" t="s">
        <v>508</v>
      </c>
      <c r="N74" s="454" t="s">
        <v>513</v>
      </c>
    </row>
    <row r="75" spans="2:20" ht="18" customHeight="1" thickBot="1">
      <c r="B75" s="1146"/>
      <c r="C75" s="1148"/>
      <c r="D75" s="455" t="s">
        <v>514</v>
      </c>
      <c r="E75" s="1144"/>
      <c r="F75" s="455" t="s">
        <v>515</v>
      </c>
      <c r="G75" s="1144"/>
      <c r="H75" s="455" t="s">
        <v>516</v>
      </c>
      <c r="I75" s="1144"/>
      <c r="J75" s="455" t="s">
        <v>517</v>
      </c>
      <c r="K75" s="1144"/>
      <c r="L75" s="455" t="s">
        <v>518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1079</v>
      </c>
      <c r="E76" s="284" t="s">
        <v>1040</v>
      </c>
      <c r="F76" s="279" t="s">
        <v>1079</v>
      </c>
      <c r="G76" s="634" t="s">
        <v>1040</v>
      </c>
      <c r="H76" s="288" t="s">
        <v>1080</v>
      </c>
      <c r="I76" s="359" t="s">
        <v>1040</v>
      </c>
      <c r="J76" s="288" t="s">
        <v>1081</v>
      </c>
      <c r="K76" s="359" t="s">
        <v>1082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1084</v>
      </c>
      <c r="I77" s="303">
        <v>304</v>
      </c>
      <c r="J77" s="104" t="s">
        <v>1084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1085</v>
      </c>
      <c r="I78" s="112" t="s">
        <v>1086</v>
      </c>
      <c r="J78" s="104" t="s">
        <v>1085</v>
      </c>
      <c r="K78" s="112" t="s">
        <v>1086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1087</v>
      </c>
      <c r="I79" s="284">
        <v>304</v>
      </c>
      <c r="J79" s="279" t="s">
        <v>1087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1104</v>
      </c>
      <c r="I97" s="284">
        <v>304</v>
      </c>
      <c r="J97" s="424" t="s">
        <v>1105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1107</v>
      </c>
      <c r="E99" s="166" t="s">
        <v>1040</v>
      </c>
      <c r="F99" s="424" t="s">
        <v>1108</v>
      </c>
      <c r="G99" s="166" t="s">
        <v>1040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1111</v>
      </c>
      <c r="E100" s="166">
        <v>304</v>
      </c>
      <c r="F100" s="424" t="s">
        <v>1111</v>
      </c>
      <c r="G100" s="166">
        <v>304</v>
      </c>
      <c r="H100" s="424" t="s">
        <v>1112</v>
      </c>
      <c r="I100" s="428" t="s">
        <v>1040</v>
      </c>
      <c r="J100" s="424" t="s">
        <v>1112</v>
      </c>
      <c r="K100" s="428" t="s">
        <v>1040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1113</v>
      </c>
      <c r="E101" s="428" t="s">
        <v>1040</v>
      </c>
      <c r="F101" s="424" t="s">
        <v>1114</v>
      </c>
      <c r="G101" s="428" t="s">
        <v>1040</v>
      </c>
      <c r="H101" s="424" t="s">
        <v>1115</v>
      </c>
      <c r="I101" s="166">
        <v>304</v>
      </c>
      <c r="J101" s="121" t="s">
        <v>1115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1119</v>
      </c>
      <c r="E104" s="428"/>
      <c r="F104" s="123" t="s">
        <v>1119</v>
      </c>
      <c r="G104" s="428"/>
      <c r="H104" s="123" t="s">
        <v>1119</v>
      </c>
      <c r="I104" s="428"/>
      <c r="J104" s="123" t="s">
        <v>1119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20"/>
      <c r="F105" s="482" t="s">
        <v>1121</v>
      </c>
      <c r="G105" s="484"/>
      <c r="H105" s="482" t="s">
        <v>1121</v>
      </c>
      <c r="I105" s="520"/>
      <c r="J105" s="482" t="s">
        <v>1121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505</v>
      </c>
      <c r="C108" s="1147" t="s">
        <v>506</v>
      </c>
      <c r="D108" s="453" t="s">
        <v>507</v>
      </c>
      <c r="E108" s="1143" t="s">
        <v>508</v>
      </c>
      <c r="F108" s="453" t="s">
        <v>509</v>
      </c>
      <c r="G108" s="1143" t="s">
        <v>508</v>
      </c>
      <c r="H108" s="453" t="s">
        <v>510</v>
      </c>
      <c r="I108" s="1143" t="s">
        <v>508</v>
      </c>
      <c r="J108" s="453" t="s">
        <v>511</v>
      </c>
      <c r="K108" s="1143" t="s">
        <v>508</v>
      </c>
      <c r="L108" s="453" t="s">
        <v>512</v>
      </c>
      <c r="M108" s="1143" t="s">
        <v>508</v>
      </c>
      <c r="N108" s="454" t="s">
        <v>513</v>
      </c>
    </row>
    <row r="109" spans="2:20" ht="18" customHeight="1">
      <c r="B109" s="1146"/>
      <c r="C109" s="1148"/>
      <c r="D109" s="455" t="s">
        <v>514</v>
      </c>
      <c r="E109" s="1144"/>
      <c r="F109" s="455" t="s">
        <v>515</v>
      </c>
      <c r="G109" s="1144"/>
      <c r="H109" s="455" t="s">
        <v>516</v>
      </c>
      <c r="I109" s="1144"/>
      <c r="J109" s="455" t="s">
        <v>517</v>
      </c>
      <c r="K109" s="1144"/>
      <c r="L109" s="455" t="s">
        <v>518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1121</v>
      </c>
      <c r="E111" s="166"/>
      <c r="F111" s="424" t="s">
        <v>1121</v>
      </c>
      <c r="G111" s="166"/>
      <c r="H111" s="424" t="s">
        <v>1121</v>
      </c>
      <c r="I111" s="166"/>
      <c r="J111" s="424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1121</v>
      </c>
      <c r="E112" s="166"/>
      <c r="F112" s="522" t="s">
        <v>1121</v>
      </c>
      <c r="G112" s="523"/>
      <c r="H112" s="424" t="s">
        <v>1121</v>
      </c>
      <c r="I112" s="166"/>
      <c r="J112" s="424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1119</v>
      </c>
      <c r="E115" s="428"/>
      <c r="F115" s="424" t="s">
        <v>1119</v>
      </c>
      <c r="G115" s="166"/>
      <c r="H115" s="424" t="s">
        <v>1119</v>
      </c>
      <c r="I115" s="166"/>
      <c r="J115" s="424" t="s">
        <v>1119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1121</v>
      </c>
      <c r="E116" s="166"/>
      <c r="F116" s="424" t="s">
        <v>1121</v>
      </c>
      <c r="G116" s="166"/>
      <c r="H116" s="424" t="s">
        <v>1121</v>
      </c>
      <c r="I116" s="166"/>
      <c r="J116" s="424" t="s">
        <v>1121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1121</v>
      </c>
      <c r="E117" s="525"/>
      <c r="F117" s="524" t="s">
        <v>1121</v>
      </c>
      <c r="G117" s="525"/>
      <c r="H117" s="524" t="s">
        <v>1121</v>
      </c>
      <c r="I117" s="526"/>
      <c r="J117" s="524" t="s">
        <v>1121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1121</v>
      </c>
      <c r="E118" s="525"/>
      <c r="F118" s="524" t="s">
        <v>1121</v>
      </c>
      <c r="G118" s="525"/>
      <c r="H118" s="524" t="s">
        <v>1121</v>
      </c>
      <c r="I118" s="525"/>
      <c r="J118" s="524" t="s">
        <v>1121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1121</v>
      </c>
      <c r="E119" s="166"/>
      <c r="F119" s="424" t="s">
        <v>1121</v>
      </c>
      <c r="G119" s="166"/>
      <c r="H119" s="424" t="s">
        <v>1121</v>
      </c>
      <c r="I119" s="166"/>
      <c r="J119" s="424" t="s">
        <v>1121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1122</v>
      </c>
      <c r="G122" s="166" t="s">
        <v>1040</v>
      </c>
      <c r="H122" s="424" t="s">
        <v>1122</v>
      </c>
      <c r="I122" s="652" t="s">
        <v>1040</v>
      </c>
      <c r="J122" s="424" t="s">
        <v>1122</v>
      </c>
      <c r="K122" s="426" t="s">
        <v>1040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1122</v>
      </c>
      <c r="E123" s="166" t="s">
        <v>1040</v>
      </c>
      <c r="F123" s="429" t="s">
        <v>1122</v>
      </c>
      <c r="G123" s="166" t="s">
        <v>1040</v>
      </c>
      <c r="H123" s="429" t="s">
        <v>1122</v>
      </c>
      <c r="I123" s="166" t="s">
        <v>1040</v>
      </c>
      <c r="J123" s="429" t="s">
        <v>1122</v>
      </c>
      <c r="K123" s="426" t="s">
        <v>1040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1123</v>
      </c>
      <c r="E124" s="166" t="s">
        <v>1040</v>
      </c>
      <c r="F124" s="429" t="s">
        <v>1123</v>
      </c>
      <c r="G124" s="166" t="s">
        <v>1040</v>
      </c>
      <c r="H124" s="429" t="s">
        <v>1122</v>
      </c>
      <c r="I124" s="166" t="s">
        <v>1040</v>
      </c>
      <c r="J124" s="429" t="s">
        <v>1122</v>
      </c>
      <c r="K124" s="428" t="s">
        <v>1040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1124</v>
      </c>
      <c r="E126" s="166">
        <v>304</v>
      </c>
      <c r="F126" s="424" t="s">
        <v>1124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1174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505</v>
      </c>
      <c r="C143" s="1147" t="s">
        <v>506</v>
      </c>
      <c r="D143" s="453" t="s">
        <v>507</v>
      </c>
      <c r="E143" s="1143" t="s">
        <v>508</v>
      </c>
      <c r="F143" s="453" t="s">
        <v>509</v>
      </c>
      <c r="G143" s="1143" t="s">
        <v>508</v>
      </c>
      <c r="H143" s="453" t="s">
        <v>510</v>
      </c>
      <c r="I143" s="1143" t="s">
        <v>508</v>
      </c>
      <c r="J143" s="453" t="s">
        <v>511</v>
      </c>
      <c r="K143" s="1143" t="s">
        <v>508</v>
      </c>
      <c r="L143" s="453" t="s">
        <v>512</v>
      </c>
      <c r="M143" s="1143" t="s">
        <v>508</v>
      </c>
      <c r="N143" s="454" t="s">
        <v>513</v>
      </c>
    </row>
    <row r="144" spans="2:15" ht="18" customHeight="1">
      <c r="B144" s="1146"/>
      <c r="C144" s="1148"/>
      <c r="D144" s="455" t="s">
        <v>514</v>
      </c>
      <c r="E144" s="1144"/>
      <c r="F144" s="455" t="s">
        <v>515</v>
      </c>
      <c r="G144" s="1144"/>
      <c r="H144" s="455" t="s">
        <v>516</v>
      </c>
      <c r="I144" s="1144"/>
      <c r="J144" s="455" t="s">
        <v>517</v>
      </c>
      <c r="K144" s="1144"/>
      <c r="L144" s="455" t="s">
        <v>518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1176</v>
      </c>
      <c r="G149" s="166">
        <v>304</v>
      </c>
      <c r="H149" s="424" t="s">
        <v>1171</v>
      </c>
      <c r="I149" s="426">
        <v>304</v>
      </c>
      <c r="J149" s="424" t="s">
        <v>1171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1177</v>
      </c>
      <c r="E150" s="303">
        <v>304</v>
      </c>
      <c r="F150" s="279" t="s">
        <v>1178</v>
      </c>
      <c r="G150" s="303">
        <v>304</v>
      </c>
      <c r="H150" s="123" t="s">
        <v>1133</v>
      </c>
      <c r="I150" s="303">
        <v>304</v>
      </c>
      <c r="J150" s="424" t="s">
        <v>1133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1122</v>
      </c>
      <c r="E169" s="166"/>
      <c r="F169" s="424" t="s">
        <v>1122</v>
      </c>
      <c r="G169" s="166"/>
      <c r="H169" s="424" t="s">
        <v>1122</v>
      </c>
      <c r="I169" s="166"/>
      <c r="J169" s="424" t="s">
        <v>1122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1122</v>
      </c>
      <c r="E170" s="166"/>
      <c r="F170" s="424" t="s">
        <v>1122</v>
      </c>
      <c r="G170" s="166"/>
      <c r="H170" s="424" t="s">
        <v>1134</v>
      </c>
      <c r="I170" s="166" t="s">
        <v>1040</v>
      </c>
      <c r="J170" s="424" t="s">
        <v>1134</v>
      </c>
      <c r="K170" s="426" t="s">
        <v>1040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1135</v>
      </c>
      <c r="E171" s="166" t="s">
        <v>1136</v>
      </c>
      <c r="F171" s="424" t="s">
        <v>1135</v>
      </c>
      <c r="G171" s="166" t="s">
        <v>1136</v>
      </c>
      <c r="H171" s="424" t="s">
        <v>1137</v>
      </c>
      <c r="I171" s="166" t="s">
        <v>1136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1028</v>
      </c>
      <c r="E175" s="483"/>
      <c r="F175" s="482" t="s">
        <v>1028</v>
      </c>
      <c r="G175" s="483"/>
      <c r="H175" s="482" t="s">
        <v>1028</v>
      </c>
      <c r="I175" s="483"/>
      <c r="J175" s="482" t="s">
        <v>1028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505</v>
      </c>
      <c r="C178" s="1147" t="s">
        <v>506</v>
      </c>
      <c r="D178" s="453" t="s">
        <v>507</v>
      </c>
      <c r="E178" s="1143" t="s">
        <v>508</v>
      </c>
      <c r="F178" s="453" t="s">
        <v>509</v>
      </c>
      <c r="G178" s="1143" t="s">
        <v>508</v>
      </c>
      <c r="H178" s="453" t="s">
        <v>510</v>
      </c>
      <c r="I178" s="1143" t="s">
        <v>508</v>
      </c>
      <c r="J178" s="453" t="s">
        <v>511</v>
      </c>
      <c r="K178" s="1143" t="s">
        <v>508</v>
      </c>
      <c r="L178" s="453" t="s">
        <v>512</v>
      </c>
      <c r="M178" s="1143" t="s">
        <v>508</v>
      </c>
      <c r="N178" s="454" t="s">
        <v>513</v>
      </c>
    </row>
    <row r="179" spans="2:15" ht="18" customHeight="1">
      <c r="B179" s="1146"/>
      <c r="C179" s="1148"/>
      <c r="D179" s="455" t="s">
        <v>514</v>
      </c>
      <c r="E179" s="1144"/>
      <c r="F179" s="455" t="s">
        <v>515</v>
      </c>
      <c r="G179" s="1144"/>
      <c r="H179" s="455" t="s">
        <v>516</v>
      </c>
      <c r="I179" s="1144"/>
      <c r="J179" s="455" t="s">
        <v>517</v>
      </c>
      <c r="K179" s="1144"/>
      <c r="L179" s="455" t="s">
        <v>518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1179</v>
      </c>
      <c r="E180" s="490"/>
      <c r="F180" s="538" t="s">
        <v>1179</v>
      </c>
      <c r="G180" s="490"/>
      <c r="H180" s="538" t="s">
        <v>1179</v>
      </c>
      <c r="I180" s="490"/>
      <c r="J180" s="538" t="s">
        <v>1179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1179</v>
      </c>
      <c r="E181" s="428"/>
      <c r="F181" s="513" t="s">
        <v>1179</v>
      </c>
      <c r="G181" s="428"/>
      <c r="H181" s="513" t="s">
        <v>1179</v>
      </c>
      <c r="I181" s="428"/>
      <c r="J181" s="513" t="s">
        <v>1179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1179</v>
      </c>
      <c r="E182" s="514"/>
      <c r="F182" s="424" t="s">
        <v>1179</v>
      </c>
      <c r="G182" s="427"/>
      <c r="H182" s="424" t="s">
        <v>1179</v>
      </c>
      <c r="I182" s="514"/>
      <c r="J182" s="424" t="s">
        <v>1179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1179</v>
      </c>
      <c r="E183" s="514"/>
      <c r="F183" s="513" t="s">
        <v>1179</v>
      </c>
      <c r="G183" s="514"/>
      <c r="H183" s="424" t="s">
        <v>1179</v>
      </c>
      <c r="I183" s="428"/>
      <c r="J183" s="424" t="s">
        <v>1179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1179</v>
      </c>
      <c r="E186" s="428"/>
      <c r="F186" s="513" t="s">
        <v>1179</v>
      </c>
      <c r="G186" s="514"/>
      <c r="H186" s="513" t="s">
        <v>1179</v>
      </c>
      <c r="I186" s="514"/>
      <c r="J186" s="513" t="s">
        <v>1179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1179</v>
      </c>
      <c r="E187" s="428"/>
      <c r="F187" s="424" t="s">
        <v>1179</v>
      </c>
      <c r="G187" s="428"/>
      <c r="H187" s="424" t="s">
        <v>1179</v>
      </c>
      <c r="I187" s="428"/>
      <c r="J187" s="424" t="s">
        <v>1179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1179</v>
      </c>
      <c r="E188" s="428"/>
      <c r="F188" s="513" t="s">
        <v>1179</v>
      </c>
      <c r="G188" s="428"/>
      <c r="H188" s="513" t="s">
        <v>1179</v>
      </c>
      <c r="I188" s="514"/>
      <c r="J188" s="430" t="s">
        <v>1179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1179</v>
      </c>
      <c r="E189" s="514"/>
      <c r="F189" s="424" t="s">
        <v>1179</v>
      </c>
      <c r="G189" s="514"/>
      <c r="H189" s="430" t="s">
        <v>1179</v>
      </c>
      <c r="I189" s="514"/>
      <c r="J189" s="424" t="s">
        <v>1179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1179</v>
      </c>
      <c r="E190" s="540"/>
      <c r="F190" s="424" t="s">
        <v>1179</v>
      </c>
      <c r="G190" s="428"/>
      <c r="H190" s="424" t="s">
        <v>1179</v>
      </c>
      <c r="I190" s="540"/>
      <c r="J190" s="424" t="s">
        <v>1179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1179</v>
      </c>
      <c r="E193" s="540"/>
      <c r="F193" s="424" t="s">
        <v>1179</v>
      </c>
      <c r="G193" s="428"/>
      <c r="H193" s="424" t="s">
        <v>1179</v>
      </c>
      <c r="I193" s="540"/>
      <c r="J193" s="424" t="s">
        <v>1179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1179</v>
      </c>
      <c r="E194" s="428"/>
      <c r="F194" s="424" t="s">
        <v>1179</v>
      </c>
      <c r="G194" s="428"/>
      <c r="H194" s="424" t="s">
        <v>1179</v>
      </c>
      <c r="I194" s="428"/>
      <c r="J194" s="424" t="s">
        <v>1179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1179</v>
      </c>
      <c r="E195" s="428"/>
      <c r="F195" s="513" t="s">
        <v>1179</v>
      </c>
      <c r="G195" s="428"/>
      <c r="H195" s="513" t="s">
        <v>1179</v>
      </c>
      <c r="I195" s="428"/>
      <c r="J195" s="513" t="s">
        <v>1179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1179</v>
      </c>
      <c r="E196" s="514"/>
      <c r="F196" s="424" t="s">
        <v>1179</v>
      </c>
      <c r="G196" s="427"/>
      <c r="H196" s="513" t="s">
        <v>1179</v>
      </c>
      <c r="I196" s="514"/>
      <c r="J196" s="424" t="s">
        <v>1179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1179</v>
      </c>
      <c r="E197" s="428"/>
      <c r="F197" s="424" t="s">
        <v>1179</v>
      </c>
      <c r="G197" s="428"/>
      <c r="H197" s="424" t="s">
        <v>1179</v>
      </c>
      <c r="I197" s="540"/>
      <c r="J197" s="424" t="s">
        <v>1179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1179</v>
      </c>
      <c r="E203" s="514"/>
      <c r="F203" s="424" t="s">
        <v>1179</v>
      </c>
      <c r="G203" s="427"/>
      <c r="H203" s="513" t="s">
        <v>1179</v>
      </c>
      <c r="I203" s="514"/>
      <c r="J203" s="424" t="s">
        <v>1179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1179</v>
      </c>
      <c r="E204" s="543"/>
      <c r="F204" s="542" t="s">
        <v>1179</v>
      </c>
      <c r="G204" s="543"/>
      <c r="H204" s="542" t="s">
        <v>1179</v>
      </c>
      <c r="I204" s="544"/>
      <c r="J204" s="542" t="s">
        <v>1179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1179</v>
      </c>
      <c r="E207" s="428"/>
      <c r="F207" s="513" t="s">
        <v>1179</v>
      </c>
      <c r="G207" s="428"/>
      <c r="H207" s="513" t="s">
        <v>1179</v>
      </c>
      <c r="I207" s="659"/>
      <c r="J207" s="513" t="s">
        <v>1179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1179</v>
      </c>
      <c r="E208" s="428"/>
      <c r="F208" s="513" t="s">
        <v>1179</v>
      </c>
      <c r="G208" s="428"/>
      <c r="H208" s="513" t="s">
        <v>1179</v>
      </c>
      <c r="I208" s="548"/>
      <c r="J208" s="513" t="s">
        <v>1179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1179</v>
      </c>
      <c r="E209" s="520"/>
      <c r="F209" s="549" t="s">
        <v>1179</v>
      </c>
      <c r="G209" s="520"/>
      <c r="H209" s="549" t="s">
        <v>1179</v>
      </c>
      <c r="I209" s="520"/>
      <c r="J209" s="549" t="s">
        <v>1179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12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0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1184</v>
      </c>
      <c r="E16" s="112" t="s">
        <v>154</v>
      </c>
      <c r="F16" s="123" t="s">
        <v>1184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1185</v>
      </c>
      <c r="E19" s="112" t="s">
        <v>1186</v>
      </c>
      <c r="F19" s="104" t="s">
        <v>1187</v>
      </c>
      <c r="G19" s="112" t="s">
        <v>1186</v>
      </c>
      <c r="H19" s="232"/>
      <c r="I19" s="122"/>
      <c r="J19" s="232"/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1189</v>
      </c>
      <c r="E20" s="223" t="s">
        <v>1190</v>
      </c>
      <c r="F20" s="104" t="s">
        <v>1189</v>
      </c>
      <c r="G20" s="223" t="s">
        <v>1190</v>
      </c>
      <c r="H20" s="104" t="s">
        <v>1191</v>
      </c>
      <c r="I20" s="223" t="s">
        <v>1192</v>
      </c>
      <c r="J20" s="104" t="s">
        <v>1191</v>
      </c>
      <c r="K20" s="223" t="s">
        <v>1192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1193</v>
      </c>
      <c r="I21" s="112"/>
      <c r="J21" s="121" t="s">
        <v>1193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1194</v>
      </c>
      <c r="E22" s="112" t="s">
        <v>1195</v>
      </c>
      <c r="F22" s="104" t="s">
        <v>1194</v>
      </c>
      <c r="G22" s="112" t="s">
        <v>1195</v>
      </c>
      <c r="H22" s="104" t="s">
        <v>1196</v>
      </c>
      <c r="I22" s="112" t="s">
        <v>1197</v>
      </c>
      <c r="J22" s="104" t="s">
        <v>1196</v>
      </c>
      <c r="K22" s="112" t="s">
        <v>1197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1184</v>
      </c>
      <c r="E23" s="112" t="s">
        <v>154</v>
      </c>
      <c r="F23" s="123" t="s">
        <v>1184</v>
      </c>
      <c r="G23" s="112" t="s">
        <v>154</v>
      </c>
      <c r="H23" s="104" t="s">
        <v>1198</v>
      </c>
      <c r="I23" s="112" t="s">
        <v>154</v>
      </c>
      <c r="J23" s="104" t="s">
        <v>1198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1187</v>
      </c>
      <c r="E26" s="112" t="s">
        <v>1186</v>
      </c>
      <c r="F26" s="104" t="s">
        <v>1187</v>
      </c>
      <c r="G26" s="112" t="s">
        <v>1186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1189</v>
      </c>
      <c r="E27" s="223" t="s">
        <v>1190</v>
      </c>
      <c r="F27" s="104" t="s">
        <v>1189</v>
      </c>
      <c r="G27" s="223" t="s">
        <v>1190</v>
      </c>
      <c r="H27" s="104" t="s">
        <v>1191</v>
      </c>
      <c r="I27" s="223" t="s">
        <v>1192</v>
      </c>
      <c r="J27" s="104" t="s">
        <v>1191</v>
      </c>
      <c r="K27" s="223" t="s">
        <v>1192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1193</v>
      </c>
      <c r="I28" s="108"/>
      <c r="J28" s="104" t="s">
        <v>1193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1194</v>
      </c>
      <c r="E29" s="112" t="s">
        <v>1195</v>
      </c>
      <c r="F29" s="104" t="s">
        <v>1194</v>
      </c>
      <c r="G29" s="112" t="s">
        <v>1195</v>
      </c>
      <c r="H29" s="104" t="s">
        <v>1196</v>
      </c>
      <c r="I29" s="112" t="s">
        <v>1197</v>
      </c>
      <c r="J29" s="104" t="s">
        <v>1196</v>
      </c>
      <c r="K29" s="112" t="s">
        <v>1197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1184</v>
      </c>
      <c r="E30" s="112" t="s">
        <v>154</v>
      </c>
      <c r="F30" s="104" t="s">
        <v>1184</v>
      </c>
      <c r="G30" s="112" t="s">
        <v>154</v>
      </c>
      <c r="H30" s="104" t="s">
        <v>1198</v>
      </c>
      <c r="I30" s="112" t="s">
        <v>154</v>
      </c>
      <c r="J30" s="104" t="s">
        <v>1198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1187</v>
      </c>
      <c r="E33" s="112" t="s">
        <v>1186</v>
      </c>
      <c r="F33" s="172" t="s">
        <v>1187</v>
      </c>
      <c r="G33" s="243" t="s">
        <v>1186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1189</v>
      </c>
      <c r="E34" s="236" t="s">
        <v>1190</v>
      </c>
      <c r="F34" s="104" t="s">
        <v>1189</v>
      </c>
      <c r="G34" s="223" t="s">
        <v>1190</v>
      </c>
      <c r="H34" s="104" t="s">
        <v>1191</v>
      </c>
      <c r="I34" s="223" t="s">
        <v>1192</v>
      </c>
      <c r="J34" s="121" t="s">
        <v>1191</v>
      </c>
      <c r="K34" s="236" t="s">
        <v>1192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1184</v>
      </c>
      <c r="E41" s="146" t="s">
        <v>154</v>
      </c>
      <c r="F41" s="147" t="s">
        <v>1184</v>
      </c>
      <c r="G41" s="146" t="s">
        <v>154</v>
      </c>
      <c r="H41" s="104" t="s">
        <v>1198</v>
      </c>
      <c r="I41" s="112" t="s">
        <v>154</v>
      </c>
      <c r="J41" s="104" t="s">
        <v>1198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1194</v>
      </c>
      <c r="E47" s="154" t="s">
        <v>1195</v>
      </c>
      <c r="F47" s="104" t="s">
        <v>1194</v>
      </c>
      <c r="G47" s="112" t="s">
        <v>1195</v>
      </c>
      <c r="H47" s="156" t="s">
        <v>1196</v>
      </c>
      <c r="I47" s="154" t="s">
        <v>1197</v>
      </c>
      <c r="J47" s="156" t="s">
        <v>1196</v>
      </c>
      <c r="K47" s="155" t="s">
        <v>1197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1184</v>
      </c>
      <c r="E48" s="112" t="s">
        <v>154</v>
      </c>
      <c r="F48" s="104" t="s">
        <v>1184</v>
      </c>
      <c r="G48" s="112" t="s">
        <v>154</v>
      </c>
      <c r="H48" s="104" t="s">
        <v>1204</v>
      </c>
      <c r="I48" s="112" t="s">
        <v>154</v>
      </c>
      <c r="J48" s="104" t="s">
        <v>1204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1187</v>
      </c>
      <c r="E51" s="223" t="s">
        <v>1205</v>
      </c>
      <c r="F51" s="104" t="s">
        <v>1187</v>
      </c>
      <c r="G51" s="223" t="s">
        <v>1205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1189</v>
      </c>
      <c r="E52" s="112" t="s">
        <v>1190</v>
      </c>
      <c r="F52" s="123" t="s">
        <v>1189</v>
      </c>
      <c r="G52" s="112" t="s">
        <v>1190</v>
      </c>
      <c r="H52" s="104" t="s">
        <v>1191</v>
      </c>
      <c r="I52" s="112" t="s">
        <v>1192</v>
      </c>
      <c r="J52" s="104" t="s">
        <v>1191</v>
      </c>
      <c r="K52" s="112" t="s">
        <v>1192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1193</v>
      </c>
      <c r="I53" s="108"/>
      <c r="J53" s="104" t="s">
        <v>1193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1206</v>
      </c>
      <c r="E54" s="112" t="s">
        <v>1207</v>
      </c>
      <c r="F54" s="104" t="s">
        <v>1206</v>
      </c>
      <c r="G54" s="112" t="s">
        <v>1207</v>
      </c>
      <c r="H54" s="104" t="s">
        <v>1196</v>
      </c>
      <c r="I54" s="112" t="s">
        <v>1197</v>
      </c>
      <c r="J54" s="104" t="s">
        <v>1196</v>
      </c>
      <c r="K54" s="112" t="s">
        <v>1197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1184</v>
      </c>
      <c r="E55" s="112" t="s">
        <v>154</v>
      </c>
      <c r="F55" s="123" t="s">
        <v>1184</v>
      </c>
      <c r="G55" s="112" t="s">
        <v>154</v>
      </c>
      <c r="H55" s="104" t="s">
        <v>1198</v>
      </c>
      <c r="I55" s="112" t="s">
        <v>154</v>
      </c>
      <c r="J55" s="104" t="s">
        <v>1198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1210</v>
      </c>
      <c r="D58" s="123" t="s">
        <v>1187</v>
      </c>
      <c r="E58" s="223" t="s">
        <v>1205</v>
      </c>
      <c r="F58" s="104" t="s">
        <v>1187</v>
      </c>
      <c r="G58" s="223" t="s">
        <v>1205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1211</v>
      </c>
      <c r="D59" s="123" t="s">
        <v>1189</v>
      </c>
      <c r="E59" s="223" t="s">
        <v>1190</v>
      </c>
      <c r="F59" s="104" t="s">
        <v>1189</v>
      </c>
      <c r="G59" s="223" t="s">
        <v>1190</v>
      </c>
      <c r="H59" s="215" t="s">
        <v>1191</v>
      </c>
      <c r="I59" s="767" t="s">
        <v>1192</v>
      </c>
      <c r="J59" s="104" t="s">
        <v>1191</v>
      </c>
      <c r="K59" s="768" t="s">
        <v>1192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1212</v>
      </c>
      <c r="D60" s="104"/>
      <c r="E60" s="112"/>
      <c r="F60" s="104"/>
      <c r="G60" s="112"/>
      <c r="H60" s="104" t="s">
        <v>1193</v>
      </c>
      <c r="I60" s="112"/>
      <c r="J60" s="104" t="s">
        <v>1193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1213</v>
      </c>
      <c r="D61" s="104" t="s">
        <v>1194</v>
      </c>
      <c r="E61" s="112" t="s">
        <v>1195</v>
      </c>
      <c r="F61" s="104" t="s">
        <v>1194</v>
      </c>
      <c r="G61" s="112" t="s">
        <v>1195</v>
      </c>
      <c r="H61" s="104" t="s">
        <v>1196</v>
      </c>
      <c r="I61" s="112" t="s">
        <v>1197</v>
      </c>
      <c r="J61" s="104" t="s">
        <v>1196</v>
      </c>
      <c r="K61" s="112" t="s">
        <v>1197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1214</v>
      </c>
      <c r="D62" s="104" t="s">
        <v>1184</v>
      </c>
      <c r="E62" s="112" t="s">
        <v>154</v>
      </c>
      <c r="F62" s="123" t="s">
        <v>1184</v>
      </c>
      <c r="G62" s="112" t="s">
        <v>154</v>
      </c>
      <c r="H62" s="104" t="s">
        <v>1215</v>
      </c>
      <c r="I62" s="112" t="s">
        <v>154</v>
      </c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1210</v>
      </c>
      <c r="D65" s="168" t="s">
        <v>1187</v>
      </c>
      <c r="E65" s="122" t="s">
        <v>1186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1211</v>
      </c>
      <c r="D66" s="104" t="s">
        <v>1218</v>
      </c>
      <c r="E66" s="223" t="s">
        <v>1219</v>
      </c>
      <c r="F66" s="104" t="s">
        <v>1220</v>
      </c>
      <c r="G66" s="236" t="s">
        <v>1219</v>
      </c>
      <c r="H66" s="104" t="s">
        <v>1191</v>
      </c>
      <c r="I66" s="112" t="s">
        <v>1192</v>
      </c>
      <c r="J66" s="104" t="s">
        <v>1191</v>
      </c>
      <c r="K66" s="112" t="s">
        <v>1192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1212</v>
      </c>
      <c r="D67" s="104"/>
      <c r="E67" s="112"/>
      <c r="F67" s="104"/>
      <c r="G67" s="112"/>
      <c r="H67" s="104" t="s">
        <v>1193</v>
      </c>
      <c r="I67" s="112"/>
      <c r="J67" s="104" t="s">
        <v>1193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1213</v>
      </c>
      <c r="D68" s="104" t="s">
        <v>1194</v>
      </c>
      <c r="E68" s="112" t="s">
        <v>1195</v>
      </c>
      <c r="F68" s="104" t="s">
        <v>1194</v>
      </c>
      <c r="G68" s="112" t="s">
        <v>1195</v>
      </c>
      <c r="H68" s="104" t="s">
        <v>1196</v>
      </c>
      <c r="I68" s="112" t="s">
        <v>1197</v>
      </c>
      <c r="J68" s="104" t="s">
        <v>1196</v>
      </c>
      <c r="K68" s="112" t="s">
        <v>1197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1214</v>
      </c>
      <c r="D69" s="104"/>
      <c r="E69" s="112"/>
      <c r="F69" s="168"/>
      <c r="G69" s="243"/>
      <c r="H69" s="104" t="s">
        <v>1198</v>
      </c>
      <c r="I69" s="112" t="s">
        <v>154</v>
      </c>
      <c r="J69" s="104" t="s">
        <v>1198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1221</v>
      </c>
      <c r="D76" s="104" t="s">
        <v>1187</v>
      </c>
      <c r="E76" s="112" t="s">
        <v>1186</v>
      </c>
      <c r="F76" s="104" t="s">
        <v>1187</v>
      </c>
      <c r="G76" s="148" t="s">
        <v>1186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1222</v>
      </c>
      <c r="D77" s="123" t="s">
        <v>1189</v>
      </c>
      <c r="E77" s="223" t="s">
        <v>1190</v>
      </c>
      <c r="F77" s="123" t="s">
        <v>1189</v>
      </c>
      <c r="G77" s="223" t="s">
        <v>1190</v>
      </c>
      <c r="H77" s="104" t="s">
        <v>1191</v>
      </c>
      <c r="I77" s="112" t="s">
        <v>1192</v>
      </c>
      <c r="J77" s="104" t="s">
        <v>1191</v>
      </c>
      <c r="K77" s="109" t="s">
        <v>1192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1212</v>
      </c>
      <c r="D78" s="104"/>
      <c r="E78" s="112"/>
      <c r="F78" s="104"/>
      <c r="G78" s="112"/>
      <c r="H78" s="424" t="s">
        <v>1193</v>
      </c>
      <c r="I78" s="108"/>
      <c r="J78" s="104" t="s">
        <v>1193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1213</v>
      </c>
      <c r="D79" s="104" t="s">
        <v>1194</v>
      </c>
      <c r="E79" s="112" t="s">
        <v>1195</v>
      </c>
      <c r="F79" s="104" t="s">
        <v>1223</v>
      </c>
      <c r="G79" s="112"/>
      <c r="H79" s="104" t="s">
        <v>1196</v>
      </c>
      <c r="I79" s="112" t="s">
        <v>1197</v>
      </c>
      <c r="J79" s="104" t="s">
        <v>1224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1214</v>
      </c>
      <c r="D80" s="160"/>
      <c r="E80" s="165"/>
      <c r="F80" s="160"/>
      <c r="G80" s="165"/>
      <c r="H80" s="104" t="s">
        <v>1225</v>
      </c>
      <c r="I80" s="112" t="s">
        <v>154</v>
      </c>
      <c r="J80" s="104" t="s">
        <v>1215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1210</v>
      </c>
      <c r="D83" s="196" t="s">
        <v>1187</v>
      </c>
      <c r="E83" s="238" t="s">
        <v>1186</v>
      </c>
      <c r="F83" s="196" t="s">
        <v>1187</v>
      </c>
      <c r="G83" s="238" t="s">
        <v>1186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1211</v>
      </c>
      <c r="D84" s="123" t="s">
        <v>1189</v>
      </c>
      <c r="E84" s="223" t="s">
        <v>1190</v>
      </c>
      <c r="F84" s="123" t="s">
        <v>1226</v>
      </c>
      <c r="G84" s="112"/>
      <c r="H84" s="104" t="s">
        <v>1191</v>
      </c>
      <c r="I84" s="236" t="s">
        <v>1192</v>
      </c>
      <c r="J84" s="104" t="s">
        <v>1227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1212</v>
      </c>
      <c r="D85" s="156"/>
      <c r="E85" s="154"/>
      <c r="F85" s="156"/>
      <c r="G85" s="154"/>
      <c r="H85" s="156" t="s">
        <v>1193</v>
      </c>
      <c r="I85" s="189"/>
      <c r="J85" s="156" t="s">
        <v>1193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1214</v>
      </c>
      <c r="D87" s="104" t="s">
        <v>1184</v>
      </c>
      <c r="E87" s="112" t="s">
        <v>154</v>
      </c>
      <c r="F87" s="168" t="s">
        <v>1184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1212</v>
      </c>
      <c r="D92" s="104"/>
      <c r="E92" s="112"/>
      <c r="F92" s="104"/>
      <c r="G92" s="112"/>
      <c r="H92" s="104" t="s">
        <v>1193</v>
      </c>
      <c r="I92" s="112"/>
      <c r="J92" s="104" t="s">
        <v>1193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 t="s">
        <v>1213</v>
      </c>
      <c r="D93" s="104" t="s">
        <v>1229</v>
      </c>
      <c r="E93" s="112" t="s">
        <v>1230</v>
      </c>
      <c r="F93" s="104" t="s">
        <v>1231</v>
      </c>
      <c r="G93" s="112" t="s">
        <v>1230</v>
      </c>
      <c r="H93" s="104" t="s">
        <v>1232</v>
      </c>
      <c r="I93" s="122"/>
      <c r="J93" s="104" t="s">
        <v>1232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 t="s">
        <v>1214</v>
      </c>
      <c r="D94" s="104" t="s">
        <v>1234</v>
      </c>
      <c r="E94" s="112" t="s">
        <v>154</v>
      </c>
      <c r="F94" s="104" t="s">
        <v>1234</v>
      </c>
      <c r="G94" s="112" t="s">
        <v>154</v>
      </c>
      <c r="H94" s="123" t="s">
        <v>1235</v>
      </c>
      <c r="I94" s="112"/>
      <c r="J94" s="123" t="s">
        <v>1235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1210</v>
      </c>
      <c r="D97" s="104" t="s">
        <v>1236</v>
      </c>
      <c r="E97" s="122" t="s">
        <v>154</v>
      </c>
      <c r="F97" s="104" t="s">
        <v>1236</v>
      </c>
      <c r="G97" s="122" t="s">
        <v>154</v>
      </c>
      <c r="H97" s="104" t="s">
        <v>1237</v>
      </c>
      <c r="I97" s="112"/>
      <c r="J97" s="104" t="s">
        <v>1237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1211</v>
      </c>
      <c r="D98" s="123"/>
      <c r="E98" s="112"/>
      <c r="F98" s="123" t="s">
        <v>1238</v>
      </c>
      <c r="G98" s="112" t="s">
        <v>1239</v>
      </c>
      <c r="H98" s="104"/>
      <c r="I98" s="122"/>
      <c r="J98" s="104" t="s">
        <v>1240</v>
      </c>
      <c r="K98" s="122" t="s">
        <v>1239</v>
      </c>
      <c r="L98" s="104" t="s">
        <v>1241</v>
      </c>
      <c r="M98" s="109" t="s">
        <v>1239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1212</v>
      </c>
      <c r="D99" s="104" t="s">
        <v>1242</v>
      </c>
      <c r="E99" s="112" t="s">
        <v>1243</v>
      </c>
      <c r="F99" s="104" t="s">
        <v>1242</v>
      </c>
      <c r="G99" s="112" t="s">
        <v>1243</v>
      </c>
      <c r="H99" s="104" t="s">
        <v>1244</v>
      </c>
      <c r="I99" s="112"/>
      <c r="J99" s="104" t="s">
        <v>1244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1213</v>
      </c>
      <c r="D100" s="104" t="s">
        <v>1245</v>
      </c>
      <c r="E100" s="112"/>
      <c r="F100" s="104" t="s">
        <v>1245</v>
      </c>
      <c r="G100" s="112"/>
      <c r="H100" s="104" t="s">
        <v>1232</v>
      </c>
      <c r="I100" s="122"/>
      <c r="J100" s="104" t="s">
        <v>1232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1214</v>
      </c>
      <c r="D101" s="104" t="s">
        <v>1234</v>
      </c>
      <c r="E101" s="122" t="s">
        <v>154</v>
      </c>
      <c r="F101" s="104" t="s">
        <v>1234</v>
      </c>
      <c r="G101" s="122" t="s">
        <v>154</v>
      </c>
      <c r="H101" s="123" t="s">
        <v>1235</v>
      </c>
      <c r="I101" s="112"/>
      <c r="J101" s="123" t="s">
        <v>1235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1210</v>
      </c>
      <c r="D104" s="104" t="s">
        <v>1236</v>
      </c>
      <c r="E104" s="122" t="s">
        <v>154</v>
      </c>
      <c r="F104" s="104" t="s">
        <v>1236</v>
      </c>
      <c r="G104" s="122" t="s">
        <v>154</v>
      </c>
      <c r="H104" s="121" t="s">
        <v>1237</v>
      </c>
      <c r="I104" s="122"/>
      <c r="J104" s="104" t="s">
        <v>1237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1211</v>
      </c>
      <c r="D105" s="137"/>
      <c r="E105" s="198"/>
      <c r="F105" s="137" t="s">
        <v>1246</v>
      </c>
      <c r="G105" s="140" t="s">
        <v>1239</v>
      </c>
      <c r="H105" s="137" t="s">
        <v>1247</v>
      </c>
      <c r="I105" s="198" t="s">
        <v>1239</v>
      </c>
      <c r="J105" s="137" t="s">
        <v>1248</v>
      </c>
      <c r="K105" s="198" t="s">
        <v>1239</v>
      </c>
      <c r="L105" s="137" t="s">
        <v>1249</v>
      </c>
      <c r="M105" s="140" t="s">
        <v>1239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1250</v>
      </c>
      <c r="E110" s="112" t="s">
        <v>1243</v>
      </c>
      <c r="F110" s="104" t="s">
        <v>1250</v>
      </c>
      <c r="G110" s="112" t="s">
        <v>1243</v>
      </c>
      <c r="H110" s="104" t="s">
        <v>1244</v>
      </c>
      <c r="I110" s="112"/>
      <c r="J110" s="104" t="s">
        <v>1244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1245</v>
      </c>
      <c r="E111" s="112"/>
      <c r="F111" s="104" t="s">
        <v>1245</v>
      </c>
      <c r="G111" s="112"/>
      <c r="H111" s="104" t="s">
        <v>1232</v>
      </c>
      <c r="I111" s="112"/>
      <c r="J111" s="104" t="s">
        <v>1232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1234</v>
      </c>
      <c r="E112" s="112" t="s">
        <v>154</v>
      </c>
      <c r="F112" s="582" t="s">
        <v>1234</v>
      </c>
      <c r="G112" s="112" t="s">
        <v>154</v>
      </c>
      <c r="H112" s="104" t="s">
        <v>1235</v>
      </c>
      <c r="I112" s="112"/>
      <c r="J112" s="104" t="s">
        <v>1235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1236</v>
      </c>
      <c r="E115" s="122" t="s">
        <v>154</v>
      </c>
      <c r="F115" s="104" t="s">
        <v>1236</v>
      </c>
      <c r="G115" s="112" t="s">
        <v>154</v>
      </c>
      <c r="H115" s="104" t="s">
        <v>1237</v>
      </c>
      <c r="I115" s="112"/>
      <c r="J115" s="104" t="s">
        <v>1237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1251</v>
      </c>
      <c r="I116" s="112" t="s">
        <v>1239</v>
      </c>
      <c r="J116" s="104" t="s">
        <v>1251</v>
      </c>
      <c r="K116" s="112" t="s">
        <v>1239</v>
      </c>
      <c r="L116" s="104" t="s">
        <v>1252</v>
      </c>
      <c r="M116" s="109" t="s">
        <v>1239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1250</v>
      </c>
      <c r="E117" s="205" t="s">
        <v>1243</v>
      </c>
      <c r="F117" s="196" t="s">
        <v>1242</v>
      </c>
      <c r="G117" s="205" t="s">
        <v>1243</v>
      </c>
      <c r="H117" s="196" t="s">
        <v>1244</v>
      </c>
      <c r="I117" s="205"/>
      <c r="J117" s="196" t="s">
        <v>1244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1245</v>
      </c>
      <c r="E118" s="205"/>
      <c r="F118" s="196" t="s">
        <v>1245</v>
      </c>
      <c r="G118" s="205"/>
      <c r="H118" s="196" t="s">
        <v>1232</v>
      </c>
      <c r="I118" s="205"/>
      <c r="J118" s="196" t="s">
        <v>1232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1234</v>
      </c>
      <c r="E119" s="112" t="s">
        <v>154</v>
      </c>
      <c r="F119" s="104" t="s">
        <v>1234</v>
      </c>
      <c r="G119" s="112" t="s">
        <v>154</v>
      </c>
      <c r="H119" s="104" t="s">
        <v>1235</v>
      </c>
      <c r="I119" s="112"/>
      <c r="J119" s="104" t="s">
        <v>1235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1236</v>
      </c>
      <c r="E122" s="122" t="s">
        <v>154</v>
      </c>
      <c r="F122" s="104" t="s">
        <v>1236</v>
      </c>
      <c r="G122" s="112" t="s">
        <v>154</v>
      </c>
      <c r="H122" s="104" t="s">
        <v>1237</v>
      </c>
      <c r="I122" s="718"/>
      <c r="J122" s="104" t="s">
        <v>1237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1253</v>
      </c>
      <c r="E123" s="112" t="s">
        <v>1239</v>
      </c>
      <c r="F123" s="123" t="s">
        <v>1253</v>
      </c>
      <c r="G123" s="112" t="s">
        <v>1239</v>
      </c>
      <c r="H123" s="104"/>
      <c r="I123" s="112"/>
      <c r="J123" s="104" t="s">
        <v>1254</v>
      </c>
      <c r="K123" s="112" t="s">
        <v>1239</v>
      </c>
      <c r="L123" s="104" t="s">
        <v>1255</v>
      </c>
      <c r="M123" s="112" t="s">
        <v>1239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1242</v>
      </c>
      <c r="E124" s="112" t="s">
        <v>1243</v>
      </c>
      <c r="F124" s="104" t="s">
        <v>1242</v>
      </c>
      <c r="G124" s="112" t="s">
        <v>1243</v>
      </c>
      <c r="H124" s="104" t="s">
        <v>1244</v>
      </c>
      <c r="I124" s="112"/>
      <c r="J124" s="124" t="s">
        <v>1244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1245</v>
      </c>
      <c r="E125" s="112"/>
      <c r="F125" s="104" t="s">
        <v>1245</v>
      </c>
      <c r="G125" s="112"/>
      <c r="H125" s="104" t="s">
        <v>1232</v>
      </c>
      <c r="I125" s="112"/>
      <c r="J125" s="104" t="s">
        <v>1232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1234</v>
      </c>
      <c r="E126" s="112" t="s">
        <v>154</v>
      </c>
      <c r="F126" s="104" t="s">
        <v>1234</v>
      </c>
      <c r="G126" s="112" t="s">
        <v>154</v>
      </c>
      <c r="H126" s="104" t="s">
        <v>1235</v>
      </c>
      <c r="I126" s="112"/>
      <c r="J126" s="104" t="s">
        <v>1235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1256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1257</v>
      </c>
      <c r="I130" s="112" t="s">
        <v>1239</v>
      </c>
      <c r="J130" s="104" t="s">
        <v>1258</v>
      </c>
      <c r="K130" s="112" t="s">
        <v>1239</v>
      </c>
      <c r="L130" s="104" t="s">
        <v>1259</v>
      </c>
      <c r="M130" s="112" t="s">
        <v>1239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1242</v>
      </c>
      <c r="E131" s="112" t="s">
        <v>1243</v>
      </c>
      <c r="F131" s="104" t="s">
        <v>1242</v>
      </c>
      <c r="G131" s="112" t="s">
        <v>1243</v>
      </c>
      <c r="H131" s="104" t="s">
        <v>1244</v>
      </c>
      <c r="I131" s="112"/>
      <c r="J131" s="104" t="s">
        <v>1244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1245</v>
      </c>
      <c r="E132" s="112"/>
      <c r="F132" s="104" t="s">
        <v>1245</v>
      </c>
      <c r="G132" s="112"/>
      <c r="H132" s="104" t="s">
        <v>1232</v>
      </c>
      <c r="I132" s="112"/>
      <c r="J132" s="104" t="s">
        <v>1232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1234</v>
      </c>
      <c r="E133" s="112" t="s">
        <v>154</v>
      </c>
      <c r="F133" s="104" t="s">
        <v>1234</v>
      </c>
      <c r="G133" s="112" t="s">
        <v>154</v>
      </c>
      <c r="H133" s="104" t="s">
        <v>1235</v>
      </c>
      <c r="I133" s="112"/>
      <c r="J133" s="104" t="s">
        <v>1235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1236</v>
      </c>
      <c r="E136" s="112" t="s">
        <v>154</v>
      </c>
      <c r="F136" s="104" t="s">
        <v>1236</v>
      </c>
      <c r="G136" s="112" t="s">
        <v>154</v>
      </c>
      <c r="H136" s="104" t="s">
        <v>1237</v>
      </c>
      <c r="I136" s="112"/>
      <c r="J136" s="111" t="s">
        <v>1237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1260</v>
      </c>
      <c r="I137" s="112" t="s">
        <v>1239</v>
      </c>
      <c r="J137" s="104" t="s">
        <v>1261</v>
      </c>
      <c r="K137" s="112" t="s">
        <v>1239</v>
      </c>
      <c r="L137" s="104" t="s">
        <v>1252</v>
      </c>
      <c r="M137" s="112" t="s">
        <v>1239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1242</v>
      </c>
      <c r="E138" s="112" t="s">
        <v>1243</v>
      </c>
      <c r="F138" s="104" t="s">
        <v>1242</v>
      </c>
      <c r="G138" s="112" t="s">
        <v>1243</v>
      </c>
      <c r="H138" s="104" t="s">
        <v>1244</v>
      </c>
      <c r="I138" s="112"/>
      <c r="J138" s="104" t="s">
        <v>1244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1245</v>
      </c>
      <c r="E139" s="112"/>
      <c r="F139" s="104" t="s">
        <v>1245</v>
      </c>
      <c r="G139" s="112"/>
      <c r="H139" s="104" t="s">
        <v>1232</v>
      </c>
      <c r="I139" s="112"/>
      <c r="J139" s="104" t="s">
        <v>1232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1234</v>
      </c>
      <c r="E140" s="138" t="s">
        <v>154</v>
      </c>
      <c r="F140" s="137" t="s">
        <v>1234</v>
      </c>
      <c r="G140" s="138" t="s">
        <v>154</v>
      </c>
      <c r="H140" s="137" t="s">
        <v>1235</v>
      </c>
      <c r="I140" s="138"/>
      <c r="J140" s="137" t="s">
        <v>1235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1262</v>
      </c>
      <c r="E147" s="122" t="s">
        <v>1263</v>
      </c>
      <c r="F147" s="581" t="s">
        <v>1262</v>
      </c>
      <c r="G147" s="112" t="s">
        <v>1263</v>
      </c>
      <c r="H147" s="104" t="s">
        <v>1264</v>
      </c>
      <c r="I147" s="108" t="s">
        <v>1265</v>
      </c>
      <c r="J147" s="104" t="s">
        <v>1264</v>
      </c>
      <c r="K147" s="109" t="s">
        <v>1265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1262</v>
      </c>
      <c r="E148" s="112" t="s">
        <v>1263</v>
      </c>
      <c r="F148" s="104" t="s">
        <v>1262</v>
      </c>
      <c r="G148" s="112" t="s">
        <v>1263</v>
      </c>
      <c r="H148" s="104" t="s">
        <v>1262</v>
      </c>
      <c r="I148" s="112" t="s">
        <v>1263</v>
      </c>
      <c r="J148" s="104" t="s">
        <v>1262</v>
      </c>
      <c r="K148" s="109" t="s">
        <v>1263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1266</v>
      </c>
      <c r="E149" s="112"/>
      <c r="F149" s="124" t="s">
        <v>1266</v>
      </c>
      <c r="G149" s="112"/>
      <c r="H149" s="104" t="s">
        <v>1244</v>
      </c>
      <c r="I149" s="109"/>
      <c r="J149" s="104" t="s">
        <v>1244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1245</v>
      </c>
      <c r="E150" s="112"/>
      <c r="F150" s="124" t="s">
        <v>1245</v>
      </c>
      <c r="G150" s="112"/>
      <c r="H150" s="104" t="s">
        <v>1232</v>
      </c>
      <c r="I150" s="112"/>
      <c r="J150" s="104" t="s">
        <v>1232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1234</v>
      </c>
      <c r="E151" s="112" t="s">
        <v>154</v>
      </c>
      <c r="F151" s="104" t="s">
        <v>1234</v>
      </c>
      <c r="G151" s="112" t="s">
        <v>154</v>
      </c>
      <c r="H151" s="104" t="s">
        <v>1235</v>
      </c>
      <c r="I151" s="108"/>
      <c r="J151" s="104" t="s">
        <v>1235</v>
      </c>
      <c r="K151" s="108"/>
      <c r="L151" s="104"/>
      <c r="M151" s="112"/>
      <c r="N151" s="110" t="s">
        <v>676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1236</v>
      </c>
      <c r="E154" s="112" t="s">
        <v>154</v>
      </c>
      <c r="F154" s="104" t="s">
        <v>1236</v>
      </c>
      <c r="G154" s="112" t="s">
        <v>154</v>
      </c>
      <c r="H154" s="104" t="s">
        <v>1237</v>
      </c>
      <c r="I154" s="112"/>
      <c r="J154" s="104" t="s">
        <v>1237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1266</v>
      </c>
      <c r="E156" s="108"/>
      <c r="F156" s="104" t="s">
        <v>1266</v>
      </c>
      <c r="G156" s="108"/>
      <c r="H156" s="104" t="s">
        <v>1244</v>
      </c>
      <c r="I156" s="108"/>
      <c r="J156" s="124" t="s">
        <v>1244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1245</v>
      </c>
      <c r="E157" s="112"/>
      <c r="F157" s="104" t="s">
        <v>1245</v>
      </c>
      <c r="G157" s="112"/>
      <c r="H157" s="104" t="s">
        <v>1232</v>
      </c>
      <c r="I157" s="108"/>
      <c r="J157" s="104" t="s">
        <v>1232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1235</v>
      </c>
      <c r="I158" s="112"/>
      <c r="J158" s="104" t="s">
        <v>1235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1236</v>
      </c>
      <c r="E161" s="154" t="s">
        <v>154</v>
      </c>
      <c r="F161" s="156" t="s">
        <v>1236</v>
      </c>
      <c r="G161" s="154" t="s">
        <v>154</v>
      </c>
      <c r="H161" s="156" t="s">
        <v>1237</v>
      </c>
      <c r="I161" s="154"/>
      <c r="J161" s="156" t="s">
        <v>1237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1267</v>
      </c>
      <c r="K162" s="112" t="s">
        <v>1239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1266</v>
      </c>
      <c r="E163" s="108"/>
      <c r="F163" s="104" t="s">
        <v>1266</v>
      </c>
      <c r="G163" s="108"/>
      <c r="H163" s="104" t="s">
        <v>1244</v>
      </c>
      <c r="I163" s="108"/>
      <c r="J163" s="104" t="s">
        <v>1244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1245</v>
      </c>
      <c r="E164" s="108"/>
      <c r="F164" s="104" t="s">
        <v>1245</v>
      </c>
      <c r="G164" s="108"/>
      <c r="H164" s="104" t="s">
        <v>1232</v>
      </c>
      <c r="I164" s="108"/>
      <c r="J164" s="104" t="s">
        <v>1232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1235</v>
      </c>
      <c r="I165" s="112"/>
      <c r="J165" s="104" t="s">
        <v>1235</v>
      </c>
      <c r="K165" s="112"/>
      <c r="L165" s="104"/>
      <c r="M165" s="112"/>
      <c r="N165" s="110" t="s">
        <v>1268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1236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1269</v>
      </c>
      <c r="I169" s="112" t="s">
        <v>1239</v>
      </c>
      <c r="J169" s="104" t="s">
        <v>1269</v>
      </c>
      <c r="K169" s="112" t="s">
        <v>1239</v>
      </c>
      <c r="L169" s="104" t="s">
        <v>1270</v>
      </c>
      <c r="M169" s="112" t="s">
        <v>1239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48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1273</v>
      </c>
      <c r="E16" s="112"/>
      <c r="F16" s="123" t="s">
        <v>1273</v>
      </c>
      <c r="G16" s="112"/>
      <c r="H16" s="123" t="s">
        <v>1274</v>
      </c>
      <c r="I16" s="112"/>
      <c r="J16" s="123" t="s">
        <v>1274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1275</v>
      </c>
      <c r="E19" s="112"/>
      <c r="F19" s="104" t="s">
        <v>1275</v>
      </c>
      <c r="G19" s="112"/>
      <c r="H19" s="232" t="s">
        <v>1274</v>
      </c>
      <c r="I19" s="122"/>
      <c r="J19" s="232" t="s">
        <v>1274</v>
      </c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/>
      <c r="F20" s="104" t="s">
        <v>1276</v>
      </c>
      <c r="G20" s="112"/>
      <c r="H20" s="104" t="s">
        <v>1274</v>
      </c>
      <c r="I20" s="112"/>
      <c r="J20" s="104" t="s">
        <v>1274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1274</v>
      </c>
      <c r="I21" s="112"/>
      <c r="J21" s="121" t="s">
        <v>1274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1277</v>
      </c>
      <c r="E22" s="112"/>
      <c r="F22" s="104" t="s">
        <v>1277</v>
      </c>
      <c r="G22" s="112"/>
      <c r="H22" s="104" t="s">
        <v>1274</v>
      </c>
      <c r="I22" s="112"/>
      <c r="J22" s="104" t="s">
        <v>1274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1273</v>
      </c>
      <c r="E23" s="112"/>
      <c r="F23" s="123" t="s">
        <v>1273</v>
      </c>
      <c r="G23" s="112"/>
      <c r="H23" s="104" t="s">
        <v>1274</v>
      </c>
      <c r="I23" s="112"/>
      <c r="J23" s="104" t="s">
        <v>1274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1275</v>
      </c>
      <c r="E26" s="112"/>
      <c r="F26" s="104" t="s">
        <v>1275</v>
      </c>
      <c r="G26" s="112"/>
      <c r="H26" s="121" t="s">
        <v>1274</v>
      </c>
      <c r="I26" s="122"/>
      <c r="J26" s="121" t="s">
        <v>1274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/>
      <c r="F27" s="104" t="s">
        <v>1276</v>
      </c>
      <c r="G27" s="112"/>
      <c r="H27" s="104" t="s">
        <v>1274</v>
      </c>
      <c r="I27" s="112"/>
      <c r="J27" s="104" t="s">
        <v>1274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1274</v>
      </c>
      <c r="I28" s="108"/>
      <c r="J28" s="104" t="s">
        <v>1274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1277</v>
      </c>
      <c r="E29" s="112"/>
      <c r="F29" s="104" t="s">
        <v>1277</v>
      </c>
      <c r="G29" s="112"/>
      <c r="H29" s="104" t="s">
        <v>1274</v>
      </c>
      <c r="I29" s="112"/>
      <c r="J29" s="104" t="s">
        <v>1274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1273</v>
      </c>
      <c r="E30" s="112"/>
      <c r="F30" s="104" t="s">
        <v>1273</v>
      </c>
      <c r="G30" s="112"/>
      <c r="H30" s="104" t="s">
        <v>1274</v>
      </c>
      <c r="I30" s="112"/>
      <c r="J30" s="104" t="s">
        <v>1274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1275</v>
      </c>
      <c r="E33" s="112"/>
      <c r="F33" s="499" t="s">
        <v>1275</v>
      </c>
      <c r="G33" s="243"/>
      <c r="H33" s="121" t="s">
        <v>1274</v>
      </c>
      <c r="I33" s="122"/>
      <c r="J33" s="121" t="s">
        <v>1274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1276</v>
      </c>
      <c r="E34" s="122"/>
      <c r="F34" s="104" t="s">
        <v>1276</v>
      </c>
      <c r="G34" s="112"/>
      <c r="H34" s="104" t="s">
        <v>1274</v>
      </c>
      <c r="I34" s="112"/>
      <c r="J34" s="121" t="s">
        <v>1274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1277</v>
      </c>
      <c r="E36" s="138"/>
      <c r="F36" s="137" t="s">
        <v>1277</v>
      </c>
      <c r="G36" s="138"/>
      <c r="H36" s="137" t="s">
        <v>1274</v>
      </c>
      <c r="I36" s="138"/>
      <c r="J36" s="137" t="s">
        <v>1274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1273</v>
      </c>
      <c r="E41" s="146"/>
      <c r="F41" s="147" t="s">
        <v>1273</v>
      </c>
      <c r="G41" s="148"/>
      <c r="H41" s="104" t="s">
        <v>1274</v>
      </c>
      <c r="I41" s="112"/>
      <c r="J41" s="104" t="s">
        <v>1274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1277</v>
      </c>
      <c r="E47" s="154"/>
      <c r="F47" s="156" t="s">
        <v>1277</v>
      </c>
      <c r="G47" s="557"/>
      <c r="H47" s="156" t="s">
        <v>1274</v>
      </c>
      <c r="I47" s="154"/>
      <c r="J47" s="156" t="s">
        <v>1274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1273</v>
      </c>
      <c r="E48" s="112"/>
      <c r="F48" s="104" t="s">
        <v>1273</v>
      </c>
      <c r="G48" s="112"/>
      <c r="H48" s="104" t="s">
        <v>1274</v>
      </c>
      <c r="I48" s="112"/>
      <c r="J48" s="104" t="s">
        <v>1274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1275</v>
      </c>
      <c r="E51" s="112"/>
      <c r="F51" s="104" t="s">
        <v>1275</v>
      </c>
      <c r="G51" s="112"/>
      <c r="H51" s="104" t="s">
        <v>1274</v>
      </c>
      <c r="I51" s="112"/>
      <c r="J51" s="104" t="s">
        <v>1274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1276</v>
      </c>
      <c r="E52" s="112"/>
      <c r="F52" s="123" t="s">
        <v>1276</v>
      </c>
      <c r="G52" s="112"/>
      <c r="H52" s="104" t="s">
        <v>1274</v>
      </c>
      <c r="I52" s="112"/>
      <c r="J52" s="104" t="s">
        <v>1274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1274</v>
      </c>
      <c r="I53" s="108"/>
      <c r="J53" s="104" t="s">
        <v>1274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1277</v>
      </c>
      <c r="E54" s="112"/>
      <c r="F54" s="104" t="s">
        <v>1277</v>
      </c>
      <c r="G54" s="112"/>
      <c r="H54" s="104" t="s">
        <v>1274</v>
      </c>
      <c r="I54" s="112"/>
      <c r="J54" s="104" t="s">
        <v>1274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1273</v>
      </c>
      <c r="E55" s="112"/>
      <c r="F55" s="123" t="s">
        <v>1273</v>
      </c>
      <c r="G55" s="112"/>
      <c r="H55" s="104" t="s">
        <v>1274</v>
      </c>
      <c r="I55" s="112"/>
      <c r="J55" s="104" t="s">
        <v>1274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1275</v>
      </c>
      <c r="E58" s="112"/>
      <c r="F58" s="104" t="s">
        <v>1275</v>
      </c>
      <c r="G58" s="112"/>
      <c r="H58" s="104" t="s">
        <v>1274</v>
      </c>
      <c r="I58" s="592"/>
      <c r="J58" s="104" t="s">
        <v>1274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/>
      <c r="F59" s="104" t="s">
        <v>1276</v>
      </c>
      <c r="G59" s="112"/>
      <c r="H59" s="215" t="s">
        <v>1274</v>
      </c>
      <c r="I59" s="200"/>
      <c r="J59" s="104" t="s">
        <v>1274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1274</v>
      </c>
      <c r="I60" s="112"/>
      <c r="J60" s="104" t="s">
        <v>1274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1277</v>
      </c>
      <c r="E61" s="112"/>
      <c r="F61" s="104" t="s">
        <v>1277</v>
      </c>
      <c r="G61" s="112"/>
      <c r="H61" s="104" t="s">
        <v>1274</v>
      </c>
      <c r="I61" s="112"/>
      <c r="J61" s="104" t="s">
        <v>1274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1273</v>
      </c>
      <c r="E62" s="112"/>
      <c r="F62" s="123" t="s">
        <v>1273</v>
      </c>
      <c r="G62" s="112"/>
      <c r="H62" s="104" t="s">
        <v>1274</v>
      </c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1275</v>
      </c>
      <c r="E65" s="122"/>
      <c r="F65" s="104" t="s">
        <v>1275</v>
      </c>
      <c r="G65" s="112"/>
      <c r="H65" s="104" t="s">
        <v>1274</v>
      </c>
      <c r="I65" s="112"/>
      <c r="J65" s="104" t="s">
        <v>1274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1278</v>
      </c>
      <c r="E66" s="112" t="s">
        <v>1279</v>
      </c>
      <c r="F66" s="104" t="s">
        <v>1278</v>
      </c>
      <c r="G66" s="112" t="s">
        <v>1279</v>
      </c>
      <c r="H66" s="104" t="s">
        <v>1274</v>
      </c>
      <c r="I66" s="112"/>
      <c r="J66" s="104" t="s">
        <v>1274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1274</v>
      </c>
      <c r="I67" s="112"/>
      <c r="J67" s="104" t="s">
        <v>1274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1277</v>
      </c>
      <c r="E68" s="112"/>
      <c r="F68" s="104" t="s">
        <v>1277</v>
      </c>
      <c r="G68" s="165"/>
      <c r="H68" s="104" t="s">
        <v>1274</v>
      </c>
      <c r="I68" s="112"/>
      <c r="J68" s="104" t="s">
        <v>1274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1273</v>
      </c>
      <c r="E69" s="112"/>
      <c r="F69" s="499" t="s">
        <v>1273</v>
      </c>
      <c r="G69" s="122"/>
      <c r="H69" s="104" t="s">
        <v>1274</v>
      </c>
      <c r="I69" s="112"/>
      <c r="J69" s="104" t="s">
        <v>1274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1275</v>
      </c>
      <c r="E76" s="112"/>
      <c r="F76" s="104" t="s">
        <v>1275</v>
      </c>
      <c r="G76" s="148"/>
      <c r="H76" s="104" t="s">
        <v>1274</v>
      </c>
      <c r="I76" s="146"/>
      <c r="J76" s="594" t="s">
        <v>1274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1276</v>
      </c>
      <c r="E77" s="112"/>
      <c r="F77" s="123" t="s">
        <v>1276</v>
      </c>
      <c r="G77" s="112"/>
      <c r="H77" s="104" t="s">
        <v>1274</v>
      </c>
      <c r="I77" s="112"/>
      <c r="J77" s="104" t="s">
        <v>1274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1274</v>
      </c>
      <c r="I78" s="108"/>
      <c r="J78" s="104" t="s">
        <v>1274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1277</v>
      </c>
      <c r="E79" s="112"/>
      <c r="F79" s="104" t="s">
        <v>1277</v>
      </c>
      <c r="G79" s="112"/>
      <c r="H79" s="104" t="s">
        <v>1274</v>
      </c>
      <c r="I79" s="112"/>
      <c r="J79" s="104" t="s">
        <v>1274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1273</v>
      </c>
      <c r="E80" s="112"/>
      <c r="F80" s="104" t="s">
        <v>1273</v>
      </c>
      <c r="G80" s="112"/>
      <c r="H80" s="104" t="s">
        <v>1274</v>
      </c>
      <c r="I80" s="165"/>
      <c r="J80" s="104" t="s">
        <v>1274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1275</v>
      </c>
      <c r="E83" s="238"/>
      <c r="F83" s="196" t="s">
        <v>1275</v>
      </c>
      <c r="G83" s="238"/>
      <c r="H83" s="196" t="s">
        <v>1274</v>
      </c>
      <c r="I83" s="205"/>
      <c r="J83" s="196" t="s">
        <v>1274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1276</v>
      </c>
      <c r="E84" s="112"/>
      <c r="F84" s="123" t="s">
        <v>1276</v>
      </c>
      <c r="G84" s="112"/>
      <c r="H84" s="104" t="s">
        <v>1274</v>
      </c>
      <c r="I84" s="122"/>
      <c r="J84" s="104" t="s">
        <v>1274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1274</v>
      </c>
      <c r="I85" s="189"/>
      <c r="J85" s="156" t="s">
        <v>1274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1277</v>
      </c>
      <c r="E86" s="112"/>
      <c r="F86" s="104" t="s">
        <v>1277</v>
      </c>
      <c r="G86" s="165"/>
      <c r="H86" s="104" t="s">
        <v>1274</v>
      </c>
      <c r="I86" s="112"/>
      <c r="J86" s="104" t="s">
        <v>1274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1273</v>
      </c>
      <c r="E87" s="122"/>
      <c r="F87" s="104" t="s">
        <v>1273</v>
      </c>
      <c r="G87" s="122"/>
      <c r="H87" s="104" t="s">
        <v>1274</v>
      </c>
      <c r="I87" s="112"/>
      <c r="J87" s="104" t="s">
        <v>1274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1275</v>
      </c>
      <c r="E90" s="122"/>
      <c r="F90" s="104" t="s">
        <v>1275</v>
      </c>
      <c r="G90" s="112"/>
      <c r="H90" s="104" t="s">
        <v>1274</v>
      </c>
      <c r="I90" s="112"/>
      <c r="J90" s="104" t="s">
        <v>1274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1276</v>
      </c>
      <c r="E91" s="112"/>
      <c r="F91" s="123" t="s">
        <v>1276</v>
      </c>
      <c r="G91" s="112"/>
      <c r="H91" s="104" t="s">
        <v>1274</v>
      </c>
      <c r="I91" s="122"/>
      <c r="J91" s="104" t="s">
        <v>1274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1274</v>
      </c>
      <c r="I92" s="112"/>
      <c r="J92" s="104" t="s">
        <v>1274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 t="s">
        <v>1277</v>
      </c>
      <c r="E93" s="112"/>
      <c r="F93" s="104" t="s">
        <v>1277</v>
      </c>
      <c r="G93" s="112"/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1273</v>
      </c>
      <c r="E94" s="112"/>
      <c r="F94" s="104" t="s">
        <v>1273</v>
      </c>
      <c r="G94" s="112"/>
      <c r="H94" s="123" t="s">
        <v>1274</v>
      </c>
      <c r="I94" s="112"/>
      <c r="J94" s="123" t="s">
        <v>1274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1280</v>
      </c>
      <c r="E97" s="122"/>
      <c r="F97" s="104" t="s">
        <v>1280</v>
      </c>
      <c r="G97" s="122"/>
      <c r="H97" s="104" t="s">
        <v>1274</v>
      </c>
      <c r="I97" s="112"/>
      <c r="J97" s="104" t="s">
        <v>1274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1274</v>
      </c>
      <c r="I98" s="122"/>
      <c r="J98" s="104" t="s">
        <v>1274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1274</v>
      </c>
      <c r="I99" s="195"/>
      <c r="J99" s="104" t="s">
        <v>1274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1277</v>
      </c>
      <c r="E100" s="112"/>
      <c r="F100" s="104" t="s">
        <v>1277</v>
      </c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1273</v>
      </c>
      <c r="E101" s="122"/>
      <c r="F101" s="104" t="s">
        <v>1273</v>
      </c>
      <c r="G101" s="122"/>
      <c r="H101" s="104" t="s">
        <v>1274</v>
      </c>
      <c r="I101" s="112"/>
      <c r="J101" s="104" t="s">
        <v>1274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1280</v>
      </c>
      <c r="E104" s="122"/>
      <c r="F104" s="104" t="s">
        <v>1280</v>
      </c>
      <c r="G104" s="122"/>
      <c r="H104" s="121" t="s">
        <v>1274</v>
      </c>
      <c r="I104" s="122"/>
      <c r="J104" s="104" t="s">
        <v>1274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1274</v>
      </c>
      <c r="I105" s="198"/>
      <c r="J105" s="137" t="s">
        <v>1274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1274</v>
      </c>
      <c r="I110" s="195"/>
      <c r="J110" s="104" t="s">
        <v>1274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1277</v>
      </c>
      <c r="E111" s="112"/>
      <c r="F111" s="104" t="s">
        <v>1277</v>
      </c>
      <c r="G111" s="112"/>
      <c r="H111" s="104" t="s">
        <v>1274</v>
      </c>
      <c r="I111" s="200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1273</v>
      </c>
      <c r="E112" s="112"/>
      <c r="F112" s="582" t="s">
        <v>1273</v>
      </c>
      <c r="G112" s="201"/>
      <c r="H112" s="104" t="s">
        <v>1274</v>
      </c>
      <c r="I112" s="112"/>
      <c r="J112" s="104" t="s">
        <v>1274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1280</v>
      </c>
      <c r="E115" s="122"/>
      <c r="F115" s="104" t="s">
        <v>1280</v>
      </c>
      <c r="G115" s="200"/>
      <c r="H115" s="104" t="s">
        <v>1274</v>
      </c>
      <c r="I115" s="112"/>
      <c r="J115" s="104" t="s">
        <v>1274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1274</v>
      </c>
      <c r="I116" s="200"/>
      <c r="J116" s="104" t="s">
        <v>1274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1274</v>
      </c>
      <c r="I117" s="207"/>
      <c r="J117" s="196" t="s">
        <v>1274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1277</v>
      </c>
      <c r="E118" s="205"/>
      <c r="F118" s="196" t="s">
        <v>1277</v>
      </c>
      <c r="G118" s="205"/>
      <c r="H118" s="211" t="s">
        <v>1274</v>
      </c>
      <c r="I118" s="212"/>
      <c r="J118" s="211" t="s">
        <v>1274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1273</v>
      </c>
      <c r="E119" s="112"/>
      <c r="F119" s="104" t="s">
        <v>1273</v>
      </c>
      <c r="G119" s="112"/>
      <c r="H119" s="104" t="s">
        <v>1274</v>
      </c>
      <c r="I119" s="112"/>
      <c r="J119" s="104" t="s">
        <v>1274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1280</v>
      </c>
      <c r="E122" s="122"/>
      <c r="F122" s="104" t="s">
        <v>1280</v>
      </c>
      <c r="G122" s="112"/>
      <c r="H122" s="104" t="s">
        <v>1274</v>
      </c>
      <c r="I122" s="596"/>
      <c r="J122" s="215" t="s">
        <v>1274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1274</v>
      </c>
      <c r="I123" s="112"/>
      <c r="J123" s="215" t="s">
        <v>1274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1274</v>
      </c>
      <c r="I124" s="112"/>
      <c r="J124" s="124" t="s">
        <v>1274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1277</v>
      </c>
      <c r="E125" s="112"/>
      <c r="F125" s="104" t="s">
        <v>1277</v>
      </c>
      <c r="G125" s="112"/>
      <c r="H125" s="104" t="s">
        <v>1274</v>
      </c>
      <c r="I125" s="112"/>
      <c r="J125" s="215" t="s">
        <v>1274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1273</v>
      </c>
      <c r="E126" s="112"/>
      <c r="F126" s="104" t="s">
        <v>1273</v>
      </c>
      <c r="G126" s="112"/>
      <c r="H126" s="104" t="s">
        <v>1274</v>
      </c>
      <c r="I126" s="112"/>
      <c r="J126" s="104" t="s">
        <v>1274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1274</v>
      </c>
      <c r="I130" s="112"/>
      <c r="J130" s="104" t="s">
        <v>1274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1274</v>
      </c>
      <c r="I131" s="195"/>
      <c r="J131" s="104" t="s">
        <v>1274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1277</v>
      </c>
      <c r="E132" s="112"/>
      <c r="F132" s="104" t="s">
        <v>1277</v>
      </c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1273</v>
      </c>
      <c r="E133" s="112"/>
      <c r="F133" s="104" t="s">
        <v>1273</v>
      </c>
      <c r="G133" s="112"/>
      <c r="H133" s="104" t="s">
        <v>1274</v>
      </c>
      <c r="I133" s="112"/>
      <c r="J133" s="104" t="s">
        <v>1274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1280</v>
      </c>
      <c r="E136" s="112"/>
      <c r="F136" s="104" t="s">
        <v>1280</v>
      </c>
      <c r="G136" s="112"/>
      <c r="H136" s="104" t="s">
        <v>1274</v>
      </c>
      <c r="I136" s="112"/>
      <c r="J136" s="124" t="s">
        <v>1274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1274</v>
      </c>
      <c r="I137" s="112"/>
      <c r="J137" s="104" t="s">
        <v>1274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1274</v>
      </c>
      <c r="I138" s="200"/>
      <c r="J138" s="104" t="s">
        <v>1274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1277</v>
      </c>
      <c r="E139" s="112"/>
      <c r="F139" s="104" t="s">
        <v>1277</v>
      </c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1273</v>
      </c>
      <c r="E140" s="138"/>
      <c r="F140" s="137" t="s">
        <v>1273</v>
      </c>
      <c r="G140" s="138"/>
      <c r="H140" s="137" t="s">
        <v>1274</v>
      </c>
      <c r="I140" s="138"/>
      <c r="J140" s="137" t="s">
        <v>1274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1280</v>
      </c>
      <c r="E147" s="122"/>
      <c r="F147" s="104" t="s">
        <v>1280</v>
      </c>
      <c r="G147" s="112"/>
      <c r="H147" s="104" t="s">
        <v>1274</v>
      </c>
      <c r="I147" s="108"/>
      <c r="J147" s="104" t="s">
        <v>1274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1274</v>
      </c>
      <c r="I148" s="112"/>
      <c r="J148" s="104" t="s">
        <v>1274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1281</v>
      </c>
      <c r="E149" s="112"/>
      <c r="F149" s="124" t="s">
        <v>1281</v>
      </c>
      <c r="G149" s="112"/>
      <c r="H149" s="104" t="s">
        <v>1274</v>
      </c>
      <c r="I149" s="109"/>
      <c r="J149" s="104" t="s">
        <v>1274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1277</v>
      </c>
      <c r="E150" s="112"/>
      <c r="F150" s="124" t="s">
        <v>1277</v>
      </c>
      <c r="G150" s="112"/>
      <c r="H150" s="104" t="s">
        <v>1274</v>
      </c>
      <c r="I150" s="108"/>
      <c r="J150" s="104" t="s">
        <v>1274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1273</v>
      </c>
      <c r="E151" s="112"/>
      <c r="F151" s="104" t="s">
        <v>1273</v>
      </c>
      <c r="G151" s="112"/>
      <c r="H151" s="104" t="s">
        <v>1274</v>
      </c>
      <c r="I151" s="108"/>
      <c r="J151" s="104" t="s">
        <v>1274</v>
      </c>
      <c r="K151" s="112"/>
      <c r="L151" s="104"/>
      <c r="M151" s="112"/>
      <c r="N151" s="110" t="s">
        <v>676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6" customHeight="1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1283</v>
      </c>
      <c r="E16" s="112"/>
      <c r="F16" s="123" t="s">
        <v>1283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1284</v>
      </c>
      <c r="E20" s="112" t="s">
        <v>1285</v>
      </c>
      <c r="F20" s="104" t="s">
        <v>1284</v>
      </c>
      <c r="G20" s="112" t="s">
        <v>1285</v>
      </c>
      <c r="H20" s="104" t="s">
        <v>1286</v>
      </c>
      <c r="I20" s="112"/>
      <c r="J20" s="104" t="s">
        <v>1286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1287</v>
      </c>
      <c r="I22" s="112"/>
      <c r="J22" s="104" t="s">
        <v>1287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1283</v>
      </c>
      <c r="E23" s="112"/>
      <c r="F23" s="123" t="s">
        <v>1283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1284</v>
      </c>
      <c r="E27" s="112" t="s">
        <v>1285</v>
      </c>
      <c r="F27" s="104" t="s">
        <v>1284</v>
      </c>
      <c r="G27" s="112" t="s">
        <v>1285</v>
      </c>
      <c r="H27" s="104" t="s">
        <v>1286</v>
      </c>
      <c r="I27" s="112"/>
      <c r="J27" s="104" t="s">
        <v>1286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1288</v>
      </c>
      <c r="E29" s="112" t="s">
        <v>1285</v>
      </c>
      <c r="F29" s="104" t="s">
        <v>1288</v>
      </c>
      <c r="G29" s="112" t="s">
        <v>1285</v>
      </c>
      <c r="H29" s="104" t="s">
        <v>1287</v>
      </c>
      <c r="I29" s="112"/>
      <c r="J29" s="104" t="s">
        <v>1287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1283</v>
      </c>
      <c r="E30" s="112"/>
      <c r="F30" s="104" t="s">
        <v>1283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1286</v>
      </c>
      <c r="I34" s="112"/>
      <c r="J34" s="121" t="s">
        <v>1286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1288</v>
      </c>
      <c r="E36" s="138" t="s">
        <v>1285</v>
      </c>
      <c r="F36" s="137" t="s">
        <v>1288</v>
      </c>
      <c r="G36" s="138" t="s">
        <v>1285</v>
      </c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1283</v>
      </c>
      <c r="E41" s="146"/>
      <c r="F41" s="147" t="s">
        <v>1283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1288</v>
      </c>
      <c r="E47" s="154" t="s">
        <v>1285</v>
      </c>
      <c r="F47" s="156" t="s">
        <v>1288</v>
      </c>
      <c r="G47" s="154" t="s">
        <v>1285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1283</v>
      </c>
      <c r="E48" s="112"/>
      <c r="F48" s="104" t="s">
        <v>1283</v>
      </c>
      <c r="G48" s="112"/>
      <c r="H48" s="104" t="s">
        <v>1288</v>
      </c>
      <c r="I48" s="112" t="s">
        <v>1289</v>
      </c>
      <c r="J48" s="104" t="s">
        <v>1288</v>
      </c>
      <c r="K48" s="112" t="s">
        <v>1289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1286</v>
      </c>
      <c r="I52" s="112"/>
      <c r="J52" s="104" t="s">
        <v>1286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1288</v>
      </c>
      <c r="E54" s="112" t="s">
        <v>1289</v>
      </c>
      <c r="F54" s="104" t="s">
        <v>1288</v>
      </c>
      <c r="G54" s="112" t="s">
        <v>1289</v>
      </c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1283</v>
      </c>
      <c r="E55" s="112"/>
      <c r="F55" s="123" t="s">
        <v>1283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1284</v>
      </c>
      <c r="E59" s="112" t="s">
        <v>1285</v>
      </c>
      <c r="F59" s="104" t="s">
        <v>1284</v>
      </c>
      <c r="G59" s="112" t="s">
        <v>1285</v>
      </c>
      <c r="H59" s="215" t="s">
        <v>1286</v>
      </c>
      <c r="I59" s="200"/>
      <c r="J59" s="104" t="s">
        <v>1286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1288</v>
      </c>
      <c r="E61" s="112" t="s">
        <v>1285</v>
      </c>
      <c r="F61" s="104" t="s">
        <v>1288</v>
      </c>
      <c r="G61" s="112" t="s">
        <v>1285</v>
      </c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1283</v>
      </c>
      <c r="E62" s="112"/>
      <c r="F62" s="123" t="s">
        <v>1283</v>
      </c>
      <c r="G62" s="112"/>
      <c r="H62" s="104"/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1290</v>
      </c>
      <c r="E66" s="112" t="s">
        <v>700</v>
      </c>
      <c r="F66" s="104" t="s">
        <v>1290</v>
      </c>
      <c r="G66" s="122" t="s">
        <v>700</v>
      </c>
      <c r="H66" s="104" t="s">
        <v>1286</v>
      </c>
      <c r="I66" s="112"/>
      <c r="J66" s="104" t="s">
        <v>1286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1288</v>
      </c>
      <c r="E68" s="112" t="s">
        <v>1285</v>
      </c>
      <c r="F68" s="104" t="s">
        <v>1288</v>
      </c>
      <c r="G68" s="112" t="s">
        <v>1285</v>
      </c>
      <c r="H68" s="104" t="s">
        <v>1287</v>
      </c>
      <c r="I68" s="112"/>
      <c r="J68" s="104" t="s">
        <v>1287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1283</v>
      </c>
      <c r="E69" s="112"/>
      <c r="F69" s="715" t="s">
        <v>1283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1286</v>
      </c>
      <c r="I77" s="112"/>
      <c r="J77" s="104" t="s">
        <v>1286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1283</v>
      </c>
      <c r="E80" s="112"/>
      <c r="F80" s="104" t="s">
        <v>1283</v>
      </c>
      <c r="G80" s="112"/>
      <c r="H80" s="104" t="s">
        <v>1288</v>
      </c>
      <c r="I80" s="112" t="s">
        <v>1289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1286</v>
      </c>
      <c r="I84" s="122"/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1288</v>
      </c>
      <c r="E86" s="112" t="s">
        <v>1289</v>
      </c>
      <c r="F86" s="104" t="s">
        <v>1288</v>
      </c>
      <c r="G86" s="112" t="s">
        <v>1289</v>
      </c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1283</v>
      </c>
      <c r="E87" s="122"/>
      <c r="F87" s="104" t="s">
        <v>1283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1286</v>
      </c>
      <c r="I91" s="122"/>
      <c r="J91" s="104" t="s">
        <v>1286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1291</v>
      </c>
      <c r="E94" s="112"/>
      <c r="F94" s="104" t="s">
        <v>1291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1293</v>
      </c>
      <c r="E98" s="112"/>
      <c r="F98" s="123" t="s">
        <v>1293</v>
      </c>
      <c r="G98" s="112"/>
      <c r="H98" s="104" t="s">
        <v>1294</v>
      </c>
      <c r="I98" s="122"/>
      <c r="J98" s="104" t="s">
        <v>1294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1291</v>
      </c>
      <c r="E101" s="122"/>
      <c r="F101" s="104" t="s">
        <v>1291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1293</v>
      </c>
      <c r="E105" s="198"/>
      <c r="F105" s="137" t="s">
        <v>1293</v>
      </c>
      <c r="G105" s="140"/>
      <c r="H105" s="137" t="s">
        <v>1294</v>
      </c>
      <c r="I105" s="198"/>
      <c r="J105" s="137" t="s">
        <v>1294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1291</v>
      </c>
      <c r="E112" s="112"/>
      <c r="F112" s="249" t="s">
        <v>1291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1293</v>
      </c>
      <c r="E116" s="112"/>
      <c r="F116" s="104" t="s">
        <v>1293</v>
      </c>
      <c r="G116" s="112"/>
      <c r="H116" s="215" t="s">
        <v>1294</v>
      </c>
      <c r="I116" s="200"/>
      <c r="J116" s="104" t="s">
        <v>1294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1291</v>
      </c>
      <c r="E119" s="112"/>
      <c r="F119" s="104" t="s">
        <v>1291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1293</v>
      </c>
      <c r="E123" s="112"/>
      <c r="F123" s="123" t="s">
        <v>1293</v>
      </c>
      <c r="G123" s="112"/>
      <c r="H123" s="215" t="s">
        <v>1294</v>
      </c>
      <c r="I123" s="112"/>
      <c r="J123" s="215" t="s">
        <v>1294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1291</v>
      </c>
      <c r="E126" s="112"/>
      <c r="F126" s="104" t="s">
        <v>1291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1293</v>
      </c>
      <c r="E130" s="112"/>
      <c r="F130" s="104" t="s">
        <v>1293</v>
      </c>
      <c r="G130" s="112"/>
      <c r="H130" s="104" t="s">
        <v>1294</v>
      </c>
      <c r="I130" s="112"/>
      <c r="J130" s="104" t="s">
        <v>1294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1287</v>
      </c>
      <c r="I132" s="112"/>
      <c r="J132" s="104" t="s">
        <v>1287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1291</v>
      </c>
      <c r="E133" s="112"/>
      <c r="F133" s="104" t="s">
        <v>1291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1293</v>
      </c>
      <c r="E137" s="112"/>
      <c r="F137" s="104" t="s">
        <v>1293</v>
      </c>
      <c r="G137" s="112"/>
      <c r="H137" s="104" t="s">
        <v>1294</v>
      </c>
      <c r="I137" s="112"/>
      <c r="J137" s="104" t="s">
        <v>1294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1291</v>
      </c>
      <c r="E140" s="138"/>
      <c r="F140" s="137" t="s">
        <v>1291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1293</v>
      </c>
      <c r="E148" s="112"/>
      <c r="F148" s="104" t="s">
        <v>1293</v>
      </c>
      <c r="G148" s="112"/>
      <c r="H148" s="104" t="s">
        <v>1294</v>
      </c>
      <c r="I148" s="112"/>
      <c r="J148" s="104" t="s">
        <v>1294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1287</v>
      </c>
      <c r="I150" s="108"/>
      <c r="J150" s="104" t="s">
        <v>1287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1291</v>
      </c>
      <c r="E151" s="112"/>
      <c r="F151" s="104" t="s">
        <v>1291</v>
      </c>
      <c r="G151" s="112"/>
      <c r="H151" s="104" t="s">
        <v>1292</v>
      </c>
      <c r="I151" s="108"/>
      <c r="J151" s="104" t="s">
        <v>1292</v>
      </c>
      <c r="K151" s="112"/>
      <c r="L151" s="104"/>
      <c r="M151" s="112"/>
      <c r="N151" s="110" t="s">
        <v>676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1287</v>
      </c>
      <c r="I157" s="108"/>
      <c r="J157" s="104" t="s">
        <v>1287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1291</v>
      </c>
      <c r="E158" s="112"/>
      <c r="F158" s="104" t="s">
        <v>1291</v>
      </c>
      <c r="G158" s="112"/>
      <c r="H158" s="104" t="s">
        <v>1292</v>
      </c>
      <c r="I158" s="112"/>
      <c r="J158" s="104" t="s">
        <v>1292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1293</v>
      </c>
      <c r="E162" s="223"/>
      <c r="F162" s="104" t="s">
        <v>1293</v>
      </c>
      <c r="G162" s="112"/>
      <c r="H162" s="104" t="s">
        <v>1294</v>
      </c>
      <c r="I162" s="223"/>
      <c r="J162" s="104" t="s">
        <v>1294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1287</v>
      </c>
      <c r="I164" s="108"/>
      <c r="J164" s="104" t="s">
        <v>1287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1291</v>
      </c>
      <c r="E165" s="112"/>
      <c r="F165" s="104" t="s">
        <v>1291</v>
      </c>
      <c r="G165" s="112"/>
      <c r="H165" s="104" t="s">
        <v>1292</v>
      </c>
      <c r="I165" s="112"/>
      <c r="J165" s="104" t="s">
        <v>1292</v>
      </c>
      <c r="K165" s="112"/>
      <c r="L165" s="104"/>
      <c r="M165" s="112"/>
      <c r="N165" s="110" t="s">
        <v>1268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1293</v>
      </c>
      <c r="E169" s="112"/>
      <c r="F169" s="104" t="s">
        <v>1293</v>
      </c>
      <c r="G169" s="112"/>
      <c r="H169" s="104" t="s">
        <v>1294</v>
      </c>
      <c r="I169" s="112"/>
      <c r="J169" s="104" t="s">
        <v>1294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6" customHeight="1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1296</v>
      </c>
      <c r="E16" s="112"/>
      <c r="F16" s="123" t="s">
        <v>1296</v>
      </c>
      <c r="G16" s="112"/>
      <c r="H16" s="123" t="s">
        <v>1296</v>
      </c>
      <c r="I16" s="112"/>
      <c r="J16" s="123" t="s">
        <v>1296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1297</v>
      </c>
      <c r="E19" s="112"/>
      <c r="F19" s="123" t="s">
        <v>1297</v>
      </c>
      <c r="G19" s="112"/>
      <c r="H19" s="123" t="s">
        <v>1297</v>
      </c>
      <c r="I19" s="112"/>
      <c r="J19" s="123" t="s">
        <v>1297</v>
      </c>
      <c r="K19" s="122"/>
      <c r="L19" s="104"/>
      <c r="M19" s="109"/>
      <c r="N19" s="110" t="s">
        <v>1298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1297</v>
      </c>
      <c r="E20" s="112"/>
      <c r="F20" s="123" t="s">
        <v>1297</v>
      </c>
      <c r="G20" s="112"/>
      <c r="H20" s="123" t="s">
        <v>1297</v>
      </c>
      <c r="I20" s="112"/>
      <c r="J20" s="123" t="s">
        <v>1297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1297</v>
      </c>
      <c r="E21" s="112"/>
      <c r="F21" s="123" t="s">
        <v>1297</v>
      </c>
      <c r="G21" s="112"/>
      <c r="H21" s="123" t="s">
        <v>1297</v>
      </c>
      <c r="I21" s="112"/>
      <c r="J21" s="123" t="s">
        <v>1297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1297</v>
      </c>
      <c r="E22" s="112"/>
      <c r="F22" s="123" t="s">
        <v>1297</v>
      </c>
      <c r="G22" s="112"/>
      <c r="H22" s="123" t="s">
        <v>1297</v>
      </c>
      <c r="I22" s="112"/>
      <c r="J22" s="123" t="s">
        <v>1297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1297</v>
      </c>
      <c r="E23" s="112"/>
      <c r="F23" s="123" t="s">
        <v>1297</v>
      </c>
      <c r="G23" s="112"/>
      <c r="H23" s="123" t="s">
        <v>1297</v>
      </c>
      <c r="I23" s="112"/>
      <c r="J23" s="123" t="s">
        <v>1297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1297</v>
      </c>
      <c r="E26" s="112"/>
      <c r="F26" s="123" t="s">
        <v>1297</v>
      </c>
      <c r="G26" s="112"/>
      <c r="H26" s="123" t="s">
        <v>1297</v>
      </c>
      <c r="I26" s="112"/>
      <c r="J26" s="123" t="s">
        <v>1297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1297</v>
      </c>
      <c r="E27" s="112"/>
      <c r="F27" s="123" t="s">
        <v>1297</v>
      </c>
      <c r="G27" s="112"/>
      <c r="H27" s="123" t="s">
        <v>1297</v>
      </c>
      <c r="I27" s="112"/>
      <c r="J27" s="123" t="s">
        <v>1297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1297</v>
      </c>
      <c r="E28" s="112"/>
      <c r="F28" s="123" t="s">
        <v>1297</v>
      </c>
      <c r="G28" s="112"/>
      <c r="H28" s="123" t="s">
        <v>1297</v>
      </c>
      <c r="I28" s="112"/>
      <c r="J28" s="123" t="s">
        <v>1297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1297</v>
      </c>
      <c r="E29" s="112"/>
      <c r="F29" s="123" t="s">
        <v>1297</v>
      </c>
      <c r="G29" s="112"/>
      <c r="H29" s="123" t="s">
        <v>1297</v>
      </c>
      <c r="I29" s="112"/>
      <c r="J29" s="123" t="s">
        <v>1297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1297</v>
      </c>
      <c r="E30" s="112"/>
      <c r="F30" s="123" t="s">
        <v>1297</v>
      </c>
      <c r="G30" s="112"/>
      <c r="H30" s="123" t="s">
        <v>1297</v>
      </c>
      <c r="I30" s="112"/>
      <c r="J30" s="123" t="s">
        <v>1297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1297</v>
      </c>
      <c r="E33" s="112"/>
      <c r="F33" s="123" t="s">
        <v>1297</v>
      </c>
      <c r="G33" s="112"/>
      <c r="H33" s="123" t="s">
        <v>1297</v>
      </c>
      <c r="I33" s="112"/>
      <c r="J33" s="123" t="s">
        <v>1297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1297</v>
      </c>
      <c r="E34" s="112"/>
      <c r="F34" s="123" t="s">
        <v>1297</v>
      </c>
      <c r="G34" s="112"/>
      <c r="H34" s="123" t="s">
        <v>1297</v>
      </c>
      <c r="I34" s="112"/>
      <c r="J34" s="123" t="s">
        <v>1297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1300</v>
      </c>
      <c r="E36" s="138"/>
      <c r="F36" s="137" t="s">
        <v>1300</v>
      </c>
      <c r="G36" s="138"/>
      <c r="H36" s="137" t="s">
        <v>1300</v>
      </c>
      <c r="I36" s="138"/>
      <c r="J36" s="137" t="s">
        <v>1300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1300</v>
      </c>
      <c r="E41" s="146"/>
      <c r="F41" s="147" t="s">
        <v>1300</v>
      </c>
      <c r="G41" s="148"/>
      <c r="H41" s="104" t="s">
        <v>1300</v>
      </c>
      <c r="I41" s="112"/>
      <c r="J41" s="104" t="s">
        <v>1300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1300</v>
      </c>
      <c r="E47" s="154"/>
      <c r="F47" s="156" t="s">
        <v>1300</v>
      </c>
      <c r="G47" s="557"/>
      <c r="H47" s="156" t="s">
        <v>1300</v>
      </c>
      <c r="I47" s="154"/>
      <c r="J47" s="156" t="s">
        <v>1300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1300</v>
      </c>
      <c r="E48" s="112"/>
      <c r="F48" s="104" t="s">
        <v>1300</v>
      </c>
      <c r="G48" s="112"/>
      <c r="H48" s="104" t="s">
        <v>1300</v>
      </c>
      <c r="I48" s="112"/>
      <c r="J48" s="104" t="s">
        <v>1300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1300</v>
      </c>
      <c r="E51" s="112"/>
      <c r="F51" s="123" t="s">
        <v>1300</v>
      </c>
      <c r="G51" s="112"/>
      <c r="H51" s="104" t="s">
        <v>1300</v>
      </c>
      <c r="I51" s="112"/>
      <c r="J51" s="104" t="s">
        <v>1300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1300</v>
      </c>
      <c r="E52" s="112"/>
      <c r="F52" s="123" t="s">
        <v>1300</v>
      </c>
      <c r="G52" s="112"/>
      <c r="H52" s="104" t="s">
        <v>1300</v>
      </c>
      <c r="I52" s="112"/>
      <c r="J52" s="104" t="s">
        <v>1300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1300</v>
      </c>
      <c r="E53" s="112"/>
      <c r="F53" s="123" t="s">
        <v>1300</v>
      </c>
      <c r="G53" s="112"/>
      <c r="H53" s="104" t="s">
        <v>1300</v>
      </c>
      <c r="I53" s="112"/>
      <c r="J53" s="104" t="s">
        <v>1300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1300</v>
      </c>
      <c r="E54" s="112"/>
      <c r="F54" s="104" t="s">
        <v>1300</v>
      </c>
      <c r="G54" s="112"/>
      <c r="H54" s="104" t="s">
        <v>1300</v>
      </c>
      <c r="I54" s="112"/>
      <c r="J54" s="104" t="s">
        <v>1300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1300</v>
      </c>
      <c r="E55" s="112"/>
      <c r="F55" s="123" t="s">
        <v>1300</v>
      </c>
      <c r="G55" s="112"/>
      <c r="H55" s="104" t="s">
        <v>1300</v>
      </c>
      <c r="I55" s="112"/>
      <c r="J55" s="104" t="s">
        <v>1300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1300</v>
      </c>
      <c r="E58" s="112"/>
      <c r="F58" s="123" t="s">
        <v>1300</v>
      </c>
      <c r="G58" s="112"/>
      <c r="H58" s="104" t="s">
        <v>1300</v>
      </c>
      <c r="I58" s="112"/>
      <c r="J58" s="104" t="s">
        <v>1300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1300</v>
      </c>
      <c r="E59" s="112"/>
      <c r="F59" s="104" t="s">
        <v>1300</v>
      </c>
      <c r="G59" s="112"/>
      <c r="H59" s="215" t="s">
        <v>1300</v>
      </c>
      <c r="I59" s="200"/>
      <c r="J59" s="104" t="s">
        <v>1300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1300</v>
      </c>
      <c r="E60" s="112"/>
      <c r="F60" s="104" t="s">
        <v>1300</v>
      </c>
      <c r="G60" s="112"/>
      <c r="H60" s="104" t="s">
        <v>1300</v>
      </c>
      <c r="I60" s="112"/>
      <c r="J60" s="104" t="s">
        <v>1300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1300</v>
      </c>
      <c r="E61" s="112"/>
      <c r="F61" s="104" t="s">
        <v>1300</v>
      </c>
      <c r="G61" s="112"/>
      <c r="H61" s="104" t="s">
        <v>1300</v>
      </c>
      <c r="I61" s="112"/>
      <c r="J61" s="104" t="s">
        <v>1300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1300</v>
      </c>
      <c r="E62" s="112"/>
      <c r="F62" s="123" t="s">
        <v>1300</v>
      </c>
      <c r="G62" s="112"/>
      <c r="H62" s="104" t="s">
        <v>1300</v>
      </c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1297</v>
      </c>
      <c r="E65" s="112"/>
      <c r="F65" s="123" t="s">
        <v>1297</v>
      </c>
      <c r="G65" s="112"/>
      <c r="H65" s="123" t="s">
        <v>1297</v>
      </c>
      <c r="I65" s="112"/>
      <c r="J65" s="123" t="s">
        <v>1297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1301</v>
      </c>
      <c r="E66" s="112" t="s">
        <v>1279</v>
      </c>
      <c r="F66" s="123" t="s">
        <v>1301</v>
      </c>
      <c r="G66" s="112" t="s">
        <v>1279</v>
      </c>
      <c r="H66" s="123" t="s">
        <v>1297</v>
      </c>
      <c r="I66" s="112"/>
      <c r="J66" s="123" t="s">
        <v>1297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1297</v>
      </c>
      <c r="E67" s="112"/>
      <c r="F67" s="123" t="s">
        <v>1297</v>
      </c>
      <c r="G67" s="112"/>
      <c r="H67" s="123" t="s">
        <v>1297</v>
      </c>
      <c r="I67" s="112"/>
      <c r="J67" s="123" t="s">
        <v>1297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1297</v>
      </c>
      <c r="E68" s="112"/>
      <c r="F68" s="123" t="s">
        <v>1297</v>
      </c>
      <c r="G68" s="112"/>
      <c r="H68" s="123" t="s">
        <v>1297</v>
      </c>
      <c r="I68" s="112"/>
      <c r="J68" s="123" t="s">
        <v>1297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1297</v>
      </c>
      <c r="E69" s="112"/>
      <c r="F69" s="123" t="s">
        <v>1297</v>
      </c>
      <c r="G69" s="112"/>
      <c r="H69" s="123" t="s">
        <v>1297</v>
      </c>
      <c r="I69" s="112"/>
      <c r="J69" s="123" t="s">
        <v>1297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1300</v>
      </c>
      <c r="E76" s="112"/>
      <c r="F76" s="104" t="s">
        <v>1300</v>
      </c>
      <c r="G76" s="148"/>
      <c r="H76" s="104" t="s">
        <v>1300</v>
      </c>
      <c r="I76" s="146"/>
      <c r="J76" s="594" t="s">
        <v>1300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1300</v>
      </c>
      <c r="E77" s="112"/>
      <c r="F77" s="123" t="s">
        <v>1300</v>
      </c>
      <c r="G77" s="112"/>
      <c r="H77" s="104" t="s">
        <v>1300</v>
      </c>
      <c r="I77" s="112"/>
      <c r="J77" s="104" t="s">
        <v>1300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1300</v>
      </c>
      <c r="E78" s="112"/>
      <c r="F78" s="104" t="s">
        <v>1300</v>
      </c>
      <c r="G78" s="112"/>
      <c r="H78" s="104" t="s">
        <v>1300</v>
      </c>
      <c r="I78" s="108"/>
      <c r="J78" s="104" t="s">
        <v>1300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1300</v>
      </c>
      <c r="E79" s="112"/>
      <c r="F79" s="104" t="s">
        <v>1300</v>
      </c>
      <c r="G79" s="112"/>
      <c r="H79" s="104" t="s">
        <v>1300</v>
      </c>
      <c r="I79" s="112"/>
      <c r="J79" s="104" t="s">
        <v>1300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1300</v>
      </c>
      <c r="E80" s="112"/>
      <c r="F80" s="104" t="s">
        <v>1300</v>
      </c>
      <c r="G80" s="112"/>
      <c r="H80" s="104" t="s">
        <v>1300</v>
      </c>
      <c r="I80" s="165"/>
      <c r="J80" s="104" t="s">
        <v>1300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1300</v>
      </c>
      <c r="E83" s="112"/>
      <c r="F83" s="104" t="s">
        <v>1300</v>
      </c>
      <c r="G83" s="122"/>
      <c r="H83" s="104" t="s">
        <v>1300</v>
      </c>
      <c r="I83" s="122"/>
      <c r="J83" s="594" t="s">
        <v>1300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1300</v>
      </c>
      <c r="E84" s="112"/>
      <c r="F84" s="123" t="s">
        <v>1300</v>
      </c>
      <c r="G84" s="112"/>
      <c r="H84" s="104" t="s">
        <v>1300</v>
      </c>
      <c r="I84" s="122"/>
      <c r="J84" s="104" t="s">
        <v>1300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1300</v>
      </c>
      <c r="E85" s="154"/>
      <c r="F85" s="156" t="s">
        <v>1300</v>
      </c>
      <c r="G85" s="154"/>
      <c r="H85" s="156" t="s">
        <v>1300</v>
      </c>
      <c r="I85" s="189"/>
      <c r="J85" s="156" t="s">
        <v>1300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1300</v>
      </c>
      <c r="E86" s="112"/>
      <c r="F86" s="104" t="s">
        <v>1300</v>
      </c>
      <c r="G86" s="165"/>
      <c r="H86" s="104" t="s">
        <v>1300</v>
      </c>
      <c r="I86" s="112"/>
      <c r="J86" s="104" t="s">
        <v>1300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1300</v>
      </c>
      <c r="E87" s="122"/>
      <c r="F87" s="104" t="s">
        <v>1300</v>
      </c>
      <c r="G87" s="122"/>
      <c r="H87" s="104" t="s">
        <v>1300</v>
      </c>
      <c r="I87" s="112"/>
      <c r="J87" s="104" t="s">
        <v>1300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1300</v>
      </c>
      <c r="E90" s="112"/>
      <c r="F90" s="123" t="s">
        <v>1300</v>
      </c>
      <c r="G90" s="112"/>
      <c r="H90" s="104" t="s">
        <v>1300</v>
      </c>
      <c r="I90" s="122"/>
      <c r="J90" s="104" t="s">
        <v>1300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1300</v>
      </c>
      <c r="E91" s="112"/>
      <c r="F91" s="123" t="s">
        <v>1300</v>
      </c>
      <c r="G91" s="112"/>
      <c r="H91" s="104" t="s">
        <v>1300</v>
      </c>
      <c r="I91" s="122"/>
      <c r="J91" s="104" t="s">
        <v>1300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1300</v>
      </c>
      <c r="E92" s="112"/>
      <c r="F92" s="104" t="s">
        <v>1300</v>
      </c>
      <c r="G92" s="112"/>
      <c r="H92" s="104" t="s">
        <v>1300</v>
      </c>
      <c r="I92" s="112"/>
      <c r="J92" s="104" t="s">
        <v>1300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 t="s">
        <v>1300</v>
      </c>
      <c r="E93" s="112"/>
      <c r="F93" s="104" t="s">
        <v>1300</v>
      </c>
      <c r="G93" s="112"/>
      <c r="H93" s="104" t="s">
        <v>1300</v>
      </c>
      <c r="I93" s="122"/>
      <c r="J93" s="104" t="s">
        <v>1300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1300</v>
      </c>
      <c r="E94" s="112"/>
      <c r="F94" s="104" t="s">
        <v>1300</v>
      </c>
      <c r="G94" s="112"/>
      <c r="H94" s="123" t="s">
        <v>1300</v>
      </c>
      <c r="I94" s="112"/>
      <c r="J94" s="123" t="s">
        <v>1300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1300</v>
      </c>
      <c r="E97" s="112"/>
      <c r="F97" s="123" t="s">
        <v>1300</v>
      </c>
      <c r="G97" s="112"/>
      <c r="H97" s="104" t="s">
        <v>1300</v>
      </c>
      <c r="I97" s="122"/>
      <c r="J97" s="104" t="s">
        <v>1300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1300</v>
      </c>
      <c r="E98" s="112"/>
      <c r="F98" s="123" t="s">
        <v>1300</v>
      </c>
      <c r="G98" s="112"/>
      <c r="H98" s="104" t="s">
        <v>1300</v>
      </c>
      <c r="I98" s="122"/>
      <c r="J98" s="104" t="s">
        <v>1300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1300</v>
      </c>
      <c r="E99" s="112"/>
      <c r="F99" s="104" t="s">
        <v>1300</v>
      </c>
      <c r="G99" s="112"/>
      <c r="H99" s="104" t="s">
        <v>1300</v>
      </c>
      <c r="I99" s="195"/>
      <c r="J99" s="104" t="s">
        <v>1300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1300</v>
      </c>
      <c r="E100" s="112"/>
      <c r="F100" s="104" t="s">
        <v>1300</v>
      </c>
      <c r="G100" s="112"/>
      <c r="H100" s="104" t="s">
        <v>1300</v>
      </c>
      <c r="I100" s="122"/>
      <c r="J100" s="104" t="s">
        <v>1300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1300</v>
      </c>
      <c r="E101" s="122"/>
      <c r="F101" s="104" t="s">
        <v>1300</v>
      </c>
      <c r="G101" s="122"/>
      <c r="H101" s="104" t="s">
        <v>1300</v>
      </c>
      <c r="I101" s="112"/>
      <c r="J101" s="104" t="s">
        <v>1300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1300</v>
      </c>
      <c r="E104" s="122"/>
      <c r="F104" s="104" t="s">
        <v>1300</v>
      </c>
      <c r="G104" s="122"/>
      <c r="H104" s="121" t="s">
        <v>1300</v>
      </c>
      <c r="I104" s="122"/>
      <c r="J104" s="104" t="s">
        <v>1300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1300</v>
      </c>
      <c r="E105" s="198"/>
      <c r="F105" s="137" t="s">
        <v>1300</v>
      </c>
      <c r="G105" s="140"/>
      <c r="H105" s="137" t="s">
        <v>1300</v>
      </c>
      <c r="I105" s="198"/>
      <c r="J105" s="137" t="s">
        <v>1300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1300</v>
      </c>
      <c r="E110" s="112"/>
      <c r="F110" s="104" t="s">
        <v>1300</v>
      </c>
      <c r="G110" s="112"/>
      <c r="H110" s="104" t="s">
        <v>1300</v>
      </c>
      <c r="I110" s="195"/>
      <c r="J110" s="104" t="s">
        <v>1300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1300</v>
      </c>
      <c r="E111" s="112"/>
      <c r="F111" s="104" t="s">
        <v>1300</v>
      </c>
      <c r="G111" s="112"/>
      <c r="H111" s="104" t="s">
        <v>1300</v>
      </c>
      <c r="I111" s="200"/>
      <c r="J111" s="104" t="s">
        <v>1300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1300</v>
      </c>
      <c r="E112" s="112"/>
      <c r="F112" s="249" t="s">
        <v>1300</v>
      </c>
      <c r="G112" s="201"/>
      <c r="H112" s="104" t="s">
        <v>1300</v>
      </c>
      <c r="I112" s="112"/>
      <c r="J112" s="104" t="s">
        <v>1300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1300</v>
      </c>
      <c r="E115" s="112"/>
      <c r="F115" s="249" t="s">
        <v>1300</v>
      </c>
      <c r="G115" s="201"/>
      <c r="H115" s="104" t="s">
        <v>1300</v>
      </c>
      <c r="I115" s="112"/>
      <c r="J115" s="104" t="s">
        <v>1300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1300</v>
      </c>
      <c r="E116" s="112"/>
      <c r="F116" s="104" t="s">
        <v>1300</v>
      </c>
      <c r="G116" s="112"/>
      <c r="H116" s="215" t="s">
        <v>1300</v>
      </c>
      <c r="I116" s="200"/>
      <c r="J116" s="104" t="s">
        <v>1300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1300</v>
      </c>
      <c r="E117" s="205"/>
      <c r="F117" s="196" t="s">
        <v>1300</v>
      </c>
      <c r="G117" s="205"/>
      <c r="H117" s="196" t="s">
        <v>1300</v>
      </c>
      <c r="I117" s="207"/>
      <c r="J117" s="196" t="s">
        <v>1300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1300</v>
      </c>
      <c r="E118" s="205"/>
      <c r="F118" s="196" t="s">
        <v>1300</v>
      </c>
      <c r="G118" s="205"/>
      <c r="H118" s="211" t="s">
        <v>1300</v>
      </c>
      <c r="I118" s="212"/>
      <c r="J118" s="211" t="s">
        <v>1300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1300</v>
      </c>
      <c r="E119" s="112"/>
      <c r="F119" s="104" t="s">
        <v>1300</v>
      </c>
      <c r="G119" s="112"/>
      <c r="H119" s="104" t="s">
        <v>1300</v>
      </c>
      <c r="I119" s="112"/>
      <c r="J119" s="104" t="s">
        <v>1300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1300</v>
      </c>
      <c r="E122" s="112"/>
      <c r="F122" s="104" t="s">
        <v>1300</v>
      </c>
      <c r="G122" s="112"/>
      <c r="H122" s="104" t="s">
        <v>1300</v>
      </c>
      <c r="I122" s="112"/>
      <c r="J122" s="104" t="s">
        <v>1300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1300</v>
      </c>
      <c r="E123" s="112"/>
      <c r="F123" s="123" t="s">
        <v>1300</v>
      </c>
      <c r="G123" s="112"/>
      <c r="H123" s="215" t="s">
        <v>1300</v>
      </c>
      <c r="I123" s="112"/>
      <c r="J123" s="215" t="s">
        <v>1300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1300</v>
      </c>
      <c r="E124" s="112"/>
      <c r="F124" s="104" t="s">
        <v>1300</v>
      </c>
      <c r="G124" s="112"/>
      <c r="H124" s="104" t="s">
        <v>1300</v>
      </c>
      <c r="I124" s="112"/>
      <c r="J124" s="124" t="s">
        <v>1300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1300</v>
      </c>
      <c r="E125" s="112"/>
      <c r="F125" s="104" t="s">
        <v>1300</v>
      </c>
      <c r="G125" s="112"/>
      <c r="H125" s="104" t="s">
        <v>1300</v>
      </c>
      <c r="I125" s="112"/>
      <c r="J125" s="215" t="s">
        <v>1300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1300</v>
      </c>
      <c r="E126" s="112"/>
      <c r="F126" s="104" t="s">
        <v>1300</v>
      </c>
      <c r="G126" s="112"/>
      <c r="H126" s="104" t="s">
        <v>1300</v>
      </c>
      <c r="I126" s="112"/>
      <c r="J126" s="104" t="s">
        <v>1300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1300</v>
      </c>
      <c r="E130" s="112"/>
      <c r="F130" s="104" t="s">
        <v>1300</v>
      </c>
      <c r="G130" s="112"/>
      <c r="H130" s="104" t="s">
        <v>1300</v>
      </c>
      <c r="I130" s="195"/>
      <c r="J130" s="104" t="s">
        <v>1300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1300</v>
      </c>
      <c r="E131" s="112"/>
      <c r="F131" s="104" t="s">
        <v>1300</v>
      </c>
      <c r="G131" s="112"/>
      <c r="H131" s="104" t="s">
        <v>1300</v>
      </c>
      <c r="I131" s="195"/>
      <c r="J131" s="104" t="s">
        <v>1300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1300</v>
      </c>
      <c r="E132" s="112"/>
      <c r="F132" s="104" t="s">
        <v>1300</v>
      </c>
      <c r="G132" s="112"/>
      <c r="H132" s="104" t="s">
        <v>1300</v>
      </c>
      <c r="I132" s="112"/>
      <c r="J132" s="104" t="s">
        <v>1300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1300</v>
      </c>
      <c r="E133" s="112"/>
      <c r="F133" s="104" t="s">
        <v>1300</v>
      </c>
      <c r="G133" s="112"/>
      <c r="H133" s="104" t="s">
        <v>1300</v>
      </c>
      <c r="I133" s="112"/>
      <c r="J133" s="104" t="s">
        <v>1300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1300</v>
      </c>
      <c r="E136" s="112"/>
      <c r="F136" s="104" t="s">
        <v>1300</v>
      </c>
      <c r="G136" s="112"/>
      <c r="H136" s="104" t="s">
        <v>1300</v>
      </c>
      <c r="I136" s="112"/>
      <c r="J136" s="104" t="s">
        <v>1300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1300</v>
      </c>
      <c r="E137" s="112"/>
      <c r="F137" s="104" t="s">
        <v>1300</v>
      </c>
      <c r="G137" s="112"/>
      <c r="H137" s="104" t="s">
        <v>1300</v>
      </c>
      <c r="I137" s="112"/>
      <c r="J137" s="104" t="s">
        <v>1300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1300</v>
      </c>
      <c r="E138" s="112"/>
      <c r="F138" s="104" t="s">
        <v>1300</v>
      </c>
      <c r="G138" s="112"/>
      <c r="H138" s="104" t="s">
        <v>1300</v>
      </c>
      <c r="I138" s="200"/>
      <c r="J138" s="104" t="s">
        <v>1300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1300</v>
      </c>
      <c r="E139" s="112"/>
      <c r="F139" s="104" t="s">
        <v>1300</v>
      </c>
      <c r="G139" s="112"/>
      <c r="H139" s="104" t="s">
        <v>1300</v>
      </c>
      <c r="I139" s="112"/>
      <c r="J139" s="104" t="s">
        <v>1300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1300</v>
      </c>
      <c r="E140" s="138"/>
      <c r="F140" s="137" t="s">
        <v>1300</v>
      </c>
      <c r="G140" s="138"/>
      <c r="H140" s="137" t="s">
        <v>1300</v>
      </c>
      <c r="I140" s="138"/>
      <c r="J140" s="137" t="s">
        <v>1300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1297</v>
      </c>
      <c r="E147" s="112"/>
      <c r="F147" s="123" t="s">
        <v>1297</v>
      </c>
      <c r="G147" s="112"/>
      <c r="H147" s="123" t="s">
        <v>1297</v>
      </c>
      <c r="I147" s="112"/>
      <c r="J147" s="123" t="s">
        <v>1297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1297</v>
      </c>
      <c r="E148" s="112"/>
      <c r="F148" s="123" t="s">
        <v>1297</v>
      </c>
      <c r="G148" s="112"/>
      <c r="H148" s="123" t="s">
        <v>1297</v>
      </c>
      <c r="I148" s="112"/>
      <c r="J148" s="123" t="s">
        <v>1297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1297</v>
      </c>
      <c r="E149" s="112"/>
      <c r="F149" s="123" t="s">
        <v>1297</v>
      </c>
      <c r="G149" s="112"/>
      <c r="H149" s="123" t="s">
        <v>1297</v>
      </c>
      <c r="I149" s="112"/>
      <c r="J149" s="123" t="s">
        <v>1297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1297</v>
      </c>
      <c r="E150" s="112"/>
      <c r="F150" s="123" t="s">
        <v>1297</v>
      </c>
      <c r="G150" s="112"/>
      <c r="H150" s="123" t="s">
        <v>1297</v>
      </c>
      <c r="I150" s="112"/>
      <c r="J150" s="123" t="s">
        <v>1297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1297</v>
      </c>
      <c r="E151" s="112"/>
      <c r="F151" s="123" t="s">
        <v>1297</v>
      </c>
      <c r="G151" s="112"/>
      <c r="H151" s="123" t="s">
        <v>1297</v>
      </c>
      <c r="I151" s="112"/>
      <c r="J151" s="123" t="s">
        <v>1297</v>
      </c>
      <c r="K151" s="122"/>
      <c r="L151" s="104"/>
      <c r="M151" s="200"/>
      <c r="N151" s="110" t="s">
        <v>1302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1297</v>
      </c>
      <c r="E161" s="112"/>
      <c r="F161" s="123" t="s">
        <v>1297</v>
      </c>
      <c r="G161" s="112"/>
      <c r="H161" s="123" t="s">
        <v>1297</v>
      </c>
      <c r="I161" s="112"/>
      <c r="J161" s="123" t="s">
        <v>1297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1297</v>
      </c>
      <c r="E162" s="112"/>
      <c r="F162" s="123" t="s">
        <v>1297</v>
      </c>
      <c r="G162" s="112"/>
      <c r="H162" s="123" t="s">
        <v>1297</v>
      </c>
      <c r="I162" s="112"/>
      <c r="J162" s="123" t="s">
        <v>1297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1297</v>
      </c>
      <c r="E163" s="112"/>
      <c r="F163" s="123" t="s">
        <v>1297</v>
      </c>
      <c r="G163" s="112"/>
      <c r="H163" s="123" t="s">
        <v>1297</v>
      </c>
      <c r="I163" s="112"/>
      <c r="J163" s="123" t="s">
        <v>1297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1297</v>
      </c>
      <c r="E164" s="112"/>
      <c r="F164" s="123" t="s">
        <v>1297</v>
      </c>
      <c r="G164" s="112"/>
      <c r="H164" s="123" t="s">
        <v>1297</v>
      </c>
      <c r="I164" s="112"/>
      <c r="J164" s="123" t="s">
        <v>1297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1297</v>
      </c>
      <c r="E165" s="112"/>
      <c r="F165" s="123" t="s">
        <v>1297</v>
      </c>
      <c r="G165" s="112"/>
      <c r="H165" s="123" t="s">
        <v>1297</v>
      </c>
      <c r="I165" s="112"/>
      <c r="J165" s="123" t="s">
        <v>1297</v>
      </c>
      <c r="K165" s="12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613</v>
      </c>
      <c r="B1" s="421" t="s">
        <v>1305</v>
      </c>
    </row>
    <row r="2" spans="1:2">
      <c r="A2" s="421" t="s">
        <v>1306</v>
      </c>
      <c r="B2" s="421" t="s">
        <v>1307</v>
      </c>
    </row>
    <row r="3" spans="1:2">
      <c r="A3" s="421" t="s">
        <v>583</v>
      </c>
      <c r="B3" s="421" t="s">
        <v>1308</v>
      </c>
    </row>
    <row r="4" spans="1:2">
      <c r="A4" s="421" t="s">
        <v>588</v>
      </c>
      <c r="B4" s="421" t="s">
        <v>1309</v>
      </c>
    </row>
    <row r="5" spans="1:2">
      <c r="A5" s="421" t="s">
        <v>603</v>
      </c>
      <c r="B5" s="421" t="s">
        <v>1310</v>
      </c>
    </row>
    <row r="6" spans="1:2">
      <c r="A6" s="421" t="s">
        <v>1311</v>
      </c>
      <c r="B6" s="421" t="s">
        <v>1305</v>
      </c>
    </row>
    <row r="7" spans="1:2" ht="27">
      <c r="A7" s="421" t="s">
        <v>638</v>
      </c>
      <c r="B7" s="422" t="s">
        <v>1312</v>
      </c>
    </row>
    <row r="8" spans="1:2" ht="27">
      <c r="A8" s="421" t="s">
        <v>637</v>
      </c>
      <c r="B8" s="422" t="s">
        <v>1312</v>
      </c>
    </row>
    <row r="9" spans="1:2">
      <c r="A9" s="421" t="s">
        <v>1313</v>
      </c>
      <c r="B9" s="421" t="s">
        <v>1314</v>
      </c>
    </row>
    <row r="10" spans="1:2">
      <c r="A10" s="421" t="s">
        <v>1315</v>
      </c>
      <c r="B10" s="421" t="s">
        <v>1316</v>
      </c>
    </row>
    <row r="11" spans="1:2">
      <c r="A11" s="421" t="s">
        <v>576</v>
      </c>
      <c r="B11" s="421" t="s">
        <v>1317</v>
      </c>
    </row>
    <row r="12" spans="1:2">
      <c r="A12" s="421" t="s">
        <v>173</v>
      </c>
      <c r="B12" s="421" t="s">
        <v>1317</v>
      </c>
    </row>
    <row r="13" spans="1:2">
      <c r="A13" s="421" t="s">
        <v>570</v>
      </c>
      <c r="B13" s="421" t="s">
        <v>1318</v>
      </c>
    </row>
    <row r="14" spans="1:2">
      <c r="A14" s="421" t="s">
        <v>1319</v>
      </c>
      <c r="B14" s="421" t="s">
        <v>1318</v>
      </c>
    </row>
    <row r="15" spans="1:2">
      <c r="A15" s="421" t="s">
        <v>1320</v>
      </c>
      <c r="B15" s="421" t="s">
        <v>1321</v>
      </c>
    </row>
    <row r="16" spans="1:2">
      <c r="A16" s="421" t="s">
        <v>575</v>
      </c>
      <c r="B16" s="421" t="s">
        <v>1318</v>
      </c>
    </row>
    <row r="17" spans="1:2">
      <c r="A17" s="421" t="s">
        <v>562</v>
      </c>
      <c r="B17" s="421" t="s">
        <v>1322</v>
      </c>
    </row>
    <row r="18" spans="1:2">
      <c r="A18" s="421" t="s">
        <v>574</v>
      </c>
      <c r="B18" s="421" t="s">
        <v>1323</v>
      </c>
    </row>
    <row r="19" spans="1:2">
      <c r="A19" s="421" t="s">
        <v>1324</v>
      </c>
      <c r="B19" s="421" t="s">
        <v>1323</v>
      </c>
    </row>
    <row r="20" spans="1:2">
      <c r="A20" s="421" t="s">
        <v>679</v>
      </c>
      <c r="B20" s="421" t="s">
        <v>1325</v>
      </c>
    </row>
    <row r="21" spans="1:2">
      <c r="A21" s="421" t="s">
        <v>185</v>
      </c>
      <c r="B21" s="421" t="s">
        <v>1326</v>
      </c>
    </row>
    <row r="22" spans="1:2">
      <c r="A22" s="421" t="s">
        <v>461</v>
      </c>
      <c r="B22" s="421" t="s">
        <v>1323</v>
      </c>
    </row>
    <row r="23" spans="1:2">
      <c r="A23" s="421" t="s">
        <v>1</v>
      </c>
    </row>
    <row r="24" spans="1:2">
      <c r="A24" s="421" t="s">
        <v>1327</v>
      </c>
      <c r="B24" s="421" t="s">
        <v>1328</v>
      </c>
    </row>
    <row r="25" spans="1:2">
      <c r="A25" s="421" t="s">
        <v>694</v>
      </c>
      <c r="B25" s="421" t="s">
        <v>1329</v>
      </c>
    </row>
    <row r="26" spans="1:2">
      <c r="A26" s="421" t="s">
        <v>1330</v>
      </c>
      <c r="B26" s="421" t="s">
        <v>1331</v>
      </c>
    </row>
    <row r="27" spans="1:2">
      <c r="A27" s="421" t="s">
        <v>1332</v>
      </c>
      <c r="B27" s="421" t="s">
        <v>1333</v>
      </c>
    </row>
    <row r="28" spans="1:2">
      <c r="A28" s="421" t="s">
        <v>772</v>
      </c>
      <c r="B28" s="422" t="s">
        <v>1334</v>
      </c>
    </row>
    <row r="29" spans="1:2">
      <c r="A29" s="421" t="s">
        <v>753</v>
      </c>
      <c r="B29" s="422" t="s">
        <v>1334</v>
      </c>
    </row>
    <row r="30" spans="1:2">
      <c r="A30" s="421" t="s">
        <v>259</v>
      </c>
      <c r="B30" s="422" t="s">
        <v>1334</v>
      </c>
    </row>
    <row r="31" spans="1:2">
      <c r="A31" s="421" t="s">
        <v>1335</v>
      </c>
      <c r="B31" s="421" t="s">
        <v>1336</v>
      </c>
    </row>
    <row r="32" spans="1:2">
      <c r="A32" s="421" t="s">
        <v>1337</v>
      </c>
      <c r="B32" s="421" t="s">
        <v>1338</v>
      </c>
    </row>
    <row r="33" spans="1:2">
      <c r="A33" s="421" t="s">
        <v>223</v>
      </c>
      <c r="B33" s="421" t="s">
        <v>1339</v>
      </c>
    </row>
    <row r="34" spans="1:2">
      <c r="A34" s="421" t="s">
        <v>1340</v>
      </c>
      <c r="B34" s="421" t="s">
        <v>1341</v>
      </c>
    </row>
    <row r="35" spans="1:2">
      <c r="A35" s="421" t="s">
        <v>706</v>
      </c>
      <c r="B35" s="421" t="s">
        <v>1342</v>
      </c>
    </row>
    <row r="36" spans="1:2">
      <c r="A36" s="421" t="s">
        <v>751</v>
      </c>
      <c r="B36" s="421" t="s">
        <v>1342</v>
      </c>
    </row>
    <row r="37" spans="1:2">
      <c r="A37" s="421" t="s">
        <v>735</v>
      </c>
      <c r="B37" s="421" t="s">
        <v>1342</v>
      </c>
    </row>
    <row r="38" spans="1:2">
      <c r="A38" s="421" t="s">
        <v>1343</v>
      </c>
      <c r="B38" s="421" t="s">
        <v>1342</v>
      </c>
    </row>
    <row r="39" spans="1:2">
      <c r="A39" s="421" t="s">
        <v>1344</v>
      </c>
      <c r="B39" s="421" t="s">
        <v>1345</v>
      </c>
    </row>
    <row r="40" spans="1:2">
      <c r="A40" s="421" t="s">
        <v>1346</v>
      </c>
      <c r="B40" s="421" t="s">
        <v>1347</v>
      </c>
    </row>
    <row r="41" spans="1:2">
      <c r="A41" s="421" t="s">
        <v>1348</v>
      </c>
      <c r="B41" s="421" t="s">
        <v>1349</v>
      </c>
    </row>
    <row r="42" spans="1:2">
      <c r="A42" s="421" t="s">
        <v>1350</v>
      </c>
      <c r="B42" s="421" t="s">
        <v>1351</v>
      </c>
    </row>
    <row r="43" spans="1:2">
      <c r="A43" s="421" t="s">
        <v>2</v>
      </c>
    </row>
    <row r="44" spans="1:2">
      <c r="A44" s="421" t="s">
        <v>1352</v>
      </c>
      <c r="B44" s="421" t="s">
        <v>1353</v>
      </c>
    </row>
    <row r="45" spans="1:2">
      <c r="A45" s="421" t="s">
        <v>1354</v>
      </c>
      <c r="B45" s="421" t="s">
        <v>1339</v>
      </c>
    </row>
    <row r="46" spans="1:2">
      <c r="A46" s="421" t="s">
        <v>886</v>
      </c>
      <c r="B46" s="421" t="s">
        <v>1334</v>
      </c>
    </row>
    <row r="47" spans="1:2">
      <c r="A47" s="421" t="s">
        <v>1355</v>
      </c>
      <c r="B47" s="421" t="s">
        <v>1345</v>
      </c>
    </row>
    <row r="48" spans="1:2">
      <c r="A48" s="421" t="s">
        <v>1356</v>
      </c>
      <c r="B48" s="421" t="s">
        <v>1345</v>
      </c>
    </row>
    <row r="49" spans="1:2">
      <c r="A49" s="421" t="s">
        <v>280</v>
      </c>
      <c r="B49" s="421" t="s">
        <v>1347</v>
      </c>
    </row>
    <row r="50" spans="1:2">
      <c r="A50" s="421" t="s">
        <v>1357</v>
      </c>
      <c r="B50" s="421" t="s">
        <v>1358</v>
      </c>
    </row>
    <row r="51" spans="1:2">
      <c r="A51" s="421" t="s">
        <v>1359</v>
      </c>
      <c r="B51" s="421" t="s">
        <v>1360</v>
      </c>
    </row>
    <row r="52" spans="1:2">
      <c r="A52" s="421" t="s">
        <v>1361</v>
      </c>
      <c r="B52" s="421" t="s">
        <v>1351</v>
      </c>
    </row>
    <row r="53" spans="1:2">
      <c r="A53" s="421" t="s">
        <v>1362</v>
      </c>
      <c r="B53" s="421" t="s">
        <v>1363</v>
      </c>
    </row>
    <row r="54" spans="1:2">
      <c r="A54" s="421" t="s">
        <v>1364</v>
      </c>
      <c r="B54" s="421" t="s">
        <v>1365</v>
      </c>
    </row>
    <row r="55" spans="1:2">
      <c r="A55" s="421" t="s">
        <v>1366</v>
      </c>
      <c r="B55" s="421" t="s">
        <v>1367</v>
      </c>
    </row>
    <row r="56" spans="1:2">
      <c r="A56" s="421" t="s">
        <v>1368</v>
      </c>
      <c r="B56" s="421" t="s">
        <v>1347</v>
      </c>
    </row>
    <row r="57" spans="1:2">
      <c r="A57" s="421" t="s">
        <v>1369</v>
      </c>
      <c r="B57" s="421" t="s">
        <v>1370</v>
      </c>
    </row>
    <row r="58" spans="1:2">
      <c r="A58" s="421" t="s">
        <v>1371</v>
      </c>
      <c r="B58" s="421" t="s">
        <v>1341</v>
      </c>
    </row>
    <row r="59" spans="1:2">
      <c r="A59" s="421" t="s">
        <v>1372</v>
      </c>
      <c r="B59" s="421" t="s">
        <v>1373</v>
      </c>
    </row>
    <row r="60" spans="1:2">
      <c r="A60" s="421" t="s">
        <v>986</v>
      </c>
    </row>
    <row r="61" spans="1:2">
      <c r="A61" s="421" t="s">
        <v>1051</v>
      </c>
      <c r="B61" s="421" t="s">
        <v>1334</v>
      </c>
    </row>
    <row r="62" spans="1:2">
      <c r="A62" s="421" t="s">
        <v>995</v>
      </c>
      <c r="B62" s="421" t="s">
        <v>1374</v>
      </c>
    </row>
    <row r="63" spans="1:2">
      <c r="A63" s="421" t="s">
        <v>996</v>
      </c>
      <c r="B63" s="421" t="s">
        <v>1349</v>
      </c>
    </row>
    <row r="64" spans="1:2">
      <c r="A64" s="421" t="s">
        <v>993</v>
      </c>
      <c r="B64" s="421" t="s">
        <v>1375</v>
      </c>
    </row>
    <row r="65" spans="1:2">
      <c r="A65" s="421" t="s">
        <v>994</v>
      </c>
      <c r="B65" s="421" t="s">
        <v>1376</v>
      </c>
    </row>
    <row r="66" spans="1:2">
      <c r="A66" s="421" t="s">
        <v>1010</v>
      </c>
      <c r="B66" s="421" t="s">
        <v>1377</v>
      </c>
    </row>
    <row r="67" spans="1:2">
      <c r="A67" s="421" t="s">
        <v>1016</v>
      </c>
      <c r="B67" s="421" t="s">
        <v>1367</v>
      </c>
    </row>
    <row r="68" spans="1:2">
      <c r="A68" s="421" t="s">
        <v>1036</v>
      </c>
      <c r="B68" s="421" t="s">
        <v>1373</v>
      </c>
    </row>
    <row r="69" spans="1:2">
      <c r="A69" s="421" t="s">
        <v>1116</v>
      </c>
      <c r="B69" s="421" t="s">
        <v>1378</v>
      </c>
    </row>
    <row r="70" spans="1:2">
      <c r="A70" s="421" t="s">
        <v>1125</v>
      </c>
      <c r="B70" s="421" t="s">
        <v>1367</v>
      </c>
    </row>
    <row r="71" spans="1:2">
      <c r="A71" s="421" t="s">
        <v>1379</v>
      </c>
      <c r="B71" s="421" t="s">
        <v>1367</v>
      </c>
    </row>
    <row r="72" spans="1:2">
      <c r="A72" s="421" t="s">
        <v>1088</v>
      </c>
      <c r="B72" s="421" t="s">
        <v>1342</v>
      </c>
    </row>
    <row r="73" spans="1:2">
      <c r="A73" s="421" t="s">
        <v>1098</v>
      </c>
      <c r="B73" s="421" t="s">
        <v>1342</v>
      </c>
    </row>
    <row r="74" spans="1:2">
      <c r="A74" s="421" t="s">
        <v>1027</v>
      </c>
      <c r="B74" s="422" t="s">
        <v>1380</v>
      </c>
    </row>
    <row r="75" spans="1:2">
      <c r="A75" s="421" t="s">
        <v>1030</v>
      </c>
      <c r="B75" s="422" t="s">
        <v>1380</v>
      </c>
    </row>
    <row r="76" spans="1:2">
      <c r="A76" s="421" t="s">
        <v>93</v>
      </c>
      <c r="B76" s="421" t="s">
        <v>1381</v>
      </c>
    </row>
    <row r="77" spans="1:2">
      <c r="A77" s="421" t="s">
        <v>1017</v>
      </c>
      <c r="B77" s="421" t="s">
        <v>1381</v>
      </c>
    </row>
    <row r="78" spans="1:2">
      <c r="A78" s="421" t="s">
        <v>1163</v>
      </c>
      <c r="B78" s="421" t="s">
        <v>1381</v>
      </c>
    </row>
    <row r="79" spans="1:2">
      <c r="A79" s="421" t="s">
        <v>263</v>
      </c>
      <c r="B79" s="421" t="s">
        <v>1351</v>
      </c>
    </row>
    <row r="80" spans="1:2">
      <c r="A80" s="421" t="s">
        <v>1382</v>
      </c>
      <c r="B80" s="421" t="s">
        <v>1381</v>
      </c>
    </row>
    <row r="81" spans="1:2">
      <c r="A81" s="421" t="s">
        <v>197</v>
      </c>
      <c r="B81" s="421" t="s">
        <v>1351</v>
      </c>
    </row>
    <row r="82" spans="1:2">
      <c r="A82" s="421" t="s">
        <v>238</v>
      </c>
      <c r="B82" s="421" t="s">
        <v>1351</v>
      </c>
    </row>
    <row r="83" spans="1:2">
      <c r="A83" s="421" t="s">
        <v>408</v>
      </c>
      <c r="B83" s="421" t="s">
        <v>1381</v>
      </c>
    </row>
    <row r="84" spans="1:2">
      <c r="A84" s="421" t="s">
        <v>491</v>
      </c>
      <c r="B84" s="421" t="s">
        <v>1383</v>
      </c>
    </row>
    <row r="85" spans="1:2">
      <c r="A85" s="421" t="s">
        <v>357</v>
      </c>
      <c r="B85" s="421" t="s">
        <v>1383</v>
      </c>
    </row>
    <row r="86" spans="1:2">
      <c r="A86" s="421" t="s">
        <v>260</v>
      </c>
      <c r="B86" s="421" t="s">
        <v>1383</v>
      </c>
    </row>
    <row r="87" spans="1:2">
      <c r="A87" s="421" t="s">
        <v>1384</v>
      </c>
      <c r="B87" s="421" t="s">
        <v>1383</v>
      </c>
    </row>
    <row r="88" spans="1:2">
      <c r="A88" s="421" t="s">
        <v>1385</v>
      </c>
      <c r="B88" s="421" t="s">
        <v>1383</v>
      </c>
    </row>
    <row r="91" spans="1:2">
      <c r="A91" s="421" t="s">
        <v>1386</v>
      </c>
    </row>
    <row r="92" spans="1:2">
      <c r="A92" s="421" t="s">
        <v>1387</v>
      </c>
      <c r="B92" s="421" t="s">
        <v>1388</v>
      </c>
    </row>
    <row r="93" spans="1:2">
      <c r="A93" s="421" t="s">
        <v>1389</v>
      </c>
      <c r="B93" s="421" t="s">
        <v>1390</v>
      </c>
    </row>
    <row r="94" spans="1:2">
      <c r="A94" s="421" t="s">
        <v>1391</v>
      </c>
      <c r="B94" s="421" t="s">
        <v>1392</v>
      </c>
    </row>
    <row r="95" spans="1:2">
      <c r="A95" s="421" t="s">
        <v>1393</v>
      </c>
      <c r="B95" s="421" t="s">
        <v>1394</v>
      </c>
    </row>
    <row r="96" spans="1:2">
      <c r="A96" s="421" t="s">
        <v>384</v>
      </c>
      <c r="B96" s="421" t="s">
        <v>1395</v>
      </c>
    </row>
    <row r="97" spans="1:2">
      <c r="A97" s="421" t="s">
        <v>1396</v>
      </c>
      <c r="B97" s="421" t="s">
        <v>1392</v>
      </c>
    </row>
    <row r="98" spans="1:2">
      <c r="A98" s="421" t="s">
        <v>1397</v>
      </c>
      <c r="B98" s="421" t="s">
        <v>1398</v>
      </c>
    </row>
    <row r="99" spans="1:2">
      <c r="A99" s="421" t="s">
        <v>1399</v>
      </c>
      <c r="B99" s="421" t="s">
        <v>1329</v>
      </c>
    </row>
    <row r="100" spans="1:2">
      <c r="A100" s="421" t="s">
        <v>1400</v>
      </c>
      <c r="B100" s="421" t="s">
        <v>1317</v>
      </c>
    </row>
    <row r="101" spans="1:2">
      <c r="A101" s="421" t="s">
        <v>1401</v>
      </c>
      <c r="B101" s="421" t="s">
        <v>1377</v>
      </c>
    </row>
    <row r="102" spans="1:2">
      <c r="A102" s="421" t="s">
        <v>1402</v>
      </c>
      <c r="B102" s="421" t="s">
        <v>1318</v>
      </c>
    </row>
    <row r="103" spans="1:2">
      <c r="A103" s="421" t="s">
        <v>1403</v>
      </c>
      <c r="B103" s="421" t="s">
        <v>1404</v>
      </c>
    </row>
    <row r="104" spans="1:2">
      <c r="A104" s="421" t="s">
        <v>1405</v>
      </c>
      <c r="B104" s="421" t="s">
        <v>1367</v>
      </c>
    </row>
    <row r="105" spans="1:2">
      <c r="A105" s="421" t="s">
        <v>1406</v>
      </c>
      <c r="B105" s="421" t="s">
        <v>1367</v>
      </c>
    </row>
    <row r="106" spans="1:2">
      <c r="A106" s="421" t="s">
        <v>1407</v>
      </c>
      <c r="B106" s="421" t="s">
        <v>1367</v>
      </c>
    </row>
    <row r="107" spans="1:2">
      <c r="A107" s="421" t="s">
        <v>1408</v>
      </c>
      <c r="B107" s="421" t="s">
        <v>1367</v>
      </c>
    </row>
    <row r="108" spans="1:2">
      <c r="A108" s="421" t="s">
        <v>1409</v>
      </c>
      <c r="B108" s="421" t="s">
        <v>1367</v>
      </c>
    </row>
    <row r="109" spans="1:2">
      <c r="A109" s="421" t="s">
        <v>1410</v>
      </c>
      <c r="B109" s="421" t="s">
        <v>1392</v>
      </c>
    </row>
    <row r="110" spans="1:2">
      <c r="A110" s="421" t="s">
        <v>1411</v>
      </c>
      <c r="B110" s="421" t="s">
        <v>1392</v>
      </c>
    </row>
    <row r="111" spans="1:2">
      <c r="A111" s="421" t="s">
        <v>1412</v>
      </c>
      <c r="B111" s="421" t="s">
        <v>1392</v>
      </c>
    </row>
    <row r="112" spans="1:2">
      <c r="A112" s="421" t="s">
        <v>1413</v>
      </c>
      <c r="B112" s="421" t="s">
        <v>1392</v>
      </c>
    </row>
    <row r="113" spans="1:2">
      <c r="A113" s="421" t="s">
        <v>1414</v>
      </c>
      <c r="B113" s="421" t="s">
        <v>1392</v>
      </c>
    </row>
    <row r="114" spans="1:2">
      <c r="A114" s="421" t="s">
        <v>1415</v>
      </c>
      <c r="B114" s="421" t="s">
        <v>1398</v>
      </c>
    </row>
    <row r="115" spans="1:2">
      <c r="A115" s="421" t="s">
        <v>1416</v>
      </c>
      <c r="B115" s="421" t="s">
        <v>1398</v>
      </c>
    </row>
    <row r="116" spans="1:2">
      <c r="A116" s="421" t="s">
        <v>1417</v>
      </c>
      <c r="B116" s="421" t="s">
        <v>1398</v>
      </c>
    </row>
    <row r="117" spans="1:2">
      <c r="A117" s="421" t="s">
        <v>1418</v>
      </c>
      <c r="B117" s="421" t="s">
        <v>1398</v>
      </c>
    </row>
    <row r="118" spans="1:2">
      <c r="A118" s="421" t="s">
        <v>1419</v>
      </c>
      <c r="B118" s="421" t="s">
        <v>1398</v>
      </c>
    </row>
    <row r="119" spans="1:2">
      <c r="A119" s="421" t="s">
        <v>1420</v>
      </c>
      <c r="B119" s="421" t="s">
        <v>1421</v>
      </c>
    </row>
    <row r="120" spans="1:2">
      <c r="A120" s="421" t="s">
        <v>1422</v>
      </c>
      <c r="B120" s="421" t="s">
        <v>1423</v>
      </c>
    </row>
    <row r="121" spans="1:2">
      <c r="A121" s="421" t="s">
        <v>1424</v>
      </c>
      <c r="B121" s="421" t="s">
        <v>1421</v>
      </c>
    </row>
    <row r="122" spans="1:2">
      <c r="A122" s="421" t="s">
        <v>1425</v>
      </c>
      <c r="B122" s="421" t="s">
        <v>1423</v>
      </c>
    </row>
    <row r="123" spans="1:2">
      <c r="A123" s="421" t="s">
        <v>1426</v>
      </c>
      <c r="B123" s="421" t="s">
        <v>1427</v>
      </c>
    </row>
    <row r="124" spans="1:2">
      <c r="A124" s="421" t="s">
        <v>1428</v>
      </c>
      <c r="B124" s="421" t="s">
        <v>1427</v>
      </c>
    </row>
    <row r="125" spans="1:2">
      <c r="A125" s="421" t="s">
        <v>1429</v>
      </c>
      <c r="B125" s="421" t="s">
        <v>1427</v>
      </c>
    </row>
    <row r="126" spans="1:2">
      <c r="A126" s="421" t="s">
        <v>1430</v>
      </c>
      <c r="B126" s="421" t="s">
        <v>1427</v>
      </c>
    </row>
    <row r="127" spans="1:2">
      <c r="A127" s="421" t="s">
        <v>1431</v>
      </c>
      <c r="B127" s="421" t="s">
        <v>1427</v>
      </c>
    </row>
    <row r="128" spans="1:2">
      <c r="A128" s="421" t="s">
        <v>1432</v>
      </c>
      <c r="B128" s="421" t="s">
        <v>1427</v>
      </c>
    </row>
    <row r="129" spans="1:2">
      <c r="A129" s="421" t="s">
        <v>1433</v>
      </c>
      <c r="B129" s="421" t="s">
        <v>1427</v>
      </c>
    </row>
    <row r="130" spans="1:2">
      <c r="A130" s="421" t="s">
        <v>1434</v>
      </c>
      <c r="B130" s="421" t="s">
        <v>1421</v>
      </c>
    </row>
    <row r="131" spans="1:2">
      <c r="A131" s="421" t="s">
        <v>1435</v>
      </c>
      <c r="B131" s="421" t="s">
        <v>1427</v>
      </c>
    </row>
    <row r="132" spans="1:2">
      <c r="A132" s="421" t="s">
        <v>1436</v>
      </c>
      <c r="B132" s="421" t="s">
        <v>1427</v>
      </c>
    </row>
    <row r="133" spans="1:2">
      <c r="A133" s="421" t="s">
        <v>1437</v>
      </c>
      <c r="B133" s="421" t="s">
        <v>1427</v>
      </c>
    </row>
    <row r="134" spans="1:2">
      <c r="A134" s="421" t="s">
        <v>1438</v>
      </c>
      <c r="B134" s="421" t="s">
        <v>1427</v>
      </c>
    </row>
    <row r="135" spans="1:2">
      <c r="A135" s="421" t="s">
        <v>1439</v>
      </c>
      <c r="B135" s="421" t="s">
        <v>1395</v>
      </c>
    </row>
    <row r="136" spans="1:2">
      <c r="A136" s="421" t="s">
        <v>1440</v>
      </c>
      <c r="B136" s="421" t="s">
        <v>1395</v>
      </c>
    </row>
    <row r="137" spans="1:2">
      <c r="A137" s="421" t="s">
        <v>1441</v>
      </c>
      <c r="B137" s="421" t="s">
        <v>1395</v>
      </c>
    </row>
    <row r="138" spans="1:2">
      <c r="A138" s="421" t="s">
        <v>1442</v>
      </c>
      <c r="B138" s="421" t="s">
        <v>1395</v>
      </c>
    </row>
    <row r="139" spans="1:2">
      <c r="A139" s="421" t="s">
        <v>1443</v>
      </c>
      <c r="B139" s="421" t="s">
        <v>1395</v>
      </c>
    </row>
    <row r="140" spans="1:2">
      <c r="A140" s="421" t="s">
        <v>1444</v>
      </c>
      <c r="B140" s="421" t="s">
        <v>1395</v>
      </c>
    </row>
    <row r="141" spans="1:2">
      <c r="A141" s="421" t="s">
        <v>1445</v>
      </c>
      <c r="B141" s="421" t="s">
        <v>1395</v>
      </c>
    </row>
    <row r="142" spans="1:2">
      <c r="A142" s="421" t="s">
        <v>1446</v>
      </c>
      <c r="B142" s="421" t="s">
        <v>1395</v>
      </c>
    </row>
    <row r="143" spans="1:2">
      <c r="A143" s="421" t="s">
        <v>1447</v>
      </c>
      <c r="B143" s="421" t="s">
        <v>1395</v>
      </c>
    </row>
    <row r="144" spans="1:2">
      <c r="A144" s="421" t="s">
        <v>1448</v>
      </c>
      <c r="B144" s="421" t="s">
        <v>1395</v>
      </c>
    </row>
    <row r="145" spans="1:2">
      <c r="A145" s="421" t="s">
        <v>1449</v>
      </c>
      <c r="B145" s="421" t="s">
        <v>1395</v>
      </c>
    </row>
    <row r="146" spans="1:2">
      <c r="A146" s="421" t="s">
        <v>1450</v>
      </c>
      <c r="B146" s="421" t="s">
        <v>1395</v>
      </c>
    </row>
    <row r="147" spans="1:2">
      <c r="A147" s="421" t="s">
        <v>1451</v>
      </c>
      <c r="B147" s="421" t="s">
        <v>1394</v>
      </c>
    </row>
    <row r="148" spans="1:2">
      <c r="A148" s="421" t="s">
        <v>1452</v>
      </c>
      <c r="B148" s="421" t="s">
        <v>1453</v>
      </c>
    </row>
    <row r="149" spans="1:2">
      <c r="A149" s="421" t="s">
        <v>1454</v>
      </c>
      <c r="B149" s="421" t="s">
        <v>1394</v>
      </c>
    </row>
    <row r="150" spans="1:2">
      <c r="A150" s="421" t="s">
        <v>1455</v>
      </c>
      <c r="B150" s="421" t="s">
        <v>1394</v>
      </c>
    </row>
    <row r="151" spans="1:2">
      <c r="A151" s="421" t="s">
        <v>1456</v>
      </c>
      <c r="B151" s="421" t="s">
        <v>1394</v>
      </c>
    </row>
    <row r="152" spans="1:2">
      <c r="A152" s="421" t="s">
        <v>1457</v>
      </c>
      <c r="B152" s="421" t="s">
        <v>1394</v>
      </c>
    </row>
    <row r="153" spans="1:2">
      <c r="A153" s="421" t="s">
        <v>1458</v>
      </c>
      <c r="B153" s="421" t="s">
        <v>1459</v>
      </c>
    </row>
    <row r="154" spans="1:2">
      <c r="A154" s="421" t="s">
        <v>1460</v>
      </c>
      <c r="B154" s="421" t="s">
        <v>1394</v>
      </c>
    </row>
    <row r="155" spans="1:2">
      <c r="A155" s="421" t="s">
        <v>1461</v>
      </c>
      <c r="B155" s="421" t="s">
        <v>1459</v>
      </c>
    </row>
    <row r="156" spans="1:2">
      <c r="A156" s="421" t="s">
        <v>1462</v>
      </c>
      <c r="B156" s="421" t="s">
        <v>1394</v>
      </c>
    </row>
    <row r="157" spans="1:2">
      <c r="A157" s="421" t="s">
        <v>1463</v>
      </c>
      <c r="B157" s="421" t="s">
        <v>1459</v>
      </c>
    </row>
    <row r="158" spans="1:2">
      <c r="A158" s="421" t="s">
        <v>1464</v>
      </c>
      <c r="B158" s="421" t="s">
        <v>1394</v>
      </c>
    </row>
    <row r="159" spans="1:2">
      <c r="A159" s="421" t="s">
        <v>1465</v>
      </c>
      <c r="B159" s="421" t="s">
        <v>1394</v>
      </c>
    </row>
    <row r="160" spans="1:2">
      <c r="A160" s="421" t="s">
        <v>1466</v>
      </c>
      <c r="B160" s="421" t="s">
        <v>1394</v>
      </c>
    </row>
    <row r="161" spans="1:2">
      <c r="A161" s="421" t="s">
        <v>1467</v>
      </c>
      <c r="B161" s="421" t="s">
        <v>1394</v>
      </c>
    </row>
    <row r="162" spans="1:2">
      <c r="A162" s="421" t="s">
        <v>1468</v>
      </c>
      <c r="B162" s="421" t="s">
        <v>1358</v>
      </c>
    </row>
    <row r="163" spans="1:2">
      <c r="A163" s="421" t="s">
        <v>1469</v>
      </c>
      <c r="B163" s="421" t="s">
        <v>1470</v>
      </c>
    </row>
    <row r="164" spans="1:2">
      <c r="A164" s="421" t="s">
        <v>1471</v>
      </c>
      <c r="B164" s="421" t="s">
        <v>1358</v>
      </c>
    </row>
    <row r="165" spans="1:2">
      <c r="A165" s="421" t="s">
        <v>1472</v>
      </c>
      <c r="B165" s="421" t="s">
        <v>1470</v>
      </c>
    </row>
    <row r="166" spans="1:2">
      <c r="A166" s="421" t="s">
        <v>1473</v>
      </c>
      <c r="B166" s="421" t="s">
        <v>1358</v>
      </c>
    </row>
    <row r="167" spans="1:2">
      <c r="A167" s="421" t="s">
        <v>1474</v>
      </c>
      <c r="B167" s="421" t="s">
        <v>1365</v>
      </c>
    </row>
    <row r="168" spans="1:2">
      <c r="A168" s="421" t="s">
        <v>1475</v>
      </c>
      <c r="B168" s="421" t="s">
        <v>1365</v>
      </c>
    </row>
    <row r="169" spans="1:2">
      <c r="A169" s="421" t="s">
        <v>1476</v>
      </c>
      <c r="B169" s="421" t="s">
        <v>1365</v>
      </c>
    </row>
    <row r="170" spans="1:2">
      <c r="A170" s="421" t="s">
        <v>1477</v>
      </c>
      <c r="B170" s="421" t="s">
        <v>1478</v>
      </c>
    </row>
    <row r="171" spans="1:2">
      <c r="A171" s="421" t="s">
        <v>1479</v>
      </c>
      <c r="B171" s="421" t="s">
        <v>1404</v>
      </c>
    </row>
    <row r="172" spans="1:2">
      <c r="A172" s="421" t="s">
        <v>1480</v>
      </c>
      <c r="B172" s="421" t="s">
        <v>1478</v>
      </c>
    </row>
    <row r="173" spans="1:2">
      <c r="A173" s="421" t="s">
        <v>1481</v>
      </c>
      <c r="B173" s="421" t="s">
        <v>1365</v>
      </c>
    </row>
    <row r="174" spans="1:2">
      <c r="A174" s="421" t="s">
        <v>1482</v>
      </c>
      <c r="B174" s="421" t="s">
        <v>1404</v>
      </c>
    </row>
    <row r="175" spans="1:2">
      <c r="A175" s="421" t="s">
        <v>1483</v>
      </c>
      <c r="B175" s="421" t="s">
        <v>1365</v>
      </c>
    </row>
    <row r="176" spans="1:2">
      <c r="A176" s="421" t="s">
        <v>1484</v>
      </c>
      <c r="B176" s="421" t="s">
        <v>1365</v>
      </c>
    </row>
    <row r="177" spans="1:2">
      <c r="A177" s="421" t="s">
        <v>1485</v>
      </c>
      <c r="B177" s="421" t="s">
        <v>1365</v>
      </c>
    </row>
    <row r="178" spans="1:2">
      <c r="A178" s="421" t="s">
        <v>1486</v>
      </c>
      <c r="B178" s="421" t="s">
        <v>1365</v>
      </c>
    </row>
    <row r="180" spans="1:2">
      <c r="A180" s="421" t="s">
        <v>1487</v>
      </c>
    </row>
    <row r="181" spans="1:2">
      <c r="A181" s="421" t="s">
        <v>1488</v>
      </c>
      <c r="B181" s="421" t="s">
        <v>1390</v>
      </c>
    </row>
    <row r="182" spans="1:2">
      <c r="A182" s="421" t="s">
        <v>1489</v>
      </c>
      <c r="B182" s="421" t="s">
        <v>1317</v>
      </c>
    </row>
    <row r="183" spans="1:2">
      <c r="A183" s="421" t="s">
        <v>1490</v>
      </c>
      <c r="B183" s="421" t="s">
        <v>1390</v>
      </c>
    </row>
    <row r="184" spans="1:2">
      <c r="A184" s="421" t="s">
        <v>1491</v>
      </c>
      <c r="B184" s="421" t="s">
        <v>1492</v>
      </c>
    </row>
    <row r="185" spans="1:2">
      <c r="A185" s="421" t="s">
        <v>1493</v>
      </c>
      <c r="B185" s="421" t="s">
        <v>1492</v>
      </c>
    </row>
    <row r="186" spans="1:2">
      <c r="A186" s="421" t="s">
        <v>1494</v>
      </c>
      <c r="B186" s="421" t="s">
        <v>1392</v>
      </c>
    </row>
    <row r="187" spans="1:2">
      <c r="A187" s="421" t="s">
        <v>1495</v>
      </c>
      <c r="B187" s="421" t="s">
        <v>1392</v>
      </c>
    </row>
    <row r="188" spans="1:2">
      <c r="A188" s="421" t="s">
        <v>1496</v>
      </c>
      <c r="B188" s="421" t="s">
        <v>1398</v>
      </c>
    </row>
    <row r="189" spans="1:2">
      <c r="A189" s="421" t="s">
        <v>1497</v>
      </c>
      <c r="B189" s="421" t="s">
        <v>1398</v>
      </c>
    </row>
    <row r="190" spans="1:2">
      <c r="A190" s="421" t="s">
        <v>1498</v>
      </c>
      <c r="B190" s="423" t="s">
        <v>1492</v>
      </c>
    </row>
    <row r="191" spans="1:2">
      <c r="A191" s="421" t="s">
        <v>1499</v>
      </c>
      <c r="B191" s="421" t="s">
        <v>1392</v>
      </c>
    </row>
    <row r="192" spans="1:2">
      <c r="A192" s="421" t="s">
        <v>1500</v>
      </c>
      <c r="B192" s="421" t="s">
        <v>1398</v>
      </c>
    </row>
    <row r="193" spans="1:2">
      <c r="A193" s="421" t="s">
        <v>1501</v>
      </c>
      <c r="B193" s="421" t="s">
        <v>1502</v>
      </c>
    </row>
    <row r="194" spans="1:2">
      <c r="A194" s="421" t="s">
        <v>1503</v>
      </c>
      <c r="B194" s="421" t="s">
        <v>1502</v>
      </c>
    </row>
    <row r="195" spans="1:2">
      <c r="A195" s="421" t="s">
        <v>1504</v>
      </c>
      <c r="B195" s="421" t="s">
        <v>1395</v>
      </c>
    </row>
    <row r="196" spans="1:2">
      <c r="A196" s="421" t="s">
        <v>1505</v>
      </c>
      <c r="B196" s="421" t="s">
        <v>1395</v>
      </c>
    </row>
    <row r="197" spans="1:2">
      <c r="A197" s="421" t="s">
        <v>1506</v>
      </c>
      <c r="B197" s="421" t="s">
        <v>1376</v>
      </c>
    </row>
    <row r="198" spans="1:2">
      <c r="A198" s="421" t="s">
        <v>1507</v>
      </c>
      <c r="B198" s="421" t="s">
        <v>1376</v>
      </c>
    </row>
    <row r="199" spans="1:2">
      <c r="A199" s="421" t="s">
        <v>1508</v>
      </c>
      <c r="B199" s="421" t="s">
        <v>1358</v>
      </c>
    </row>
    <row r="200" spans="1:2">
      <c r="A200" s="421" t="s">
        <v>1509</v>
      </c>
      <c r="B200" s="421" t="s">
        <v>1470</v>
      </c>
    </row>
    <row r="201" spans="1:2">
      <c r="A201" s="421" t="s">
        <v>1510</v>
      </c>
      <c r="B201" s="421" t="s">
        <v>1365</v>
      </c>
    </row>
    <row r="202" spans="1:2">
      <c r="A202" s="421" t="s">
        <v>1511</v>
      </c>
      <c r="B202" s="421" t="s">
        <v>1365</v>
      </c>
    </row>
    <row r="203" spans="1:2">
      <c r="A203" s="421" t="s">
        <v>1512</v>
      </c>
      <c r="B203" s="421" t="s">
        <v>1513</v>
      </c>
    </row>
    <row r="204" spans="1:2">
      <c r="A204" s="421" t="s">
        <v>1514</v>
      </c>
      <c r="B204" s="421" t="s">
        <v>1395</v>
      </c>
    </row>
    <row r="205" spans="1:2">
      <c r="A205" s="421" t="s">
        <v>1515</v>
      </c>
      <c r="B205" s="421" t="s">
        <v>1376</v>
      </c>
    </row>
    <row r="206" spans="1:2">
      <c r="A206" s="421" t="s">
        <v>1516</v>
      </c>
      <c r="B206" s="421" t="s">
        <v>1358</v>
      </c>
    </row>
    <row r="207" spans="1:2">
      <c r="A207" s="421" t="s">
        <v>1517</v>
      </c>
      <c r="B207" s="421" t="s">
        <v>1365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2026-04-01T07:34:20Z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