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510" documentId="13_ncr:1_{DB04B220-39DC-4CA8-A823-26BEE7211C52}" xr6:coauthVersionLast="47" xr6:coauthVersionMax="47" xr10:uidLastSave="{B2BF5CB6-2894-4B63-B5E1-DA20523C1ACB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<sst xmlns="http://schemas.openxmlformats.org/spreadsheetml/2006/main" count="24805" uniqueCount="1881">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</sst>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0"/>
      <c r="H38" s="1371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0"/>
      <c r="F138" s="1371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2"/>
      <c r="D213" s="1371"/>
      <c r="E213" s="1370"/>
      <c r="F213" s="1371"/>
      <c r="G213" s="1370"/>
      <c r="H213" s="1371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0"/>
      <c r="F238" s="1371"/>
      <c r="G238" s="1370"/>
      <c r="H238" s="1371"/>
      <c r="I238" s="1370"/>
      <c r="J238" s="1371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2"/>
      <c r="D263" s="1371"/>
      <c r="E263" s="1217"/>
      <c r="F263" s="1218"/>
      <c r="G263" s="1370"/>
      <c r="H263" s="1371"/>
      <c r="I263" s="1370"/>
      <c r="J263" s="1371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2"/>
      <c r="D288" s="1371"/>
      <c r="E288" s="1370"/>
      <c r="F288" s="1371"/>
      <c r="G288" s="1215"/>
      <c r="H288" s="1216"/>
      <c r="I288" s="1370"/>
      <c r="J288" s="1371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0"/>
      <c r="F313" s="1371"/>
      <c r="G313" s="1370"/>
      <c r="H313" s="1371"/>
      <c r="I313" s="1370"/>
      <c r="J313" s="1371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2"/>
      <c r="D388" s="1371"/>
      <c r="E388" s="1370"/>
      <c r="F388" s="1371"/>
      <c r="G388" s="1179"/>
      <c r="H388" s="1373"/>
      <c r="I388" s="1370"/>
      <c r="J388" s="1371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2"/>
      <c r="D413" s="1371"/>
      <c r="E413" s="1370"/>
      <c r="F413" s="1371"/>
      <c r="G413" s="1198"/>
      <c r="H413" s="1185"/>
      <c r="I413" s="1179"/>
      <c r="J413" s="137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2"/>
      <c r="D463" s="1371"/>
      <c r="E463" s="1370"/>
      <c r="F463" s="1371"/>
      <c r="G463" s="1179"/>
      <c r="H463" s="1373"/>
      <c r="I463" s="1370"/>
      <c r="J463" s="1371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2"/>
      <c r="D488" s="1371"/>
      <c r="E488" s="1370"/>
      <c r="F488" s="1371"/>
      <c r="G488" s="1370"/>
      <c r="H488" s="1371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2"/>
      <c r="D563" s="1371"/>
      <c r="E563" s="1370"/>
      <c r="F563" s="1371"/>
      <c r="G563" s="1370"/>
      <c r="H563" s="1371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2"/>
      <c r="D588" s="1371"/>
      <c r="E588" s="1370"/>
      <c r="F588" s="1371"/>
      <c r="G588" s="1370"/>
      <c r="H588" s="1371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2"/>
      <c r="D613" s="1371"/>
      <c r="E613" s="1370"/>
      <c r="F613" s="1371"/>
      <c r="G613" s="1179"/>
      <c r="H613" s="1373"/>
      <c r="I613" s="1370"/>
      <c r="J613" s="1371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2"/>
      <c r="D638" s="1371"/>
      <c r="E638" s="1370"/>
      <c r="F638" s="1371"/>
      <c r="G638" s="1179"/>
      <c r="H638" s="1373"/>
      <c r="I638" s="1370"/>
      <c r="J638" s="1371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0"/>
      <c r="F663" s="1371"/>
      <c r="G663" s="1370"/>
      <c r="H663" s="1371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2"/>
      <c r="D738" s="1371"/>
      <c r="E738" s="1014"/>
      <c r="F738" s="1013"/>
      <c r="G738" s="1370"/>
      <c r="H738" s="1371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2"/>
      <c r="D763" s="1371"/>
      <c r="E763" s="1014"/>
      <c r="F763" s="1013"/>
      <c r="G763" s="1370"/>
      <c r="H763" s="1371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S600" activePane="bottomLeft" state="frozen"/>
      <selection pane="bottomLeft" activeCell="BI625" sqref="BI623:BI62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V253" s="778" t="s">
        <v>111</v>
      </c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 t="s">
        <v>729</v>
      </c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V254" s="778" t="s">
        <v>164</v>
      </c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V255" s="778" t="s">
        <v>240</v>
      </c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V256" s="778" t="s">
        <v>167</v>
      </c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730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731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731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V273" s="778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130"/>
      <c r="BB273" s="1098"/>
      <c r="BC273" s="1098"/>
      <c r="BD273" s="1098"/>
      <c r="BE273" s="1098"/>
      <c r="BF273" s="1098"/>
      <c r="BG273" s="1098"/>
      <c r="BH273" s="1098"/>
      <c r="BI273" s="1130" t="s">
        <v>567</v>
      </c>
      <c r="BJ273" s="1098" t="s">
        <v>108</v>
      </c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V274" s="778" t="s">
        <v>186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131"/>
      <c r="BB274" s="1099"/>
      <c r="BC274" s="1099"/>
      <c r="BD274" s="1099"/>
      <c r="BE274" s="1099"/>
      <c r="BF274" s="1099"/>
      <c r="BG274" s="1099"/>
      <c r="BH274" s="1099"/>
      <c r="BI274" s="1131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82</v>
      </c>
      <c r="V275" s="778" t="s">
        <v>108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131"/>
      <c r="BB275" s="1099"/>
      <c r="BC275" s="1099"/>
      <c r="BD275" s="1099"/>
      <c r="BE275" s="1099"/>
      <c r="BF275" s="1099"/>
      <c r="BG275" s="1099"/>
      <c r="BH275" s="1099"/>
      <c r="BI275" s="1131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779" t="s">
        <v>110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32"/>
      <c r="BB276" s="1100"/>
      <c r="BC276" s="1100"/>
      <c r="BD276" s="1100"/>
      <c r="BE276" s="1100"/>
      <c r="BF276" s="1100"/>
      <c r="BG276" s="1100"/>
      <c r="BH276" s="1100"/>
      <c r="BI276" s="1132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733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733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04" t="s">
        <v>730</v>
      </c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 t="s">
        <v>726</v>
      </c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04" t="s">
        <v>726</v>
      </c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04" t="s">
        <v>734</v>
      </c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735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735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736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733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 t="s">
        <v>104</v>
      </c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301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733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 t="s">
        <v>323</v>
      </c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301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737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W365" s="853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733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738</v>
      </c>
      <c r="BK365" s="1243" t="s">
        <v>448</v>
      </c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W366" s="853" t="s">
        <v>739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W367" s="853" t="s">
        <v>566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738</v>
      </c>
      <c r="V368" s="506" t="s">
        <v>552</v>
      </c>
      <c r="W368" s="853" t="s">
        <v>448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130" t="s">
        <v>95</v>
      </c>
      <c r="AM369" s="1098" t="s">
        <v>733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131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101･成人実・基礎実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131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32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733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733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740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733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733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741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17"/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742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17"/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743</v>
      </c>
      <c r="BL415" s="1243"/>
      <c r="BM415" s="1243" t="s">
        <v>118</v>
      </c>
      <c r="BN415" s="1098" t="s">
        <v>744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745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743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746</v>
      </c>
      <c r="V419" s="911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747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/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748</v>
      </c>
      <c r="V420" s="911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749</v>
      </c>
      <c r="V421" s="911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750</v>
      </c>
      <c r="V422" s="911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751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747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752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753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754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739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755</v>
      </c>
      <c r="Z440" s="1038" t="str">
        <f>A440</f>
        <v>３時限（13：30～15：00）</v>
      </c>
      <c r="AA440" s="1098"/>
      <c r="AB440" s="1098" t="s">
        <v>755</v>
      </c>
      <c r="AC440" s="1098" t="s">
        <v>755</v>
      </c>
      <c r="AD440" s="1098"/>
      <c r="AE440" s="1098"/>
      <c r="AF440" s="1098"/>
      <c r="AG440" s="1098" t="s">
        <v>756</v>
      </c>
      <c r="AH440" s="1098" t="s">
        <v>756</v>
      </c>
      <c r="AI440" s="1098"/>
      <c r="AJ440" s="1098"/>
      <c r="AK440" s="1098"/>
      <c r="AL440" s="1098" t="s">
        <v>756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757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758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759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760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755</v>
      </c>
      <c r="AC444" s="1098" t="s">
        <v>755</v>
      </c>
      <c r="AD444" s="1098"/>
      <c r="AE444" s="1098"/>
      <c r="AF444" s="1098"/>
      <c r="AG444" s="1098" t="s">
        <v>756</v>
      </c>
      <c r="AH444" s="1098" t="s">
        <v>756</v>
      </c>
      <c r="AI444" s="1098"/>
      <c r="AJ444" s="1098"/>
      <c r="AK444" s="1098"/>
      <c r="AL444" s="1098" t="s">
        <v>756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761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756</v>
      </c>
      <c r="AH448" s="1098" t="s">
        <v>756</v>
      </c>
      <c r="AI448" s="1098"/>
      <c r="AJ448" s="1098"/>
      <c r="AK448" s="1098"/>
      <c r="AL448" s="1098" t="s">
        <v>756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58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762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763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764</v>
      </c>
      <c r="AB528" s="1098"/>
      <c r="AC528" s="1098"/>
      <c r="AD528" s="1098"/>
      <c r="AE528" s="1098" t="s">
        <v>764</v>
      </c>
      <c r="AF528" s="1098"/>
      <c r="AG528" s="1243"/>
      <c r="AH528" s="1098"/>
      <c r="AI528" s="1098"/>
      <c r="AJ528" s="1098"/>
      <c r="AK528" s="1098"/>
      <c r="AL528" s="1098" t="s">
        <v>764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765</v>
      </c>
      <c r="AX528" s="1243" t="s">
        <v>765</v>
      </c>
      <c r="AY528" s="1243" t="s">
        <v>765</v>
      </c>
      <c r="AZ528" s="1243" t="s">
        <v>765</v>
      </c>
      <c r="BA528" s="1243"/>
      <c r="BB528" s="1243"/>
      <c r="BC528" s="1098"/>
      <c r="BD528" s="1098"/>
      <c r="BE528" s="1098"/>
      <c r="BF528" s="1243" t="s">
        <v>765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764</v>
      </c>
      <c r="AB532" s="1098"/>
      <c r="AC532" s="1098"/>
      <c r="AD532" s="1098"/>
      <c r="AE532" s="1098" t="s">
        <v>764</v>
      </c>
      <c r="AF532" s="1098"/>
      <c r="AG532" s="1243"/>
      <c r="AH532" s="1098"/>
      <c r="AI532" s="1098"/>
      <c r="AJ532" s="1098"/>
      <c r="AK532" s="1098"/>
      <c r="AL532" s="1098" t="s">
        <v>764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765</v>
      </c>
      <c r="AX532" s="1243" t="s">
        <v>765</v>
      </c>
      <c r="AY532" s="1243" t="s">
        <v>765</v>
      </c>
      <c r="AZ532" s="1243" t="s">
        <v>765</v>
      </c>
      <c r="BA532" s="1243"/>
      <c r="BB532" s="1243"/>
      <c r="BC532" s="1098"/>
      <c r="BD532" s="1098"/>
      <c r="BE532" s="1098"/>
      <c r="BF532" s="1243" t="s">
        <v>765</v>
      </c>
      <c r="BG532" s="1098"/>
      <c r="BH532" s="1098"/>
      <c r="BI532" s="1098"/>
      <c r="BJ532" s="1243"/>
      <c r="BK532" s="1243"/>
      <c r="BL532" s="1243"/>
      <c r="BM532" s="1243"/>
      <c r="BN532" s="1098" t="s">
        <v>766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764</v>
      </c>
      <c r="AB540" s="1098"/>
      <c r="AC540" s="1098"/>
      <c r="AD540" s="1098"/>
      <c r="AE540" s="1098" t="s">
        <v>764</v>
      </c>
      <c r="AF540" s="1098"/>
      <c r="AG540" s="1243"/>
      <c r="AH540" s="1098" t="s">
        <v>767</v>
      </c>
      <c r="AI540" s="1098"/>
      <c r="AJ540" s="1098"/>
      <c r="AK540" s="1098"/>
      <c r="AL540" s="1098" t="s">
        <v>764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765</v>
      </c>
      <c r="AX540" s="1243" t="s">
        <v>765</v>
      </c>
      <c r="AY540" s="1243" t="s">
        <v>765</v>
      </c>
      <c r="AZ540" s="1243" t="s">
        <v>765</v>
      </c>
      <c r="BA540" s="1243"/>
      <c r="BB540" s="1098"/>
      <c r="BC540" s="1098"/>
      <c r="BD540" s="1098"/>
      <c r="BE540" s="1098"/>
      <c r="BF540" s="1243" t="s">
        <v>765</v>
      </c>
      <c r="BG540" s="1098"/>
      <c r="BH540" s="1098"/>
      <c r="BI540" s="1098"/>
      <c r="BJ540" s="1098"/>
      <c r="BK540" s="1243"/>
      <c r="BL540" s="1243"/>
      <c r="BM540" s="1243"/>
      <c r="BN540" s="1098" t="s">
        <v>768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769</v>
      </c>
      <c r="Z544" s="1038" t="str">
        <f>A544</f>
        <v>４時限（15：10～16：40）</v>
      </c>
      <c r="AA544" s="1098" t="s">
        <v>764</v>
      </c>
      <c r="AB544" s="1098"/>
      <c r="AC544" s="1098"/>
      <c r="AD544" s="1291"/>
      <c r="AE544" s="1098" t="s">
        <v>764</v>
      </c>
      <c r="AF544" s="1098"/>
      <c r="AG544" s="1243"/>
      <c r="AH544" s="1098"/>
      <c r="AI544" s="1098" t="s">
        <v>770</v>
      </c>
      <c r="AJ544" s="1098"/>
      <c r="AK544" s="1098"/>
      <c r="AL544" s="1098" t="s">
        <v>764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765</v>
      </c>
      <c r="AX544" s="1243" t="s">
        <v>765</v>
      </c>
      <c r="AY544" s="1243" t="s">
        <v>765</v>
      </c>
      <c r="AZ544" s="1243" t="s">
        <v>765</v>
      </c>
      <c r="BA544" s="1243"/>
      <c r="BB544" s="1098"/>
      <c r="BC544" s="1098"/>
      <c r="BD544" s="1098"/>
      <c r="BE544" s="1098"/>
      <c r="BF544" s="1243" t="s">
        <v>765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771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772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916" t="s">
        <v>773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774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775</v>
      </c>
      <c r="Z553" s="1042" t="str">
        <f>A553</f>
        <v xml:space="preserve">１時限（09：20～10：50） </v>
      </c>
      <c r="AA553" s="1243" t="s">
        <v>776</v>
      </c>
      <c r="AB553" s="1098"/>
      <c r="AC553" s="1098"/>
      <c r="AD553" s="1291"/>
      <c r="AE553" s="1243" t="s">
        <v>776</v>
      </c>
      <c r="AF553" s="1098"/>
      <c r="AG553" s="1243" t="s">
        <v>776</v>
      </c>
      <c r="AH553" s="1098"/>
      <c r="AI553" s="1098"/>
      <c r="AJ553" s="1098"/>
      <c r="AK553" s="1098"/>
      <c r="AL553" s="1243" t="s">
        <v>776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765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777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771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772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773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776</v>
      </c>
      <c r="AB557" s="1098"/>
      <c r="AC557" s="1098"/>
      <c r="AD557" s="1291"/>
      <c r="AE557" s="1243" t="s">
        <v>776</v>
      </c>
      <c r="AF557" s="1098"/>
      <c r="AG557" s="1243" t="s">
        <v>776</v>
      </c>
      <c r="AH557" s="1098"/>
      <c r="AI557" s="1098"/>
      <c r="AJ557" s="1098"/>
      <c r="AK557" s="1098"/>
      <c r="AL557" s="1243" t="s">
        <v>776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765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778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776</v>
      </c>
      <c r="AB565" s="1098"/>
      <c r="AC565" s="1098"/>
      <c r="AD565" s="1098"/>
      <c r="AE565" s="1243" t="s">
        <v>776</v>
      </c>
      <c r="AF565" s="1098"/>
      <c r="AG565" s="1243" t="s">
        <v>776</v>
      </c>
      <c r="AH565" s="1098"/>
      <c r="AI565" s="1098"/>
      <c r="AJ565" s="1098"/>
      <c r="AK565" s="1098"/>
      <c r="AL565" s="1243" t="s">
        <v>776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765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5"/>
      <c r="Y569" s="915" t="s">
        <v>769</v>
      </c>
      <c r="Z569" s="1038" t="str">
        <f>A569</f>
        <v>４時限（15：10～16：40）</v>
      </c>
      <c r="AA569" s="1243" t="s">
        <v>776</v>
      </c>
      <c r="AB569" s="1098"/>
      <c r="AC569" s="1098"/>
      <c r="AD569" s="1291"/>
      <c r="AE569" s="1243" t="s">
        <v>776</v>
      </c>
      <c r="AF569" s="1098"/>
      <c r="AG569" s="1243" t="s">
        <v>776</v>
      </c>
      <c r="AH569" s="1098"/>
      <c r="AI569" s="1098"/>
      <c r="AJ569" s="1098"/>
      <c r="AK569" s="1098"/>
      <c r="AL569" s="1243" t="s">
        <v>776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765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/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5"/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5"/>
      <c r="Y571" s="806" t="s">
        <v>771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5"/>
      <c r="Y572" s="806" t="s">
        <v>772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773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775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779</v>
      </c>
      <c r="AH578" s="1243" t="s">
        <v>779</v>
      </c>
      <c r="AI578" s="1098"/>
      <c r="AJ578" s="1098"/>
      <c r="AK578" s="1098"/>
      <c r="AL578" s="1243" t="s">
        <v>779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765</v>
      </c>
      <c r="AX578" s="1243" t="s">
        <v>765</v>
      </c>
      <c r="AY578" s="1243" t="s">
        <v>765</v>
      </c>
      <c r="AZ578" s="1243" t="s">
        <v>765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765</v>
      </c>
      <c r="BG578" s="1098"/>
      <c r="BH578" s="1098"/>
      <c r="BI578" s="1098"/>
      <c r="BJ578" s="1243" t="s">
        <v>508</v>
      </c>
      <c r="BK578" s="1243"/>
      <c r="BL578" s="1243" t="s">
        <v>780</v>
      </c>
      <c r="BM578" s="1243"/>
      <c r="BN578" s="1098" t="s">
        <v>781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782</v>
      </c>
      <c r="X579" s="84"/>
      <c r="Y579" s="806" t="s">
        <v>771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772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783</v>
      </c>
      <c r="X581" s="84"/>
      <c r="Y581" s="916" t="s">
        <v>773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784</v>
      </c>
      <c r="AC582" s="1098" t="s">
        <v>784</v>
      </c>
      <c r="AD582" s="1291"/>
      <c r="AE582" s="1098"/>
      <c r="AF582" s="1098"/>
      <c r="AG582" s="1243" t="s">
        <v>779</v>
      </c>
      <c r="AH582" s="1243" t="s">
        <v>779</v>
      </c>
      <c r="AI582" s="1098"/>
      <c r="AJ582" s="1098"/>
      <c r="AK582" s="1098"/>
      <c r="AL582" s="1243" t="s">
        <v>779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765</v>
      </c>
      <c r="AX582" s="1243" t="s">
        <v>765</v>
      </c>
      <c r="AY582" s="1243" t="s">
        <v>765</v>
      </c>
      <c r="AZ582" s="1243" t="s">
        <v>765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765</v>
      </c>
      <c r="BG582" s="1098"/>
      <c r="BH582" s="1098"/>
      <c r="BI582" s="1098"/>
      <c r="BJ582" s="1243" t="s">
        <v>192</v>
      </c>
      <c r="BK582" s="1243"/>
      <c r="BL582" s="1243" t="s">
        <v>780</v>
      </c>
      <c r="BM582" s="1243" t="s">
        <v>118</v>
      </c>
      <c r="BN582" s="1098" t="s">
        <v>785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172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779</v>
      </c>
      <c r="AH590" s="1243" t="s">
        <v>779</v>
      </c>
      <c r="AI590" s="1098"/>
      <c r="AJ590" s="1098"/>
      <c r="AK590" s="1098"/>
      <c r="AL590" s="1243" t="s">
        <v>779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765</v>
      </c>
      <c r="AX590" s="1243" t="s">
        <v>765</v>
      </c>
      <c r="AY590" s="1243" t="s">
        <v>765</v>
      </c>
      <c r="AZ590" s="1243" t="s">
        <v>765</v>
      </c>
      <c r="BA590" s="1243" t="s">
        <v>626</v>
      </c>
      <c r="BB590" s="1243" t="s">
        <v>786</v>
      </c>
      <c r="BC590" s="1098"/>
      <c r="BD590" s="1098"/>
      <c r="BE590" s="1098"/>
      <c r="BF590" s="1243" t="s">
        <v>765</v>
      </c>
      <c r="BG590" s="1098"/>
      <c r="BH590" s="1098"/>
      <c r="BI590" s="1098"/>
      <c r="BJ590" s="1098"/>
      <c r="BK590" s="1243"/>
      <c r="BL590" s="1243"/>
      <c r="BM590" s="1243"/>
      <c r="BN590" s="1098" t="s">
        <v>787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786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779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765</v>
      </c>
      <c r="AX594" s="1243" t="s">
        <v>765</v>
      </c>
      <c r="AY594" s="1243" t="s">
        <v>765</v>
      </c>
      <c r="AZ594" s="1243" t="s">
        <v>765</v>
      </c>
      <c r="BA594" s="1243" t="s">
        <v>626</v>
      </c>
      <c r="BB594" s="1243"/>
      <c r="BC594" s="1098"/>
      <c r="BD594" s="1098"/>
      <c r="BE594" s="1098"/>
      <c r="BF594" s="1243" t="s">
        <v>765</v>
      </c>
      <c r="BG594" s="1098"/>
      <c r="BH594" s="1098"/>
      <c r="BI594" s="1098"/>
      <c r="BJ594" s="1098"/>
      <c r="BK594" s="1243"/>
      <c r="BL594" s="1243"/>
      <c r="BM594" s="1243"/>
      <c r="BN594" s="1098" t="s">
        <v>788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789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765</v>
      </c>
      <c r="AX603" s="1243" t="s">
        <v>765</v>
      </c>
      <c r="AY603" s="1243" t="s">
        <v>765</v>
      </c>
      <c r="AZ603" s="1243" t="s">
        <v>765</v>
      </c>
      <c r="BA603" s="1098" t="s">
        <v>640</v>
      </c>
      <c r="BB603" s="1243"/>
      <c r="BC603" s="1098"/>
      <c r="BD603" s="1098"/>
      <c r="BE603" s="1098"/>
      <c r="BF603" s="1243" t="s">
        <v>765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790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791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765</v>
      </c>
      <c r="AX607" s="1243" t="s">
        <v>765</v>
      </c>
      <c r="AY607" s="1243" t="s">
        <v>765</v>
      </c>
      <c r="AZ607" s="1243" t="s">
        <v>765</v>
      </c>
      <c r="BA607" s="1098" t="s">
        <v>640</v>
      </c>
      <c r="BB607" s="1243"/>
      <c r="BC607" s="1098"/>
      <c r="BD607" s="1098"/>
      <c r="BE607" s="1098"/>
      <c r="BF607" s="1243" t="s">
        <v>765</v>
      </c>
      <c r="BG607" s="1098"/>
      <c r="BH607" s="1098"/>
      <c r="BI607" s="1098"/>
      <c r="BJ607" s="1243"/>
      <c r="BK607" s="1243"/>
      <c r="BL607" s="1243"/>
      <c r="BM607" s="1243"/>
      <c r="BN607" s="1098" t="s">
        <v>792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793</v>
      </c>
      <c r="AD615" s="1098"/>
      <c r="AE615" s="1098"/>
      <c r="AF615" s="1098"/>
      <c r="AG615" s="1098"/>
      <c r="AH615" s="1098" t="s">
        <v>794</v>
      </c>
      <c r="AI615" s="1098" t="s">
        <v>794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765</v>
      </c>
      <c r="AX615" s="1243" t="s">
        <v>765</v>
      </c>
      <c r="AY615" s="1243" t="s">
        <v>765</v>
      </c>
      <c r="AZ615" s="1243" t="s">
        <v>765</v>
      </c>
      <c r="BA615" s="1243"/>
      <c r="BB615" s="1243"/>
      <c r="BC615" s="1098"/>
      <c r="BD615" s="1098"/>
      <c r="BE615" s="1098"/>
      <c r="BF615" s="1243" t="s">
        <v>765</v>
      </c>
      <c r="BG615" s="1098"/>
      <c r="BH615" s="1098"/>
      <c r="BI615" s="1098"/>
      <c r="BJ615" s="1098"/>
      <c r="BK615" s="1243"/>
      <c r="BL615" s="1243"/>
      <c r="BM615" s="1243"/>
      <c r="BN615" s="1098" t="s">
        <v>795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774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765</v>
      </c>
      <c r="AX619" s="1243" t="s">
        <v>765</v>
      </c>
      <c r="AY619" s="1243" t="s">
        <v>765</v>
      </c>
      <c r="AZ619" s="1243" t="s">
        <v>765</v>
      </c>
      <c r="BA619" s="1243"/>
      <c r="BB619" s="1243"/>
      <c r="BC619" s="1098"/>
      <c r="BD619" s="1098"/>
      <c r="BE619" s="1098"/>
      <c r="BF619" s="1243" t="s">
        <v>765</v>
      </c>
      <c r="BG619" s="1098"/>
      <c r="BH619" s="1098"/>
      <c r="BI619" s="1098"/>
      <c r="BJ619" s="1098"/>
      <c r="BK619" s="1243"/>
      <c r="BL619" s="1243"/>
      <c r="BM619" s="1243"/>
      <c r="BN619" s="1098" t="s">
        <v>795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567</v>
      </c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110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63" t="s">
        <v>796</v>
      </c>
      <c r="J626" s="1064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797</v>
      </c>
      <c r="AX678" s="1243" t="s">
        <v>798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799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800</v>
      </c>
      <c r="AB682" s="1098"/>
      <c r="AC682" s="1098"/>
      <c r="AD682" s="1098"/>
      <c r="AE682" s="1098"/>
      <c r="AF682" s="1098"/>
      <c r="AG682" s="1243" t="s">
        <v>800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800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801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802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65"/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/>
      <c r="BJ694" s="1098"/>
      <c r="BK694" s="1243"/>
      <c r="BL694" s="1290"/>
      <c r="BM694" s="1290" t="s">
        <v>802</v>
      </c>
      <c r="BN694" s="1098" t="s">
        <v>803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65"/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65"/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65"/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804</v>
      </c>
      <c r="AH703" s="1098"/>
      <c r="AI703" s="1098"/>
      <c r="AJ703" s="1098"/>
      <c r="AK703" s="1098"/>
      <c r="AL703" s="1098" t="s">
        <v>804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804</v>
      </c>
      <c r="AH707" s="1098"/>
      <c r="AI707" s="1098"/>
      <c r="AJ707" s="1098"/>
      <c r="AK707" s="1098"/>
      <c r="AL707" s="1098" t="s">
        <v>804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805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806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738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738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798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738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807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807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808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0.2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809</v>
      </c>
      <c r="AB753" s="1098"/>
      <c r="AC753" s="1098"/>
      <c r="AD753" s="1098"/>
      <c r="AE753" s="1098" t="s">
        <v>809</v>
      </c>
      <c r="AF753" s="1098"/>
      <c r="AG753" s="1098"/>
      <c r="AH753" s="1098" t="s">
        <v>809</v>
      </c>
      <c r="AI753" s="1098" t="s">
        <v>809</v>
      </c>
      <c r="AJ753" s="1098" t="s">
        <v>809</v>
      </c>
      <c r="AK753" s="1098"/>
      <c r="AL753" s="1098" t="s">
        <v>809</v>
      </c>
      <c r="AM753" s="1098"/>
      <c r="AN753" s="1243" t="s">
        <v>810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809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811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796</v>
      </c>
      <c r="Y757" s="38"/>
      <c r="Z757" s="1042" t="str">
        <f>A757</f>
        <v>２時限（11：00～12：30）</v>
      </c>
      <c r="AA757" s="1098" t="s">
        <v>809</v>
      </c>
      <c r="AB757" s="1098"/>
      <c r="AC757" s="1098"/>
      <c r="AD757" s="1098"/>
      <c r="AE757" s="1098" t="s">
        <v>809</v>
      </c>
      <c r="AF757" s="1098"/>
      <c r="AG757" s="1098"/>
      <c r="AH757" s="1098" t="s">
        <v>809</v>
      </c>
      <c r="AI757" s="1098" t="s">
        <v>809</v>
      </c>
      <c r="AJ757" s="1098" t="s">
        <v>809</v>
      </c>
      <c r="AK757" s="1098"/>
      <c r="AL757" s="1098" t="s">
        <v>809</v>
      </c>
      <c r="AM757" s="1098"/>
      <c r="AN757" s="1243" t="s">
        <v>810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812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809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813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814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810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809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815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816</v>
      </c>
      <c r="Z765" s="1042" t="str">
        <f>A765</f>
        <v>３時限（13：30～15：00）</v>
      </c>
      <c r="AA765" s="1098" t="s">
        <v>809</v>
      </c>
      <c r="AB765" s="1098"/>
      <c r="AC765" s="1098"/>
      <c r="AD765" s="1098"/>
      <c r="AE765" s="1098" t="s">
        <v>809</v>
      </c>
      <c r="AF765" s="1098"/>
      <c r="AG765" s="1098"/>
      <c r="AH765" s="1098" t="s">
        <v>809</v>
      </c>
      <c r="AI765" s="1098" t="s">
        <v>809</v>
      </c>
      <c r="AJ765" s="1098" t="s">
        <v>809</v>
      </c>
      <c r="AK765" s="1098"/>
      <c r="AL765" s="1098" t="s">
        <v>809</v>
      </c>
      <c r="AM765" s="1098"/>
      <c r="AN765" s="1243" t="s">
        <v>810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817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809</v>
      </c>
      <c r="AB769" s="1098"/>
      <c r="AC769" s="1098"/>
      <c r="AD769" s="1098"/>
      <c r="AE769" s="1098" t="s">
        <v>809</v>
      </c>
      <c r="AF769" s="1098"/>
      <c r="AG769" s="1098"/>
      <c r="AH769" s="1098" t="s">
        <v>809</v>
      </c>
      <c r="AI769" s="1098" t="s">
        <v>809</v>
      </c>
      <c r="AJ769" s="1098" t="s">
        <v>809</v>
      </c>
      <c r="AK769" s="1098"/>
      <c r="AL769" s="1098" t="s">
        <v>809</v>
      </c>
      <c r="AM769" s="1098"/>
      <c r="AN769" s="1243" t="s">
        <v>810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818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819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820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755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821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755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822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823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824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825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755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826</v>
      </c>
      <c r="AD90" s="1098"/>
      <c r="AE90" s="1243"/>
      <c r="AF90" s="1098"/>
      <c r="AG90" s="1243"/>
      <c r="AH90" s="1098"/>
      <c r="AI90" s="1098" t="s">
        <v>827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755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828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755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248" t="s">
        <v>172</v>
      </c>
      <c r="F97" s="12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755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829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830</v>
      </c>
      <c r="AD103" s="1098"/>
      <c r="AE103" s="1243" t="s">
        <v>831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832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831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833</v>
      </c>
      <c r="AD115" s="1098"/>
      <c r="AE115" s="1243"/>
      <c r="AF115" s="1098"/>
      <c r="AG115" s="1243" t="s">
        <v>834</v>
      </c>
      <c r="AH115" s="1098" t="s">
        <v>835</v>
      </c>
      <c r="AI115" s="1098"/>
      <c r="AJ115" s="1098"/>
      <c r="AK115" s="1098"/>
      <c r="AL115" s="1243" t="s">
        <v>834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836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837</v>
      </c>
      <c r="AD119" s="1098"/>
      <c r="AE119" s="1098"/>
      <c r="AF119" s="1098"/>
      <c r="AG119" s="1243" t="s">
        <v>834</v>
      </c>
      <c r="AH119" s="1098"/>
      <c r="AI119" s="1098"/>
      <c r="AJ119" s="1098"/>
      <c r="AK119" s="1098"/>
      <c r="AL119" s="1243" t="s">
        <v>834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838</v>
      </c>
      <c r="AB128" s="1098"/>
      <c r="AC128" s="1098" t="s">
        <v>839</v>
      </c>
      <c r="AD128" s="1098"/>
      <c r="AE128" s="1243" t="s">
        <v>838</v>
      </c>
      <c r="AF128" s="1098"/>
      <c r="AG128" s="1243"/>
      <c r="AH128" s="1098"/>
      <c r="AI128" s="1098" t="s">
        <v>840</v>
      </c>
      <c r="AJ128" s="1098"/>
      <c r="AK128" s="1098"/>
      <c r="AL128" s="1243"/>
      <c r="AM128" s="1098" t="s">
        <v>841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841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838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842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838</v>
      </c>
      <c r="AB132" s="1098"/>
      <c r="AC132" s="1098"/>
      <c r="AD132" s="1098"/>
      <c r="AE132" s="1243" t="s">
        <v>838</v>
      </c>
      <c r="AF132" s="1098"/>
      <c r="AG132" s="1243"/>
      <c r="AH132" s="1098"/>
      <c r="AI132" s="1098" t="s">
        <v>843</v>
      </c>
      <c r="AJ132" s="1098"/>
      <c r="AK132" s="1098"/>
      <c r="AL132" s="1243"/>
      <c r="AM132" s="1098" t="s">
        <v>841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841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838</v>
      </c>
      <c r="AB140" s="1098"/>
      <c r="AC140" s="1098"/>
      <c r="AD140" s="1098"/>
      <c r="AE140" s="1243" t="s">
        <v>838</v>
      </c>
      <c r="AF140" s="1098"/>
      <c r="AG140" s="1243" t="s">
        <v>755</v>
      </c>
      <c r="AH140" s="1098"/>
      <c r="AI140" s="1098" t="s">
        <v>844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845</v>
      </c>
      <c r="V144" s="509"/>
      <c r="Z144" s="1038" t="str">
        <f>A144</f>
        <v>４時限（15：10～16：40）</v>
      </c>
      <c r="AA144" s="1243" t="s">
        <v>838</v>
      </c>
      <c r="AB144" s="1098"/>
      <c r="AC144" s="1098"/>
      <c r="AD144" s="1098"/>
      <c r="AE144" s="1243" t="s">
        <v>838</v>
      </c>
      <c r="AF144" s="1098"/>
      <c r="AG144" s="1098" t="s">
        <v>755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758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846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755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838</v>
      </c>
      <c r="AB153" s="1098"/>
      <c r="AC153" s="1098"/>
      <c r="AD153" s="1098"/>
      <c r="AE153" s="1243" t="s">
        <v>838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847</v>
      </c>
      <c r="AY153" s="1243"/>
      <c r="AZ153" s="1243" t="s">
        <v>848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838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842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838</v>
      </c>
      <c r="AB157" s="1098"/>
      <c r="AC157" s="1098"/>
      <c r="AD157" s="1098"/>
      <c r="AE157" s="1243" t="s">
        <v>838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848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838</v>
      </c>
      <c r="AB165" s="1098"/>
      <c r="AC165" s="1098"/>
      <c r="AD165" s="1098"/>
      <c r="AE165" s="1243" t="s">
        <v>838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849</v>
      </c>
      <c r="AY165" s="1243"/>
      <c r="AZ165" s="1243" t="s">
        <v>850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838</v>
      </c>
      <c r="AB169" s="1098"/>
      <c r="AC169" s="1098"/>
      <c r="AD169" s="1098"/>
      <c r="AE169" s="1243" t="s">
        <v>838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850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851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852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853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854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855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856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857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856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856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857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856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856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856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858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860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861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862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860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863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864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865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858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860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861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862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860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863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864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866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858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860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861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862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860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863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864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858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860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861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862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860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863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864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858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860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861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862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860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863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864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858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860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861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862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860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863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864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862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860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863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864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862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860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863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864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867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862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860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863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864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862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860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863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864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862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868</v>
      </c>
      <c r="AH103" s="1290" t="s">
        <v>868</v>
      </c>
      <c r="AI103" s="1290" t="s">
        <v>868</v>
      </c>
      <c r="AJ103" s="1290" t="s">
        <v>868</v>
      </c>
      <c r="AK103" s="1098"/>
      <c r="AL103" s="1290" t="s">
        <v>868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860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863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864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98"/>
      <c r="AL107" s="1290" t="s">
        <v>868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98"/>
      <c r="AL111" s="1290" t="s">
        <v>868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98"/>
      <c r="AL115" s="1290" t="s">
        <v>868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98"/>
      <c r="AL119" s="1290" t="s">
        <v>868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862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860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863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864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869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869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869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869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869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869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869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869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869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869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869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869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869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869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869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869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869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869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869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869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98"/>
      <c r="AL278" s="1290" t="s">
        <v>868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870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98"/>
      <c r="AL282" s="1290" t="s">
        <v>868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870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98"/>
      <c r="AL286" s="1290" t="s">
        <v>868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98"/>
      <c r="AL290" s="1290" t="s">
        <v>868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870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870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871</v>
      </c>
      <c r="Z390" s="1038" t="str">
        <f>A390</f>
        <v>３時限（13：30～15：00）</v>
      </c>
      <c r="AA390" s="1098" t="s">
        <v>872</v>
      </c>
      <c r="AB390" s="1098" t="s">
        <v>872</v>
      </c>
      <c r="AC390" s="1098"/>
      <c r="AD390" s="1098"/>
      <c r="AE390" s="1098"/>
      <c r="AF390" s="1098"/>
      <c r="AG390" s="1098" t="s">
        <v>872</v>
      </c>
      <c r="AH390" s="1098" t="s">
        <v>872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872</v>
      </c>
      <c r="AR390" s="1098"/>
      <c r="AS390" s="1098"/>
      <c r="AT390" s="1098" t="s">
        <v>872</v>
      </c>
      <c r="AU390" s="1098"/>
      <c r="AV390" s="1098" t="s">
        <v>872</v>
      </c>
      <c r="AW390" s="1098" t="s">
        <v>872</v>
      </c>
      <c r="AX390" s="1098" t="s">
        <v>872</v>
      </c>
      <c r="AY390" s="1098"/>
      <c r="AZ390" s="1098"/>
      <c r="BA390" s="1098" t="s">
        <v>872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873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874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875</v>
      </c>
      <c r="Z394" s="1038" t="str">
        <f>A394</f>
        <v>４時限（15：10～16：40）</v>
      </c>
      <c r="AA394" s="1098" t="s">
        <v>872</v>
      </c>
      <c r="AB394" s="1098" t="s">
        <v>872</v>
      </c>
      <c r="AC394" s="1098"/>
      <c r="AD394" s="1098"/>
      <c r="AE394" s="1098"/>
      <c r="AF394" s="1098"/>
      <c r="AG394" s="1098" t="s">
        <v>872</v>
      </c>
      <c r="AH394" s="1098" t="s">
        <v>872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872</v>
      </c>
      <c r="AR394" s="1098"/>
      <c r="AS394" s="1098"/>
      <c r="AT394" s="1098" t="s">
        <v>872</v>
      </c>
      <c r="AU394" s="1098"/>
      <c r="AV394" s="1098" t="s">
        <v>872</v>
      </c>
      <c r="AW394" s="1098" t="s">
        <v>872</v>
      </c>
      <c r="AX394" s="1098" t="s">
        <v>872</v>
      </c>
      <c r="AY394" s="1098"/>
      <c r="AZ394" s="1098"/>
      <c r="BA394" s="1098" t="s">
        <v>872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876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872</v>
      </c>
      <c r="AB398" s="1098" t="s">
        <v>872</v>
      </c>
      <c r="AC398" s="1098"/>
      <c r="AD398" s="1098"/>
      <c r="AE398" s="1098"/>
      <c r="AF398" s="1098"/>
      <c r="AG398" s="1098" t="s">
        <v>872</v>
      </c>
      <c r="AH398" s="1098" t="s">
        <v>872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872</v>
      </c>
      <c r="AR398" s="1098"/>
      <c r="AS398" s="1098"/>
      <c r="AT398" s="1098" t="s">
        <v>872</v>
      </c>
      <c r="AU398" s="1098"/>
      <c r="AV398" s="1098" t="s">
        <v>872</v>
      </c>
      <c r="AW398" s="1098" t="s">
        <v>872</v>
      </c>
      <c r="AX398" s="1098" t="s">
        <v>872</v>
      </c>
      <c r="AY398" s="1098"/>
      <c r="AZ398" s="1098"/>
      <c r="BA398" s="1098" t="s">
        <v>872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871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872</v>
      </c>
      <c r="AB403" s="1098" t="s">
        <v>872</v>
      </c>
      <c r="AC403" s="1098"/>
      <c r="AD403" s="1098"/>
      <c r="AE403" s="1098"/>
      <c r="AF403" s="1098"/>
      <c r="AG403" s="1098" t="s">
        <v>872</v>
      </c>
      <c r="AH403" s="1098" t="s">
        <v>872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872</v>
      </c>
      <c r="AR403" s="1098"/>
      <c r="AS403" s="1098"/>
      <c r="AT403" s="1098" t="s">
        <v>872</v>
      </c>
      <c r="AU403" s="1098"/>
      <c r="AV403" s="1098" t="s">
        <v>872</v>
      </c>
      <c r="AW403" s="1098" t="s">
        <v>872</v>
      </c>
      <c r="AX403" s="1098" t="s">
        <v>872</v>
      </c>
      <c r="AY403" s="1098"/>
      <c r="AZ403" s="1098"/>
      <c r="BA403" s="1098" t="s">
        <v>872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877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874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875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872</v>
      </c>
      <c r="AB407" s="1098" t="s">
        <v>872</v>
      </c>
      <c r="AC407" s="1098"/>
      <c r="AD407" s="1098"/>
      <c r="AE407" s="1098"/>
      <c r="AF407" s="1098"/>
      <c r="AG407" s="1098" t="s">
        <v>872</v>
      </c>
      <c r="AH407" s="1098" t="s">
        <v>872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872</v>
      </c>
      <c r="AR407" s="1098"/>
      <c r="AS407" s="1098"/>
      <c r="AT407" s="1098" t="s">
        <v>872</v>
      </c>
      <c r="AU407" s="1098"/>
      <c r="AV407" s="1098" t="s">
        <v>872</v>
      </c>
      <c r="AW407" s="1098" t="s">
        <v>872</v>
      </c>
      <c r="AX407" s="1098" t="s">
        <v>872</v>
      </c>
      <c r="AY407" s="1098"/>
      <c r="AZ407" s="1098"/>
      <c r="BA407" s="1098" t="s">
        <v>872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876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872</v>
      </c>
      <c r="AB411" s="1098" t="s">
        <v>872</v>
      </c>
      <c r="AC411" s="1098"/>
      <c r="AD411" s="1098"/>
      <c r="AE411" s="1098"/>
      <c r="AF411" s="1098"/>
      <c r="AG411" s="1098" t="s">
        <v>872</v>
      </c>
      <c r="AH411" s="1098" t="s">
        <v>872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872</v>
      </c>
      <c r="AR411" s="1098"/>
      <c r="AS411" s="1098"/>
      <c r="AT411" s="1098" t="s">
        <v>872</v>
      </c>
      <c r="AU411" s="1098"/>
      <c r="AV411" s="1098" t="s">
        <v>872</v>
      </c>
      <c r="AW411" s="1098" t="s">
        <v>872</v>
      </c>
      <c r="AX411" s="1098" t="s">
        <v>872</v>
      </c>
      <c r="AY411" s="1098"/>
      <c r="AZ411" s="1098"/>
      <c r="BA411" s="1098" t="s">
        <v>872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872</v>
      </c>
      <c r="AB415" s="1098" t="s">
        <v>872</v>
      </c>
      <c r="AC415" s="1098"/>
      <c r="AD415" s="1098"/>
      <c r="AE415" s="1098"/>
      <c r="AF415" s="1098"/>
      <c r="AG415" s="1098" t="s">
        <v>872</v>
      </c>
      <c r="AH415" s="1098" t="s">
        <v>872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872</v>
      </c>
      <c r="AR415" s="1098"/>
      <c r="AS415" s="1098"/>
      <c r="AT415" s="1098" t="s">
        <v>872</v>
      </c>
      <c r="AU415" s="1098"/>
      <c r="AV415" s="1098" t="s">
        <v>872</v>
      </c>
      <c r="AW415" s="1098" t="s">
        <v>872</v>
      </c>
      <c r="AX415" s="1098" t="s">
        <v>872</v>
      </c>
      <c r="AY415" s="1098"/>
      <c r="AZ415" s="1098"/>
      <c r="BA415" s="1098" t="s">
        <v>872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872</v>
      </c>
      <c r="AB419" s="1098" t="s">
        <v>872</v>
      </c>
      <c r="AC419" s="1098"/>
      <c r="AD419" s="1098"/>
      <c r="AE419" s="1098"/>
      <c r="AF419" s="1098"/>
      <c r="AG419" s="1098" t="s">
        <v>872</v>
      </c>
      <c r="AH419" s="1098" t="s">
        <v>872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872</v>
      </c>
      <c r="AR419" s="1098"/>
      <c r="AS419" s="1098"/>
      <c r="AT419" s="1098" t="s">
        <v>872</v>
      </c>
      <c r="AU419" s="1098"/>
      <c r="AV419" s="1098" t="s">
        <v>872</v>
      </c>
      <c r="AW419" s="1098" t="s">
        <v>872</v>
      </c>
      <c r="AX419" s="1098" t="s">
        <v>872</v>
      </c>
      <c r="AY419" s="1098"/>
      <c r="AZ419" s="1098"/>
      <c r="BA419" s="1098" t="s">
        <v>872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872</v>
      </c>
      <c r="AB423" s="1098" t="s">
        <v>872</v>
      </c>
      <c r="AC423" s="1098"/>
      <c r="AD423" s="1098"/>
      <c r="AE423" s="1098"/>
      <c r="AF423" s="1098"/>
      <c r="AG423" s="1098" t="s">
        <v>872</v>
      </c>
      <c r="AH423" s="1098" t="s">
        <v>872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872</v>
      </c>
      <c r="AR423" s="1098"/>
      <c r="AS423" s="1098"/>
      <c r="AT423" s="1098" t="s">
        <v>872</v>
      </c>
      <c r="AU423" s="1098"/>
      <c r="AV423" s="1098" t="s">
        <v>872</v>
      </c>
      <c r="AW423" s="1098" t="s">
        <v>872</v>
      </c>
      <c r="AX423" s="1098" t="s">
        <v>872</v>
      </c>
      <c r="AY423" s="1098"/>
      <c r="AZ423" s="1098"/>
      <c r="BA423" s="1098" t="s">
        <v>872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878</v>
      </c>
      <c r="AB428" s="1098"/>
      <c r="AC428" s="1098"/>
      <c r="AD428" s="1098"/>
      <c r="AE428" s="1098"/>
      <c r="AF428" s="1098"/>
      <c r="AG428" s="1098" t="s">
        <v>878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878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878</v>
      </c>
      <c r="AB432" s="1098"/>
      <c r="AC432" s="1098"/>
      <c r="AD432" s="1098"/>
      <c r="AE432" s="1098"/>
      <c r="AF432" s="1098"/>
      <c r="AG432" s="1098" t="s">
        <v>878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878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878</v>
      </c>
      <c r="AB440" s="1098"/>
      <c r="AC440" s="1098"/>
      <c r="AD440" s="1098"/>
      <c r="AE440" s="1098"/>
      <c r="AF440" s="1098"/>
      <c r="AG440" s="1098" t="s">
        <v>878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878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878</v>
      </c>
      <c r="AB444" s="1098"/>
      <c r="AC444" s="1098"/>
      <c r="AD444" s="1098"/>
      <c r="AE444" s="1098"/>
      <c r="AF444" s="1098"/>
      <c r="AG444" s="1098" t="s">
        <v>878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878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879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98"/>
      <c r="AL453" s="1290" t="s">
        <v>868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870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98"/>
      <c r="AL457" s="1290" t="s">
        <v>868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870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98"/>
      <c r="AL461" s="1290" t="s">
        <v>868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98"/>
      <c r="AL465" s="1290" t="s">
        <v>868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870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880</v>
      </c>
      <c r="Z469" s="1038" t="str">
        <f>A469</f>
        <v>４時限（15：10～16：40）</v>
      </c>
      <c r="AA469" s="1098"/>
      <c r="AB469" s="1098"/>
      <c r="AC469" s="1098"/>
      <c r="AD469" s="1098" t="s">
        <v>881</v>
      </c>
      <c r="AE469" s="1098"/>
      <c r="AF469" s="1098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98"/>
      <c r="AL469" s="1290" t="s">
        <v>868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870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881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881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882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882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882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98"/>
      <c r="AL703" s="1290" t="s">
        <v>868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883</v>
      </c>
      <c r="AX703" s="1130" t="s">
        <v>883</v>
      </c>
      <c r="AY703" s="1130" t="s">
        <v>883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98"/>
      <c r="AL707" s="1290" t="s">
        <v>868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883</v>
      </c>
      <c r="AX707" s="1130" t="s">
        <v>883</v>
      </c>
      <c r="AY707" s="1130" t="s">
        <v>883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98"/>
      <c r="AL711" s="1290" t="s">
        <v>868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98"/>
      <c r="AL715" s="1290" t="s">
        <v>868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883</v>
      </c>
      <c r="AX715" s="1130" t="s">
        <v>883</v>
      </c>
      <c r="AY715" s="1130" t="s">
        <v>883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883</v>
      </c>
      <c r="AX719" s="1130" t="s">
        <v>883</v>
      </c>
      <c r="AY719" s="1130" t="s">
        <v>883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1281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48" t="s">
        <v>886</v>
      </c>
      <c r="C5" s="135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54" t="s">
        <v>889</v>
      </c>
      <c r="K5" s="309" t="s">
        <v>892</v>
      </c>
      <c r="L5" s="1354" t="s">
        <v>889</v>
      </c>
      <c r="M5" s="309" t="s">
        <v>893</v>
      </c>
      <c r="N5" s="1354" t="s">
        <v>889</v>
      </c>
      <c r="O5" s="310" t="s">
        <v>894</v>
      </c>
    </row>
    <row r="6" spans="2:19" ht="18" customHeight="1" thickBot="1">
      <c r="B6" s="1349"/>
      <c r="C6" s="135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55"/>
      <c r="K6" s="312" t="s">
        <v>898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899</v>
      </c>
      <c r="S7" s="295" t="s">
        <v>900</v>
      </c>
    </row>
    <row r="8" spans="2:19" ht="36" customHeight="1">
      <c r="B8" s="1330"/>
      <c r="C8" s="1332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1326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3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0"/>
      <c r="C12" s="1332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3"/>
      <c r="R12" s="287" t="s">
        <v>1336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3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0"/>
      <c r="C14" s="1332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1340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1341</v>
      </c>
      <c r="S15" s="99">
        <f t="shared" si="0"/>
        <v>8</v>
      </c>
    </row>
    <row r="16" spans="2:19" ht="36" customHeight="1">
      <c r="B16" s="1339"/>
      <c r="C16" s="1341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1342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1343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1344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3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1349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1352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3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0"/>
      <c r="C24" s="1332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1357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3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0"/>
      <c r="C28" s="1332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1362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1363</v>
      </c>
      <c r="S29" s="353">
        <f t="shared" si="6"/>
        <v>0</v>
      </c>
    </row>
    <row r="30" spans="2:20" ht="36" customHeight="1">
      <c r="B30" s="1339"/>
      <c r="C30" s="1341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1364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1365</v>
      </c>
      <c r="S31" s="353">
        <f t="shared" si="6"/>
        <v>0</v>
      </c>
    </row>
    <row r="32" spans="2:20" ht="36" customHeight="1">
      <c r="B32" s="1339"/>
      <c r="C32" s="1341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3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0"/>
      <c r="C34" s="1332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3"/>
      <c r="R34" s="352" t="s">
        <v>1368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3"/>
    </row>
    <row r="64" spans="2:16" ht="36" customHeight="1">
      <c r="B64" s="1339"/>
      <c r="C64" s="1341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886</v>
      </c>
      <c r="C69" s="135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2" t="s">
        <v>889</v>
      </c>
      <c r="K69" s="416" t="s">
        <v>892</v>
      </c>
      <c r="L69" s="1354" t="s">
        <v>889</v>
      </c>
      <c r="M69" s="309" t="s">
        <v>893</v>
      </c>
      <c r="N69" s="1354" t="s">
        <v>889</v>
      </c>
      <c r="O69" s="310" t="s">
        <v>894</v>
      </c>
    </row>
    <row r="70" spans="2:16" ht="18" customHeight="1" thickBot="1">
      <c r="B70" s="1349"/>
      <c r="C70" s="135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3"/>
      <c r="K70" s="417" t="s">
        <v>898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3"/>
    </row>
    <row r="76" spans="2:16" ht="36" customHeight="1">
      <c r="B76" s="1339"/>
      <c r="C76" s="1341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3"/>
    </row>
    <row r="78" spans="2:16" ht="36" customHeight="1">
      <c r="B78" s="1339"/>
      <c r="C78" s="1341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3"/>
    </row>
    <row r="80" spans="2:16" ht="36" customHeight="1">
      <c r="B80" s="1339"/>
      <c r="C80" s="1341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3"/>
    </row>
    <row r="82" spans="2:16" ht="36" customHeight="1">
      <c r="B82" s="1339"/>
      <c r="C82" s="1341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3">
        <f>P115+1</f>
        <v>37</v>
      </c>
    </row>
    <row r="122" spans="2:16" ht="36" customHeight="1">
      <c r="B122" s="1330"/>
      <c r="C122" s="1332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3">
        <f>P121+1</f>
        <v>38</v>
      </c>
    </row>
    <row r="124" spans="2:16" ht="36" customHeight="1">
      <c r="B124" s="1330"/>
      <c r="C124" s="1332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886</v>
      </c>
      <c r="C135" s="135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54" t="s">
        <v>889</v>
      </c>
      <c r="M135" s="463" t="s">
        <v>893</v>
      </c>
      <c r="N135" s="1354" t="s">
        <v>889</v>
      </c>
      <c r="O135" s="310" t="s">
        <v>894</v>
      </c>
    </row>
    <row r="136" spans="2:16" ht="18" customHeight="1" thickBot="1">
      <c r="B136" s="1349"/>
      <c r="C136" s="135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3">
        <f>P175+1</f>
        <v>57</v>
      </c>
    </row>
    <row r="182" spans="2:16" ht="36" customHeight="1">
      <c r="B182" s="1330"/>
      <c r="C182" s="1332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3">
        <f>P181+1</f>
        <v>58</v>
      </c>
    </row>
    <row r="184" spans="2:16" ht="36" customHeight="1">
      <c r="B184" s="1330"/>
      <c r="C184" s="1332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3">
        <f>P189+1</f>
        <v>62</v>
      </c>
    </row>
    <row r="196" spans="2:16" ht="36" customHeight="1">
      <c r="B196" s="1335"/>
      <c r="C196" s="1337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886</v>
      </c>
      <c r="C199" s="135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2" t="s">
        <v>889</v>
      </c>
      <c r="K199" s="416" t="s">
        <v>892</v>
      </c>
      <c r="L199" s="1354" t="s">
        <v>889</v>
      </c>
      <c r="M199" s="309" t="s">
        <v>893</v>
      </c>
      <c r="N199" s="1354" t="s">
        <v>889</v>
      </c>
      <c r="O199" s="310" t="s">
        <v>894</v>
      </c>
      <c r="P199" s="1333"/>
    </row>
    <row r="200" spans="2:16" ht="18" customHeight="1" thickBot="1">
      <c r="B200" s="1349"/>
      <c r="C200" s="135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3"/>
      <c r="K200" s="417" t="s">
        <v>898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3"/>
    </row>
    <row r="242" spans="2:16" ht="36" customHeight="1">
      <c r="B242" s="1339"/>
      <c r="C242" s="1341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886</v>
      </c>
      <c r="C265" s="135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2" t="s">
        <v>889</v>
      </c>
      <c r="K265" s="416" t="s">
        <v>892</v>
      </c>
      <c r="L265" s="1354" t="s">
        <v>889</v>
      </c>
      <c r="M265" s="309" t="s">
        <v>893</v>
      </c>
      <c r="N265" s="1354" t="s">
        <v>889</v>
      </c>
      <c r="O265" s="310" t="s">
        <v>894</v>
      </c>
    </row>
    <row r="266" spans="2:16" ht="18" customHeight="1" thickBot="1">
      <c r="B266" s="1349"/>
      <c r="C266" s="135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3"/>
      <c r="K266" s="417" t="s">
        <v>898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3"/>
    </row>
    <row r="284" spans="2:16" ht="36" customHeight="1">
      <c r="B284" s="1339"/>
      <c r="C284" s="1341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3"/>
    </row>
    <row r="288" spans="2:16" ht="36" customHeight="1">
      <c r="B288" s="1339"/>
      <c r="C288" s="1341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3">
        <f>P315+1</f>
        <v>101</v>
      </c>
    </row>
    <row r="318" spans="2:16" ht="36" customHeight="1">
      <c r="B318" s="1330"/>
      <c r="C318" s="1332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3"/>
    </row>
    <row r="326" spans="2:16" ht="36" customHeight="1">
      <c r="B326" s="1339"/>
      <c r="C326" s="1341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3"/>
    </row>
    <row r="328" spans="2:16" ht="36" customHeight="1" thickBot="1">
      <c r="B328" s="1345"/>
      <c r="C328" s="134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886</v>
      </c>
      <c r="C331" s="135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2" t="s">
        <v>889</v>
      </c>
      <c r="K331" s="416" t="s">
        <v>892</v>
      </c>
      <c r="L331" s="1354" t="s">
        <v>889</v>
      </c>
      <c r="M331" s="309" t="s">
        <v>893</v>
      </c>
      <c r="N331" s="1354" t="s">
        <v>889</v>
      </c>
      <c r="O331" s="310" t="s">
        <v>894</v>
      </c>
    </row>
    <row r="332" spans="2:16" ht="18" customHeight="1" thickBot="1">
      <c r="B332" s="1349"/>
      <c r="C332" s="135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3"/>
      <c r="K332" s="417" t="s">
        <v>898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3">
        <f>P323+1</f>
        <v>105</v>
      </c>
    </row>
    <row r="334" spans="2:16" ht="36" customHeight="1">
      <c r="B334" s="1330"/>
      <c r="C334" s="1332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3">
        <f>P333+1</f>
        <v>106</v>
      </c>
    </row>
    <row r="336" spans="2:16" ht="36" customHeight="1">
      <c r="B336" s="1330"/>
      <c r="C336" s="1332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3"/>
    </row>
    <row r="344" spans="2:16" ht="36" customHeight="1">
      <c r="B344" s="1339"/>
      <c r="C344" s="1341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3">
        <f>P363+1</f>
        <v>116</v>
      </c>
    </row>
    <row r="366" spans="2:16" ht="36" customHeight="1">
      <c r="B366" s="1330"/>
      <c r="C366" s="1332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3"/>
    </row>
    <row r="378" spans="2:16" ht="36" customHeight="1">
      <c r="B378" s="1339"/>
      <c r="C378" s="1341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2025-07-14T01:29:54Z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