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90" windowWidth="17115" windowHeight="7995" activeTab="5"/>
  </bookViews>
  <sheets>
    <sheet name="ReadMe" sheetId="6" r:id="rId1"/>
    <sheet name="ごみ_waste" sheetId="1" r:id="rId2"/>
    <sheet name="地区_area" sheetId="2" r:id="rId3"/>
    <sheet name="分別区分_sort" sheetId="5" r:id="rId4"/>
    <sheet name="収集日_calendar" sheetId="4" r:id="rId5"/>
    <sheet name="収集拠点_station" sheetId="3" r:id="rId6"/>
  </sheets>
  <calcPr calcId="125725"/>
</workbook>
</file>

<file path=xl/calcChain.xml><?xml version="1.0" encoding="utf-8"?>
<calcChain xmlns="http://schemas.openxmlformats.org/spreadsheetml/2006/main">
  <c r="I399" i="1"/>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 r="E63" i="2"/>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<sst xmlns="http://schemas.openxmlformats.org/spreadsheetml/2006/main" count="2376" uniqueCount="1159">
  <si>
    <t>読み</t>
    <rPh sb="0" eb="1">
      <t>ヨ</t>
    </rPh>
    <phoneticPr fontId="2"/>
  </si>
  <si>
    <t>可燃ごみ</t>
    <rPh sb="0" eb="2">
      <t>カネン</t>
    </rPh>
    <phoneticPr fontId="2"/>
  </si>
  <si>
    <t>青谷</t>
  </si>
  <si>
    <t>あおたに</t>
  </si>
  <si>
    <t>旭ヶ丘1丁目</t>
  </si>
  <si>
    <t>あさひがおか,１</t>
  </si>
  <si>
    <t>旭ヶ丘2丁目</t>
  </si>
  <si>
    <t>あさひがおか,２</t>
  </si>
  <si>
    <t>旭ヶ丘3丁目</t>
  </si>
  <si>
    <t>あさひがおか,３</t>
  </si>
  <si>
    <t>旭ヶ丘4丁目</t>
  </si>
  <si>
    <t>あさひがおか,４</t>
  </si>
  <si>
    <t>安堂町</t>
  </si>
  <si>
    <t>あんどう</t>
  </si>
  <si>
    <t>石川町</t>
  </si>
  <si>
    <t>いしかわ</t>
  </si>
  <si>
    <t>今町1丁目</t>
  </si>
  <si>
    <t>いままち,１</t>
  </si>
  <si>
    <t>今町2丁目</t>
  </si>
  <si>
    <t>いままち,２</t>
  </si>
  <si>
    <t>円明町</t>
  </si>
  <si>
    <t>えんみょう</t>
  </si>
  <si>
    <t>大県1丁目</t>
  </si>
  <si>
    <t>おおがた,１</t>
  </si>
  <si>
    <t>大県2丁目</t>
  </si>
  <si>
    <t>おおがた,２</t>
  </si>
  <si>
    <t>大県3丁目</t>
  </si>
  <si>
    <t>おおがた,３</t>
  </si>
  <si>
    <t>大県4丁目</t>
  </si>
  <si>
    <t>おおがた,４</t>
  </si>
  <si>
    <t>片山町</t>
  </si>
  <si>
    <t>かたやま</t>
  </si>
  <si>
    <t>上市1丁目</t>
  </si>
  <si>
    <t>かみいち,１</t>
  </si>
  <si>
    <t>上市2丁目</t>
  </si>
  <si>
    <t>かみいち,２</t>
  </si>
  <si>
    <t>上市3丁目</t>
  </si>
  <si>
    <t>かみいち,３</t>
  </si>
  <si>
    <t>上市4丁目</t>
  </si>
  <si>
    <t>かみいち,４</t>
  </si>
  <si>
    <t>雁多尾畑</t>
  </si>
  <si>
    <t>かりんどおばた,はた</t>
  </si>
  <si>
    <t>河原町</t>
  </si>
  <si>
    <t>かわはら</t>
  </si>
  <si>
    <t>清州1丁目</t>
  </si>
  <si>
    <t>きよす,１</t>
  </si>
  <si>
    <t>清州2丁目</t>
  </si>
  <si>
    <t>きよす,２</t>
  </si>
  <si>
    <t>国分市場1丁目</t>
  </si>
  <si>
    <t>こくぶいちば,１</t>
  </si>
  <si>
    <t>国分市場2丁目</t>
  </si>
  <si>
    <t>こくぶいちば,２</t>
  </si>
  <si>
    <t>国分西1丁目</t>
  </si>
  <si>
    <t>こくぶにし,１</t>
  </si>
  <si>
    <t>国分西2丁目</t>
  </si>
  <si>
    <t>こくぶにし,２</t>
  </si>
  <si>
    <t>国分東条町</t>
  </si>
  <si>
    <t>こくぶひがんじょ</t>
  </si>
  <si>
    <t>国分本町1丁目</t>
  </si>
  <si>
    <t>こくぶほんまち,１</t>
  </si>
  <si>
    <t>国分本町2丁目</t>
  </si>
  <si>
    <t>こくぶほんまち,２</t>
  </si>
  <si>
    <t>国分本町3丁目</t>
  </si>
  <si>
    <t>こくぶほんまち,３</t>
  </si>
  <si>
    <t>国分本町4丁目</t>
  </si>
  <si>
    <t>こくぶほんまち,４</t>
  </si>
  <si>
    <t>国分本町5丁目</t>
  </si>
  <si>
    <t>こくぶほんまち,５</t>
  </si>
  <si>
    <t>国分本町6丁目</t>
  </si>
  <si>
    <t>こくぶほんまち,６</t>
  </si>
  <si>
    <t>国分本町7丁目</t>
  </si>
  <si>
    <t>こくぶほんまち,７</t>
  </si>
  <si>
    <t>大正1丁目</t>
  </si>
  <si>
    <t>たいしょう,１</t>
  </si>
  <si>
    <t>大正2丁目</t>
  </si>
  <si>
    <t>たいしょう,２</t>
  </si>
  <si>
    <t>大正3丁目</t>
  </si>
  <si>
    <t>たいしょう,３</t>
  </si>
  <si>
    <t>太平寺1丁目</t>
  </si>
  <si>
    <t>たいへいじ,１</t>
  </si>
  <si>
    <t>太平寺2丁目</t>
  </si>
  <si>
    <t>たいへいじ,２</t>
  </si>
  <si>
    <t>高井田</t>
  </si>
  <si>
    <t>たかいだ</t>
  </si>
  <si>
    <t>田辺1丁目</t>
  </si>
  <si>
    <t>たなべ,１</t>
  </si>
  <si>
    <t>田辺2丁目</t>
  </si>
  <si>
    <t>たなべ,２</t>
  </si>
  <si>
    <t>玉手町</t>
  </si>
  <si>
    <t>たまて</t>
  </si>
  <si>
    <t>峠</t>
  </si>
  <si>
    <t>とうげ</t>
  </si>
  <si>
    <t>堂島町</t>
  </si>
  <si>
    <t>どうじま</t>
  </si>
  <si>
    <t>平野1丁目</t>
  </si>
  <si>
    <t>ひらの,１</t>
  </si>
  <si>
    <t>平野2丁目</t>
  </si>
  <si>
    <t>ひらの,２</t>
  </si>
  <si>
    <t>古町1丁目</t>
  </si>
  <si>
    <t>ふるまち,１</t>
  </si>
  <si>
    <t>古町2丁目</t>
  </si>
  <si>
    <t>ふるまち,２</t>
  </si>
  <si>
    <t>古町3丁目</t>
  </si>
  <si>
    <t>ふるまち,３</t>
  </si>
  <si>
    <t>法善寺1丁目</t>
  </si>
  <si>
    <t>ほうぜんじ,１</t>
  </si>
  <si>
    <t>法善寺2丁目</t>
  </si>
  <si>
    <t>ほうぜんじ,２</t>
  </si>
  <si>
    <t>法善寺3丁目</t>
  </si>
  <si>
    <t>ほうぜんじ,３</t>
  </si>
  <si>
    <t>法善寺4丁目</t>
  </si>
  <si>
    <t>ほうぜんじ,４</t>
  </si>
  <si>
    <t>本郷1丁目</t>
  </si>
  <si>
    <t>ほんごう,１</t>
  </si>
  <si>
    <t>本郷2丁目</t>
  </si>
  <si>
    <t>ほんごう,２</t>
  </si>
  <si>
    <t>本郷3丁目</t>
  </si>
  <si>
    <t>ほんごう,３</t>
  </si>
  <si>
    <t>本郷4丁目</t>
  </si>
  <si>
    <t>ほんごう,４</t>
  </si>
  <si>
    <t>本郷5丁目</t>
  </si>
  <si>
    <t>ほんごう,５</t>
  </si>
  <si>
    <t>本堂</t>
  </si>
  <si>
    <t>ほんどう</t>
  </si>
  <si>
    <t>山ノ井町</t>
  </si>
  <si>
    <t>やまのい</t>
  </si>
  <si>
    <t>関連ワード</t>
    <rPh sb="0" eb="2">
      <t>カンレン</t>
    </rPh>
    <phoneticPr fontId="2"/>
  </si>
  <si>
    <t>分類</t>
    <rPh sb="0" eb="2">
      <t>ブンルイ</t>
    </rPh>
    <phoneticPr fontId="5"/>
  </si>
  <si>
    <t>ICレコーダー</t>
    <phoneticPr fontId="2"/>
  </si>
  <si>
    <t>あいしーれこーだー,ＩＣ,れこーだー,録音,ろくおん</t>
    <rPh sb="19" eb="21">
      <t>ロクオン</t>
    </rPh>
    <phoneticPr fontId="2"/>
  </si>
  <si>
    <t>家電</t>
    <rPh sb="0" eb="2">
      <t>カデン</t>
    </rPh>
    <phoneticPr fontId="5"/>
  </si>
  <si>
    <t>アイスノン（保冷剤）</t>
  </si>
  <si>
    <t>あいすのん</t>
  </si>
  <si>
    <t>可燃ごみ</t>
    <rPh sb="0" eb="2">
      <t>カネン</t>
    </rPh>
    <phoneticPr fontId="5"/>
  </si>
  <si>
    <t>生活</t>
    <rPh sb="0" eb="2">
      <t>セイカツ</t>
    </rPh>
    <phoneticPr fontId="5"/>
  </si>
  <si>
    <t>アイロン</t>
  </si>
  <si>
    <t>あいろん</t>
  </si>
  <si>
    <t>不燃ごみ</t>
    <rPh sb="0" eb="2">
      <t>フネン</t>
    </rPh>
    <phoneticPr fontId="5"/>
  </si>
  <si>
    <t>空き缶（飲料用）</t>
    <rPh sb="4" eb="6">
      <t>インリョウ</t>
    </rPh>
    <rPh sb="6" eb="7">
      <t>ヨウ</t>
    </rPh>
    <phoneticPr fontId="5"/>
  </si>
  <si>
    <t>あきかん</t>
    <phoneticPr fontId="5"/>
  </si>
  <si>
    <t>空き缶（飲料用以外）</t>
    <rPh sb="4" eb="6">
      <t>インリョウ</t>
    </rPh>
    <rPh sb="6" eb="7">
      <t>ヨウ</t>
    </rPh>
    <rPh sb="7" eb="9">
      <t>イガイ</t>
    </rPh>
    <phoneticPr fontId="5"/>
  </si>
  <si>
    <t>あきかん,かんづめ,缶詰</t>
    <rPh sb="10" eb="12">
      <t>カンヅメ</t>
    </rPh>
    <phoneticPr fontId="2"/>
  </si>
  <si>
    <t>空き瓶（飲料用・食用）</t>
    <rPh sb="6" eb="7">
      <t>ヨウ</t>
    </rPh>
    <rPh sb="8" eb="10">
      <t>ショクヨウ</t>
    </rPh>
    <phoneticPr fontId="5"/>
  </si>
  <si>
    <t>あきびん</t>
  </si>
  <si>
    <t>空き瓶（飲料用・食用以外）</t>
    <rPh sb="6" eb="7">
      <t>ヨウ</t>
    </rPh>
    <rPh sb="8" eb="10">
      <t>ショクヨウ</t>
    </rPh>
    <rPh sb="10" eb="12">
      <t>イガイ</t>
    </rPh>
    <phoneticPr fontId="5"/>
  </si>
  <si>
    <t>あきびん</t>
    <phoneticPr fontId="2"/>
  </si>
  <si>
    <t>味付海苔容器（プラスチック製）</t>
    <rPh sb="13" eb="14">
      <t>セイ</t>
    </rPh>
    <phoneticPr fontId="5"/>
  </si>
  <si>
    <t>あじつけのりようき</t>
  </si>
  <si>
    <t>アスファルト</t>
  </si>
  <si>
    <t>あすふぁると</t>
  </si>
  <si>
    <t>収集できません</t>
    <rPh sb="0" eb="2">
      <t>シュウシュウ</t>
    </rPh>
    <phoneticPr fontId="5"/>
  </si>
  <si>
    <t>産業廃棄物です、大阪府の許可業者に処分を依頼してください。</t>
    <rPh sb="0" eb="2">
      <t>サンギョウ</t>
    </rPh>
    <rPh sb="2" eb="5">
      <t>ハイキブツ</t>
    </rPh>
    <rPh sb="8" eb="10">
      <t>オオサカ</t>
    </rPh>
    <rPh sb="10" eb="11">
      <t>フ</t>
    </rPh>
    <rPh sb="12" eb="14">
      <t>キョカ</t>
    </rPh>
    <rPh sb="14" eb="16">
      <t>ギョウシャ</t>
    </rPh>
    <rPh sb="17" eb="19">
      <t>ショブン</t>
    </rPh>
    <rPh sb="20" eb="22">
      <t>イライ</t>
    </rPh>
    <phoneticPr fontId="2"/>
  </si>
  <si>
    <t>産廃</t>
    <rPh sb="0" eb="2">
      <t>サンパイ</t>
    </rPh>
    <phoneticPr fontId="5"/>
  </si>
  <si>
    <t>アスベスト（石綿）</t>
    <rPh sb="6" eb="8">
      <t>イシワタ</t>
    </rPh>
    <phoneticPr fontId="2"/>
  </si>
  <si>
    <t>あすべすと,いしわた,せきめん</t>
    <phoneticPr fontId="2"/>
  </si>
  <si>
    <t>特別管理産業廃棄物です、府の許可業者に処分を依頼してください。</t>
    <rPh sb="12" eb="13">
      <t>フ</t>
    </rPh>
    <rPh sb="14" eb="16">
      <t>キョカ</t>
    </rPh>
    <rPh sb="16" eb="18">
      <t>ギョウシャ</t>
    </rPh>
    <rPh sb="19" eb="21">
      <t>ショブン</t>
    </rPh>
    <rPh sb="22" eb="24">
      <t>イライ</t>
    </rPh>
    <phoneticPr fontId="2"/>
  </si>
  <si>
    <t>雨カッパ、レインコート</t>
    <rPh sb="0" eb="1">
      <t>アメ</t>
    </rPh>
    <phoneticPr fontId="5"/>
  </si>
  <si>
    <t>あまかっぱ,あまがっぱ,れいんこーと</t>
    <phoneticPr fontId="2"/>
  </si>
  <si>
    <t>金属製の部品は取り外して「不燃ごみ」へ。</t>
    <rPh sb="0" eb="3">
      <t>キンゾクセイ</t>
    </rPh>
    <rPh sb="4" eb="6">
      <t>ブヒン</t>
    </rPh>
    <rPh sb="7" eb="8">
      <t>ト</t>
    </rPh>
    <rPh sb="9" eb="10">
      <t>ハズ</t>
    </rPh>
    <rPh sb="13" eb="15">
      <t>フネン</t>
    </rPh>
    <phoneticPr fontId="2"/>
  </si>
  <si>
    <t>網（昆虫採集、魚釣り用）</t>
    <rPh sb="2" eb="4">
      <t>コンチュウ</t>
    </rPh>
    <rPh sb="4" eb="6">
      <t>サイシュウ</t>
    </rPh>
    <rPh sb="7" eb="8">
      <t>サカナ</t>
    </rPh>
    <rPh sb="8" eb="9">
      <t>ツ</t>
    </rPh>
    <phoneticPr fontId="5"/>
  </si>
  <si>
    <t>あみ,たも</t>
    <phoneticPr fontId="2"/>
  </si>
  <si>
    <t>柄が金属製のものは、網と枠を切り離し、網の部分は「可燃ごみ」、柄の部分は「不燃ごみ」へ。</t>
    <rPh sb="0" eb="1">
      <t>エ</t>
    </rPh>
    <rPh sb="2" eb="4">
      <t>キンゾク</t>
    </rPh>
    <rPh sb="4" eb="5">
      <t>セイ</t>
    </rPh>
    <rPh sb="10" eb="11">
      <t>アミ</t>
    </rPh>
    <rPh sb="12" eb="13">
      <t>ワク</t>
    </rPh>
    <rPh sb="14" eb="15">
      <t>キ</t>
    </rPh>
    <rPh sb="16" eb="17">
      <t>ハナ</t>
    </rPh>
    <rPh sb="19" eb="20">
      <t>アミ</t>
    </rPh>
    <rPh sb="21" eb="23">
      <t>ブブン</t>
    </rPh>
    <rPh sb="25" eb="27">
      <t>カネン</t>
    </rPh>
    <rPh sb="31" eb="32">
      <t>エ</t>
    </rPh>
    <rPh sb="33" eb="35">
      <t>ブブン</t>
    </rPh>
    <rPh sb="37" eb="39">
      <t>フネン</t>
    </rPh>
    <phoneticPr fontId="2"/>
  </si>
  <si>
    <t>アルバム(写真)</t>
    <rPh sb="5" eb="7">
      <t>シャシン</t>
    </rPh>
    <phoneticPr fontId="5"/>
  </si>
  <si>
    <t>あるばむ</t>
  </si>
  <si>
    <t>アルミ箔（台所用）</t>
  </si>
  <si>
    <t>あるみはく</t>
  </si>
  <si>
    <t>あんか</t>
  </si>
  <si>
    <t>プラスチック製のものは「可燃ごみ」へ。</t>
    <rPh sb="6" eb="7">
      <t>セイ</t>
    </rPh>
    <rPh sb="12" eb="14">
      <t>カネン</t>
    </rPh>
    <phoneticPr fontId="2"/>
  </si>
  <si>
    <t>アンテナ</t>
  </si>
  <si>
    <t>あんてな</t>
  </si>
  <si>
    <t>ETCユニット</t>
    <phoneticPr fontId="2"/>
  </si>
  <si>
    <t>いーてぃーしー,ＥＴＣ,ゆにっと</t>
    <phoneticPr fontId="2"/>
  </si>
  <si>
    <t>バイク・カー用品</t>
    <rPh sb="6" eb="8">
      <t>ヨウヒン</t>
    </rPh>
    <phoneticPr fontId="5"/>
  </si>
  <si>
    <t>衣装ケース（金属）</t>
    <rPh sb="0" eb="2">
      <t>イショウ</t>
    </rPh>
    <rPh sb="6" eb="8">
      <t>キンゾク</t>
    </rPh>
    <phoneticPr fontId="2"/>
  </si>
  <si>
    <t>いしょうけーす</t>
    <phoneticPr fontId="2"/>
  </si>
  <si>
    <t>複数出す場合や、他にも大型のごみや多量のごみを出す場合は有料になります。</t>
    <rPh sb="0" eb="2">
      <t>フクスウ</t>
    </rPh>
    <rPh sb="2" eb="3">
      <t>ダ</t>
    </rPh>
    <rPh sb="4" eb="6">
      <t>バアイ</t>
    </rPh>
    <rPh sb="8" eb="9">
      <t>ホカ</t>
    </rPh>
    <rPh sb="11" eb="13">
      <t>オオガタ</t>
    </rPh>
    <rPh sb="17" eb="19">
      <t>タリョウ</t>
    </rPh>
    <rPh sb="23" eb="24">
      <t>ダ</t>
    </rPh>
    <rPh sb="25" eb="27">
      <t>バアイ</t>
    </rPh>
    <rPh sb="28" eb="30">
      <t>ユウリョウ</t>
    </rPh>
    <phoneticPr fontId="2"/>
  </si>
  <si>
    <t>家具</t>
    <rPh sb="0" eb="2">
      <t>カグ</t>
    </rPh>
    <phoneticPr fontId="2"/>
  </si>
  <si>
    <t>衣装ケース（金属以外）</t>
    <rPh sb="0" eb="2">
      <t>イショウ</t>
    </rPh>
    <rPh sb="6" eb="8">
      <t>キンゾク</t>
    </rPh>
    <rPh sb="8" eb="10">
      <t>イガイ</t>
    </rPh>
    <phoneticPr fontId="2"/>
  </si>
  <si>
    <t>いす（金属製）</t>
    <rPh sb="3" eb="6">
      <t>キンゾクセイ</t>
    </rPh>
    <phoneticPr fontId="2"/>
  </si>
  <si>
    <t>いす</t>
    <phoneticPr fontId="2"/>
  </si>
  <si>
    <t>いす（木製、プラスチック製）</t>
    <rPh sb="3" eb="5">
      <t>モクセイ</t>
    </rPh>
    <rPh sb="12" eb="13">
      <t>セイ</t>
    </rPh>
    <phoneticPr fontId="2"/>
  </si>
  <si>
    <t>いす</t>
  </si>
  <si>
    <t>一輪車</t>
    <rPh sb="0" eb="2">
      <t>イチリン</t>
    </rPh>
    <rPh sb="2" eb="3">
      <t>シャ</t>
    </rPh>
    <phoneticPr fontId="5"/>
  </si>
  <si>
    <t>いちりんしゃ</t>
  </si>
  <si>
    <t>「不用品」と表示してください。</t>
    <rPh sb="1" eb="4">
      <t>フヨウヒン</t>
    </rPh>
    <rPh sb="6" eb="8">
      <t>ヒョウジ</t>
    </rPh>
    <phoneticPr fontId="2"/>
  </si>
  <si>
    <t>自転車関連</t>
    <rPh sb="0" eb="3">
      <t>ジテンシャ</t>
    </rPh>
    <rPh sb="3" eb="5">
      <t>カンレン</t>
    </rPh>
    <phoneticPr fontId="5"/>
  </si>
  <si>
    <t>一升瓶</t>
    <rPh sb="0" eb="3">
      <t>イッショウビン</t>
    </rPh>
    <phoneticPr fontId="5"/>
  </si>
  <si>
    <t>いっしょうびん</t>
  </si>
  <si>
    <t>一斗缶（家庭用に限る）</t>
    <rPh sb="0" eb="2">
      <t>イチト</t>
    </rPh>
    <rPh sb="2" eb="3">
      <t>カン</t>
    </rPh>
    <rPh sb="4" eb="7">
      <t>カテイヨウ</t>
    </rPh>
    <rPh sb="8" eb="9">
      <t>カギ</t>
    </rPh>
    <phoneticPr fontId="5"/>
  </si>
  <si>
    <t>いっとかん</t>
  </si>
  <si>
    <t>中身を空にし、水洗いしてください。</t>
  </si>
  <si>
    <t>動物の死骸（犬・猫・鳥等）</t>
    <rPh sb="0" eb="2">
      <t>ドウブツ</t>
    </rPh>
    <rPh sb="3" eb="5">
      <t>シガイ</t>
    </rPh>
    <rPh sb="6" eb="7">
      <t>イヌ</t>
    </rPh>
    <rPh sb="8" eb="9">
      <t>ネコ</t>
    </rPh>
    <rPh sb="10" eb="11">
      <t>トリ</t>
    </rPh>
    <rPh sb="11" eb="12">
      <t>トウ</t>
    </rPh>
    <phoneticPr fontId="5"/>
  </si>
  <si>
    <t>いぬ,ねこ,とり,どうぶつ,しがい,死獣,しじゅう</t>
    <rPh sb="18" eb="19">
      <t>シ</t>
    </rPh>
    <rPh sb="19" eb="20">
      <t>ジュウ</t>
    </rPh>
    <phoneticPr fontId="2"/>
  </si>
  <si>
    <t>飼い主不明の犬・猫の死骸については環境保全課にご連絡ください。</t>
    <rPh sb="0" eb="1">
      <t>カ</t>
    </rPh>
    <rPh sb="2" eb="3">
      <t>ヌシ</t>
    </rPh>
    <rPh sb="3" eb="5">
      <t>フメイ</t>
    </rPh>
    <rPh sb="6" eb="7">
      <t>イヌ</t>
    </rPh>
    <rPh sb="8" eb="9">
      <t>ネコ</t>
    </rPh>
    <rPh sb="10" eb="12">
      <t>シガイ</t>
    </rPh>
    <rPh sb="17" eb="19">
      <t>カンキョウ</t>
    </rPh>
    <rPh sb="19" eb="21">
      <t>ホゼン</t>
    </rPh>
    <rPh sb="21" eb="22">
      <t>カ</t>
    </rPh>
    <rPh sb="24" eb="26">
      <t>レンラク</t>
    </rPh>
    <phoneticPr fontId="2"/>
  </si>
  <si>
    <t>その他</t>
    <rPh sb="2" eb="3">
      <t>タ</t>
    </rPh>
    <phoneticPr fontId="2"/>
  </si>
  <si>
    <t>イヤホン</t>
  </si>
  <si>
    <t>いやほん</t>
  </si>
  <si>
    <t>医療用廃棄物</t>
  </si>
  <si>
    <t>いりょうようはいきぶつ</t>
  </si>
  <si>
    <t>医療機関に相談してください。</t>
    <rPh sb="0" eb="2">
      <t>イリョウ</t>
    </rPh>
    <rPh sb="2" eb="4">
      <t>キカン</t>
    </rPh>
    <rPh sb="5" eb="7">
      <t>ソウダン</t>
    </rPh>
    <phoneticPr fontId="5"/>
  </si>
  <si>
    <t>医療系</t>
    <rPh sb="0" eb="2">
      <t>イリョウ</t>
    </rPh>
    <rPh sb="2" eb="3">
      <t>ケイ</t>
    </rPh>
    <phoneticPr fontId="5"/>
  </si>
  <si>
    <t>衣類</t>
  </si>
  <si>
    <t>いるい</t>
  </si>
  <si>
    <t>自治会等で集団回収を行っている場合は、できるだけそちらを利用してください。</t>
    <rPh sb="0" eb="3">
      <t>ジチカイ</t>
    </rPh>
    <rPh sb="3" eb="4">
      <t>トウ</t>
    </rPh>
    <rPh sb="5" eb="7">
      <t>シュウダン</t>
    </rPh>
    <rPh sb="7" eb="9">
      <t>カイシュウ</t>
    </rPh>
    <rPh sb="10" eb="11">
      <t>オコナ</t>
    </rPh>
    <rPh sb="15" eb="17">
      <t>バアイ</t>
    </rPh>
    <rPh sb="28" eb="30">
      <t>リヨウ</t>
    </rPh>
    <phoneticPr fontId="2"/>
  </si>
  <si>
    <t>布類</t>
  </si>
  <si>
    <t>いるい,ふく</t>
  </si>
  <si>
    <t>飲料用紙パック（ジュースなど）</t>
    <rPh sb="3" eb="4">
      <t>カミ</t>
    </rPh>
    <phoneticPr fontId="5"/>
  </si>
  <si>
    <t>いんりょうようかみぱっく</t>
    <phoneticPr fontId="2"/>
  </si>
  <si>
    <t>植木鉢（プラスチック）</t>
  </si>
  <si>
    <t>うえきばち,プランター,ぷらんたー</t>
    <phoneticPr fontId="2"/>
  </si>
  <si>
    <t>土はすべて取り出してください。</t>
    <rPh sb="0" eb="1">
      <t>ツチ</t>
    </rPh>
    <rPh sb="5" eb="6">
      <t>ト</t>
    </rPh>
    <rPh sb="7" eb="8">
      <t>ダ</t>
    </rPh>
    <phoneticPr fontId="2"/>
  </si>
  <si>
    <t>植木鉢（焼物）</t>
  </si>
  <si>
    <t>浮き輪・浮き袋等</t>
    <rPh sb="0" eb="1">
      <t>ウ</t>
    </rPh>
    <rPh sb="2" eb="3">
      <t>ワ</t>
    </rPh>
    <rPh sb="4" eb="5">
      <t>ウ</t>
    </rPh>
    <rPh sb="6" eb="8">
      <t>ブクロトウ</t>
    </rPh>
    <phoneticPr fontId="5"/>
  </si>
  <si>
    <t>うきわ,うきぶくろ</t>
  </si>
  <si>
    <t>腕時計</t>
    <rPh sb="0" eb="1">
      <t>ウデ</t>
    </rPh>
    <rPh sb="1" eb="3">
      <t>ドケイ</t>
    </rPh>
    <phoneticPr fontId="5"/>
  </si>
  <si>
    <t>うでどけい</t>
  </si>
  <si>
    <t>エアコン</t>
    <phoneticPr fontId="2"/>
  </si>
  <si>
    <t>えあこん</t>
  </si>
  <si>
    <t>ACアダプタ</t>
    <phoneticPr fontId="2"/>
  </si>
  <si>
    <t>えーしーあだぷた,ＡＣ,あだぷた</t>
    <phoneticPr fontId="2"/>
  </si>
  <si>
    <t>SDカード</t>
    <phoneticPr fontId="2"/>
  </si>
  <si>
    <t>えすでぃーかーど,ＳＤ,めもりー</t>
    <phoneticPr fontId="2"/>
  </si>
  <si>
    <t>家電</t>
    <rPh sb="0" eb="2">
      <t>カデン</t>
    </rPh>
    <phoneticPr fontId="2"/>
  </si>
  <si>
    <t>エレクトーン</t>
  </si>
  <si>
    <t>えれくとーん</t>
  </si>
  <si>
    <t>エンジンオイル</t>
  </si>
  <si>
    <t>えんじんおいる</t>
  </si>
  <si>
    <t>販売店やガソリンスタンド等に相談してください。</t>
    <rPh sb="0" eb="3">
      <t>ハンバイテン</t>
    </rPh>
    <rPh sb="12" eb="13">
      <t>トウ</t>
    </rPh>
    <phoneticPr fontId="2"/>
  </si>
  <si>
    <t>延長コード</t>
    <rPh sb="0" eb="2">
      <t>エンチョウ</t>
    </rPh>
    <phoneticPr fontId="2"/>
  </si>
  <si>
    <t>えんちょうこーど</t>
    <phoneticPr fontId="2"/>
  </si>
  <si>
    <t>塩ビパイプ（家庭用に限る）</t>
    <rPh sb="6" eb="9">
      <t>カテイヨウ</t>
    </rPh>
    <rPh sb="10" eb="11">
      <t>カギ</t>
    </rPh>
    <phoneticPr fontId="5"/>
  </si>
  <si>
    <t>えんびぱいぷ</t>
  </si>
  <si>
    <t>多量に出る場合は環境保全課に相談してください。</t>
    <rPh sb="0" eb="2">
      <t>タリョウ</t>
    </rPh>
    <rPh sb="3" eb="4">
      <t>ダ</t>
    </rPh>
    <rPh sb="5" eb="7">
      <t>バアイ</t>
    </rPh>
    <rPh sb="8" eb="10">
      <t>カンキョウ</t>
    </rPh>
    <rPh sb="10" eb="12">
      <t>ホゼン</t>
    </rPh>
    <rPh sb="12" eb="13">
      <t>カ</t>
    </rPh>
    <rPh sb="14" eb="16">
      <t>ソウダン</t>
    </rPh>
    <phoneticPr fontId="2"/>
  </si>
  <si>
    <t>応接セット</t>
    <rPh sb="0" eb="2">
      <t>オウセツ</t>
    </rPh>
    <phoneticPr fontId="5"/>
  </si>
  <si>
    <t>おうせつせっと</t>
  </si>
  <si>
    <t>家具</t>
    <rPh sb="0" eb="2">
      <t>カグ</t>
    </rPh>
    <phoneticPr fontId="5"/>
  </si>
  <si>
    <t>オートバイ</t>
  </si>
  <si>
    <t>おーとばい</t>
  </si>
  <si>
    <t>販売店または専門業者に相談してください。</t>
    <rPh sb="0" eb="3">
      <t>ハンバイテン</t>
    </rPh>
    <rPh sb="6" eb="8">
      <t>センモン</t>
    </rPh>
    <rPh sb="8" eb="10">
      <t>ギョウシャ</t>
    </rPh>
    <phoneticPr fontId="2"/>
  </si>
  <si>
    <t>オーブントースター</t>
  </si>
  <si>
    <t>おーぶんとーすたー</t>
  </si>
  <si>
    <t>オーブンレンジ</t>
  </si>
  <si>
    <t>おーぶんれんじ</t>
  </si>
  <si>
    <t>斧</t>
    <rPh sb="0" eb="1">
      <t>オノ</t>
    </rPh>
    <phoneticPr fontId="5"/>
  </si>
  <si>
    <t>おの</t>
  </si>
  <si>
    <t>刃の部分が露出しないようにし、「刃物」と表示してください。</t>
    <phoneticPr fontId="2"/>
  </si>
  <si>
    <t>おもちゃ類</t>
  </si>
  <si>
    <t>おもちゃるい</t>
  </si>
  <si>
    <t>金属製の部品はできるだけ外して「不燃ごみ」へ。</t>
    <rPh sb="0" eb="2">
      <t>キンゾク</t>
    </rPh>
    <rPh sb="2" eb="3">
      <t>セイ</t>
    </rPh>
    <rPh sb="4" eb="6">
      <t>ブヒン</t>
    </rPh>
    <rPh sb="12" eb="13">
      <t>ハズ</t>
    </rPh>
    <rPh sb="16" eb="18">
      <t>フネン</t>
    </rPh>
    <phoneticPr fontId="2"/>
  </si>
  <si>
    <t>おもちゃ類（金属製）</t>
    <rPh sb="6" eb="8">
      <t>キンゾク</t>
    </rPh>
    <rPh sb="8" eb="9">
      <t>セイ</t>
    </rPh>
    <phoneticPr fontId="2"/>
  </si>
  <si>
    <t>金属製以外の部品は「可燃ごみ」へ。</t>
    <rPh sb="0" eb="3">
      <t>キンゾクセイ</t>
    </rPh>
    <rPh sb="3" eb="5">
      <t>イガイ</t>
    </rPh>
    <rPh sb="6" eb="8">
      <t>ブヒン</t>
    </rPh>
    <rPh sb="10" eb="12">
      <t>カネン</t>
    </rPh>
    <phoneticPr fontId="2"/>
  </si>
  <si>
    <t>おもちゃ類（電動式）</t>
    <rPh sb="6" eb="9">
      <t>デンドウシキ</t>
    </rPh>
    <phoneticPr fontId="5"/>
  </si>
  <si>
    <t>おもちゃるい　でんどうしきおもちゃ</t>
  </si>
  <si>
    <t>オルガン</t>
  </si>
  <si>
    <t>おるがん</t>
  </si>
  <si>
    <t>カーCD、カーMD、カーDVD等</t>
    <rPh sb="15" eb="16">
      <t>トウ</t>
    </rPh>
    <phoneticPr fontId="2"/>
  </si>
  <si>
    <t>かー,ＣＤ,ＭＤ,ＤＶＤ</t>
    <phoneticPr fontId="2"/>
  </si>
  <si>
    <t>カーステレオ、カーラジオ</t>
    <phoneticPr fontId="2"/>
  </si>
  <si>
    <t>かーすてれお</t>
    <phoneticPr fontId="2"/>
  </si>
  <si>
    <t>カーテン</t>
  </si>
  <si>
    <t>かーてん</t>
  </si>
  <si>
    <t>金属製のフックは「不燃ごみ」へ。</t>
    <rPh sb="0" eb="2">
      <t>キンゾク</t>
    </rPh>
    <rPh sb="2" eb="3">
      <t>セイ</t>
    </rPh>
    <rPh sb="9" eb="11">
      <t>フネン</t>
    </rPh>
    <phoneticPr fontId="2"/>
  </si>
  <si>
    <t>カーナビ</t>
    <phoneticPr fontId="2"/>
  </si>
  <si>
    <t>かーなび</t>
    <phoneticPr fontId="2"/>
  </si>
  <si>
    <t>カーペット</t>
  </si>
  <si>
    <t>かーぺっと</t>
  </si>
  <si>
    <t>丸めて縛ってください。</t>
    <rPh sb="0" eb="1">
      <t>マル</t>
    </rPh>
    <rPh sb="3" eb="4">
      <t>シバ</t>
    </rPh>
    <phoneticPr fontId="2"/>
  </si>
  <si>
    <t>カーボン紙</t>
    <rPh sb="4" eb="5">
      <t>シ</t>
    </rPh>
    <phoneticPr fontId="5"/>
  </si>
  <si>
    <t>かーぼんし</t>
  </si>
  <si>
    <t>貝殻類</t>
  </si>
  <si>
    <t>かいがらるい</t>
  </si>
  <si>
    <t>懐中電灯</t>
    <rPh sb="0" eb="2">
      <t>カイチュウ</t>
    </rPh>
    <rPh sb="2" eb="4">
      <t>デントウ</t>
    </rPh>
    <phoneticPr fontId="5"/>
  </si>
  <si>
    <t>かいちゅうでんとう</t>
  </si>
  <si>
    <t>使い捨てカイロ</t>
    <rPh sb="0" eb="1">
      <t>ツカ</t>
    </rPh>
    <rPh sb="2" eb="3">
      <t>ス</t>
    </rPh>
    <phoneticPr fontId="2"/>
  </si>
  <si>
    <t>かいろ,つかいすてかいろ,ほっかいろ</t>
    <phoneticPr fontId="2"/>
  </si>
  <si>
    <t>化学薬品</t>
    <rPh sb="0" eb="2">
      <t>カガク</t>
    </rPh>
    <rPh sb="2" eb="4">
      <t>ヤクヒン</t>
    </rPh>
    <phoneticPr fontId="5"/>
  </si>
  <si>
    <t>かがくやくひん</t>
  </si>
  <si>
    <t>販売店または専門業者に相談してください。</t>
    <rPh sb="0" eb="3">
      <t>ハンバイテン</t>
    </rPh>
    <rPh sb="6" eb="8">
      <t>センモン</t>
    </rPh>
    <rPh sb="8" eb="10">
      <t>ギョウシャ</t>
    </rPh>
    <rPh sb="11" eb="13">
      <t>ソウダン</t>
    </rPh>
    <phoneticPr fontId="2"/>
  </si>
  <si>
    <t>鏡</t>
  </si>
  <si>
    <t>かがみ</t>
  </si>
  <si>
    <t>「割れ物」と表示し、割れて飛散しないようにしてください。</t>
    <rPh sb="1" eb="2">
      <t>ワ</t>
    </rPh>
    <rPh sb="3" eb="4">
      <t>モノ</t>
    </rPh>
    <rPh sb="6" eb="8">
      <t>ヒョウジ</t>
    </rPh>
    <rPh sb="10" eb="11">
      <t>ワ</t>
    </rPh>
    <rPh sb="13" eb="15">
      <t>ヒサン</t>
    </rPh>
    <phoneticPr fontId="2"/>
  </si>
  <si>
    <t>傘</t>
  </si>
  <si>
    <t>かさ</t>
  </si>
  <si>
    <t>菓子缶（金属製）</t>
    <rPh sb="0" eb="2">
      <t>カシ</t>
    </rPh>
    <rPh sb="2" eb="3">
      <t>カン</t>
    </rPh>
    <rPh sb="4" eb="7">
      <t>キンゾクセイ</t>
    </rPh>
    <phoneticPr fontId="5"/>
  </si>
  <si>
    <t>かしかん</t>
  </si>
  <si>
    <t>容器の内側に菓子等が付着している場合は水洗いしてください。</t>
    <rPh sb="0" eb="2">
      <t>ヨウキ</t>
    </rPh>
    <rPh sb="3" eb="5">
      <t>ウチガワ</t>
    </rPh>
    <rPh sb="6" eb="8">
      <t>カシ</t>
    </rPh>
    <rPh sb="8" eb="9">
      <t>トウ</t>
    </rPh>
    <rPh sb="10" eb="12">
      <t>フチャク</t>
    </rPh>
    <rPh sb="16" eb="18">
      <t>バアイ</t>
    </rPh>
    <rPh sb="19" eb="21">
      <t>ミズアラ</t>
    </rPh>
    <phoneticPr fontId="2"/>
  </si>
  <si>
    <t>加湿器</t>
    <rPh sb="0" eb="3">
      <t>カシツキ</t>
    </rPh>
    <phoneticPr fontId="5"/>
  </si>
  <si>
    <t>かしつき</t>
  </si>
  <si>
    <t>菓子袋（プラスチック製）</t>
    <rPh sb="0" eb="2">
      <t>カシ</t>
    </rPh>
    <rPh sb="2" eb="3">
      <t>フクロ</t>
    </rPh>
    <phoneticPr fontId="5"/>
  </si>
  <si>
    <t>かしぶくろ</t>
  </si>
  <si>
    <t>生活</t>
    <phoneticPr fontId="5"/>
  </si>
  <si>
    <t>ガスコンロ</t>
  </si>
  <si>
    <t>がすこんろ</t>
  </si>
  <si>
    <t>ガスボンベ</t>
  </si>
  <si>
    <t>がすぼんべ</t>
  </si>
  <si>
    <t>ガスレンジ</t>
  </si>
  <si>
    <t>がすれんじ</t>
  </si>
  <si>
    <t>カセットガスボンベ</t>
  </si>
  <si>
    <t>かせっとがすぼんべ</t>
  </si>
  <si>
    <t>必ず穴をあけて中身を完全に空にしてください。</t>
    <rPh sb="0" eb="1">
      <t>カナラ</t>
    </rPh>
    <rPh sb="2" eb="3">
      <t>アナ</t>
    </rPh>
    <rPh sb="7" eb="9">
      <t>ナカミ</t>
    </rPh>
    <rPh sb="10" eb="12">
      <t>カンゼン</t>
    </rPh>
    <rPh sb="13" eb="14">
      <t>カラ</t>
    </rPh>
    <phoneticPr fontId="2"/>
  </si>
  <si>
    <t>カセットコンロ</t>
  </si>
  <si>
    <t>かせっとこんろ</t>
  </si>
  <si>
    <t>カセットガスボンベは取り外してください。</t>
    <rPh sb="10" eb="11">
      <t>ト</t>
    </rPh>
    <rPh sb="12" eb="13">
      <t>ハズ</t>
    </rPh>
    <phoneticPr fontId="2"/>
  </si>
  <si>
    <t>カセットテープ</t>
  </si>
  <si>
    <t>かせっとてーぷ</t>
  </si>
  <si>
    <t>家電</t>
    <phoneticPr fontId="5"/>
  </si>
  <si>
    <t>カッター</t>
  </si>
  <si>
    <t>かったー</t>
  </si>
  <si>
    <t>刃が露出しないようにし、「刃物」と表示してください。</t>
    <rPh sb="0" eb="1">
      <t>ハ</t>
    </rPh>
    <rPh sb="2" eb="4">
      <t>ロシュツ</t>
    </rPh>
    <rPh sb="13" eb="15">
      <t>ハモノ</t>
    </rPh>
    <rPh sb="17" eb="19">
      <t>ヒョウジ</t>
    </rPh>
    <phoneticPr fontId="2"/>
  </si>
  <si>
    <t>カップ麺の容器等</t>
    <rPh sb="3" eb="4">
      <t>メン</t>
    </rPh>
    <rPh sb="5" eb="8">
      <t>ヨウキトウ</t>
    </rPh>
    <phoneticPr fontId="5"/>
  </si>
  <si>
    <t>かっぷめんのようきとう</t>
  </si>
  <si>
    <t>花瓶</t>
    <rPh sb="0" eb="2">
      <t>カビン</t>
    </rPh>
    <phoneticPr fontId="5"/>
  </si>
  <si>
    <t>かびん</t>
  </si>
  <si>
    <t>「割れ物」と表示してください。</t>
    <rPh sb="1" eb="2">
      <t>ワ</t>
    </rPh>
    <rPh sb="3" eb="4">
      <t>モノ</t>
    </rPh>
    <rPh sb="6" eb="8">
      <t>ヒョウジ</t>
    </rPh>
    <phoneticPr fontId="2"/>
  </si>
  <si>
    <t>鎌</t>
    <rPh sb="0" eb="1">
      <t>カマ</t>
    </rPh>
    <phoneticPr fontId="5"/>
  </si>
  <si>
    <t>かま</t>
  </si>
  <si>
    <t>刃の部分が露出しないようにし、「刃物」と表示してください。</t>
    <phoneticPr fontId="2"/>
  </si>
  <si>
    <t>紙おむつ</t>
  </si>
  <si>
    <t>かみおむつ</t>
  </si>
  <si>
    <t>汚物は取り除いてください。</t>
    <rPh sb="0" eb="2">
      <t>オブツ</t>
    </rPh>
    <rPh sb="3" eb="4">
      <t>ト</t>
    </rPh>
    <rPh sb="5" eb="6">
      <t>ノゾ</t>
    </rPh>
    <phoneticPr fontId="2"/>
  </si>
  <si>
    <t>紙コップ・紙さら</t>
    <rPh sb="5" eb="6">
      <t>カミ</t>
    </rPh>
    <phoneticPr fontId="5"/>
  </si>
  <si>
    <t>かみこっぷ,かみさら</t>
  </si>
  <si>
    <t>かみそり</t>
  </si>
  <si>
    <t>紙箱</t>
    <rPh sb="0" eb="1">
      <t>カミ</t>
    </rPh>
    <rPh sb="1" eb="2">
      <t>ハコ</t>
    </rPh>
    <phoneticPr fontId="5"/>
  </si>
  <si>
    <t>かみばこ,はこ</t>
    <phoneticPr fontId="2"/>
  </si>
  <si>
    <t>紙袋</t>
    <rPh sb="0" eb="2">
      <t>カミブクロ</t>
    </rPh>
    <phoneticPr fontId="5"/>
  </si>
  <si>
    <t>かみぶくろ,ふくろ</t>
    <phoneticPr fontId="2"/>
  </si>
  <si>
    <t>ガムテープ</t>
  </si>
  <si>
    <t>がむてーぷ</t>
  </si>
  <si>
    <t>デジタルカメラ・フィルムカメラ</t>
    <phoneticPr fontId="5"/>
  </si>
  <si>
    <t>かめら,でじたる,ふぃるむ,しやしん</t>
    <phoneticPr fontId="2"/>
  </si>
  <si>
    <t>カラーボックス</t>
    <phoneticPr fontId="2"/>
  </si>
  <si>
    <t>からーぼっくす</t>
  </si>
  <si>
    <t>金属製の部品はできるだけ取り外して「不燃ごみ」へ。</t>
    <rPh sb="0" eb="3">
      <t>キンゾクセイ</t>
    </rPh>
    <rPh sb="4" eb="6">
      <t>ブヒン</t>
    </rPh>
    <rPh sb="12" eb="13">
      <t>ト</t>
    </rPh>
    <rPh sb="14" eb="15">
      <t>ハズ</t>
    </rPh>
    <rPh sb="18" eb="20">
      <t>フネン</t>
    </rPh>
    <phoneticPr fontId="2"/>
  </si>
  <si>
    <t>ガラス</t>
  </si>
  <si>
    <t>がらす</t>
  </si>
  <si>
    <t>割れて飛散しないようにしてください。</t>
    <rPh sb="0" eb="1">
      <t>ワ</t>
    </rPh>
    <rPh sb="3" eb="5">
      <t>ヒサン</t>
    </rPh>
    <phoneticPr fontId="2"/>
  </si>
  <si>
    <t>皮製品</t>
  </si>
  <si>
    <t>かわせいひん</t>
  </si>
  <si>
    <t>瓦</t>
    <phoneticPr fontId="5"/>
  </si>
  <si>
    <t>かわら</t>
  </si>
  <si>
    <t>換気扇</t>
    <rPh sb="0" eb="3">
      <t>カンキセン</t>
    </rPh>
    <phoneticPr fontId="5"/>
  </si>
  <si>
    <t>かんきせん</t>
  </si>
  <si>
    <t>乾燥機(衣類)</t>
    <rPh sb="4" eb="6">
      <t>イルイ</t>
    </rPh>
    <phoneticPr fontId="5"/>
  </si>
  <si>
    <t>かんそうき</t>
  </si>
  <si>
    <t>乾燥剤（食品用）</t>
  </si>
  <si>
    <t>かんそうざい</t>
  </si>
  <si>
    <t>乾電池</t>
    <rPh sb="0" eb="3">
      <t>カンデンチ</t>
    </rPh>
    <phoneticPr fontId="5"/>
  </si>
  <si>
    <t>かんでんち</t>
  </si>
  <si>
    <t>感熱紙</t>
    <rPh sb="0" eb="3">
      <t>カンネツシ</t>
    </rPh>
    <phoneticPr fontId="5"/>
  </si>
  <si>
    <t>かんねつし</t>
  </si>
  <si>
    <t>牛乳パック</t>
    <rPh sb="0" eb="2">
      <t>ギュウニュウ</t>
    </rPh>
    <phoneticPr fontId="5"/>
  </si>
  <si>
    <t>ぎゅうにゅうぱっく,かみ</t>
    <phoneticPr fontId="2"/>
  </si>
  <si>
    <t>給油ポンプ（手動式）</t>
    <rPh sb="6" eb="8">
      <t>シュドウ</t>
    </rPh>
    <rPh sb="8" eb="9">
      <t>シキ</t>
    </rPh>
    <phoneticPr fontId="2"/>
  </si>
  <si>
    <t>きゅうゆぽんぷ</t>
  </si>
  <si>
    <t>給油ポンプ（電動式）</t>
    <rPh sb="6" eb="8">
      <t>デンドウ</t>
    </rPh>
    <rPh sb="8" eb="9">
      <t>シキ</t>
    </rPh>
    <phoneticPr fontId="2"/>
  </si>
  <si>
    <t>金魚ばち（ガラス）</t>
    <rPh sb="0" eb="2">
      <t>キンギョ</t>
    </rPh>
    <phoneticPr fontId="5"/>
  </si>
  <si>
    <t>きんぎょばち</t>
  </si>
  <si>
    <t>金魚ばち（プラスチック）</t>
    <rPh sb="0" eb="2">
      <t>キンギョ</t>
    </rPh>
    <phoneticPr fontId="5"/>
  </si>
  <si>
    <t>金庫</t>
  </si>
  <si>
    <t>きんこ</t>
  </si>
  <si>
    <t>空気入れ（自転車用等）</t>
    <rPh sb="0" eb="2">
      <t>クウキ</t>
    </rPh>
    <rPh sb="2" eb="3">
      <t>イ</t>
    </rPh>
    <rPh sb="5" eb="9">
      <t>ジテンシャヨウ</t>
    </rPh>
    <rPh sb="9" eb="10">
      <t>トウ</t>
    </rPh>
    <phoneticPr fontId="5"/>
  </si>
  <si>
    <t>くうきいれ</t>
  </si>
  <si>
    <t>クーラーボックス</t>
  </si>
  <si>
    <t>くーらーぼっくす</t>
  </si>
  <si>
    <t>電源式のものは家電リサイクル法の対象となる場合があります、判断が難しい場合は環境保全に相談してください。</t>
    <rPh sb="0" eb="2">
      <t>デンゲン</t>
    </rPh>
    <rPh sb="2" eb="3">
      <t>シキ</t>
    </rPh>
    <rPh sb="7" eb="9">
      <t>カデン</t>
    </rPh>
    <rPh sb="14" eb="15">
      <t>ホウ</t>
    </rPh>
    <rPh sb="16" eb="18">
      <t>タイショウ</t>
    </rPh>
    <rPh sb="21" eb="23">
      <t>バアイ</t>
    </rPh>
    <rPh sb="29" eb="31">
      <t>ハンダン</t>
    </rPh>
    <rPh sb="32" eb="33">
      <t>ムズカ</t>
    </rPh>
    <rPh sb="35" eb="37">
      <t>バアイ</t>
    </rPh>
    <rPh sb="38" eb="40">
      <t>カンキョウ</t>
    </rPh>
    <rPh sb="40" eb="42">
      <t>ホゼン</t>
    </rPh>
    <rPh sb="43" eb="45">
      <t>ソウダン</t>
    </rPh>
    <phoneticPr fontId="2"/>
  </si>
  <si>
    <t>くぎ</t>
  </si>
  <si>
    <t>刺さらないようテープ等でまとめてください。</t>
    <rPh sb="0" eb="1">
      <t>サ</t>
    </rPh>
    <rPh sb="10" eb="11">
      <t>トウ</t>
    </rPh>
    <phoneticPr fontId="2"/>
  </si>
  <si>
    <t>くさ・雑草</t>
  </si>
  <si>
    <t>くさ,ざっそう</t>
  </si>
  <si>
    <t>多量に出る場合は有料になります。</t>
    <rPh sb="0" eb="2">
      <t>タリョウ</t>
    </rPh>
    <rPh sb="3" eb="4">
      <t>ダ</t>
    </rPh>
    <rPh sb="5" eb="7">
      <t>バアイ</t>
    </rPh>
    <rPh sb="8" eb="10">
      <t>ユウリョウ</t>
    </rPh>
    <phoneticPr fontId="2"/>
  </si>
  <si>
    <t>草刈り機</t>
  </si>
  <si>
    <t>くさかりき</t>
  </si>
  <si>
    <t>クリーンセンターへ直接搬入できるものもあります。環境保全課にご相談ください。</t>
    <rPh sb="9" eb="11">
      <t>チョクセツ</t>
    </rPh>
    <rPh sb="11" eb="13">
      <t>ハンニュウ</t>
    </rPh>
    <rPh sb="24" eb="26">
      <t>カンキョウ</t>
    </rPh>
    <rPh sb="26" eb="28">
      <t>ホゼン</t>
    </rPh>
    <rPh sb="28" eb="29">
      <t>カ</t>
    </rPh>
    <rPh sb="31" eb="33">
      <t>ソウダン</t>
    </rPh>
    <phoneticPr fontId="2"/>
  </si>
  <si>
    <t>くすり瓶（家庭用の薬）</t>
    <rPh sb="3" eb="4">
      <t>ビン</t>
    </rPh>
    <rPh sb="5" eb="8">
      <t>カテイヨウ</t>
    </rPh>
    <rPh sb="9" eb="10">
      <t>クスリ</t>
    </rPh>
    <phoneticPr fontId="5"/>
  </si>
  <si>
    <t>くすりびん</t>
    <phoneticPr fontId="2"/>
  </si>
  <si>
    <t>くすり瓶（農薬、薬品）</t>
    <rPh sb="3" eb="4">
      <t>ビン</t>
    </rPh>
    <rPh sb="5" eb="7">
      <t>ノウヤク</t>
    </rPh>
    <rPh sb="8" eb="10">
      <t>ヤクヒン</t>
    </rPh>
    <phoneticPr fontId="5"/>
  </si>
  <si>
    <t>くすりびん,のうやく,やくひん</t>
    <phoneticPr fontId="2"/>
  </si>
  <si>
    <t>その他</t>
    <rPh sb="2" eb="3">
      <t>タ</t>
    </rPh>
    <phoneticPr fontId="5"/>
  </si>
  <si>
    <t>くつ・ズック</t>
  </si>
  <si>
    <t>くつ,ずっく,靴,シューズ,しゅーず</t>
    <rPh sb="7" eb="8">
      <t>クツ</t>
    </rPh>
    <phoneticPr fontId="2"/>
  </si>
  <si>
    <t>靴下</t>
    <rPh sb="0" eb="2">
      <t>クツシタ</t>
    </rPh>
    <phoneticPr fontId="5"/>
  </si>
  <si>
    <t>くつした</t>
  </si>
  <si>
    <t>クッション</t>
  </si>
  <si>
    <t>くっしょん</t>
  </si>
  <si>
    <t>グラス</t>
    <phoneticPr fontId="2"/>
  </si>
  <si>
    <t>ぐらす</t>
    <phoneticPr fontId="2"/>
  </si>
  <si>
    <t>クリップ</t>
  </si>
  <si>
    <t>くりっぷ</t>
  </si>
  <si>
    <t>車イス</t>
    <rPh sb="0" eb="1">
      <t>クルマ</t>
    </rPh>
    <phoneticPr fontId="5"/>
  </si>
  <si>
    <t>くるまいす</t>
  </si>
  <si>
    <t>クレヨン等</t>
    <rPh sb="4" eb="5">
      <t>トウ</t>
    </rPh>
    <phoneticPr fontId="2"/>
  </si>
  <si>
    <t>くれよん</t>
  </si>
  <si>
    <t>グローブ（野球用等）</t>
    <rPh sb="5" eb="7">
      <t>ヤキュウ</t>
    </rPh>
    <rPh sb="7" eb="8">
      <t>ヨウ</t>
    </rPh>
    <rPh sb="8" eb="9">
      <t>トウ</t>
    </rPh>
    <phoneticPr fontId="5"/>
  </si>
  <si>
    <t>ぐろーぶ</t>
  </si>
  <si>
    <t>蛍光灯（管・球）</t>
    <rPh sb="4" eb="5">
      <t>カン</t>
    </rPh>
    <rPh sb="6" eb="7">
      <t>キュウ</t>
    </rPh>
    <phoneticPr fontId="2"/>
  </si>
  <si>
    <t>けいこうとう,けいこうかん</t>
    <phoneticPr fontId="2"/>
  </si>
  <si>
    <t>計算機、電卓</t>
    <rPh sb="4" eb="6">
      <t>デンタク</t>
    </rPh>
    <phoneticPr fontId="5"/>
  </si>
  <si>
    <t>けいさんき,でんたく</t>
  </si>
  <si>
    <t>携帯電話、スマートフォン</t>
    <rPh sb="0" eb="2">
      <t>ケイタイ</t>
    </rPh>
    <rPh sb="2" eb="4">
      <t>デンワ</t>
    </rPh>
    <phoneticPr fontId="5"/>
  </si>
  <si>
    <t>けいたいでんわ,すまーとふぉん,すまーとほん,スマートホン,スマホ,すまほ</t>
    <phoneticPr fontId="2"/>
  </si>
  <si>
    <t>ゲーム機（据置型、携帯型）</t>
    <rPh sb="3" eb="4">
      <t>キ</t>
    </rPh>
    <rPh sb="5" eb="7">
      <t>スエオキ</t>
    </rPh>
    <rPh sb="7" eb="8">
      <t>ガタ</t>
    </rPh>
    <rPh sb="9" eb="12">
      <t>ケイタイガタ</t>
    </rPh>
    <phoneticPr fontId="2"/>
  </si>
  <si>
    <t>げーむき</t>
    <phoneticPr fontId="2"/>
  </si>
  <si>
    <t>化粧品びん</t>
  </si>
  <si>
    <t>けしょうひんびん</t>
  </si>
  <si>
    <t>ケチャップの容器</t>
    <rPh sb="6" eb="8">
      <t>ヨウキ</t>
    </rPh>
    <phoneticPr fontId="5"/>
  </si>
  <si>
    <t>けちゃっぷのようき</t>
  </si>
  <si>
    <t>血圧計（デジタル式以外）</t>
    <rPh sb="0" eb="3">
      <t>ケツアツケイ</t>
    </rPh>
    <rPh sb="8" eb="9">
      <t>シキ</t>
    </rPh>
    <rPh sb="9" eb="11">
      <t>イガイ</t>
    </rPh>
    <phoneticPr fontId="5"/>
  </si>
  <si>
    <t>けつあつけい</t>
    <phoneticPr fontId="2"/>
  </si>
  <si>
    <t>血圧計（デジタル式）</t>
    <rPh sb="0" eb="3">
      <t>ケツアツケイ</t>
    </rPh>
    <rPh sb="8" eb="9">
      <t>シキ</t>
    </rPh>
    <phoneticPr fontId="5"/>
  </si>
  <si>
    <t>けつあつけい,でじたる</t>
    <phoneticPr fontId="2"/>
  </si>
  <si>
    <t>工具（家庭用に限る）</t>
    <rPh sb="0" eb="2">
      <t>コウグ</t>
    </rPh>
    <rPh sb="3" eb="5">
      <t>カテイ</t>
    </rPh>
    <rPh sb="5" eb="6">
      <t>ヨウ</t>
    </rPh>
    <rPh sb="7" eb="8">
      <t>カギ</t>
    </rPh>
    <phoneticPr fontId="5"/>
  </si>
  <si>
    <t>こうぐ</t>
  </si>
  <si>
    <t>香水の瓶</t>
    <rPh sb="0" eb="2">
      <t>コウスイ</t>
    </rPh>
    <rPh sb="3" eb="4">
      <t>ビン</t>
    </rPh>
    <phoneticPr fontId="5"/>
  </si>
  <si>
    <t>こうすいのびん</t>
  </si>
  <si>
    <t>ゴーグル（プラスチック製）</t>
    <rPh sb="11" eb="12">
      <t>セイ</t>
    </rPh>
    <phoneticPr fontId="2"/>
  </si>
  <si>
    <t>ごーぐる</t>
  </si>
  <si>
    <t>金属部分の割合が大きい場合は「不燃ごみ」へ。</t>
  </si>
  <si>
    <t>コート</t>
  </si>
  <si>
    <t>こーと</t>
  </si>
  <si>
    <t>コーヒーメーカー</t>
  </si>
  <si>
    <t>こーひーめーかー</t>
  </si>
  <si>
    <t>固形石鹸</t>
    <rPh sb="0" eb="2">
      <t>コケイ</t>
    </rPh>
    <rPh sb="2" eb="4">
      <t>セッケン</t>
    </rPh>
    <phoneticPr fontId="5"/>
  </si>
  <si>
    <t>こけいせっけん</t>
  </si>
  <si>
    <t>ござ</t>
  </si>
  <si>
    <t>こたつ（ヒーター、電気コード）</t>
    <rPh sb="9" eb="11">
      <t>デンキ</t>
    </rPh>
    <phoneticPr fontId="2"/>
  </si>
  <si>
    <t>こたつ,ひーたー,こーど</t>
    <phoneticPr fontId="2"/>
  </si>
  <si>
    <t>こたつ（やぐら、天板）</t>
    <rPh sb="8" eb="10">
      <t>テンバン</t>
    </rPh>
    <phoneticPr fontId="2"/>
  </si>
  <si>
    <t>こたつ,やぐら,てんばん</t>
    <phoneticPr fontId="2"/>
  </si>
  <si>
    <t>ヒーターと分離できない場合は「不燃ごみ」へ。</t>
    <rPh sb="5" eb="7">
      <t>ブンリ</t>
    </rPh>
    <rPh sb="11" eb="13">
      <t>バアイ</t>
    </rPh>
    <rPh sb="15" eb="17">
      <t>フネン</t>
    </rPh>
    <phoneticPr fontId="2"/>
  </si>
  <si>
    <t>コップ（ガラス）</t>
    <phoneticPr fontId="2"/>
  </si>
  <si>
    <t>こっぷ</t>
    <phoneticPr fontId="2"/>
  </si>
  <si>
    <t>子ども服</t>
    <rPh sb="0" eb="1">
      <t>コ</t>
    </rPh>
    <rPh sb="3" eb="4">
      <t>フク</t>
    </rPh>
    <phoneticPr fontId="2"/>
  </si>
  <si>
    <t>こどもふく,衣類,いるい,洋服,ようふく</t>
    <rPh sb="6" eb="8">
      <t>イルイ</t>
    </rPh>
    <rPh sb="13" eb="15">
      <t>ヨウフク</t>
    </rPh>
    <phoneticPr fontId="2"/>
  </si>
  <si>
    <t>柏原市では、状態の良いものを回収しリユースフェアで配布しています。洗濯をしてから市内の公共施設に設置している回収ボックスへお持ちください（詳しくは柏原市リユースフェアのWebサイトをご覧ください）。</t>
    <rPh sb="0" eb="3">
      <t>カシワラシ</t>
    </rPh>
    <rPh sb="6" eb="8">
      <t>ジョウタイ</t>
    </rPh>
    <rPh sb="9" eb="10">
      <t>ヨ</t>
    </rPh>
    <rPh sb="14" eb="16">
      <t>カイシュウ</t>
    </rPh>
    <rPh sb="25" eb="27">
      <t>ハイフ</t>
    </rPh>
    <rPh sb="33" eb="35">
      <t>センタク</t>
    </rPh>
    <rPh sb="40" eb="42">
      <t>シナイ</t>
    </rPh>
    <rPh sb="43" eb="45">
      <t>コウキョウ</t>
    </rPh>
    <rPh sb="45" eb="47">
      <t>シセツ</t>
    </rPh>
    <rPh sb="48" eb="50">
      <t>セッチ</t>
    </rPh>
    <rPh sb="54" eb="56">
      <t>カイシュウ</t>
    </rPh>
    <rPh sb="62" eb="63">
      <t>モ</t>
    </rPh>
    <rPh sb="69" eb="70">
      <t>クワ</t>
    </rPh>
    <rPh sb="73" eb="76">
      <t>カシワラシ</t>
    </rPh>
    <rPh sb="92" eb="93">
      <t>ラン</t>
    </rPh>
    <phoneticPr fontId="2"/>
  </si>
  <si>
    <t>ゴムマット</t>
  </si>
  <si>
    <t>ごむまっと</t>
  </si>
  <si>
    <t>ゴルフバッグ・クラブ</t>
  </si>
  <si>
    <t>ごるふばっぐ,くらぶ</t>
  </si>
  <si>
    <t>コンクリート・コンクリートブロック</t>
    <phoneticPr fontId="5"/>
  </si>
  <si>
    <t>こんくりーと,ぶろっく</t>
  </si>
  <si>
    <t>コンドーム</t>
  </si>
  <si>
    <t>こんどーむ</t>
  </si>
  <si>
    <t>座椅子</t>
    <phoneticPr fontId="2"/>
  </si>
  <si>
    <t>ざいす</t>
  </si>
  <si>
    <t>全体が木材やプラスチックのみの場合は「可燃ごみ」へ。</t>
    <rPh sb="0" eb="2">
      <t>ゼンタイ</t>
    </rPh>
    <rPh sb="3" eb="5">
      <t>モクザイ</t>
    </rPh>
    <rPh sb="15" eb="17">
      <t>バアイ</t>
    </rPh>
    <rPh sb="19" eb="21">
      <t>カネン</t>
    </rPh>
    <phoneticPr fontId="2"/>
  </si>
  <si>
    <t>座椅子（木製）</t>
    <rPh sb="4" eb="6">
      <t>モクセイ</t>
    </rPh>
    <phoneticPr fontId="2"/>
  </si>
  <si>
    <t>ざいす</t>
    <phoneticPr fontId="2"/>
  </si>
  <si>
    <t>フレームやスプリングなど金属部品がある場合は「不燃ごみ」へ。</t>
    <rPh sb="12" eb="14">
      <t>キンゾク</t>
    </rPh>
    <rPh sb="14" eb="16">
      <t>ブヒン</t>
    </rPh>
    <rPh sb="19" eb="21">
      <t>バアイ</t>
    </rPh>
    <rPh sb="23" eb="25">
      <t>フネン</t>
    </rPh>
    <phoneticPr fontId="2"/>
  </si>
  <si>
    <t>サインペン</t>
    <phoneticPr fontId="2"/>
  </si>
  <si>
    <t>さいんぺん</t>
  </si>
  <si>
    <t>酒ケース</t>
  </si>
  <si>
    <t>さけけーす</t>
  </si>
  <si>
    <t>なるべく販売店に引き取ってもらいましょう。</t>
    <rPh sb="4" eb="7">
      <t>ハンバイテン</t>
    </rPh>
    <rPh sb="8" eb="9">
      <t>ヒ</t>
    </rPh>
    <rPh sb="10" eb="11">
      <t>ト</t>
    </rPh>
    <phoneticPr fontId="2"/>
  </si>
  <si>
    <t>座布団</t>
    <rPh sb="0" eb="3">
      <t>ザブトン</t>
    </rPh>
    <phoneticPr fontId="5"/>
  </si>
  <si>
    <t>ざぶとん</t>
  </si>
  <si>
    <t>ざる（金属製）</t>
    <rPh sb="3" eb="6">
      <t>キンゾクセイ</t>
    </rPh>
    <phoneticPr fontId="2"/>
  </si>
  <si>
    <t>ざる</t>
  </si>
  <si>
    <t>ざる（プラスチック、竹製）</t>
    <rPh sb="10" eb="11">
      <t>タケ</t>
    </rPh>
    <rPh sb="11" eb="12">
      <t>セイ</t>
    </rPh>
    <phoneticPr fontId="2"/>
  </si>
  <si>
    <t>三脚</t>
  </si>
  <si>
    <t>さんきゃく</t>
  </si>
  <si>
    <t>三輪車</t>
  </si>
  <si>
    <t>さんりんしゃ</t>
  </si>
  <si>
    <t>CD・LD・MD・DVD</t>
    <phoneticPr fontId="2"/>
  </si>
  <si>
    <t>しーでぃー,えるでぃー,えむでぃー,でぃーぶいでぃー,ＣＤ,ＭＤ,ＬＤ,ＤＶＤ,cd,md,ld,dvd</t>
    <phoneticPr fontId="2"/>
  </si>
  <si>
    <t>CD・LDプレーヤー</t>
    <phoneticPr fontId="2"/>
  </si>
  <si>
    <t>しーでぃー,えるでぃーぷれーやー,ＣＤ,ＬＤ,cd,ld</t>
    <phoneticPr fontId="2"/>
  </si>
  <si>
    <t>シール</t>
  </si>
  <si>
    <t>しーる</t>
  </si>
  <si>
    <t>電気シェーバー</t>
    <rPh sb="0" eb="2">
      <t>デンキ</t>
    </rPh>
    <phoneticPr fontId="2"/>
  </si>
  <si>
    <t>しぇーばー,ひげそり,でんきじぇーばー,でんどうしぇーばー</t>
    <phoneticPr fontId="2"/>
  </si>
  <si>
    <t>磁石</t>
  </si>
  <si>
    <t>じしゃく</t>
  </si>
  <si>
    <t>シップ</t>
  </si>
  <si>
    <t>しっぷ</t>
  </si>
  <si>
    <t>自転車</t>
  </si>
  <si>
    <t>じてんしゃ</t>
  </si>
  <si>
    <t>防犯登録を抹消し、防犯シールをはがして、「不用品」と表示してください。</t>
    <rPh sb="21" eb="24">
      <t>フヨウヒン</t>
    </rPh>
    <rPh sb="26" eb="28">
      <t>ヒョウジ</t>
    </rPh>
    <phoneticPr fontId="2"/>
  </si>
  <si>
    <t>竹刀</t>
    <rPh sb="0" eb="2">
      <t>シナイ</t>
    </rPh>
    <phoneticPr fontId="5"/>
  </si>
  <si>
    <t>しない</t>
  </si>
  <si>
    <t>写真</t>
    <rPh sb="0" eb="2">
      <t>シャシン</t>
    </rPh>
    <phoneticPr fontId="5"/>
  </si>
  <si>
    <t>しゃしん</t>
  </si>
  <si>
    <t>写真フィルム</t>
    <rPh sb="0" eb="2">
      <t>シャシン</t>
    </rPh>
    <phoneticPr fontId="2"/>
  </si>
  <si>
    <t>しゃしん,ふぃるむ</t>
    <phoneticPr fontId="2"/>
  </si>
  <si>
    <t>シャンプー等の容器</t>
    <phoneticPr fontId="2"/>
  </si>
  <si>
    <t>しゃんぷーとうのようき</t>
  </si>
  <si>
    <t>金属製の場合は「不燃ごみ」へ。</t>
    <rPh sb="0" eb="3">
      <t>キンゾクセイ</t>
    </rPh>
    <rPh sb="4" eb="6">
      <t>バアイ</t>
    </rPh>
    <rPh sb="8" eb="10">
      <t>フネン</t>
    </rPh>
    <phoneticPr fontId="2"/>
  </si>
  <si>
    <t>ジューサー</t>
  </si>
  <si>
    <t>じゅーさー</t>
  </si>
  <si>
    <t>じゅうたん</t>
  </si>
  <si>
    <t>充電器（小型家電用）</t>
    <rPh sb="0" eb="3">
      <t>ジュウデンキ</t>
    </rPh>
    <rPh sb="4" eb="6">
      <t>コガタ</t>
    </rPh>
    <rPh sb="6" eb="9">
      <t>カデンヨウ</t>
    </rPh>
    <phoneticPr fontId="5"/>
  </si>
  <si>
    <t>じゅうでんき</t>
  </si>
  <si>
    <t>充電式電池（2次電池）</t>
    <rPh sb="0" eb="2">
      <t>ジュウデン</t>
    </rPh>
    <rPh sb="2" eb="3">
      <t>シキ</t>
    </rPh>
    <rPh sb="3" eb="5">
      <t>デンチ</t>
    </rPh>
    <rPh sb="7" eb="8">
      <t>ジ</t>
    </rPh>
    <rPh sb="8" eb="10">
      <t>デンチ</t>
    </rPh>
    <phoneticPr fontId="5"/>
  </si>
  <si>
    <t>じゅうでんち,じゅうでん,でんち,にじでんち</t>
    <phoneticPr fontId="2"/>
  </si>
  <si>
    <t>消火器</t>
  </si>
  <si>
    <t>しょうかき</t>
  </si>
  <si>
    <t>障子</t>
  </si>
  <si>
    <t>しょうじ</t>
  </si>
  <si>
    <t>食用油</t>
    <rPh sb="0" eb="3">
      <t>ショクヨウアブラ</t>
    </rPh>
    <phoneticPr fontId="2"/>
  </si>
  <si>
    <t>しょくよう,あぶら,てんぷら,オイル,おいる</t>
    <phoneticPr fontId="2"/>
  </si>
  <si>
    <t>液体のままでは収集できません。固めるか、新聞紙等にしみこませるなど、漏れないようにしてください。</t>
    <rPh sb="0" eb="2">
      <t>エキタイ</t>
    </rPh>
    <rPh sb="7" eb="9">
      <t>シュウシュウ</t>
    </rPh>
    <rPh sb="15" eb="16">
      <t>カタ</t>
    </rPh>
    <rPh sb="20" eb="23">
      <t>シンブンシ</t>
    </rPh>
    <rPh sb="23" eb="24">
      <t>トウ</t>
    </rPh>
    <rPh sb="34" eb="35">
      <t>モ</t>
    </rPh>
    <phoneticPr fontId="2"/>
  </si>
  <si>
    <t>除湿剤</t>
  </si>
  <si>
    <t>じょしつざい</t>
  </si>
  <si>
    <t>食器棚（金属）</t>
    <rPh sb="4" eb="6">
      <t>キンゾク</t>
    </rPh>
    <phoneticPr fontId="2"/>
  </si>
  <si>
    <t>しょっきだな,みずや</t>
    <phoneticPr fontId="2"/>
  </si>
  <si>
    <t>食器棚（金属以外）</t>
    <rPh sb="4" eb="6">
      <t>キンゾク</t>
    </rPh>
    <rPh sb="6" eb="8">
      <t>イガイ</t>
    </rPh>
    <phoneticPr fontId="2"/>
  </si>
  <si>
    <t>新聞紙</t>
  </si>
  <si>
    <t>しんぶんし,かみ</t>
    <phoneticPr fontId="2"/>
  </si>
  <si>
    <t>水槽（ガラス）</t>
    <rPh sb="0" eb="2">
      <t>スイソウ</t>
    </rPh>
    <phoneticPr fontId="5"/>
  </si>
  <si>
    <t>すいそう,あくりる</t>
    <phoneticPr fontId="2"/>
  </si>
  <si>
    <t>水槽（アクリル）</t>
    <rPh sb="0" eb="2">
      <t>スイソウ</t>
    </rPh>
    <phoneticPr fontId="5"/>
  </si>
  <si>
    <t>すいそう,がらす</t>
    <phoneticPr fontId="2"/>
  </si>
  <si>
    <t>水中眼鏡</t>
  </si>
  <si>
    <t>すいちゅうめがね</t>
  </si>
  <si>
    <t>水筒（金属）</t>
    <rPh sb="3" eb="5">
      <t>キンゾク</t>
    </rPh>
    <phoneticPr fontId="2"/>
  </si>
  <si>
    <t>すいとう</t>
  </si>
  <si>
    <t>水筒（金属以外）</t>
    <rPh sb="3" eb="5">
      <t>キンゾク</t>
    </rPh>
    <rPh sb="5" eb="7">
      <t>イガイ</t>
    </rPh>
    <phoneticPr fontId="2"/>
  </si>
  <si>
    <t>炊飯器</t>
  </si>
  <si>
    <t>すいはんき</t>
  </si>
  <si>
    <t>スーツケース</t>
  </si>
  <si>
    <t>すーつけーす</t>
  </si>
  <si>
    <t>スキー板</t>
  </si>
  <si>
    <t>すきーいた</t>
  </si>
  <si>
    <t>スキーウェアー</t>
  </si>
  <si>
    <t>すきーうぇあー,すきーうえあー</t>
  </si>
  <si>
    <t>スキー靴</t>
    <rPh sb="3" eb="4">
      <t>クツ</t>
    </rPh>
    <phoneticPr fontId="5"/>
  </si>
  <si>
    <t>すきーぐつ</t>
  </si>
  <si>
    <t>スコップ（金属）</t>
    <rPh sb="5" eb="7">
      <t>キンゾク</t>
    </rPh>
    <phoneticPr fontId="2"/>
  </si>
  <si>
    <t>すこっぷ</t>
  </si>
  <si>
    <t>スコップ（金属以外）</t>
    <rPh sb="5" eb="7">
      <t>キンゾク</t>
    </rPh>
    <rPh sb="7" eb="9">
      <t>イガイ</t>
    </rPh>
    <phoneticPr fontId="2"/>
  </si>
  <si>
    <t>スチール棚</t>
    <rPh sb="4" eb="5">
      <t>ダナ</t>
    </rPh>
    <phoneticPr fontId="2"/>
  </si>
  <si>
    <t>すちーるだな,たな</t>
    <phoneticPr fontId="2"/>
  </si>
  <si>
    <t>ステレオ</t>
    <phoneticPr fontId="2"/>
  </si>
  <si>
    <t>すてれお,音響機器,おんきょうきき</t>
    <rPh sb="5" eb="7">
      <t>オンキョウ</t>
    </rPh>
    <rPh sb="7" eb="9">
      <t>キキ</t>
    </rPh>
    <phoneticPr fontId="2"/>
  </si>
  <si>
    <t>ストーブ</t>
    <phoneticPr fontId="2"/>
  </si>
  <si>
    <t>すとーぶ</t>
    <phoneticPr fontId="2"/>
  </si>
  <si>
    <t>灯油は完全に抜き取り、「不用品」と表示してください。</t>
    <rPh sb="0" eb="2">
      <t>トウユ</t>
    </rPh>
    <rPh sb="3" eb="5">
      <t>カンゼン</t>
    </rPh>
    <rPh sb="6" eb="7">
      <t>ヌ</t>
    </rPh>
    <rPh sb="8" eb="9">
      <t>ト</t>
    </rPh>
    <rPh sb="12" eb="15">
      <t>フヨウヒン</t>
    </rPh>
    <rPh sb="17" eb="19">
      <t>ヒョウジ</t>
    </rPh>
    <phoneticPr fontId="2"/>
  </si>
  <si>
    <t>スニーカー</t>
  </si>
  <si>
    <t>すにーかー,くつ</t>
    <phoneticPr fontId="2"/>
  </si>
  <si>
    <t>スノーボード</t>
  </si>
  <si>
    <t>すのーぼーど</t>
  </si>
  <si>
    <t>スピーカー</t>
  </si>
  <si>
    <t>すぴーかー</t>
  </si>
  <si>
    <t>スプーン・フォーク</t>
  </si>
  <si>
    <t>すぷーん,ふぉーく</t>
  </si>
  <si>
    <t>スプリングマット</t>
  </si>
  <si>
    <t>すぷりんぐまっと</t>
  </si>
  <si>
    <t>スプレー缶</t>
  </si>
  <si>
    <t>すぷれーかん</t>
  </si>
  <si>
    <t>スポンジ</t>
  </si>
  <si>
    <t>すぽんじ</t>
  </si>
  <si>
    <t>スリッパ</t>
  </si>
  <si>
    <t>すりっぱ</t>
  </si>
  <si>
    <t>生理用品</t>
  </si>
  <si>
    <t>せいりようひん</t>
  </si>
  <si>
    <t>せともの</t>
  </si>
  <si>
    <t>セロハンテープ</t>
  </si>
  <si>
    <t>せろはんてーぷ</t>
  </si>
  <si>
    <t>洗剤容器</t>
    <phoneticPr fontId="2"/>
  </si>
  <si>
    <t>せんざいようき,ぽんぷ</t>
  </si>
  <si>
    <t>中身は空にしてください。</t>
    <rPh sb="0" eb="2">
      <t>ナカミ</t>
    </rPh>
    <rPh sb="3" eb="4">
      <t>カラ</t>
    </rPh>
    <phoneticPr fontId="2"/>
  </si>
  <si>
    <t>洗濯機</t>
  </si>
  <si>
    <t>せんたくき</t>
  </si>
  <si>
    <t>洗濯ばさみ</t>
  </si>
  <si>
    <t>せんたくばさみ</t>
  </si>
  <si>
    <t>剪定ごみ</t>
  </si>
  <si>
    <t>せんていごみ</t>
  </si>
  <si>
    <t>剪定はさみ</t>
  </si>
  <si>
    <t>せんていはさみ</t>
  </si>
  <si>
    <t>「刃物」と表示してください。</t>
    <rPh sb="1" eb="3">
      <t>ハモノ</t>
    </rPh>
    <rPh sb="5" eb="7">
      <t>ヒョウジ</t>
    </rPh>
    <phoneticPr fontId="2"/>
  </si>
  <si>
    <t>扇風機</t>
  </si>
  <si>
    <t>せんぷうき</t>
  </si>
  <si>
    <t>双眼鏡</t>
  </si>
  <si>
    <t>そうがんきょう</t>
  </si>
  <si>
    <t>掃除機</t>
  </si>
  <si>
    <t>そうじき</t>
  </si>
  <si>
    <t>ぞうり</t>
  </si>
  <si>
    <t>ソファー</t>
  </si>
  <si>
    <t>そふぁー</t>
  </si>
  <si>
    <t>そり</t>
  </si>
  <si>
    <t>体温計（ガラス製）</t>
    <rPh sb="7" eb="8">
      <t>セイ</t>
    </rPh>
    <phoneticPr fontId="2"/>
  </si>
  <si>
    <t>たいおんけい</t>
    <phoneticPr fontId="2"/>
  </si>
  <si>
    <t>体温計（デジタル）</t>
    <phoneticPr fontId="5"/>
  </si>
  <si>
    <t>たいおんけい,でじたる,でんし</t>
    <phoneticPr fontId="5" type="Hiragana"/>
  </si>
  <si>
    <t>体脂肪計</t>
    <rPh sb="0" eb="1">
      <t>タイ</t>
    </rPh>
    <rPh sb="1" eb="3">
      <t>シボウ</t>
    </rPh>
    <rPh sb="3" eb="4">
      <t>ケイ</t>
    </rPh>
    <phoneticPr fontId="5"/>
  </si>
  <si>
    <t>たいしぼうけい</t>
  </si>
  <si>
    <t>台車</t>
    <rPh sb="0" eb="2">
      <t>ダイシャ</t>
    </rPh>
    <phoneticPr fontId="5"/>
  </si>
  <si>
    <t>だいしゃ</t>
  </si>
  <si>
    <t>体重計(ヘルスメーター)</t>
  </si>
  <si>
    <t>たいじゅうけい,へるすめーたー</t>
  </si>
  <si>
    <t>自転車用タイヤ（ゴムチューブのみ）</t>
    <rPh sb="0" eb="3">
      <t>ジテンシャ</t>
    </rPh>
    <rPh sb="3" eb="4">
      <t>ヨウ</t>
    </rPh>
    <phoneticPr fontId="2"/>
  </si>
  <si>
    <t>たいや,じてんしゃ,ごむちゅーぶ</t>
    <phoneticPr fontId="2"/>
  </si>
  <si>
    <t>自転車用タイヤ（リム付）</t>
    <rPh sb="0" eb="3">
      <t>ジテンシャ</t>
    </rPh>
    <rPh sb="3" eb="4">
      <t>ヨウ</t>
    </rPh>
    <rPh sb="10" eb="11">
      <t>ツキ</t>
    </rPh>
    <phoneticPr fontId="2"/>
  </si>
  <si>
    <t>たいや,じてんしゃ,りむ</t>
    <phoneticPr fontId="2"/>
  </si>
  <si>
    <t>“リム”はゴムチューブを支える金属の円環部分。</t>
    <rPh sb="12" eb="13">
      <t>ササ</t>
    </rPh>
    <rPh sb="15" eb="17">
      <t>キンゾク</t>
    </rPh>
    <rPh sb="18" eb="20">
      <t>エンカン</t>
    </rPh>
    <rPh sb="20" eb="22">
      <t>ブブン</t>
    </rPh>
    <phoneticPr fontId="2"/>
  </si>
  <si>
    <t>タイヤ（自動車・バイク）</t>
    <rPh sb="4" eb="7">
      <t>ジドウシャ</t>
    </rPh>
    <phoneticPr fontId="2"/>
  </si>
  <si>
    <t>たいや,じどうしゃ,くるま,ばいく,単車,たんしゃ,原付,げんつき</t>
    <rPh sb="18" eb="20">
      <t>タンシャ</t>
    </rPh>
    <rPh sb="26" eb="28">
      <t>ゲンツキ</t>
    </rPh>
    <phoneticPr fontId="2"/>
  </si>
  <si>
    <t>タオル</t>
  </si>
  <si>
    <t>たおる</t>
  </si>
  <si>
    <t>高枝切はさみ</t>
    <rPh sb="0" eb="1">
      <t>タカ</t>
    </rPh>
    <rPh sb="1" eb="2">
      <t>エダ</t>
    </rPh>
    <rPh sb="2" eb="3">
      <t>キリ</t>
    </rPh>
    <phoneticPr fontId="5"/>
  </si>
  <si>
    <t>たかえだきりはさみ,せんていばさみ</t>
  </si>
  <si>
    <t>畳</t>
  </si>
  <si>
    <t>たたみ</t>
  </si>
  <si>
    <t>少ない枚数であればクリーンセンターへ直接搬入することができます。環境保全課にご相談ください。</t>
    <rPh sb="0" eb="1">
      <t>スク</t>
    </rPh>
    <rPh sb="3" eb="5">
      <t>マイスウ</t>
    </rPh>
    <rPh sb="18" eb="20">
      <t>チョクセツ</t>
    </rPh>
    <rPh sb="20" eb="22">
      <t>ハンニュウ</t>
    </rPh>
    <rPh sb="32" eb="34">
      <t>カンキョウ</t>
    </rPh>
    <rPh sb="34" eb="36">
      <t>ホゼン</t>
    </rPh>
    <rPh sb="36" eb="37">
      <t>カ</t>
    </rPh>
    <rPh sb="39" eb="41">
      <t>ソウダン</t>
    </rPh>
    <phoneticPr fontId="2"/>
  </si>
  <si>
    <t>タッパー容器（金属）</t>
    <rPh sb="7" eb="9">
      <t>キンゾク</t>
    </rPh>
    <phoneticPr fontId="2"/>
  </si>
  <si>
    <t>たっぱーようき</t>
  </si>
  <si>
    <t>タッパー容器（金属以外）</t>
    <rPh sb="7" eb="9">
      <t>キンゾク</t>
    </rPh>
    <rPh sb="9" eb="11">
      <t>イガイ</t>
    </rPh>
    <phoneticPr fontId="2"/>
  </si>
  <si>
    <t>タンス</t>
    <phoneticPr fontId="2"/>
  </si>
  <si>
    <t>たんす</t>
  </si>
  <si>
    <t>ダンボール</t>
  </si>
  <si>
    <t>だんぼーる,かみ</t>
    <phoneticPr fontId="2"/>
  </si>
  <si>
    <t>タンポン</t>
  </si>
  <si>
    <t>たんぽん</t>
  </si>
  <si>
    <t>タイヤチェーン</t>
    <phoneticPr fontId="2"/>
  </si>
  <si>
    <t>ちぇーん,くるま,じどうしゃ,たいや</t>
    <phoneticPr fontId="2"/>
  </si>
  <si>
    <t>チャイルドシート</t>
  </si>
  <si>
    <t>ちゃいるどしーと</t>
  </si>
  <si>
    <t>ちゃぶ台</t>
    <rPh sb="3" eb="4">
      <t>ダイ</t>
    </rPh>
    <phoneticPr fontId="5"/>
  </si>
  <si>
    <t>ちゃぶだい</t>
  </si>
  <si>
    <t>茶碗</t>
    <rPh sb="0" eb="2">
      <t>チャワン</t>
    </rPh>
    <phoneticPr fontId="5"/>
  </si>
  <si>
    <t>ちゃわん</t>
  </si>
  <si>
    <t>注射針</t>
    <rPh sb="0" eb="3">
      <t>チュウシャバリ</t>
    </rPh>
    <phoneticPr fontId="5"/>
  </si>
  <si>
    <t>ちゅうしゃばり</t>
  </si>
  <si>
    <t>杖（金属製）</t>
    <rPh sb="2" eb="5">
      <t>キンゾクセイ</t>
    </rPh>
    <phoneticPr fontId="2"/>
  </si>
  <si>
    <t>つえ</t>
  </si>
  <si>
    <t>杖（木製）</t>
    <rPh sb="2" eb="4">
      <t>モクセイ</t>
    </rPh>
    <phoneticPr fontId="2"/>
  </si>
  <si>
    <t>机（金属）</t>
    <rPh sb="2" eb="4">
      <t>キンゾク</t>
    </rPh>
    <phoneticPr fontId="2"/>
  </si>
  <si>
    <t>つくえ</t>
  </si>
  <si>
    <t>机（金属以外）</t>
    <rPh sb="2" eb="4">
      <t>キンゾク</t>
    </rPh>
    <rPh sb="4" eb="6">
      <t>イガイ</t>
    </rPh>
    <phoneticPr fontId="2"/>
  </si>
  <si>
    <t>漬物の床</t>
  </si>
  <si>
    <t>つけもののとこ,つけものどこ</t>
  </si>
  <si>
    <t>爪きり</t>
  </si>
  <si>
    <t>つめきり</t>
  </si>
  <si>
    <t>漬物の石</t>
    <phoneticPr fontId="2"/>
  </si>
  <si>
    <t>つめもののいし,つけものいし</t>
  </si>
  <si>
    <t>釣り竿</t>
    <rPh sb="0" eb="1">
      <t>ツ</t>
    </rPh>
    <rPh sb="2" eb="3">
      <t>サオ</t>
    </rPh>
    <phoneticPr fontId="5"/>
  </si>
  <si>
    <t>つりざお</t>
  </si>
  <si>
    <t>釣り竿（木・竹）</t>
    <rPh sb="0" eb="1">
      <t>ツ</t>
    </rPh>
    <rPh sb="2" eb="3">
      <t>サオ</t>
    </rPh>
    <rPh sb="4" eb="5">
      <t>キ</t>
    </rPh>
    <rPh sb="6" eb="7">
      <t>タケ</t>
    </rPh>
    <phoneticPr fontId="5"/>
  </si>
  <si>
    <t>つりざお</t>
    <phoneticPr fontId="2"/>
  </si>
  <si>
    <t>テーブル（金属）</t>
    <rPh sb="5" eb="7">
      <t>キンゾク</t>
    </rPh>
    <phoneticPr fontId="2"/>
  </si>
  <si>
    <t>てーぶる</t>
    <phoneticPr fontId="2"/>
  </si>
  <si>
    <t>テーブル（金属以外）</t>
    <rPh sb="5" eb="7">
      <t>キンゾク</t>
    </rPh>
    <rPh sb="7" eb="9">
      <t>イガイ</t>
    </rPh>
    <phoneticPr fontId="2"/>
  </si>
  <si>
    <t>てーぶる</t>
  </si>
  <si>
    <t>テーブルタップ（電気コード）</t>
    <rPh sb="8" eb="10">
      <t>デンキ</t>
    </rPh>
    <phoneticPr fontId="5"/>
  </si>
  <si>
    <t>てーぶるたっぷ,でんきこーど</t>
  </si>
  <si>
    <t>テープレコーダー</t>
    <phoneticPr fontId="2"/>
  </si>
  <si>
    <t>てーぷれこーだー</t>
    <phoneticPr fontId="2"/>
  </si>
  <si>
    <t>デジタルオーディオプレーヤー</t>
    <phoneticPr fontId="2"/>
  </si>
  <si>
    <t>でじたるおーでぃおぷれーやー,音響機器,おんきょうきき</t>
    <rPh sb="15" eb="17">
      <t>オンキョウ</t>
    </rPh>
    <rPh sb="17" eb="19">
      <t>キキ</t>
    </rPh>
    <phoneticPr fontId="2"/>
  </si>
  <si>
    <t>鉄アレイ</t>
    <rPh sb="0" eb="1">
      <t>テツ</t>
    </rPh>
    <phoneticPr fontId="5"/>
  </si>
  <si>
    <t>てつあれい</t>
  </si>
  <si>
    <t>販売店等に相談してください。</t>
    <rPh sb="0" eb="3">
      <t>ハンバイテン</t>
    </rPh>
    <rPh sb="3" eb="4">
      <t>トウ</t>
    </rPh>
    <rPh sb="5" eb="7">
      <t>ソウダン</t>
    </rPh>
    <phoneticPr fontId="2"/>
  </si>
  <si>
    <t>テレビ</t>
  </si>
  <si>
    <t>てれび,TV,ＴＶ,tv</t>
    <phoneticPr fontId="2"/>
  </si>
  <si>
    <t>電気カーペット</t>
  </si>
  <si>
    <t>でんきかーぺっと</t>
  </si>
  <si>
    <t>コードやコントローラーは切り離して「不燃ごみ」へ。</t>
    <rPh sb="12" eb="13">
      <t>キ</t>
    </rPh>
    <rPh sb="14" eb="15">
      <t>ハナ</t>
    </rPh>
    <rPh sb="18" eb="20">
      <t>フネン</t>
    </rPh>
    <phoneticPr fontId="2"/>
  </si>
  <si>
    <t>電気コード</t>
    <rPh sb="0" eb="2">
      <t>デンキ</t>
    </rPh>
    <phoneticPr fontId="5"/>
  </si>
  <si>
    <t>でんきこーど</t>
  </si>
  <si>
    <t>電気バリカン</t>
    <rPh sb="0" eb="2">
      <t>デンキ</t>
    </rPh>
    <phoneticPr fontId="2"/>
  </si>
  <si>
    <t>でんきばりかん</t>
    <phoneticPr fontId="2"/>
  </si>
  <si>
    <t>電気毛布</t>
  </si>
  <si>
    <t>でんきもうふ</t>
  </si>
  <si>
    <t>電球</t>
  </si>
  <si>
    <t>でんきゅう</t>
  </si>
  <si>
    <t>電子辞書</t>
    <rPh sb="0" eb="2">
      <t>デンシ</t>
    </rPh>
    <rPh sb="2" eb="4">
      <t>ジショ</t>
    </rPh>
    <phoneticPr fontId="5"/>
  </si>
  <si>
    <t>でんしじしょ</t>
  </si>
  <si>
    <t>電子書籍端末</t>
    <rPh sb="0" eb="2">
      <t>デンシ</t>
    </rPh>
    <rPh sb="2" eb="4">
      <t>ショセキ</t>
    </rPh>
    <rPh sb="4" eb="6">
      <t>タンマツ</t>
    </rPh>
    <phoneticPr fontId="2"/>
  </si>
  <si>
    <t>でんししょせきたんまつ</t>
    <phoneticPr fontId="2"/>
  </si>
  <si>
    <t>電子手帳</t>
    <rPh sb="0" eb="2">
      <t>デンシ</t>
    </rPh>
    <rPh sb="2" eb="4">
      <t>テチョウ</t>
    </rPh>
    <phoneticPr fontId="5"/>
  </si>
  <si>
    <t>でんしてちょう</t>
  </si>
  <si>
    <t>テント</t>
  </si>
  <si>
    <t>てんと</t>
  </si>
  <si>
    <t>布、ビニール生地の部分は「可燃ごみ」、フレームなど金属部分は「不燃ごみ」へ。</t>
    <rPh sb="0" eb="1">
      <t>ヌノ</t>
    </rPh>
    <rPh sb="6" eb="8">
      <t>キジ</t>
    </rPh>
    <rPh sb="9" eb="11">
      <t>ブブン</t>
    </rPh>
    <rPh sb="13" eb="15">
      <t>カネン</t>
    </rPh>
    <rPh sb="25" eb="27">
      <t>キンゾク</t>
    </rPh>
    <rPh sb="27" eb="29">
      <t>ブブン</t>
    </rPh>
    <rPh sb="31" eb="33">
      <t>フネン</t>
    </rPh>
    <phoneticPr fontId="2"/>
  </si>
  <si>
    <t>電動歯ブラシ</t>
    <rPh sb="0" eb="2">
      <t>デンドウ</t>
    </rPh>
    <rPh sb="2" eb="3">
      <t>ハ</t>
    </rPh>
    <phoneticPr fontId="2"/>
  </si>
  <si>
    <t>でんどうはぶらし</t>
    <phoneticPr fontId="2"/>
  </si>
  <si>
    <t>天ぷら油</t>
  </si>
  <si>
    <t>てんぷらあぶら</t>
  </si>
  <si>
    <t>新聞紙等に吸わせるなどして、漏れないようにしてください。</t>
    <rPh sb="0" eb="3">
      <t>シンブンシ</t>
    </rPh>
    <rPh sb="3" eb="4">
      <t>トウ</t>
    </rPh>
    <rPh sb="5" eb="6">
      <t>ス</t>
    </rPh>
    <rPh sb="14" eb="15">
      <t>モ</t>
    </rPh>
    <phoneticPr fontId="2"/>
  </si>
  <si>
    <t>電話機、ファックス</t>
    <rPh sb="0" eb="3">
      <t>デンワキ</t>
    </rPh>
    <phoneticPr fontId="5"/>
  </si>
  <si>
    <t>でんわき,ＦＡＸ,FAX,ふぁっくす,ファクシミリ,ふぁくしみり</t>
    <phoneticPr fontId="2"/>
  </si>
  <si>
    <t>投網</t>
    <rPh sb="0" eb="2">
      <t>トアミ</t>
    </rPh>
    <phoneticPr fontId="2"/>
  </si>
  <si>
    <t>とあみ</t>
    <phoneticPr fontId="2"/>
  </si>
  <si>
    <t>網とおもりを切り離し、網は「可燃ごみ」、おもり「不燃ごみ」へ。</t>
    <rPh sb="0" eb="1">
      <t>アミ</t>
    </rPh>
    <rPh sb="6" eb="7">
      <t>キ</t>
    </rPh>
    <rPh sb="8" eb="9">
      <t>ハナ</t>
    </rPh>
    <rPh sb="11" eb="12">
      <t>アミ</t>
    </rPh>
    <rPh sb="14" eb="16">
      <t>カネン</t>
    </rPh>
    <rPh sb="24" eb="26">
      <t>フネン</t>
    </rPh>
    <phoneticPr fontId="2"/>
  </si>
  <si>
    <t>陶磁器</t>
  </si>
  <si>
    <t>とうじき</t>
  </si>
  <si>
    <t>トースター</t>
  </si>
  <si>
    <t>とーすたー</t>
  </si>
  <si>
    <t>時計</t>
    <rPh sb="0" eb="2">
      <t>トケイ</t>
    </rPh>
    <phoneticPr fontId="5"/>
  </si>
  <si>
    <t>とけい</t>
  </si>
  <si>
    <t>家電</t>
    <phoneticPr fontId="5"/>
  </si>
  <si>
    <t>トタン</t>
  </si>
  <si>
    <t>とたん</t>
  </si>
  <si>
    <t>多量に出る場合は収集できません。</t>
    <rPh sb="0" eb="2">
      <t>タリョウ</t>
    </rPh>
    <rPh sb="3" eb="4">
      <t>ダ</t>
    </rPh>
    <rPh sb="5" eb="7">
      <t>バアイ</t>
    </rPh>
    <rPh sb="8" eb="10">
      <t>シュウシュウ</t>
    </rPh>
    <phoneticPr fontId="2"/>
  </si>
  <si>
    <t>生活</t>
    <phoneticPr fontId="5"/>
  </si>
  <si>
    <t>土鍋</t>
  </si>
  <si>
    <t>どなべ</t>
  </si>
  <si>
    <t>ドライヤー</t>
    <phoneticPr fontId="2"/>
  </si>
  <si>
    <t>どらいやー</t>
    <phoneticPr fontId="2"/>
  </si>
  <si>
    <t>ドラム缶</t>
  </si>
  <si>
    <t>どらむかん</t>
  </si>
  <si>
    <t>鳥かご</t>
    <rPh sb="0" eb="1">
      <t>トリ</t>
    </rPh>
    <phoneticPr fontId="5"/>
  </si>
  <si>
    <t>とりかご</t>
  </si>
  <si>
    <t>塗料</t>
    <phoneticPr fontId="2"/>
  </si>
  <si>
    <t>とりょう</t>
    <phoneticPr fontId="2"/>
  </si>
  <si>
    <t>塗料缶（家庭用に限る）</t>
    <rPh sb="4" eb="7">
      <t>カテイヨウ</t>
    </rPh>
    <rPh sb="8" eb="9">
      <t>カギ</t>
    </rPh>
    <phoneticPr fontId="5"/>
  </si>
  <si>
    <t>とりょうかん</t>
  </si>
  <si>
    <t>中身は完全に空にしてください。</t>
    <rPh sb="0" eb="2">
      <t>ナカミ</t>
    </rPh>
    <rPh sb="3" eb="5">
      <t>カンゼン</t>
    </rPh>
    <rPh sb="6" eb="7">
      <t>カラ</t>
    </rPh>
    <phoneticPr fontId="2"/>
  </si>
  <si>
    <t>ドレッシング瓶（ガラス）</t>
    <phoneticPr fontId="2"/>
  </si>
  <si>
    <t>どれっしんぐびん</t>
  </si>
  <si>
    <t>ドレッシング瓶（プラスチック）</t>
    <phoneticPr fontId="2"/>
  </si>
  <si>
    <t>中身を空にし、水洗いしてください。</t>
    <rPh sb="0" eb="2">
      <t>ナカミ</t>
    </rPh>
    <rPh sb="3" eb="4">
      <t>カラ</t>
    </rPh>
    <rPh sb="7" eb="9">
      <t>ミズアラ</t>
    </rPh>
    <phoneticPr fontId="2"/>
  </si>
  <si>
    <t>ナイフ</t>
    <phoneticPr fontId="2"/>
  </si>
  <si>
    <t>ないふ</t>
  </si>
  <si>
    <t>流し台</t>
    <phoneticPr fontId="2"/>
  </si>
  <si>
    <t>ながしだい</t>
    <phoneticPr fontId="2"/>
  </si>
  <si>
    <t>ナタ</t>
  </si>
  <si>
    <t>なた</t>
  </si>
  <si>
    <t>ナプキン</t>
  </si>
  <si>
    <t>なぷきん</t>
  </si>
  <si>
    <t>なべ</t>
  </si>
  <si>
    <t>生ごみ</t>
  </si>
  <si>
    <t>なまごみ</t>
  </si>
  <si>
    <t>水気を切って出してください。</t>
    <rPh sb="0" eb="2">
      <t>ミズケ</t>
    </rPh>
    <rPh sb="3" eb="4">
      <t>キ</t>
    </rPh>
    <rPh sb="6" eb="7">
      <t>ダ</t>
    </rPh>
    <phoneticPr fontId="2"/>
  </si>
  <si>
    <t>波板（アクリル）</t>
    <phoneticPr fontId="2"/>
  </si>
  <si>
    <t>なみいた</t>
  </si>
  <si>
    <t>妊娠検査薬</t>
    <rPh sb="0" eb="2">
      <t>ニンシン</t>
    </rPh>
    <rPh sb="2" eb="5">
      <t>ケンサヤク</t>
    </rPh>
    <phoneticPr fontId="5"/>
  </si>
  <si>
    <t>にんしんけんさやく,にんしんけんさぐすり</t>
  </si>
  <si>
    <t>ぬいぐるみ</t>
  </si>
  <si>
    <t>ぬか床</t>
  </si>
  <si>
    <t>ぬかどこ</t>
  </si>
  <si>
    <t>ねこ車（手押し車、一輪車）</t>
    <rPh sb="4" eb="6">
      <t>テオ</t>
    </rPh>
    <rPh sb="7" eb="8">
      <t>グルマ</t>
    </rPh>
    <rPh sb="9" eb="11">
      <t>イチリン</t>
    </rPh>
    <rPh sb="11" eb="12">
      <t>シャ</t>
    </rPh>
    <phoneticPr fontId="5"/>
  </si>
  <si>
    <t>ねこぐるま,ておしぐるま,いちりんしゃ</t>
    <phoneticPr fontId="2"/>
  </si>
  <si>
    <t>不用品と表示してください。</t>
    <rPh sb="0" eb="3">
      <t>フヨウヒン</t>
    </rPh>
    <rPh sb="4" eb="6">
      <t>ヒョウジ</t>
    </rPh>
    <phoneticPr fontId="2"/>
  </si>
  <si>
    <t>寝袋</t>
    <rPh sb="0" eb="2">
      <t>ネブクロ</t>
    </rPh>
    <phoneticPr fontId="5"/>
  </si>
  <si>
    <t>ねぶくろ</t>
  </si>
  <si>
    <t>粘土（紙ねんど・油ねんど）</t>
    <rPh sb="3" eb="4">
      <t>カミ</t>
    </rPh>
    <rPh sb="8" eb="9">
      <t>アブラ</t>
    </rPh>
    <phoneticPr fontId="2"/>
  </si>
  <si>
    <t>ねんど,かみ,あぶら</t>
    <phoneticPr fontId="2"/>
  </si>
  <si>
    <t>農薬</t>
    <phoneticPr fontId="2"/>
  </si>
  <si>
    <t>のうやく</t>
    <phoneticPr fontId="2"/>
  </si>
  <si>
    <t>ノートパソコン</t>
    <phoneticPr fontId="2"/>
  </si>
  <si>
    <t>のーとぱそこん,PC,ＰＣ,ぴーしー</t>
    <phoneticPr fontId="2"/>
  </si>
  <si>
    <t>のこぎり</t>
  </si>
  <si>
    <t>バイク</t>
  </si>
  <si>
    <t>ばいく,単車,たんしゃ,原付,げんつき</t>
    <rPh sb="4" eb="6">
      <t>タンシャ</t>
    </rPh>
    <rPh sb="12" eb="14">
      <t>ゲンツキ</t>
    </rPh>
    <phoneticPr fontId="2"/>
  </si>
  <si>
    <t>パイプベッド</t>
    <phoneticPr fontId="2"/>
  </si>
  <si>
    <t>ぱいぷ,べっど</t>
    <phoneticPr fontId="2"/>
  </si>
  <si>
    <t>廃油（食用油以外）</t>
    <rPh sb="3" eb="6">
      <t>ショクヨウアブラ</t>
    </rPh>
    <rPh sb="6" eb="8">
      <t>イガイ</t>
    </rPh>
    <phoneticPr fontId="2"/>
  </si>
  <si>
    <t>はいゆ,あぶら</t>
    <phoneticPr fontId="2"/>
  </si>
  <si>
    <t>はがき</t>
  </si>
  <si>
    <t>はがき,かみ</t>
    <phoneticPr fontId="2"/>
  </si>
  <si>
    <t>バケツ（金属）</t>
    <rPh sb="4" eb="6">
      <t>キンゾク</t>
    </rPh>
    <phoneticPr fontId="2"/>
  </si>
  <si>
    <t>ばけつ</t>
  </si>
  <si>
    <t>バケツ（金属以外）</t>
    <rPh sb="4" eb="6">
      <t>キンゾク</t>
    </rPh>
    <rPh sb="6" eb="8">
      <t>イガイ</t>
    </rPh>
    <phoneticPr fontId="2"/>
  </si>
  <si>
    <t>箸</t>
    <rPh sb="0" eb="1">
      <t>ハシ</t>
    </rPh>
    <phoneticPr fontId="5"/>
  </si>
  <si>
    <t>はし</t>
  </si>
  <si>
    <t>パソコン本体</t>
    <rPh sb="4" eb="6">
      <t>ホンタイ</t>
    </rPh>
    <phoneticPr fontId="2"/>
  </si>
  <si>
    <t>ぱそこん,PC</t>
    <phoneticPr fontId="2"/>
  </si>
  <si>
    <t>キーボード（パソコン用）</t>
    <rPh sb="10" eb="11">
      <t>ヨウ</t>
    </rPh>
    <phoneticPr fontId="2"/>
  </si>
  <si>
    <t>ぱそこん,きーぼーど,PC,ぴーしー</t>
    <phoneticPr fontId="2"/>
  </si>
  <si>
    <t>パソコン用ディスプレイ</t>
    <rPh sb="4" eb="5">
      <t>ヨウ</t>
    </rPh>
    <phoneticPr fontId="2"/>
  </si>
  <si>
    <t>ぱそこん,でぃすぷれい,ディスプレー,でぃすぷれー,PC,ぴーしー</t>
    <phoneticPr fontId="2"/>
  </si>
  <si>
    <t>マウス（パソコン用）</t>
    <rPh sb="8" eb="9">
      <t>ヨウ</t>
    </rPh>
    <phoneticPr fontId="2"/>
  </si>
  <si>
    <t>ぱそこん,まうす,PC,ぴーしー</t>
    <phoneticPr fontId="2"/>
  </si>
  <si>
    <t>バッテリー（自動車用・バイク用）</t>
    <rPh sb="6" eb="9">
      <t>ジドウシャ</t>
    </rPh>
    <rPh sb="9" eb="10">
      <t>ヨウ</t>
    </rPh>
    <rPh sb="14" eb="15">
      <t>ヨウ</t>
    </rPh>
    <phoneticPr fontId="2"/>
  </si>
  <si>
    <t>ばってりー,じどうしゃ,くるま,ばいく,げんつき,原付,単車,たんしゃ</t>
    <rPh sb="25" eb="27">
      <t>ゲンツキ</t>
    </rPh>
    <rPh sb="28" eb="30">
      <t>タンシャ</t>
    </rPh>
    <phoneticPr fontId="2"/>
  </si>
  <si>
    <t>バッテリー（電動自転車）</t>
    <rPh sb="6" eb="8">
      <t>デンドウ</t>
    </rPh>
    <rPh sb="8" eb="11">
      <t>ジテンシャ</t>
    </rPh>
    <phoneticPr fontId="2"/>
  </si>
  <si>
    <t>ばってりー,電池,でんち,でんどうじてんしゃ</t>
    <rPh sb="6" eb="8">
      <t>デンチ</t>
    </rPh>
    <phoneticPr fontId="2"/>
  </si>
  <si>
    <t>木製バット（野球用）</t>
    <rPh sb="0" eb="2">
      <t>モクセイ</t>
    </rPh>
    <rPh sb="6" eb="8">
      <t>ヤキュウ</t>
    </rPh>
    <rPh sb="8" eb="9">
      <t>ヨウ</t>
    </rPh>
    <phoneticPr fontId="2"/>
  </si>
  <si>
    <t>ばっと,やきゅう,そふとぼーる</t>
    <phoneticPr fontId="2"/>
  </si>
  <si>
    <t>金属バット（野球用）</t>
    <rPh sb="0" eb="2">
      <t>キンゾク</t>
    </rPh>
    <rPh sb="6" eb="9">
      <t>ヤキュウヨウ</t>
    </rPh>
    <phoneticPr fontId="2"/>
  </si>
  <si>
    <t>ばっと,やきゅう,そふとぼーる,きんぞく</t>
    <phoneticPr fontId="2"/>
  </si>
  <si>
    <t>料理用バット（金属・ホーロー）</t>
    <rPh sb="7" eb="9">
      <t>キンゾク</t>
    </rPh>
    <phoneticPr fontId="2"/>
  </si>
  <si>
    <t>ばっと,りょうり,ほーろー</t>
    <phoneticPr fontId="2"/>
  </si>
  <si>
    <t>料理用バット（金属・ホーロー以外）</t>
    <rPh sb="7" eb="9">
      <t>キンゾク</t>
    </rPh>
    <rPh sb="14" eb="16">
      <t>イガイ</t>
    </rPh>
    <phoneticPr fontId="2"/>
  </si>
  <si>
    <t>発泡スチロール</t>
    <phoneticPr fontId="2"/>
  </si>
  <si>
    <t>はっぽうすちろーる</t>
    <phoneticPr fontId="2"/>
  </si>
  <si>
    <t>花火</t>
  </si>
  <si>
    <t>はなび</t>
  </si>
  <si>
    <t>少量に限ります。湿らせた新聞紙等でくるんで出してください。</t>
    <rPh sb="0" eb="2">
      <t>ショウリョウ</t>
    </rPh>
    <rPh sb="3" eb="4">
      <t>カギ</t>
    </rPh>
    <rPh sb="8" eb="9">
      <t>シメ</t>
    </rPh>
    <rPh sb="12" eb="15">
      <t>シンブンシ</t>
    </rPh>
    <rPh sb="15" eb="16">
      <t>トウ</t>
    </rPh>
    <rPh sb="21" eb="22">
      <t>ダ</t>
    </rPh>
    <phoneticPr fontId="2"/>
  </si>
  <si>
    <t>歯ブラシ</t>
  </si>
  <si>
    <t>はぶらし</t>
  </si>
  <si>
    <t>歯みがきチューブ</t>
    <rPh sb="0" eb="1">
      <t>ハ</t>
    </rPh>
    <phoneticPr fontId="5"/>
  </si>
  <si>
    <t>はみがきちゅーぶ</t>
    <phoneticPr fontId="2"/>
  </si>
  <si>
    <t>刃物</t>
  </si>
  <si>
    <t>はもの</t>
  </si>
  <si>
    <t>バラン（仕切り用）</t>
    <rPh sb="4" eb="6">
      <t>シキ</t>
    </rPh>
    <rPh sb="7" eb="8">
      <t>ヨウ</t>
    </rPh>
    <phoneticPr fontId="5"/>
  </si>
  <si>
    <t>ばらん,しきり</t>
  </si>
  <si>
    <t>針</t>
    <rPh sb="0" eb="1">
      <t>ハリ</t>
    </rPh>
    <phoneticPr fontId="5"/>
  </si>
  <si>
    <t>はり</t>
  </si>
  <si>
    <t>針金（番線以外）</t>
    <rPh sb="3" eb="5">
      <t>バンセン</t>
    </rPh>
    <rPh sb="5" eb="7">
      <t>イガイ</t>
    </rPh>
    <phoneticPr fontId="2"/>
  </si>
  <si>
    <t>はりがね</t>
  </si>
  <si>
    <t>ハロゲンヒーター</t>
  </si>
  <si>
    <t>はろげんひーたー</t>
  </si>
  <si>
    <t>ハンガー（金属以外）</t>
    <rPh sb="5" eb="7">
      <t>キンゾク</t>
    </rPh>
    <rPh sb="7" eb="9">
      <t>イガイ</t>
    </rPh>
    <phoneticPr fontId="2"/>
  </si>
  <si>
    <t>はんがー</t>
  </si>
  <si>
    <t>ハンガー（針金）</t>
    <rPh sb="5" eb="7">
      <t>ハリガネ</t>
    </rPh>
    <phoneticPr fontId="2"/>
  </si>
  <si>
    <t>ビール瓶</t>
    <rPh sb="3" eb="4">
      <t>ビン</t>
    </rPh>
    <phoneticPr fontId="5"/>
  </si>
  <si>
    <t>びーるびん</t>
  </si>
  <si>
    <t>ビデオカメラ</t>
    <phoneticPr fontId="2"/>
  </si>
  <si>
    <t>びでおかめら</t>
    <phoneticPr fontId="2"/>
  </si>
  <si>
    <t>ビデオテープ類</t>
  </si>
  <si>
    <t>びでおてーぷ</t>
  </si>
  <si>
    <t>ビデオデッキ</t>
    <phoneticPr fontId="5"/>
  </si>
  <si>
    <t>びでおでっき</t>
    <phoneticPr fontId="2"/>
  </si>
  <si>
    <t>ビニール袋</t>
  </si>
  <si>
    <t>びにーるぶくろ</t>
  </si>
  <si>
    <t>ビニールホース</t>
  </si>
  <si>
    <t>びにーるほーす</t>
  </si>
  <si>
    <t>ビニールシート</t>
    <phoneticPr fontId="2"/>
  </si>
  <si>
    <t>ビニル,びにる,びにーる,しーと</t>
    <phoneticPr fontId="2"/>
  </si>
  <si>
    <t>業務用のもの（農業用など）は収集できません。販売店または専門業者に相談してください。</t>
    <rPh sb="0" eb="2">
      <t>ギョウム</t>
    </rPh>
    <rPh sb="1" eb="2">
      <t>ノウギョウ</t>
    </rPh>
    <rPh sb="7" eb="10">
      <t>ノウギョウヨウ</t>
    </rPh>
    <rPh sb="14" eb="16">
      <t>シュウシュウ</t>
    </rPh>
    <rPh sb="22" eb="25">
      <t>ハンバイテン</t>
    </rPh>
    <rPh sb="28" eb="30">
      <t>センモン</t>
    </rPh>
    <rPh sb="30" eb="32">
      <t>ギョウシャ</t>
    </rPh>
    <rPh sb="33" eb="35">
      <t>ソウダン</t>
    </rPh>
    <phoneticPr fontId="2"/>
  </si>
  <si>
    <t>ビニールテープ</t>
    <phoneticPr fontId="2"/>
  </si>
  <si>
    <t>ビニル,びにる,びにーる,てーぷ</t>
    <phoneticPr fontId="2"/>
  </si>
  <si>
    <t>火鉢</t>
  </si>
  <si>
    <t>ひばち</t>
  </si>
  <si>
    <t>ファイル（プラスチック製）</t>
    <rPh sb="11" eb="12">
      <t>セイ</t>
    </rPh>
    <phoneticPr fontId="5"/>
  </si>
  <si>
    <t>ふぁいる</t>
  </si>
  <si>
    <t>封筒</t>
    <rPh sb="0" eb="2">
      <t>フウトウ</t>
    </rPh>
    <phoneticPr fontId="5"/>
  </si>
  <si>
    <t>ふうとう,かみ</t>
    <phoneticPr fontId="2"/>
  </si>
  <si>
    <t>ふすま</t>
  </si>
  <si>
    <t>仏壇</t>
  </si>
  <si>
    <t>ぶつだん</t>
  </si>
  <si>
    <t>筆</t>
    <rPh sb="0" eb="1">
      <t>フデ</t>
    </rPh>
    <phoneticPr fontId="5"/>
  </si>
  <si>
    <t>ふで</t>
  </si>
  <si>
    <t>ふとん</t>
  </si>
  <si>
    <t>ブラインド</t>
  </si>
  <si>
    <t>ぶらいんど</t>
  </si>
  <si>
    <t>プリンター（家庭用）</t>
    <rPh sb="6" eb="9">
      <t>カテイヨウ</t>
    </rPh>
    <phoneticPr fontId="5"/>
  </si>
  <si>
    <t>ぷりんたー</t>
    <phoneticPr fontId="2"/>
  </si>
  <si>
    <t>プリンターのインク</t>
    <phoneticPr fontId="5"/>
  </si>
  <si>
    <t>ぷりんたー,いんく</t>
  </si>
  <si>
    <t>風呂用ふた</t>
  </si>
  <si>
    <t>ふろ,ふた</t>
    <phoneticPr fontId="2"/>
  </si>
  <si>
    <t>風呂用マット</t>
    <rPh sb="0" eb="3">
      <t>フロヨウ</t>
    </rPh>
    <phoneticPr fontId="2"/>
  </si>
  <si>
    <t>ふろ,まっと</t>
    <phoneticPr fontId="2"/>
  </si>
  <si>
    <t>フロッピーディスク</t>
  </si>
  <si>
    <t>ふろっぴーでぃすく</t>
  </si>
  <si>
    <t>ペット用のケージ（檻）</t>
    <rPh sb="3" eb="4">
      <t>ヨウ</t>
    </rPh>
    <rPh sb="9" eb="10">
      <t>オリ</t>
    </rPh>
    <phoneticPr fontId="5"/>
  </si>
  <si>
    <t>ぺっと,おり,けーじ</t>
    <phoneticPr fontId="2"/>
  </si>
  <si>
    <t>ベッドフレーム（金属）</t>
    <rPh sb="8" eb="10">
      <t>キンゾク</t>
    </rPh>
    <phoneticPr fontId="2"/>
  </si>
  <si>
    <t>べっど,ベット,べっと,ふれーむ,枠,わく</t>
    <rPh sb="17" eb="18">
      <t>ワク</t>
    </rPh>
    <phoneticPr fontId="2"/>
  </si>
  <si>
    <t>ベッドフレーム（金属以外）</t>
    <rPh sb="8" eb="10">
      <t>キンゾク</t>
    </rPh>
    <rPh sb="10" eb="12">
      <t>イガイ</t>
    </rPh>
    <phoneticPr fontId="2"/>
  </si>
  <si>
    <t>ペットの遺体</t>
    <rPh sb="4" eb="6">
      <t>イタイ</t>
    </rPh>
    <phoneticPr fontId="5"/>
  </si>
  <si>
    <t>ぺっとのいたい</t>
    <phoneticPr fontId="2"/>
  </si>
  <si>
    <t>火葬をご希望の際は環境保全課にご連絡ください。</t>
    <rPh sb="0" eb="2">
      <t>カソウ</t>
    </rPh>
    <rPh sb="4" eb="6">
      <t>キボウ</t>
    </rPh>
    <rPh sb="7" eb="8">
      <t>サイ</t>
    </rPh>
    <rPh sb="9" eb="11">
      <t>カンキョウ</t>
    </rPh>
    <rPh sb="11" eb="13">
      <t>ホゼン</t>
    </rPh>
    <rPh sb="13" eb="14">
      <t>カ</t>
    </rPh>
    <rPh sb="16" eb="18">
      <t>レンラク</t>
    </rPh>
    <phoneticPr fontId="2"/>
  </si>
  <si>
    <t>ペットフード缶詰</t>
    <rPh sb="6" eb="8">
      <t>カンヅメ</t>
    </rPh>
    <phoneticPr fontId="5"/>
  </si>
  <si>
    <t>ぺっとふーど,かんづめ</t>
  </si>
  <si>
    <t>ペットボトル</t>
  </si>
  <si>
    <t>ぺっとぼとる</t>
  </si>
  <si>
    <t>ヘッドホン</t>
  </si>
  <si>
    <t>へっどほん</t>
  </si>
  <si>
    <t>ベビーカー、乳母車</t>
    <phoneticPr fontId="2"/>
  </si>
  <si>
    <t>べびーかー,うばぐるま</t>
    <phoneticPr fontId="2"/>
  </si>
  <si>
    <t>ヘヤーアイロン</t>
    <phoneticPr fontId="2"/>
  </si>
  <si>
    <t>へやーあいろん</t>
    <phoneticPr fontId="2"/>
  </si>
  <si>
    <t>ヘルメット</t>
  </si>
  <si>
    <t>へるめっと</t>
  </si>
  <si>
    <t>便器・洗面台</t>
    <rPh sb="0" eb="2">
      <t>ベンキ</t>
    </rPh>
    <rPh sb="3" eb="6">
      <t>センメンダイ</t>
    </rPh>
    <phoneticPr fontId="5"/>
  </si>
  <si>
    <t>べんき,せんめんだい</t>
    <phoneticPr fontId="2"/>
  </si>
  <si>
    <t>便座</t>
    <rPh sb="0" eb="2">
      <t>ベンザ</t>
    </rPh>
    <phoneticPr fontId="2"/>
  </si>
  <si>
    <t>べんざ</t>
    <phoneticPr fontId="2"/>
  </si>
  <si>
    <t>ホイール（自動車用）</t>
  </si>
  <si>
    <t>ほいーる</t>
  </si>
  <si>
    <t>ホイールキャップ</t>
  </si>
  <si>
    <t>ほいーるきゃっぷ</t>
  </si>
  <si>
    <t>ボイラー</t>
  </si>
  <si>
    <t>ぼいらー</t>
  </si>
  <si>
    <t>方位磁石</t>
    <rPh sb="0" eb="2">
      <t>ホウイ</t>
    </rPh>
    <rPh sb="2" eb="4">
      <t>ジシャク</t>
    </rPh>
    <phoneticPr fontId="5"/>
  </si>
  <si>
    <t>ほういじしゃく</t>
  </si>
  <si>
    <t>ほうき</t>
  </si>
  <si>
    <t>包装紙</t>
    <rPh sb="0" eb="3">
      <t>ホウソウシ</t>
    </rPh>
    <phoneticPr fontId="5"/>
  </si>
  <si>
    <t>ほうそうし,かみ</t>
    <phoneticPr fontId="2"/>
  </si>
  <si>
    <t>包丁</t>
    <phoneticPr fontId="2"/>
  </si>
  <si>
    <t>ほうちょう,はもの</t>
  </si>
  <si>
    <t>キッチン用ボウル（金属）</t>
    <rPh sb="4" eb="5">
      <t>ヨウ</t>
    </rPh>
    <rPh sb="9" eb="11">
      <t>キンゾク</t>
    </rPh>
    <phoneticPr fontId="5"/>
  </si>
  <si>
    <t>ぼうる</t>
  </si>
  <si>
    <t>キッチン用ボウル（金属以外）</t>
    <rPh sb="4" eb="5">
      <t>ヨウ</t>
    </rPh>
    <rPh sb="9" eb="11">
      <t>キンゾク</t>
    </rPh>
    <rPh sb="11" eb="13">
      <t>イガイ</t>
    </rPh>
    <phoneticPr fontId="5"/>
  </si>
  <si>
    <t>ホース</t>
    <phoneticPr fontId="2"/>
  </si>
  <si>
    <t>ほーす</t>
  </si>
  <si>
    <t>ボーリングの球</t>
  </si>
  <si>
    <t>ぼーりんぐのたま</t>
  </si>
  <si>
    <t>保温材・保冷剤</t>
  </si>
  <si>
    <t>ほおんざい,ほれいざい</t>
  </si>
  <si>
    <t>ボタン型電池</t>
  </si>
  <si>
    <t>ぼたんがたでんち</t>
  </si>
  <si>
    <t>補聴器</t>
    <rPh sb="0" eb="3">
      <t>ホチョウキ</t>
    </rPh>
    <phoneticPr fontId="2"/>
  </si>
  <si>
    <t>ほちょうき</t>
    <phoneticPr fontId="2"/>
  </si>
  <si>
    <t>ポット・魔法瓶</t>
  </si>
  <si>
    <t>ぽっと,まほうびん</t>
  </si>
  <si>
    <t>ポリタンク</t>
    <phoneticPr fontId="2"/>
  </si>
  <si>
    <t>ぽりたんく,ぽりようき,ポリ容器</t>
    <rPh sb="14" eb="16">
      <t>ヨウキ</t>
    </rPh>
    <phoneticPr fontId="2"/>
  </si>
  <si>
    <t>本、雑誌</t>
    <rPh sb="2" eb="4">
      <t>ザッシ</t>
    </rPh>
    <phoneticPr fontId="2"/>
  </si>
  <si>
    <t>ほん,ざっし,しょせき,かみ</t>
    <phoneticPr fontId="2"/>
  </si>
  <si>
    <t>本棚（木製）</t>
    <rPh sb="0" eb="2">
      <t>ホンダナ</t>
    </rPh>
    <rPh sb="3" eb="5">
      <t>モクセイ</t>
    </rPh>
    <phoneticPr fontId="2"/>
  </si>
  <si>
    <t>ほんだな,たな</t>
    <phoneticPr fontId="2"/>
  </si>
  <si>
    <t>まくら</t>
  </si>
  <si>
    <t>マジック</t>
  </si>
  <si>
    <t>まじっく</t>
  </si>
  <si>
    <t>マッサージチェア</t>
    <phoneticPr fontId="2"/>
  </si>
  <si>
    <t>まっさーじちぇあ</t>
    <phoneticPr fontId="2"/>
  </si>
  <si>
    <t>まな板</t>
  </si>
  <si>
    <t>まないた</t>
  </si>
  <si>
    <t>ミシン</t>
  </si>
  <si>
    <t>みしん</t>
  </si>
  <si>
    <t>虫めがね</t>
    <rPh sb="0" eb="1">
      <t>ムシ</t>
    </rPh>
    <phoneticPr fontId="5"/>
  </si>
  <si>
    <t>むしめがね</t>
  </si>
  <si>
    <t>めがね</t>
  </si>
  <si>
    <t>メモリーカード類</t>
    <rPh sb="7" eb="8">
      <t>ルイ</t>
    </rPh>
    <phoneticPr fontId="2"/>
  </si>
  <si>
    <t>めもりーかーど</t>
    <phoneticPr fontId="2"/>
  </si>
  <si>
    <t>毛布</t>
  </si>
  <si>
    <t>もうふ</t>
  </si>
  <si>
    <t>モーター</t>
  </si>
  <si>
    <t>もーたー</t>
  </si>
  <si>
    <t>物干し竿（金属）</t>
    <rPh sb="5" eb="7">
      <t>キンゾク</t>
    </rPh>
    <phoneticPr fontId="2"/>
  </si>
  <si>
    <t>ものほしざお</t>
  </si>
  <si>
    <t>物干し台（金属）</t>
    <rPh sb="5" eb="7">
      <t>キンゾク</t>
    </rPh>
    <phoneticPr fontId="2"/>
  </si>
  <si>
    <t>ものほしだい</t>
  </si>
  <si>
    <t>土台がコンクリート製のものについては環境保全課にご確認ください。</t>
    <rPh sb="0" eb="2">
      <t>ドダイ</t>
    </rPh>
    <rPh sb="9" eb="10">
      <t>セイ</t>
    </rPh>
    <rPh sb="18" eb="20">
      <t>カンキョウ</t>
    </rPh>
    <rPh sb="20" eb="22">
      <t>ホゼン</t>
    </rPh>
    <rPh sb="22" eb="23">
      <t>カ</t>
    </rPh>
    <rPh sb="25" eb="27">
      <t>カクニン</t>
    </rPh>
    <phoneticPr fontId="2"/>
  </si>
  <si>
    <t>やかん</t>
  </si>
  <si>
    <t>薬品類</t>
  </si>
  <si>
    <t>やくひんるい</t>
  </si>
  <si>
    <t>USBメモリー</t>
    <phoneticPr fontId="2"/>
  </si>
  <si>
    <t>ゆーえすびー,ＵＳＢ,めもりー</t>
    <phoneticPr fontId="2"/>
  </si>
  <si>
    <t>有刺鉄線</t>
    <rPh sb="0" eb="2">
      <t>ユウシ</t>
    </rPh>
    <rPh sb="2" eb="4">
      <t>テッセン</t>
    </rPh>
    <phoneticPr fontId="5"/>
  </si>
  <si>
    <t>ゆうしてっせん</t>
  </si>
  <si>
    <t>湯たんぽ（金属）</t>
    <rPh sb="0" eb="1">
      <t>ユ</t>
    </rPh>
    <rPh sb="5" eb="7">
      <t>キンゾク</t>
    </rPh>
    <phoneticPr fontId="5"/>
  </si>
  <si>
    <t>ゆたんぽ</t>
  </si>
  <si>
    <t>湯たんぽ（金属以外）</t>
    <rPh sb="0" eb="1">
      <t>ユ</t>
    </rPh>
    <rPh sb="5" eb="7">
      <t>キンゾク</t>
    </rPh>
    <rPh sb="7" eb="9">
      <t>イガイ</t>
    </rPh>
    <phoneticPr fontId="5"/>
  </si>
  <si>
    <t>湯のみ</t>
    <rPh sb="0" eb="1">
      <t>ユ</t>
    </rPh>
    <phoneticPr fontId="5"/>
  </si>
  <si>
    <t>ゆのみ</t>
  </si>
  <si>
    <t>洋服</t>
    <rPh sb="0" eb="2">
      <t>ヨウフク</t>
    </rPh>
    <phoneticPr fontId="5"/>
  </si>
  <si>
    <t>ようふく</t>
  </si>
  <si>
    <t>ライター</t>
    <phoneticPr fontId="2"/>
  </si>
  <si>
    <t>らいたー</t>
  </si>
  <si>
    <t>ガスは必ず抜き切ってください。</t>
    <rPh sb="3" eb="4">
      <t>カナラ</t>
    </rPh>
    <rPh sb="5" eb="6">
      <t>ヌ</t>
    </rPh>
    <rPh sb="7" eb="8">
      <t>キ</t>
    </rPh>
    <phoneticPr fontId="2"/>
  </si>
  <si>
    <t>ラケット</t>
  </si>
  <si>
    <t>らけっと</t>
  </si>
  <si>
    <t>ラジオ</t>
  </si>
  <si>
    <t>らじお</t>
  </si>
  <si>
    <t>ラップ</t>
  </si>
  <si>
    <t>らっぷ</t>
  </si>
  <si>
    <t>ランドセル</t>
  </si>
  <si>
    <t>らんどせる</t>
  </si>
  <si>
    <t>リモコン</t>
    <phoneticPr fontId="2"/>
  </si>
  <si>
    <t>りもこん</t>
    <phoneticPr fontId="2"/>
  </si>
  <si>
    <t>リュック</t>
  </si>
  <si>
    <t>りゅっく</t>
  </si>
  <si>
    <t>ルーペ</t>
  </si>
  <si>
    <t>るーぺ</t>
  </si>
  <si>
    <t>冷蔵庫(冷凍庫)</t>
    <rPh sb="4" eb="7">
      <t>レイトウコ</t>
    </rPh>
    <phoneticPr fontId="5"/>
  </si>
  <si>
    <t>れいぞうこ,れいとうこ</t>
  </si>
  <si>
    <t>レコード盤</t>
    <rPh sb="4" eb="5">
      <t>バン</t>
    </rPh>
    <phoneticPr fontId="2"/>
  </si>
  <si>
    <t>れこーど</t>
  </si>
  <si>
    <t>レコードプレーヤー</t>
    <phoneticPr fontId="2"/>
  </si>
  <si>
    <t>れこーどぷれーやー</t>
    <phoneticPr fontId="2"/>
  </si>
  <si>
    <t>レジ袋</t>
    <rPh sb="2" eb="3">
      <t>フクロ</t>
    </rPh>
    <phoneticPr fontId="5"/>
  </si>
  <si>
    <t>れじぶくろ</t>
  </si>
  <si>
    <t>レンガ</t>
  </si>
  <si>
    <t>れんが</t>
  </si>
  <si>
    <t>購入店または専門業者に相談してください。</t>
    <rPh sb="0" eb="2">
      <t>コウニュウ</t>
    </rPh>
    <rPh sb="2" eb="3">
      <t>テン</t>
    </rPh>
    <rPh sb="6" eb="8">
      <t>センモン</t>
    </rPh>
    <rPh sb="8" eb="10">
      <t>ギョウシャ</t>
    </rPh>
    <rPh sb="11" eb="13">
      <t>ソウダン</t>
    </rPh>
    <phoneticPr fontId="2"/>
  </si>
  <si>
    <t>ワープロ</t>
  </si>
  <si>
    <t>わーぷろ</t>
  </si>
  <si>
    <t>輪ゴム</t>
    <rPh sb="0" eb="1">
      <t>ワ</t>
    </rPh>
    <phoneticPr fontId="5"/>
  </si>
  <si>
    <t>わごむ</t>
  </si>
  <si>
    <t>割れたびん</t>
  </si>
  <si>
    <t>われたびん</t>
  </si>
  <si>
    <t>ID_id</t>
    <phoneticPr fontId="2"/>
  </si>
  <si>
    <t>品目_name</t>
    <rPh sb="0" eb="2">
      <t>ヒンモク</t>
    </rPh>
    <phoneticPr fontId="5"/>
  </si>
  <si>
    <t>収集に出す際の注意_comment</t>
    <phoneticPr fontId="2"/>
  </si>
  <si>
    <t>分別_sort</t>
    <rPh sb="0" eb="2">
      <t>ブンベツ</t>
    </rPh>
    <phoneticPr fontId="2"/>
  </si>
  <si>
    <t>キーワード_keyword</t>
    <phoneticPr fontId="2"/>
  </si>
  <si>
    <t>町名_name</t>
    <rPh sb="0" eb="2">
      <t>チョウメイ</t>
    </rPh>
    <phoneticPr fontId="2"/>
  </si>
  <si>
    <t>関連リンク_link</t>
    <rPh sb="0" eb="2">
      <t>カンレン</t>
    </rPh>
    <phoneticPr fontId="2"/>
  </si>
  <si>
    <t>電器店等の回収サービスを利用してください。</t>
    <rPh sb="0" eb="2">
      <t>デンキ</t>
    </rPh>
    <rPh sb="2" eb="3">
      <t>テン</t>
    </rPh>
    <rPh sb="3" eb="4">
      <t>トウ</t>
    </rPh>
    <rPh sb="5" eb="7">
      <t>カイシュウ</t>
    </rPh>
    <rPh sb="12" eb="14">
      <t>リヨウ</t>
    </rPh>
    <phoneticPr fontId="2"/>
  </si>
  <si>
    <t>&lt;a href="/docs/2014121100011/"&gt;小型家電リサイクル&lt;/a&gt;</t>
    <phoneticPr fontId="2"/>
  </si>
  <si>
    <t>&lt;a href="/docs/2014051500066/"&gt;充電式電池のリサイクル&lt;/a&gt;</t>
    <phoneticPr fontId="2"/>
  </si>
  <si>
    <t>&lt;a href="/docs/2014051500035/"&gt;家電リサイクル&lt;/a&gt;</t>
    <phoneticPr fontId="2"/>
  </si>
  <si>
    <t>&lt;a href="/docs/2014051500042/"&gt;パソコンリサイクル&lt;/a&gt;</t>
    <phoneticPr fontId="2"/>
  </si>
  <si>
    <t>&lt;a href="/docs/2014082000016/"&gt;古紙リサイクル&lt;/a&gt;</t>
    <rPh sb="31" eb="33">
      <t>コシ</t>
    </rPh>
    <phoneticPr fontId="2"/>
  </si>
  <si>
    <t>&lt;a href="/docs/2014051500028/"&gt;ペットボトル・紙パックのリサイクル&lt;/a&gt;</t>
    <rPh sb="38" eb="39">
      <t>カミ</t>
    </rPh>
    <phoneticPr fontId="2"/>
  </si>
  <si>
    <t>コメント_comment</t>
    <phoneticPr fontId="2"/>
  </si>
  <si>
    <t>住所_address</t>
    <rPh sb="0" eb="2">
      <t>ジュウショ</t>
    </rPh>
    <phoneticPr fontId="2"/>
  </si>
  <si>
    <t>電話番号_tel</t>
    <rPh sb="0" eb="2">
      <t>デンワ</t>
    </rPh>
    <rPh sb="2" eb="4">
      <t>バンゴウ</t>
    </rPh>
    <phoneticPr fontId="2"/>
  </si>
  <si>
    <t>市役所別館</t>
  </si>
  <si>
    <t>市役所教育センター</t>
  </si>
  <si>
    <t>国分出張所</t>
  </si>
  <si>
    <t>堅上出張所</t>
  </si>
  <si>
    <t>玉手浄水場</t>
  </si>
  <si>
    <t>市立柏原図書館</t>
  </si>
  <si>
    <t>市立国分図書館</t>
  </si>
  <si>
    <t>市立体育館</t>
  </si>
  <si>
    <t>KIホール（勤労者センター）</t>
  </si>
  <si>
    <t>玉手山公園</t>
  </si>
  <si>
    <t>保険センター（オアシス）</t>
  </si>
  <si>
    <t>(株)万代柏原大県店</t>
  </si>
  <si>
    <t>ライフ国分店</t>
  </si>
  <si>
    <t>スーパーマルヒ国分店</t>
  </si>
  <si>
    <t>スーパーはやし</t>
  </si>
  <si>
    <t>デイリーカナートイズミヤ玉手店</t>
  </si>
  <si>
    <t>自立支援センター</t>
  </si>
  <si>
    <t>カテゴリ_category</t>
    <phoneticPr fontId="2"/>
  </si>
  <si>
    <t>名称_name</t>
    <rPh sb="0" eb="2">
      <t>メイショウ2</t>
    </rPh>
    <phoneticPr fontId="2"/>
  </si>
  <si>
    <t>ペットボトル・紙パック</t>
    <rPh sb="7" eb="8">
      <t>カミ</t>
    </rPh>
    <phoneticPr fontId="2"/>
  </si>
  <si>
    <t>小型家電</t>
    <rPh sb="0" eb="2">
      <t>コガタ</t>
    </rPh>
    <rPh sb="2" eb="4">
      <t>カデン</t>
    </rPh>
    <phoneticPr fontId="2"/>
  </si>
  <si>
    <t>健康福祉センター（オアシス）</t>
  </si>
  <si>
    <t>国分合同会館</t>
  </si>
  <si>
    <t>国分図書館</t>
  </si>
  <si>
    <t>ジョイフル国分（ライフ国分店）</t>
  </si>
  <si>
    <t>ジョイフルプラザはやし国分店</t>
  </si>
  <si>
    <t>市役所本庁</t>
    <phoneticPr fontId="2"/>
  </si>
  <si>
    <t>市役所教育センター</t>
    <phoneticPr fontId="2"/>
  </si>
  <si>
    <t>リビエールホール（柏原市民文化会館）</t>
    <phoneticPr fontId="2"/>
  </si>
  <si>
    <t>柏原市安堂町1番43号</t>
  </si>
  <si>
    <t>072-972-1501</t>
  </si>
  <si>
    <t>柏原市安堂町1番55号</t>
  </si>
  <si>
    <t>柏原市安堂町1番35号</t>
    <phoneticPr fontId="2"/>
  </si>
  <si>
    <t>柏原市国分本町2丁目7番2号</t>
  </si>
  <si>
    <t>072-978-6001</t>
  </si>
  <si>
    <t>柏原市雁多尾畑4812番地の1</t>
  </si>
  <si>
    <t>072-979-0572</t>
  </si>
  <si>
    <t>柏原市玉手町17番1号</t>
  </si>
  <si>
    <t>072-978-6671</t>
  </si>
  <si>
    <t>柏原市上市4丁目1番27号</t>
  </si>
  <si>
    <t>072-971-0335</t>
  </si>
  <si>
    <t>柏原市田辺1丁目3番7号</t>
  </si>
  <si>
    <t>072-975-1212</t>
  </si>
  <si>
    <t>柏原市玉手町25-80</t>
  </si>
  <si>
    <t>072-977-8600</t>
  </si>
  <si>
    <t>柏原市大県4丁目15番35号</t>
  </si>
  <si>
    <t>072-973-5516</t>
  </si>
  <si>
    <t>柏原市大正2丁目10番1号</t>
  </si>
  <si>
    <t>072-972-5557</t>
  </si>
  <si>
    <t>柏原市玉手町271番地</t>
  </si>
  <si>
    <t>柏原市安堂町1番60号</t>
  </si>
  <si>
    <t>072-972-6682</t>
  </si>
  <si>
    <t>柏原市本郷3丁目9番62号</t>
  </si>
  <si>
    <t>072-971-2035</t>
  </si>
  <si>
    <t>柏原市大県３丁目１３−４３</t>
    <phoneticPr fontId="2"/>
  </si>
  <si>
    <t>柏原市国分本町１丁目１－１</t>
    <phoneticPr fontId="2"/>
  </si>
  <si>
    <t>柏原市国分本町７丁目１０−４３</t>
    <phoneticPr fontId="2"/>
  </si>
  <si>
    <t>072-977-2238</t>
    <phoneticPr fontId="2"/>
  </si>
  <si>
    <t>072-977-8841</t>
    <phoneticPr fontId="2"/>
  </si>
  <si>
    <t>072-973-5571</t>
    <phoneticPr fontId="2"/>
  </si>
  <si>
    <t>072-977-4110</t>
    <phoneticPr fontId="2"/>
  </si>
  <si>
    <t>柏原市国分西2丁目234</t>
    <phoneticPr fontId="2"/>
  </si>
  <si>
    <t>072-977-7610</t>
    <phoneticPr fontId="2"/>
  </si>
  <si>
    <t>柏原市玉手町２４−３２</t>
    <phoneticPr fontId="2"/>
  </si>
  <si>
    <t>大阪中河内農協</t>
    <phoneticPr fontId="2"/>
  </si>
  <si>
    <t>072-971-0285</t>
    <phoneticPr fontId="2"/>
  </si>
  <si>
    <t>柏原市大県３丁目４−５</t>
    <phoneticPr fontId="2"/>
  </si>
  <si>
    <t>緯度_lat</t>
    <rPh sb="0" eb="2">
      <t>イド</t>
    </rPh>
    <phoneticPr fontId="2"/>
  </si>
  <si>
    <t>経度_lng</t>
    <rPh sb="0" eb="2">
      <t>ケイド</t>
    </rPh>
    <phoneticPr fontId="2"/>
  </si>
  <si>
    <t>可燃_burn</t>
    <rPh sb="0" eb="2">
      <t>カネン</t>
    </rPh>
    <phoneticPr fontId="2"/>
  </si>
  <si>
    <t>不燃_nonburn</t>
    <rPh sb="0" eb="2">
      <t>フネン</t>
    </rPh>
    <phoneticPr fontId="2"/>
  </si>
  <si>
    <t>資源_recycle</t>
    <rPh sb="0" eb="2">
      <t>シゲン</t>
    </rPh>
    <phoneticPr fontId="2"/>
  </si>
  <si>
    <t>2011-2015/*/*(3wed),
2016/1-3/*(3wed)</t>
  </si>
  <si>
    <t>2011-2015/*/*(1wed),
2016/1-3/*(1wed),
2013-2014/1/*(2wed),
not 2013-2014/1/*(1wed)</t>
  </si>
  <si>
    <t>a</t>
    <phoneticPr fontId="2"/>
  </si>
  <si>
    <t>b</t>
    <phoneticPr fontId="2"/>
  </si>
  <si>
    <t>c</t>
    <phoneticPr fontId="2"/>
  </si>
  <si>
    <t>d</t>
    <phoneticPr fontId="2"/>
  </si>
  <si>
    <t>a</t>
    <phoneticPr fontId="2"/>
  </si>
  <si>
    <t>2011-2015/*/*(2wed),
2016/1-3/*(2wed),
2011-2015/5-11/*(4wed)</t>
    <phoneticPr fontId="2"/>
  </si>
  <si>
    <t>リサイクルの方法_recycle</t>
    <rPh sb="6" eb="8">
      <t>ホウホウ</t>
    </rPh>
    <phoneticPr fontId="2"/>
  </si>
  <si>
    <t>小型家電回収ボックスに入れて下さい（個人情報は削除してください）。</t>
    <phoneticPr fontId="2"/>
  </si>
  <si>
    <t>個人情報は削除してください。</t>
    <rPh sb="0" eb="2">
      <t>コジン</t>
    </rPh>
    <rPh sb="2" eb="4">
      <t>ジョウホウ</t>
    </rPh>
    <rPh sb="5" eb="7">
      <t>サクジョ</t>
    </rPh>
    <phoneticPr fontId="2"/>
  </si>
  <si>
    <t>小型家電回収ボックスに入れて下さい。</t>
    <phoneticPr fontId="2"/>
  </si>
  <si>
    <t>自治会などの集団回収に出すか、市内の公共施設に設置している古紙回収BOXをご利用ください（できるだけ集団回収を優先してください）。</t>
    <rPh sb="50" eb="52">
      <t>シュウダン</t>
    </rPh>
    <rPh sb="52" eb="54">
      <t>カイシュウ</t>
    </rPh>
    <rPh sb="55" eb="57">
      <t>ユウセン</t>
    </rPh>
    <phoneticPr fontId="2"/>
  </si>
  <si>
    <t>電器店などの回収サービスを利用してください。</t>
    <rPh sb="0" eb="2">
      <t>デンキ</t>
    </rPh>
    <phoneticPr fontId="2"/>
  </si>
  <si>
    <t>中身を空にし水洗いしてから、自治会などの集団回収に出すか、市内の公共施設に設置している紙パック回収BOXをご利用ください（できるだけ集団回収を優先してください）。</t>
    <rPh sb="25" eb="26">
      <t>ダ</t>
    </rPh>
    <rPh sb="66" eb="68">
      <t>シュウダン</t>
    </rPh>
    <rPh sb="68" eb="70">
      <t>カイシュウ</t>
    </rPh>
    <rPh sb="71" eb="73">
      <t>ユウセン</t>
    </rPh>
    <phoneticPr fontId="2"/>
  </si>
  <si>
    <t>中身を空にし水洗いしてから、自治会などの集団回収に出すか、市内の公共施設に設置しているペットボトル回収BOXをご利用ください（できるだけ集団回収を優先してください）。</t>
    <phoneticPr fontId="2"/>
  </si>
  <si>
    <t>メーカーに引き取りを依頼するか、小型家電回収ボックスに入れて下さい（個人情報は削除してください）。</t>
    <rPh sb="5" eb="6">
      <t>ヒ</t>
    </rPh>
    <rPh sb="7" eb="8">
      <t>ト</t>
    </rPh>
    <rPh sb="10" eb="12">
      <t>イライ</t>
    </rPh>
    <phoneticPr fontId="2"/>
  </si>
  <si>
    <t>メーカーに引き取りを依頼するか、小型家電回収ボックスに入れて下さい（サイズの規定があります、個人情報は削除してください）。</t>
    <rPh sb="5" eb="6">
      <t>ヒ</t>
    </rPh>
    <rPh sb="7" eb="8">
      <t>ト</t>
    </rPh>
    <rPh sb="10" eb="12">
      <t>イライ</t>
    </rPh>
    <rPh sb="38" eb="40">
      <t>キテイ</t>
    </rPh>
    <phoneticPr fontId="2"/>
  </si>
  <si>
    <t>リサイクルをお願いします。</t>
    <rPh sb="7" eb="8">
      <t>ネガ</t>
    </rPh>
    <phoneticPr fontId="2"/>
  </si>
  <si>
    <t>販売店等に相談するか、リサイクルに出してください。</t>
    <rPh sb="0" eb="3">
      <t>ハンバイテン</t>
    </rPh>
    <rPh sb="3" eb="4">
      <t>トウ</t>
    </rPh>
    <rPh sb="5" eb="7">
      <t>ソウダン</t>
    </rPh>
    <rPh sb="17" eb="18">
      <t>ダ</t>
    </rPh>
    <phoneticPr fontId="2"/>
  </si>
  <si>
    <t>法律でリサイクルが義務付けられています。</t>
    <rPh sb="0" eb="2">
      <t>ホウリツ</t>
    </rPh>
    <rPh sb="9" eb="12">
      <t>ギムヅ</t>
    </rPh>
    <phoneticPr fontId="2"/>
  </si>
  <si>
    <t>メーカーに引き取りを依頼するか、小型家電回収ボックスに入れて下さい（サイズの規定があります）。</t>
    <rPh sb="5" eb="6">
      <t>ヒ</t>
    </rPh>
    <rPh sb="7" eb="8">
      <t>ト</t>
    </rPh>
    <rPh sb="10" eb="12">
      <t>イライ</t>
    </rPh>
    <rPh sb="38" eb="40">
      <t>キテイ</t>
    </rPh>
    <phoneticPr fontId="2"/>
  </si>
  <si>
    <t>2011-2015/*/*(4wed),
2016/1-3/*(4wed),
2011-2015/5-11/*(2wed)</t>
    <phoneticPr fontId="2"/>
  </si>
  <si>
    <t>2011-2015/*/*(2wed),
2016/1-3/*(2wed),
2013-2014/1/*(3wed),
2011-2015/5-11/*(4wed),
not 2013-2014/1/*(2wed)</t>
    <phoneticPr fontId="2"/>
  </si>
  <si>
    <t>可燃</t>
    <rPh sb="0" eb="2">
      <t>カネン</t>
    </rPh>
    <phoneticPr fontId="2"/>
  </si>
  <si>
    <t>burn</t>
    <phoneticPr fontId="2"/>
  </si>
  <si>
    <t>不燃ごみ</t>
  </si>
  <si>
    <t>不燃ごみ</t>
    <rPh sb="0" eb="2">
      <t>フネン</t>
    </rPh>
    <phoneticPr fontId="2"/>
  </si>
  <si>
    <t>可燃ごみ</t>
  </si>
  <si>
    <t>nonburn</t>
    <phoneticPr fontId="2"/>
  </si>
  <si>
    <t>資源ごみ</t>
  </si>
  <si>
    <t>資源ごみ</t>
    <rPh sb="0" eb="2">
      <t>シゲン</t>
    </rPh>
    <phoneticPr fontId="2"/>
  </si>
  <si>
    <t>recycle</t>
    <phoneticPr fontId="2"/>
  </si>
  <si>
    <t>収集できません</t>
  </si>
  <si>
    <t>収集できません</t>
    <rPh sb="0" eb="2">
      <t>シュウシュウ</t>
    </rPh>
    <phoneticPr fontId="2"/>
  </si>
  <si>
    <t>incapable</t>
    <phoneticPr fontId="2"/>
  </si>
  <si>
    <t>収集不可</t>
    <rPh sb="0" eb="2">
      <t>シュウシュウ</t>
    </rPh>
    <rPh sb="2" eb="4">
      <t>フカ</t>
    </rPh>
    <phoneticPr fontId="2"/>
  </si>
  <si>
    <t>不燃</t>
    <rPh sb="0" eb="2">
      <t>フネン</t>
    </rPh>
    <phoneticPr fontId="2"/>
  </si>
  <si>
    <t>資源</t>
    <rPh sb="0" eb="2">
      <t>シゲン</t>
    </rPh>
    <phoneticPr fontId="2"/>
  </si>
  <si>
    <t>可燃ごみ,不燃ごみ</t>
  </si>
  <si>
    <t>不燃ごみ</t>
    <phoneticPr fontId="2"/>
  </si>
  <si>
    <t>a</t>
    <phoneticPr fontId="2"/>
  </si>
  <si>
    <t>_code</t>
    <phoneticPr fontId="2"/>
  </si>
  <si>
    <t>中身を空にし、水洗いしてください。&lt;br&gt;
フタやラベルなど、プラスチックや紙の部分は「可燃ごみ」へ。</t>
    <rPh sb="0" eb="2">
      <t>ナカミ</t>
    </rPh>
    <rPh sb="3" eb="4">
      <t>カラ</t>
    </rPh>
    <rPh sb="7" eb="9">
      <t>ミズアラ</t>
    </rPh>
    <rPh sb="38" eb="39">
      <t>カミ</t>
    </rPh>
    <rPh sb="40" eb="42">
      <t>ブブン</t>
    </rPh>
    <rPh sb="44" eb="46">
      <t>カネン</t>
    </rPh>
    <phoneticPr fontId="2"/>
  </si>
  <si>
    <t>中身を空にし、水洗いしてください。&lt;br&gt;
フタやラベルなど、プラスチックや紙の部分は「可燃ごみ」へ。&lt;br&gt;
酒びん、ビールびんはできるだけ販売店で引き取ってもらいましょう。</t>
    <rPh sb="0" eb="2">
      <t>ナカミ</t>
    </rPh>
    <rPh sb="3" eb="4">
      <t>カラ</t>
    </rPh>
    <rPh sb="7" eb="9">
      <t>ミズアラ</t>
    </rPh>
    <rPh sb="38" eb="39">
      <t>カミ</t>
    </rPh>
    <rPh sb="40" eb="42">
      <t>ブブン</t>
    </rPh>
    <rPh sb="44" eb="46">
      <t>カネン</t>
    </rPh>
    <rPh sb="56" eb="57">
      <t>サケ</t>
    </rPh>
    <rPh sb="71" eb="74">
      <t>ハンバイテン</t>
    </rPh>
    <rPh sb="75" eb="76">
      <t>ヒ</t>
    </rPh>
    <rPh sb="77" eb="78">
      <t>ト</t>
    </rPh>
    <phoneticPr fontId="2"/>
  </si>
  <si>
    <t>「不用品」と表示してください。&lt;br&gt;
できるだけくずして出してください。</t>
    <rPh sb="29" eb="30">
      <t>ダ</t>
    </rPh>
    <phoneticPr fontId="2"/>
  </si>
  <si>
    <t>中身を空にし、水洗いしてください。&lt;br&gt;
なるべく販売店に引き取ってもらいましょう。</t>
    <rPh sb="26" eb="29">
      <t>ハンバイテン</t>
    </rPh>
    <rPh sb="30" eb="31">
      <t>ヒ</t>
    </rPh>
    <rPh sb="32" eb="33">
      <t>ト</t>
    </rPh>
    <phoneticPr fontId="2"/>
  </si>
  <si>
    <t>収集の作業員が二人で持ち運べる程度のものに限ります。&lt;br&gt;
「不用品」と表示して出してください。</t>
    <rPh sb="0" eb="2">
      <t>シュウシュウ</t>
    </rPh>
    <rPh sb="3" eb="6">
      <t>サギョウイン</t>
    </rPh>
    <rPh sb="7" eb="9">
      <t>フタリ</t>
    </rPh>
    <rPh sb="10" eb="11">
      <t>モ</t>
    </rPh>
    <rPh sb="12" eb="13">
      <t>ハコ</t>
    </rPh>
    <rPh sb="15" eb="17">
      <t>テイド</t>
    </rPh>
    <rPh sb="21" eb="22">
      <t>カギ</t>
    </rPh>
    <rPh sb="32" eb="35">
      <t>フヨウヒン</t>
    </rPh>
    <rPh sb="37" eb="39">
      <t>ヒョウジ</t>
    </rPh>
    <rPh sb="41" eb="42">
      <t>ダ</t>
    </rPh>
    <phoneticPr fontId="2"/>
  </si>
  <si>
    <t>収集作業員が二人で持ち運べるもので、1セットに限ります。&lt;br&gt;
他にも大型のごみや、多量のごみを出す場合は有料になります、環境保全課までお問い合わせください。</t>
    <rPh sb="0" eb="2">
      <t>シュウシュウ</t>
    </rPh>
    <rPh sb="2" eb="5">
      <t>サギョウイン</t>
    </rPh>
    <rPh sb="6" eb="8">
      <t>フタリ</t>
    </rPh>
    <rPh sb="9" eb="10">
      <t>モ</t>
    </rPh>
    <rPh sb="11" eb="12">
      <t>ハコ</t>
    </rPh>
    <rPh sb="23" eb="24">
      <t>カギ</t>
    </rPh>
    <rPh sb="33" eb="34">
      <t>ホカ</t>
    </rPh>
    <rPh sb="36" eb="38">
      <t>オオガタ</t>
    </rPh>
    <rPh sb="43" eb="45">
      <t>タリョウ</t>
    </rPh>
    <rPh sb="49" eb="50">
      <t>ダ</t>
    </rPh>
    <rPh sb="51" eb="53">
      <t>バアイ</t>
    </rPh>
    <rPh sb="54" eb="56">
      <t>ユウリョウ</t>
    </rPh>
    <rPh sb="62" eb="64">
      <t>カンキョウ</t>
    </rPh>
    <rPh sb="64" eb="66">
      <t>ホゼン</t>
    </rPh>
    <rPh sb="66" eb="67">
      <t>カ</t>
    </rPh>
    <rPh sb="70" eb="71">
      <t>ト</t>
    </rPh>
    <rPh sb="72" eb="73">
      <t>ア</t>
    </rPh>
    <phoneticPr fontId="2"/>
  </si>
  <si>
    <t>中身を空にし、水洗いしてください。&lt;br&gt;
余った錠剤等は「可燃ごみ」へ。</t>
    <rPh sb="0" eb="2">
      <t>ナカミ</t>
    </rPh>
    <rPh sb="3" eb="4">
      <t>カラ</t>
    </rPh>
    <rPh sb="7" eb="9">
      <t>ミズアラ</t>
    </rPh>
    <rPh sb="22" eb="23">
      <t>アマ</t>
    </rPh>
    <rPh sb="25" eb="27">
      <t>ジョウザイ</t>
    </rPh>
    <rPh sb="27" eb="28">
      <t>トウ</t>
    </rPh>
    <rPh sb="30" eb="32">
      <t>カネン</t>
    </rPh>
    <phoneticPr fontId="2"/>
  </si>
  <si>
    <t>多量に出る場合は有料になります。&lt;br&gt;
複数ある場合は環境保全課にお問い合わせください。</t>
    <rPh sb="0" eb="2">
      <t>タリョウ</t>
    </rPh>
    <rPh sb="3" eb="4">
      <t>ダ</t>
    </rPh>
    <rPh sb="5" eb="7">
      <t>バアイ</t>
    </rPh>
    <rPh sb="8" eb="10">
      <t>ユウリョウ</t>
    </rPh>
    <rPh sb="21" eb="23">
      <t>フクスウ</t>
    </rPh>
    <rPh sb="25" eb="27">
      <t>バアイ</t>
    </rPh>
    <phoneticPr fontId="2"/>
  </si>
  <si>
    <t>できるだけくずして出してください。&lt;br&gt;
複数出す場合や、他にも大型のごみや多量のごみを出す場合は有料になります。</t>
    <rPh sb="9" eb="10">
      <t>ダ</t>
    </rPh>
    <phoneticPr fontId="2"/>
  </si>
  <si>
    <t>できるだけくずして出してください。&lt;br&gt;
ガラスは外して「不燃ごみ」へ。&lt;br&gt;
金属の割合が大きい場合は「不燃ごみ」へ。&lt;br&gt;
複数出す場合や、他にも大型のごみや多量のごみを出す場合は有料になります。</t>
    <rPh sb="9" eb="10">
      <t>ダ</t>
    </rPh>
    <rPh sb="26" eb="27">
      <t>ハズ</t>
    </rPh>
    <rPh sb="30" eb="32">
      <t>フネン</t>
    </rPh>
    <rPh sb="42" eb="44">
      <t>キンゾク</t>
    </rPh>
    <rPh sb="51" eb="53">
      <t>バアイ</t>
    </rPh>
    <rPh sb="55" eb="57">
      <t>フネン</t>
    </rPh>
    <phoneticPr fontId="2"/>
  </si>
  <si>
    <t>複数出す場合や、他にも大型のごみや多量のごみを出す場合は有料になります。&lt;br&gt;
（平成27年4月からは有料ごみになります。）</t>
    <rPh sb="0" eb="2">
      <t>フクスウ</t>
    </rPh>
    <rPh sb="2" eb="3">
      <t>ダ</t>
    </rPh>
    <rPh sb="4" eb="6">
      <t>バアイ</t>
    </rPh>
    <rPh sb="8" eb="9">
      <t>ホカ</t>
    </rPh>
    <rPh sb="11" eb="13">
      <t>オオガタ</t>
    </rPh>
    <rPh sb="17" eb="19">
      <t>タリョウ</t>
    </rPh>
    <rPh sb="23" eb="24">
      <t>ダ</t>
    </rPh>
    <rPh sb="25" eb="27">
      <t>バアイ</t>
    </rPh>
    <rPh sb="28" eb="30">
      <t>ユウリョウ</t>
    </rPh>
    <rPh sb="42" eb="44">
      <t>ヘイセイ</t>
    </rPh>
    <rPh sb="46" eb="47">
      <t>ネン</t>
    </rPh>
    <rPh sb="48" eb="49">
      <t>ガツ</t>
    </rPh>
    <rPh sb="52" eb="54">
      <t>ユウリョウ</t>
    </rPh>
    <phoneticPr fontId="2"/>
  </si>
  <si>
    <t>複数（1式以上）出す場合や、他にも大型のごみや多量のごみを出す場合は有料になります。&lt;br&gt;
全体が木材でできている場合は「可燃ごみ」へ。</t>
    <rPh sb="0" eb="2">
      <t>フクスウ</t>
    </rPh>
    <rPh sb="4" eb="7">
      <t>シキイジョウ</t>
    </rPh>
    <rPh sb="8" eb="9">
      <t>ダ</t>
    </rPh>
    <rPh sb="10" eb="12">
      <t>バアイ</t>
    </rPh>
    <rPh sb="14" eb="15">
      <t>ホカ</t>
    </rPh>
    <rPh sb="17" eb="19">
      <t>オオガタ</t>
    </rPh>
    <rPh sb="23" eb="25">
      <t>タリョウ</t>
    </rPh>
    <rPh sb="29" eb="30">
      <t>ダ</t>
    </rPh>
    <rPh sb="31" eb="33">
      <t>バアイ</t>
    </rPh>
    <rPh sb="34" eb="36">
      <t>ユウリョウ</t>
    </rPh>
    <rPh sb="47" eb="49">
      <t>ゼンタイ</t>
    </rPh>
    <rPh sb="50" eb="52">
      <t>モクザイ</t>
    </rPh>
    <rPh sb="58" eb="60">
      <t>バアイ</t>
    </rPh>
    <rPh sb="62" eb="64">
      <t>カネン</t>
    </rPh>
    <phoneticPr fontId="2"/>
  </si>
  <si>
    <t>金属の割合が大きい場合は「不燃ごみ」へ。&lt;br&gt;
複数出す場合や、他にも大型のごみや多量のごみを出す場合は有料になります。</t>
    <rPh sb="0" eb="2">
      <t>キンゾク</t>
    </rPh>
    <rPh sb="9" eb="11">
      <t>バアイ</t>
    </rPh>
    <rPh sb="13" eb="15">
      <t>フネン</t>
    </rPh>
    <phoneticPr fontId="2"/>
  </si>
  <si>
    <t>中身を空にし、水洗いしてください。&lt;br&gt;
なるべく販売店に引き取ってもらいましょう。</t>
    <rPh sb="0" eb="2">
      <t>ナカミ</t>
    </rPh>
    <rPh sb="3" eb="4">
      <t>カラ</t>
    </rPh>
    <rPh sb="7" eb="9">
      <t>ミズアラ</t>
    </rPh>
    <rPh sb="26" eb="29">
      <t>ハンバイテン</t>
    </rPh>
    <rPh sb="30" eb="31">
      <t>ヒ</t>
    </rPh>
    <rPh sb="32" eb="33">
      <t>ト</t>
    </rPh>
    <phoneticPr fontId="2"/>
  </si>
  <si>
    <t>多量に出る場合は有料になります。&lt;br&gt;
複数ある場合は環境保全課にお問い合わせください。</t>
    <rPh sb="0" eb="2">
      <t>タリョウ</t>
    </rPh>
    <rPh sb="3" eb="4">
      <t>ダ</t>
    </rPh>
    <rPh sb="5" eb="7">
      <t>バアイ</t>
    </rPh>
    <rPh sb="8" eb="10">
      <t>ユウリョウ</t>
    </rPh>
    <rPh sb="21" eb="22">
      <t>フク</t>
    </rPh>
    <rPh sb="25" eb="27">
      <t>バアイ</t>
    </rPh>
    <phoneticPr fontId="2"/>
  </si>
  <si>
    <t>丸めて縛ってください。多量に出る場合は有料になります。&lt;br&gt;
複数ある場合は環境保全課にお問い合わせください。</t>
    <rPh sb="0" eb="1">
      <t>マル</t>
    </rPh>
    <rPh sb="3" eb="4">
      <t>シバ</t>
    </rPh>
    <rPh sb="11" eb="13">
      <t>タリョウ</t>
    </rPh>
    <rPh sb="14" eb="15">
      <t>ダ</t>
    </rPh>
    <rPh sb="16" eb="18">
      <t>バアイ</t>
    </rPh>
    <rPh sb="19" eb="21">
      <t>ユウリョウ</t>
    </rPh>
    <rPh sb="32" eb="33">
      <t>フク</t>
    </rPh>
    <rPh sb="36" eb="38">
      <t>バアイ</t>
    </rPh>
    <phoneticPr fontId="2"/>
  </si>
  <si>
    <t>収集作業員が二人で持ち運べるものに限ります。&lt;br&gt;
通常収集の範囲を超える場合は有料での収集となります、環境保全課までお問い合わせください。</t>
    <rPh sb="0" eb="2">
      <t>シュウシュウ</t>
    </rPh>
    <rPh sb="2" eb="5">
      <t>サギョウイン</t>
    </rPh>
    <rPh sb="6" eb="8">
      <t>フタリ</t>
    </rPh>
    <rPh sb="9" eb="10">
      <t>モ</t>
    </rPh>
    <rPh sb="11" eb="12">
      <t>ハコ</t>
    </rPh>
    <rPh sb="17" eb="18">
      <t>カギ</t>
    </rPh>
    <rPh sb="27" eb="29">
      <t>ツウジョウ</t>
    </rPh>
    <rPh sb="29" eb="31">
      <t>シュウシュウ</t>
    </rPh>
    <rPh sb="32" eb="34">
      <t>ハンイ</t>
    </rPh>
    <rPh sb="35" eb="36">
      <t>コ</t>
    </rPh>
    <rPh sb="38" eb="40">
      <t>バアイ</t>
    </rPh>
    <rPh sb="41" eb="43">
      <t>ユウリョウ</t>
    </rPh>
    <rPh sb="45" eb="47">
      <t>シュウシュウ</t>
    </rPh>
    <rPh sb="53" eb="55">
      <t>カンキョウ</t>
    </rPh>
    <rPh sb="55" eb="57">
      <t>ホゼン</t>
    </rPh>
    <rPh sb="57" eb="58">
      <t>カ</t>
    </rPh>
    <rPh sb="61" eb="62">
      <t>ト</t>
    </rPh>
    <rPh sb="63" eb="64">
      <t>ア</t>
    </rPh>
    <phoneticPr fontId="2"/>
  </si>
  <si>
    <t>法律でリサイクルが義務付けられています。&lt;br&gt;
販売店に相談するか、リサイクル券を購入して指定の引き取り場所に持ち込んでください。</t>
    <rPh sb="0" eb="2">
      <t>ホウリツ</t>
    </rPh>
    <rPh sb="9" eb="12">
      <t>ギムヅ</t>
    </rPh>
    <rPh sb="25" eb="28">
      <t>ハンバイテン</t>
    </rPh>
    <rPh sb="29" eb="31">
      <t>ソウダン</t>
    </rPh>
    <rPh sb="40" eb="41">
      <t>ケン</t>
    </rPh>
    <rPh sb="42" eb="44">
      <t>コウニュウ</t>
    </rPh>
    <rPh sb="46" eb="48">
      <t>シテイ</t>
    </rPh>
    <rPh sb="49" eb="50">
      <t>ヒ</t>
    </rPh>
    <rPh sb="51" eb="52">
      <t>ト</t>
    </rPh>
    <rPh sb="53" eb="55">
      <t>バショ</t>
    </rPh>
    <rPh sb="56" eb="57">
      <t>モ</t>
    </rPh>
    <rPh sb="58" eb="59">
      <t>コ</t>
    </rPh>
    <phoneticPr fontId="2"/>
  </si>
  <si>
    <t>ご自身でリサイクル券を購入して指定の引き取り場所に持ち込んでください。&lt;br&gt;
新しい製品に買い替える場合は、その購入先の店舗で引き取ってもらえる場合もあります。</t>
    <rPh sb="1" eb="3">
      <t>ジシン</t>
    </rPh>
    <rPh sb="46" eb="47">
      <t>カ</t>
    </rPh>
    <rPh sb="48" eb="49">
      <t>カ</t>
    </rPh>
    <rPh sb="51" eb="53">
      <t>バアイ</t>
    </rPh>
    <rPh sb="57" eb="59">
      <t>コウニュウ</t>
    </rPh>
    <rPh sb="59" eb="60">
      <t>サキ</t>
    </rPh>
    <rPh sb="61" eb="63">
      <t>テンポ</t>
    </rPh>
    <rPh sb="64" eb="65">
      <t>ヒ</t>
    </rPh>
    <rPh sb="66" eb="67">
      <t>ト</t>
    </rPh>
    <rPh sb="73" eb="75">
      <t>バアイ</t>
    </rPh>
    <phoneticPr fontId="2"/>
  </si>
  <si>
    <t>&lt;a href="/docs/2014051500042/"&gt;パソコンリサイクル&lt;/a&gt;
&lt;a href="/docs/2014121100011/"&gt;小型家電リサイクル&lt;/a&gt;</t>
  </si>
  <si>
    <t>2011-2015/*/*(tue|fri),
2016/1-3/*(tue|fri),
2012/12/31,
not */1/1-3,
not 2012/12/30,
not 2013/1/4</t>
    <phoneticPr fontId="2"/>
  </si>
  <si>
    <t>2011-2015/*/*(4wed),
2016/1-3/*(4wed),
2013-2014/1/*(5wed),
not 2013-2014/1/*(4wed)</t>
    <phoneticPr fontId="2"/>
  </si>
  <si>
    <t>2011-2015/*/*(1wed),
2016/1-3/*(1wed),
2011-2015/5-11/*(3wed),
2013-2014/1/*(2wed),
not 2013-2014/1/*(1wed)</t>
    <phoneticPr fontId="2"/>
  </si>
  <si>
    <t>2011-2015/*/*(mon|thu),
2016/1-3/*(mon|thu),
2012/12/30,
not */1/1-3,
not 2012/12/31,
not 2015/12/31</t>
    <phoneticPr fontId="2"/>
  </si>
  <si>
    <t>2011-2015/*/*(mon|thu),
2016/1-3/*(mon|thu),
2012/12/30,
not */1/1-3,
not 2012/12/31,
not 2015/12/31</t>
    <phoneticPr fontId="2"/>
  </si>
  <si>
    <t>分別区分_text</t>
    <rPh sb="0" eb="2">
      <t>ブンベツクブン2</t>
    </rPh>
    <phoneticPr fontId="2"/>
  </si>
  <si>
    <t>短い名称_shortText</t>
    <rPh sb="0" eb="1">
      <t>ミジカ</t>
    </rPh>
    <rPh sb="2" eb="4">
      <t>メイショウ</t>
    </rPh>
    <phoneticPr fontId="2"/>
  </si>
  <si>
    <t>西村商店（紙パックのみ）</t>
    <rPh sb="0" eb="2">
      <t>ニシムラ</t>
    </rPh>
    <rPh sb="2" eb="4">
      <t>ショウテン</t>
    </rPh>
    <rPh sb="5" eb="6">
      <t>カミ</t>
    </rPh>
    <phoneticPr fontId="2"/>
  </si>
  <si>
    <t>紙パックのみ回収してます。</t>
    <rPh sb="0" eb="1">
      <t>カミ</t>
    </rPh>
    <rPh sb="6" eb="8">
      <t>カイシュウ</t>
    </rPh>
    <phoneticPr fontId="2"/>
  </si>
  <si>
    <t>府営河原住宅</t>
  </si>
  <si>
    <t>府営円明住宅</t>
  </si>
  <si>
    <t>府営芝山住宅</t>
  </si>
  <si>
    <t>全南病院（ペットボトルのみ）</t>
    <phoneticPr fontId="2"/>
  </si>
  <si>
    <t>ペットボトルのみ回収してます。</t>
    <rPh sb="8" eb="10">
      <t>カイシュウ</t>
    </rPh>
    <phoneticPr fontId="2"/>
  </si>
  <si>
    <t>柏原市今町１丁目２−１１</t>
    <rPh sb="0" eb="3">
      <t>カシワラシ</t>
    </rPh>
    <phoneticPr fontId="2"/>
  </si>
  <si>
    <t>柏原市円明町１４−１</t>
    <phoneticPr fontId="2"/>
  </si>
  <si>
    <t>柏原市河原町１-１</t>
    <phoneticPr fontId="2"/>
  </si>
  <si>
    <t>柏原市国分市場１丁目６-１</t>
    <phoneticPr fontId="2"/>
  </si>
  <si>
    <t>柏原市国分本町２丁目３−１８</t>
    <phoneticPr fontId="2"/>
  </si>
  <si>
    <t>古紙</t>
    <rPh sb="0" eb="2">
      <t>コシ</t>
    </rPh>
    <phoneticPr fontId="2"/>
  </si>
  <si>
    <t>市民サービスコーナー</t>
    <phoneticPr fontId="2"/>
  </si>
  <si>
    <t>柏原市上市1丁目1番33号</t>
    <phoneticPr fontId="2"/>
  </si>
  <si>
    <t>072-972-6322</t>
    <phoneticPr fontId="2"/>
  </si>
  <si>
    <t>日本通運 八尾倉庫</t>
  </si>
  <si>
    <t>072-991-2957</t>
  </si>
  <si>
    <t>ロジックナンカイ 八尾事業所</t>
  </si>
  <si>
    <t>072-929-2205</t>
  </si>
  <si>
    <t>家電リサイクル引取場所</t>
    <rPh sb="0" eb="2">
      <t>カデン</t>
    </rPh>
    <rPh sb="7" eb="8">
      <t>ヒ</t>
    </rPh>
    <rPh sb="8" eb="9">
      <t>ト</t>
    </rPh>
    <rPh sb="9" eb="11">
      <t>バショ</t>
    </rPh>
    <phoneticPr fontId="2"/>
  </si>
  <si>
    <t>事前に郵便局でリサイクル料金を支払い、家電リサイクル券と一緒に持ち込んでください。</t>
    <rPh sb="0" eb="2">
      <t>ジゼン</t>
    </rPh>
    <rPh sb="3" eb="6">
      <t>ユウビンキョク</t>
    </rPh>
    <rPh sb="12" eb="14">
      <t>リョウキン</t>
    </rPh>
    <rPh sb="15" eb="17">
      <t>シハラ</t>
    </rPh>
    <rPh sb="19" eb="21">
      <t>カデン</t>
    </rPh>
    <rPh sb="26" eb="27">
      <t>ケン</t>
    </rPh>
    <rPh sb="28" eb="30">
      <t>イッショ</t>
    </rPh>
    <rPh sb="31" eb="32">
      <t>モ</t>
    </rPh>
    <rPh sb="33" eb="34">
      <t>コ</t>
    </rPh>
    <phoneticPr fontId="2"/>
  </si>
  <si>
    <t>八尾市神武町2-24</t>
    <phoneticPr fontId="2"/>
  </si>
  <si>
    <t>八尾市南太子堂5-4-27</t>
    <phoneticPr fontId="2"/>
  </si>
  <si>
    <t>リンク_link</t>
    <phoneticPr fontId="2"/>
  </si>
  <si>
    <t>&lt;a href="/docs/2014051500028"&gt;ペットボトル・紙パックリサイクルのページ&lt;/a&gt;</t>
    <rPh sb="37" eb="38">
      <t>カミ</t>
    </rPh>
    <phoneticPr fontId="2"/>
  </si>
  <si>
    <t>&lt;a href="/docs/2014082000016/"&gt;古紙リサイクルのページ&lt;/a&gt;</t>
    <rPh sb="31" eb="33">
      <t>コシ</t>
    </rPh>
    <phoneticPr fontId="2"/>
  </si>
  <si>
    <t>&lt;a href="/docs/2014051500035/"&gt;家電リサイクルのページ&lt;/a&gt;</t>
    <rPh sb="31" eb="33">
      <t>カデン</t>
    </rPh>
    <phoneticPr fontId="2"/>
  </si>
  <si>
    <t>&lt;a href="/docs/2014121100011/"&gt;小型家電リサイクルのページ&lt;/a&gt;</t>
    <rPh sb="31" eb="33">
      <t>コガタ</t>
    </rPh>
    <rPh sb="33" eb="35">
      <t>カデン</t>
    </rPh>
    <phoneticPr fontId="2"/>
  </si>
  <si>
    <t>収集日タイプ_calendarType</t>
    <rPh sb="0" eb="2">
      <t>シュウシュウ</t>
    </rPh>
    <rPh sb="2" eb="3">
      <t>ビ</t>
    </rPh>
    <phoneticPr fontId="2"/>
  </si>
  <si>
    <t>オイルヒーター</t>
    <phoneticPr fontId="2"/>
  </si>
  <si>
    <t>おいるひーたー</t>
    <phoneticPr fontId="2"/>
  </si>
  <si>
    <t>収集日タイプ_type</t>
    <rPh sb="0" eb="3">
      <t>シュウシュウビ</t>
    </rPh>
    <phoneticPr fontId="2"/>
  </si>
</sst>
</file>

<file path=xl/styles.xml><?xml version="1.0" encoding="utf-8"?>
<styleSheet xmlns="http://schemas.openxmlformats.org/spreadsheetml/2006/main">
  <fonts count="8">
    <font>
      <sz val="11"/>
      <color theme="1"/>
      <name val="ＭＳ Ｐゴシック"/>
      <family val="2"/>
      <charset val="128"/>
      <scheme val="minor"/>
    </font>
    <font>
      <b/>
      <sz val="11"/>
      <color theme="1"/>
      <name val="ＭＳ Ｐゴシック"/>
      <family val="2"/>
      <charset val="128"/>
      <scheme val="minor"/>
    </font>
    <font>
      <sz val="6"/>
      <name val="ＭＳ Ｐゴシック"/>
      <family val="2"/>
      <charset val="128"/>
      <scheme val="minor"/>
    </font>
    <font>
      <b/>
      <sz val="11"/>
      <name val="ＭＳ Ｐゴシック"/>
      <family val="3"/>
      <charset val="128"/>
      <scheme val="minor"/>
    </font>
    <font>
      <sz val="11"/>
      <name val="ＭＳ Ｐゴシック"/>
      <family val="3"/>
      <charset val="128"/>
      <scheme val="minor"/>
    </font>
    <font>
      <sz val="6"/>
      <name val="ＭＳ Ｐゴシック"/>
      <family val="3"/>
      <charset val="128"/>
    </font>
    <font>
      <b/>
      <sz val="11"/>
      <color theme="1"/>
      <name val="ＭＳ Ｐゴシック"/>
      <family val="3"/>
      <charset val="128"/>
      <scheme val="minor"/>
    </font>
    <font>
      <sz val="11"/>
      <color theme="1"/>
      <name val="ＭＳ Ｐゴシック"/>
      <family val="3"/>
      <charset val="128"/>
      <scheme val="minor"/>
    </font>
  </fonts>
  <fills count="2">
    <fill>
      <patternFill patternType="none"/>
    </fill>
    <fill>
      <patternFill patternType="gray125"/>
    </fill>
  </fills>
  <borders count="2">
    <border>
      <left/>
      <right/>
      <top/>
      <bottom/>
      <diagonal/>
    </border>
    <border>
      <left style="thin">
        <color theme="8"/>
      </left>
      <right style="thin">
        <color theme="8"/>
      </right>
      <top/>
      <bottom style="medium">
        <color theme="8"/>
      </bottom>
      <diagonal/>
    </border>
  </borders>
  <cellStyleXfs count="1">
    <xf numFmtId="0" fontId="0" fillId="0" borderId="0">
      <alignment vertical="center"/>
    </xf>
  </cellStyleXfs>
  <cellXfs count="43">
    <xf numFmtId="0" fontId="0" fillId="0" borderId="0" xfId="0">
      <alignment vertical="center"/>
    </xf>
    <xf numFmtId="0" fontId="1" fillId="0" borderId="0" xfId="0" applyFont="1" applyFill="1" applyBorder="1" applyAlignment="1">
      <alignment vertical="center" wrapText="1"/>
    </xf>
    <xf numFmtId="0" fontId="0" fillId="0" borderId="0" xfId="0">
      <alignment vertical="center"/>
    </xf>
    <xf numFmtId="0" fontId="3" fillId="0" borderId="0" xfId="0" applyFont="1" applyFill="1" applyBorder="1">
      <alignment vertical="center"/>
    </xf>
    <xf numFmtId="0" fontId="4" fillId="0" borderId="0" xfId="0" applyFont="1" applyFill="1" applyBorder="1">
      <alignment vertical="center"/>
    </xf>
    <xf numFmtId="49" fontId="4" fillId="0" borderId="0" xfId="0" applyNumberFormat="1" applyFont="1" applyFill="1" applyBorder="1">
      <alignment vertical="center"/>
    </xf>
    <xf numFmtId="0" fontId="4" fillId="0" borderId="0" xfId="0" applyNumberFormat="1" applyFont="1" applyFill="1" applyBorder="1">
      <alignment vertical="center"/>
    </xf>
    <xf numFmtId="0" fontId="6" fillId="0" borderId="1"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Border="1" applyAlignment="1">
      <alignment vertical="center" wrapText="1" shrinkToFit="1"/>
    </xf>
    <xf numFmtId="0" fontId="0" fillId="0" borderId="0" xfId="0" applyFill="1" applyBorder="1" applyAlignment="1">
      <alignment vertical="center" shrinkToFit="1"/>
    </xf>
    <xf numFmtId="0" fontId="0" fillId="0" borderId="0" xfId="0" applyNumberFormat="1" applyFill="1" applyBorder="1" applyAlignment="1">
      <alignment vertical="center" wrapText="1"/>
    </xf>
    <xf numFmtId="0" fontId="0" fillId="0" borderId="0" xfId="0" applyFont="1" applyFill="1" applyBorder="1" applyAlignment="1">
      <alignment vertical="center" wrapText="1"/>
    </xf>
    <xf numFmtId="0" fontId="0" fillId="0" borderId="0" xfId="0" applyFont="1" applyFill="1" applyBorder="1" applyAlignment="1">
      <alignment vertical="center" wrapText="1" shrinkToFit="1"/>
    </xf>
    <xf numFmtId="0" fontId="0" fillId="0" borderId="0" xfId="0" applyFont="1" applyFill="1" applyBorder="1" applyAlignment="1">
      <alignment vertical="center" shrinkToFit="1"/>
    </xf>
    <xf numFmtId="0" fontId="0" fillId="0" borderId="0" xfId="0" applyBorder="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14" fontId="0" fillId="0" borderId="0" xfId="0" applyNumberFormat="1" applyAlignment="1">
      <alignment vertical="center" wrapText="1"/>
    </xf>
    <xf numFmtId="0" fontId="0" fillId="0" borderId="0" xfId="0" applyAlignment="1">
      <alignment vertical="center" wrapText="1"/>
    </xf>
    <xf numFmtId="0" fontId="7" fillId="0" borderId="0" xfId="0" applyFont="1" applyFill="1" applyBorder="1" applyAlignment="1">
      <alignment vertical="center" wrapText="1"/>
    </xf>
  </cellXfs>
  <cellStyles count="1">
    <cellStyle name="標準" xfId="0" builtinId="0"/>
  </cellStyles>
  <dxfs count="23">
    <dxf>
      <alignment horizontal="general" vertical="center" textRotation="0" wrapText="1" indent="0" relativeIndent="0" justifyLastLine="0" shrinkToFit="0" mergeCell="0" readingOrder="0"/>
    </dxf>
    <dxf>
      <alignment horizontal="general" vertical="center" textRotation="0" wrapText="1" indent="0" relativeIndent="0" justifyLastLine="0" shrinkToFit="0" mergeCell="0" readingOrder="0"/>
    </dxf>
    <dxf>
      <numFmt numFmtId="19" formatCode="yyyy/m/d"/>
      <alignment horizontal="general" vertical="center" textRotation="0" wrapText="1" indent="0" relativeIndent="0" justifyLastLine="0" shrinkToFit="0" mergeCell="0" readingOrder="0"/>
    </dxf>
    <dxf>
      <font>
        <b val="0"/>
        <i val="0"/>
        <strike val="0"/>
        <condense val="0"/>
        <extend val="0"/>
        <outline val="0"/>
        <shadow val="0"/>
        <u val="none"/>
        <vertAlign val="baseline"/>
        <sz val="11"/>
        <color auto="1"/>
        <name val="ＭＳ Ｐゴシック"/>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ＭＳ Ｐゴシック"/>
        <scheme val="minor"/>
      </font>
      <numFmt numFmtId="30" formatCode="@"/>
      <fill>
        <patternFill patternType="none">
          <fgColor indexed="64"/>
          <bgColor indexed="65"/>
        </patternFill>
      </fill>
    </dxf>
    <dxf>
      <font>
        <b val="0"/>
        <i val="0"/>
        <strike val="0"/>
        <condense val="0"/>
        <extend val="0"/>
        <outline val="0"/>
        <shadow val="0"/>
        <u val="none"/>
        <vertAlign val="baseline"/>
        <sz val="11"/>
        <color auto="1"/>
        <name val="ＭＳ Ｐゴシック"/>
        <scheme val="minor"/>
      </font>
      <numFmt numFmtId="30" formatCode="@"/>
      <fill>
        <patternFill patternType="none">
          <fgColor indexed="64"/>
          <bgColor indexed="65"/>
        </patternFill>
      </fill>
    </dxf>
    <dxf>
      <font>
        <b val="0"/>
        <i val="0"/>
        <strike val="0"/>
        <condense val="0"/>
        <extend val="0"/>
        <outline val="0"/>
        <shadow val="0"/>
        <u val="none"/>
        <vertAlign val="baseline"/>
        <sz val="11"/>
        <color auto="1"/>
        <name val="ＭＳ Ｐゴシック"/>
        <scheme val="minor"/>
      </font>
      <numFmt numFmtId="30" formatCode="@"/>
      <fill>
        <patternFill patternType="none">
          <fgColor indexed="64"/>
          <bgColor indexed="65"/>
        </patternFill>
      </fill>
    </dxf>
    <dxf>
      <font>
        <b val="0"/>
        <i val="0"/>
        <strike val="0"/>
        <condense val="0"/>
        <extend val="0"/>
        <outline val="0"/>
        <shadow val="0"/>
        <u val="none"/>
        <vertAlign val="baseline"/>
        <sz val="11"/>
        <color auto="1"/>
        <name val="ＭＳ Ｐゴシック"/>
        <scheme val="minor"/>
      </font>
      <fill>
        <patternFill patternType="none">
          <fgColor indexed="64"/>
          <bgColor indexed="65"/>
        </patternFill>
      </fill>
    </dxf>
    <dxf>
      <font>
        <b val="0"/>
        <i val="0"/>
        <strike val="0"/>
        <condense val="0"/>
        <extend val="0"/>
        <outline val="0"/>
        <shadow val="0"/>
        <u val="none"/>
        <vertAlign val="baseline"/>
        <sz val="11"/>
        <color auto="1"/>
        <name val="ＭＳ Ｐゴシック"/>
        <scheme val="minor"/>
      </font>
      <fill>
        <patternFill patternType="none">
          <fgColor indexed="64"/>
          <bgColor indexed="65"/>
        </patternFill>
      </fill>
    </dxf>
    <dxf>
      <font>
        <b/>
        <i val="0"/>
        <strike val="0"/>
        <condense val="0"/>
        <extend val="0"/>
        <outline val="0"/>
        <shadow val="0"/>
        <u val="none"/>
        <vertAlign val="baseline"/>
        <sz val="11"/>
        <color auto="1"/>
        <name val="ＭＳ Ｐゴシック"/>
        <scheme val="minor"/>
      </font>
      <fill>
        <patternFill patternType="none">
          <fgColor indexed="64"/>
          <bgColor indexed="65"/>
        </patternFill>
      </fill>
    </dxf>
    <dxf>
      <numFmt numFmtId="0" formatCode="General"/>
      <fill>
        <patternFill patternType="none">
          <fgColor indexed="64"/>
          <bgColor indexed="65"/>
        </patternFill>
      </fill>
      <alignment horizontal="general" vertical="center" textRotation="0" wrapText="1" indent="0" relativeIndent="255" justifyLastLine="0" shrinkToFit="0" mergeCell="0" readingOrder="0"/>
      <border diagonalUp="0" diagonalDown="0" outline="0">
        <left/>
        <right/>
        <top/>
        <bottom/>
      </border>
    </dxf>
    <dxf>
      <fill>
        <patternFill patternType="none">
          <fgColor indexed="64"/>
          <bgColor auto="1"/>
        </patternFill>
      </fill>
      <alignment horizontal="general" vertical="center" textRotation="0" wrapText="0" indent="0" relativeIndent="255" justifyLastLine="0" shrinkToFit="1" mergeCell="0" readingOrder="0"/>
    </dxf>
    <dxf>
      <font>
        <b val="0"/>
        <i val="0"/>
        <strike val="0"/>
        <condense val="0"/>
        <extend val="0"/>
        <outline val="0"/>
        <shadow val="0"/>
        <u val="none"/>
        <vertAlign val="baseline"/>
        <sz val="11"/>
        <color theme="1"/>
        <name val="ＭＳ Ｐゴシック"/>
        <scheme val="minor"/>
      </font>
      <fill>
        <patternFill patternType="none">
          <fgColor indexed="64"/>
          <bgColor indexed="65"/>
        </patternFill>
      </fill>
      <alignment horizontal="general" vertical="center" textRotation="0" wrapText="1" indent="0" relativeIndent="0" justifyLastLine="0" shrinkToFit="0" mergeCell="0" readingOrder="0"/>
    </dxf>
    <dxf>
      <font>
        <b val="0"/>
        <i val="0"/>
        <strike val="0"/>
        <condense val="0"/>
        <extend val="0"/>
        <outline val="0"/>
        <shadow val="0"/>
        <u val="none"/>
        <vertAlign val="baseline"/>
        <sz val="11"/>
        <color theme="1"/>
        <name val="ＭＳ Ｐゴシック"/>
        <scheme val="minor"/>
      </font>
      <fill>
        <patternFill patternType="none">
          <fgColor indexed="64"/>
          <bgColor indexed="65"/>
        </patternFill>
      </fill>
      <alignment horizontal="general" vertical="center" textRotation="0" wrapText="1" indent="0" relativeIndent="0" justifyLastLine="0" shrinkToFit="0" mergeCell="0" readingOrder="0"/>
    </dxf>
    <dxf>
      <fill>
        <patternFill patternType="none">
          <fgColor indexed="64"/>
          <bgColor auto="1"/>
        </patternFill>
      </fill>
      <alignment horizontal="general" vertical="center" textRotation="0" wrapText="1" indent="0" relativeIndent="255" justifyLastLine="0" shrinkToFit="0" mergeCell="0" readingOrder="0"/>
    </dxf>
    <dxf>
      <fill>
        <patternFill patternType="none">
          <fgColor indexed="64"/>
          <bgColor auto="1"/>
        </patternFill>
      </fill>
      <alignment horizontal="general" vertical="center" textRotation="0" wrapText="1" indent="0" relativeIndent="255" justifyLastLine="0" shrinkToFit="0" mergeCell="0" readingOrder="0"/>
    </dxf>
    <dxf>
      <fill>
        <patternFill patternType="none">
          <fgColor indexed="64"/>
          <bgColor auto="1"/>
        </patternFill>
      </fill>
      <alignment horizontal="general" vertical="center" textRotation="0" wrapText="1" indent="0" relativeIndent="255" justifyLastLine="0" shrinkToFit="1" mergeCell="0" readingOrder="0"/>
    </dxf>
    <dxf>
      <fill>
        <patternFill patternType="none">
          <fgColor indexed="64"/>
          <bgColor auto="1"/>
        </patternFill>
      </fill>
      <alignment horizontal="general" vertical="center" textRotation="0" wrapText="1" indent="0" relativeIndent="255" justifyLastLine="0" shrinkToFit="0" mergeCell="0" readingOrder="0"/>
    </dxf>
    <dxf>
      <font>
        <b val="0"/>
        <i val="0"/>
        <strike val="0"/>
        <condense val="0"/>
        <extend val="0"/>
        <outline val="0"/>
        <shadow val="0"/>
        <u val="none"/>
        <vertAlign val="baseline"/>
        <sz val="11"/>
        <color theme="1"/>
        <name val="ＭＳ Ｐゴシック"/>
        <scheme val="minor"/>
      </font>
      <fill>
        <patternFill patternType="none">
          <fgColor indexed="64"/>
          <bgColor indexed="65"/>
        </patternFill>
      </fill>
      <alignment horizontal="general" vertical="center" textRotation="0" wrapText="1" indent="0" relativeIndent="0" justifyLastLine="0" shrinkToFit="0" mergeCell="0" readingOrder="0"/>
    </dxf>
    <dxf>
      <border outline="0">
        <left style="thin">
          <color theme="8"/>
        </left>
        <right style="thin">
          <color theme="8"/>
        </right>
        <top style="thin">
          <color theme="8"/>
        </top>
        <bottom style="thin">
          <color theme="8"/>
        </bottom>
      </border>
    </dxf>
    <dxf>
      <fill>
        <patternFill patternType="none">
          <fgColor indexed="64"/>
          <bgColor auto="1"/>
        </patternFill>
      </fill>
      <alignment horizontal="general" vertical="center" textRotation="0" wrapText="1" indent="0" relativeIndent="255" justifyLastLine="0" shrinkToFit="0" mergeCell="0" readingOrder="0"/>
      <border diagonalUp="0" diagonalDown="0" outline="0">
        <left style="thin">
          <color theme="8"/>
        </left>
        <right style="thin">
          <color theme="8"/>
        </right>
        <top/>
        <bottom/>
      </border>
    </dxf>
    <dxf>
      <border outline="0">
        <bottom style="medium">
          <color theme="8"/>
        </bottom>
      </border>
    </dxf>
    <dxf>
      <font>
        <b/>
        <i val="0"/>
        <strike val="0"/>
        <condense val="0"/>
        <extend val="0"/>
        <outline val="0"/>
        <shadow val="0"/>
        <u val="none"/>
        <vertAlign val="baseline"/>
        <sz val="11"/>
        <color theme="1"/>
        <name val="ＭＳ Ｐゴシック"/>
        <scheme val="minor"/>
      </font>
      <fill>
        <patternFill patternType="none">
          <fgColor indexed="64"/>
          <bgColor indexed="65"/>
        </patternFill>
      </fill>
      <alignment horizontal="general" vertical="center" textRotation="0" wrapText="1" indent="0" relativeIndent="255" justifyLastLine="0" shrinkToFit="0" mergeCell="0" readingOrder="0"/>
      <border diagonalUp="0" diagonalDown="0" outline="0">
        <left style="thin">
          <color theme="8"/>
        </left>
        <right style="thin">
          <color theme="8"/>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352425</xdr:colOff>
      <xdr:row>0</xdr:row>
      <xdr:rowOff>104774</xdr:rowOff>
    </xdr:from>
    <xdr:to>
      <xdr:col>11</xdr:col>
      <xdr:colOff>9525</xdr:colOff>
      <xdr:row>27</xdr:row>
      <xdr:rowOff>104775</xdr:rowOff>
    </xdr:to>
    <xdr:sp macro="" textlink="">
      <xdr:nvSpPr>
        <xdr:cNvPr id="2" name="テキスト ボックス 1"/>
        <xdr:cNvSpPr txBox="1"/>
      </xdr:nvSpPr>
      <xdr:spPr>
        <a:xfrm>
          <a:off x="352425" y="104774"/>
          <a:ext cx="7200900" cy="462915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kumimoji="1" lang="en-US" altLang="ja-JP" sz="1400" b="1"/>
        </a:p>
        <a:p>
          <a:r>
            <a:rPr kumimoji="1" lang="ja-JP" altLang="en-US" sz="1400" b="1"/>
            <a:t>■このファイルについて</a:t>
          </a:r>
          <a:endParaRPr kumimoji="1" lang="en-US" altLang="ja-JP" sz="1100"/>
        </a:p>
        <a:p>
          <a:endParaRPr kumimoji="1" lang="en-US" altLang="ja-JP" sz="1100"/>
        </a:p>
        <a:p>
          <a:r>
            <a:rPr kumimoji="1" lang="ja-JP" altLang="en-US" sz="1100"/>
            <a:t>　このファイルは、かしわらゴミチェッカー（</a:t>
          </a:r>
          <a:r>
            <a:rPr kumimoji="1" lang="en-US" altLang="ja-JP" sz="1100"/>
            <a:t>ver2.1</a:t>
          </a:r>
          <a:r>
            <a:rPr kumimoji="1" lang="ja-JP" altLang="en-US" sz="1100"/>
            <a:t>）のデータ作成用ファイルです。このファイル自体にはマクロ等は含まれていません。</a:t>
          </a:r>
          <a:endParaRPr kumimoji="1" lang="en-US" altLang="ja-JP" sz="1100"/>
        </a:p>
        <a:p>
          <a:endParaRPr kumimoji="1" lang="en-US" altLang="ja-JP" sz="1100"/>
        </a:p>
        <a:p>
          <a:r>
            <a:rPr kumimoji="1" lang="ja-JP" altLang="en-US" sz="1100">
              <a:solidFill>
                <a:schemeClr val="dk1"/>
              </a:solidFill>
              <a:latin typeface="+mn-lt"/>
              <a:ea typeface="+mn-ea"/>
              <a:cs typeface="+mn-cs"/>
            </a:rPr>
            <a:t>　</a:t>
          </a:r>
          <a:r>
            <a:rPr kumimoji="1" lang="ja-JP" altLang="en-US" sz="1100"/>
            <a:t>このファイルを、</a:t>
          </a:r>
          <a:r>
            <a:rPr kumimoji="1" lang="en-US" altLang="ja-JP" sz="1100"/>
            <a:t>"JSON</a:t>
          </a:r>
          <a:r>
            <a:rPr kumimoji="1" lang="ja-JP" altLang="en-US" sz="1100"/>
            <a:t>作成プログラム</a:t>
          </a:r>
          <a:r>
            <a:rPr kumimoji="1" lang="en-US" altLang="ja-JP" sz="1100"/>
            <a:t>"</a:t>
          </a:r>
          <a:r>
            <a:rPr kumimoji="1" lang="ja-JP" altLang="en-US" sz="1100"/>
            <a:t>ファイルにドラッグ＆ドロップすることで、各シートのテーブルから</a:t>
          </a:r>
          <a:r>
            <a:rPr kumimoji="1" lang="en-US" altLang="ja-JP" sz="1100"/>
            <a:t>json</a:t>
          </a:r>
          <a:r>
            <a:rPr kumimoji="1" lang="ja-JP" altLang="en-US" sz="1100"/>
            <a:t>ファイルが生成されます。</a:t>
          </a:r>
          <a:endParaRPr kumimoji="1" lang="en-US" altLang="ja-JP" sz="1100"/>
        </a:p>
        <a:p>
          <a:endParaRPr kumimoji="1" lang="en-US" altLang="ja-JP" sz="1100"/>
        </a:p>
        <a:p>
          <a:endParaRPr kumimoji="1" lang="en-US" altLang="ja-JP" sz="1100"/>
        </a:p>
        <a:p>
          <a:r>
            <a:rPr kumimoji="1" lang="ja-JP" altLang="en-US" sz="1400" b="1"/>
            <a:t>■</a:t>
          </a:r>
          <a:r>
            <a:rPr kumimoji="1" lang="en-US" altLang="ja-JP" sz="1400" b="1"/>
            <a:t>JSON</a:t>
          </a:r>
          <a:r>
            <a:rPr kumimoji="1" lang="ja-JP" altLang="en-US" sz="1400" b="1"/>
            <a:t>作成プログラムについて</a:t>
          </a:r>
          <a:endParaRPr kumimoji="1" lang="en-US" altLang="ja-JP" sz="1400" b="1"/>
        </a:p>
        <a:p>
          <a:endParaRPr kumimoji="1" lang="en-US" altLang="ja-JP" sz="1100"/>
        </a:p>
        <a:p>
          <a:r>
            <a:rPr kumimoji="1" lang="ja-JP" altLang="en-US" sz="1100"/>
            <a:t>　このプログラムは</a:t>
          </a:r>
          <a:r>
            <a:rPr kumimoji="1" lang="en-US" altLang="ja-JP" sz="1100"/>
            <a:t>Java</a:t>
          </a:r>
          <a:r>
            <a:rPr kumimoji="1" lang="ja-JP" altLang="en-US" sz="1100"/>
            <a:t>で作成されたプログラムです。指定した条件で、</a:t>
          </a:r>
          <a:r>
            <a:rPr kumimoji="1" lang="en-US" altLang="ja-JP" sz="1100"/>
            <a:t>Excel</a:t>
          </a:r>
          <a:r>
            <a:rPr kumimoji="1" lang="ja-JP" altLang="en-US" sz="1100"/>
            <a:t>ファイルから</a:t>
          </a:r>
          <a:r>
            <a:rPr kumimoji="1" lang="en-US" altLang="ja-JP" sz="1100"/>
            <a:t>json</a:t>
          </a:r>
          <a:r>
            <a:rPr kumimoji="1" lang="ja-JP" altLang="en-US" sz="1100"/>
            <a:t>ファイルを生成します。</a:t>
          </a:r>
          <a:endParaRPr kumimoji="1" lang="en-US" altLang="ja-JP" sz="1100"/>
        </a:p>
        <a:p>
          <a:r>
            <a:rPr kumimoji="1" lang="ja-JP" altLang="en-US" sz="1100"/>
            <a:t>このファイルに直接</a:t>
          </a:r>
          <a:r>
            <a:rPr kumimoji="1" lang="en-US" altLang="ja-JP" sz="1100"/>
            <a:t>Excel</a:t>
          </a:r>
          <a:r>
            <a:rPr kumimoji="1" lang="ja-JP" altLang="en-US" sz="1100"/>
            <a:t>ファイルをドラッグ＆ドロップすることでも使用できます、この場合、生成される</a:t>
          </a:r>
          <a:r>
            <a:rPr kumimoji="1" lang="en-US" altLang="ja-JP" sz="1100"/>
            <a:t>JSON</a:t>
          </a:r>
          <a:r>
            <a:rPr kumimoji="1" lang="ja-JP" altLang="en-US" sz="1100"/>
            <a:t>ファイルは、元の</a:t>
          </a:r>
          <a:r>
            <a:rPr kumimoji="1" lang="en-US" altLang="ja-JP" sz="1100"/>
            <a:t>Excel</a:t>
          </a:r>
          <a:r>
            <a:rPr kumimoji="1" lang="ja-JP" altLang="en-US" sz="1100"/>
            <a:t>ファイルと同じフォルダ内の</a:t>
          </a:r>
          <a:r>
            <a:rPr kumimoji="1" lang="en-US" altLang="ja-JP" sz="1100"/>
            <a:t>"data"</a:t>
          </a:r>
          <a:r>
            <a:rPr kumimoji="1" lang="ja-JP" altLang="en-US" sz="1100"/>
            <a:t>フォルダに格納されます（</a:t>
          </a:r>
          <a:r>
            <a:rPr kumimoji="1" lang="en-US" altLang="ja-JP" sz="1100"/>
            <a:t>data</a:t>
          </a:r>
          <a:r>
            <a:rPr kumimoji="1" lang="ja-JP" altLang="en-US" sz="1100"/>
            <a:t>フォルダがない場合は自動で作成されます）。</a:t>
          </a:r>
          <a:endParaRPr kumimoji="1" lang="en-US" altLang="ja-JP" sz="1100"/>
        </a:p>
        <a:p>
          <a:endParaRPr kumimoji="1" lang="en-US" altLang="ja-JP" sz="1100"/>
        </a:p>
        <a:p>
          <a:r>
            <a:rPr kumimoji="1" lang="ja-JP" altLang="en-US" sz="1100"/>
            <a:t>　デフォルトの設定では、名前に</a:t>
          </a:r>
          <a:r>
            <a:rPr kumimoji="1" lang="en-US" altLang="ja-JP" sz="1100"/>
            <a:t>"_"</a:t>
          </a:r>
          <a:r>
            <a:rPr kumimoji="1" lang="ja-JP" altLang="en-US" sz="1100"/>
            <a:t>が含まれるシートと、そのシート内の列で</a:t>
          </a:r>
          <a:r>
            <a:rPr kumimoji="1" lang="en-US" altLang="ja-JP" sz="1100"/>
            <a:t>"_"</a:t>
          </a:r>
          <a:r>
            <a:rPr kumimoji="1" lang="ja-JP" altLang="en-US" sz="1100"/>
            <a:t>が含まれるデータだけが対象となります。</a:t>
          </a:r>
          <a:endParaRPr kumimoji="1" lang="en-US" altLang="ja-JP" sz="1100"/>
        </a:p>
        <a:p>
          <a:r>
            <a:rPr kumimoji="1" lang="ja-JP" altLang="en-US" sz="1100"/>
            <a:t>生成される</a:t>
          </a:r>
          <a:r>
            <a:rPr kumimoji="1" lang="en-US" altLang="ja-JP" sz="1100"/>
            <a:t>json</a:t>
          </a:r>
          <a:r>
            <a:rPr kumimoji="1" lang="ja-JP" altLang="en-US" sz="1100"/>
            <a:t>ファイルは、シート名の</a:t>
          </a:r>
          <a:r>
            <a:rPr kumimoji="1" lang="en-US" altLang="ja-JP" sz="1100"/>
            <a:t>"_"</a:t>
          </a:r>
          <a:r>
            <a:rPr kumimoji="1" lang="ja-JP" altLang="en-US" sz="1100"/>
            <a:t>の次の文字以降がファイル名に、列名の</a:t>
          </a:r>
          <a:r>
            <a:rPr kumimoji="1" lang="en-US" altLang="ja-JP" sz="1100"/>
            <a:t>"_"</a:t>
          </a:r>
          <a:r>
            <a:rPr kumimoji="1" lang="ja-JP" altLang="en-US" sz="1100"/>
            <a:t>の次の文字以降が</a:t>
          </a:r>
          <a:r>
            <a:rPr kumimoji="1" lang="en-US" altLang="ja-JP" sz="1100"/>
            <a:t>json</a:t>
          </a:r>
          <a:r>
            <a:rPr kumimoji="1" lang="ja-JP" altLang="en-US" sz="1100"/>
            <a:t>データのキーになります。このキーはアプリ内の</a:t>
          </a:r>
          <a:r>
            <a:rPr kumimoji="1" lang="en-US" altLang="ja-JP" sz="1100"/>
            <a:t>javascript</a:t>
          </a:r>
          <a:r>
            <a:rPr kumimoji="1" lang="ja-JP" altLang="en-US" sz="1100"/>
            <a:t>で使用するため変更しないでください。</a:t>
          </a:r>
          <a:endParaRPr kumimoji="1" lang="en-US" altLang="ja-JP" sz="1100"/>
        </a:p>
        <a:p>
          <a:endParaRPr kumimoji="1" lang="en-US" altLang="ja-JP" sz="1100"/>
        </a:p>
        <a:p>
          <a:r>
            <a:rPr kumimoji="1" lang="ja-JP" altLang="en-US" sz="1100"/>
            <a:t>　セル内での改行は変換時に削除されます。コメント文などで改行を入れたい場合は、改行したい箇所に</a:t>
          </a:r>
          <a:r>
            <a:rPr kumimoji="1" lang="en-US" altLang="ja-JP" sz="1100"/>
            <a:t>&lt;br&gt;</a:t>
          </a:r>
          <a:r>
            <a:rPr kumimoji="1" lang="ja-JP" altLang="en-US" sz="1100"/>
            <a:t>タグを記述してください。</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1</xdr:row>
      <xdr:rowOff>380999</xdr:rowOff>
    </xdr:from>
    <xdr:to>
      <xdr:col>5</xdr:col>
      <xdr:colOff>1562100</xdr:colOff>
      <xdr:row>6</xdr:row>
      <xdr:rowOff>409575</xdr:rowOff>
    </xdr:to>
    <xdr:sp macro="" textlink="">
      <xdr:nvSpPr>
        <xdr:cNvPr id="2" name="テキスト ボックス 1"/>
        <xdr:cNvSpPr txBox="1"/>
      </xdr:nvSpPr>
      <xdr:spPr>
        <a:xfrm>
          <a:off x="4591050" y="561974"/>
          <a:ext cx="4981575" cy="208597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400" b="1"/>
            <a:t>■注意事項</a:t>
          </a:r>
          <a:endParaRPr kumimoji="1" lang="en-US" altLang="ja-JP" sz="1400" b="1"/>
        </a:p>
        <a:p>
          <a:endParaRPr kumimoji="1" lang="en-US" altLang="ja-JP" sz="1100"/>
        </a:p>
        <a:p>
          <a:r>
            <a:rPr kumimoji="1" lang="en-US" altLang="ja-JP" sz="1100"/>
            <a:t>"</a:t>
          </a:r>
          <a:r>
            <a:rPr kumimoji="1" lang="ja-JP" altLang="en-US" sz="1100"/>
            <a:t>分別</a:t>
          </a:r>
          <a:r>
            <a:rPr kumimoji="1" lang="en-US" altLang="ja-JP" sz="1100"/>
            <a:t>_sort"</a:t>
          </a:r>
          <a:r>
            <a:rPr kumimoji="1" lang="ja-JP" altLang="en-US" sz="1100"/>
            <a:t>列には、</a:t>
          </a:r>
          <a:r>
            <a:rPr kumimoji="1" lang="en-US" altLang="ja-JP" sz="1100"/>
            <a:t>"</a:t>
          </a:r>
          <a:r>
            <a:rPr kumimoji="1" lang="ja-JP" altLang="en-US" sz="1100"/>
            <a:t>分別区分</a:t>
          </a:r>
          <a:r>
            <a:rPr kumimoji="1" lang="en-US" altLang="ja-JP" sz="1100"/>
            <a:t>_sort"</a:t>
          </a:r>
          <a:r>
            <a:rPr kumimoji="1" lang="ja-JP" altLang="en-US" sz="1100"/>
            <a:t>シートの、</a:t>
          </a:r>
          <a:r>
            <a:rPr kumimoji="1" lang="en-US" altLang="ja-JP" sz="1100"/>
            <a:t>"</a:t>
          </a:r>
          <a:r>
            <a:rPr kumimoji="1" lang="ja-JP" altLang="en-US" sz="1100"/>
            <a:t>分別区分</a:t>
          </a:r>
          <a:r>
            <a:rPr kumimoji="1" lang="en-US" altLang="ja-JP" sz="1100"/>
            <a:t>"</a:t>
          </a:r>
          <a:r>
            <a:rPr kumimoji="1" lang="ja-JP" altLang="en-US" sz="1100"/>
            <a:t>または</a:t>
          </a:r>
          <a:r>
            <a:rPr kumimoji="1" lang="en-US" altLang="ja-JP" sz="1100"/>
            <a:t>"</a:t>
          </a:r>
          <a:r>
            <a:rPr kumimoji="1" lang="ja-JP" altLang="en-US" sz="1100"/>
            <a:t>短い名称</a:t>
          </a:r>
          <a:r>
            <a:rPr kumimoji="1" lang="en-US" altLang="ja-JP" sz="1100"/>
            <a:t>"</a:t>
          </a:r>
          <a:r>
            <a:rPr kumimoji="1" lang="ja-JP" altLang="en-US" sz="1100"/>
            <a:t>に記載されている文字列を入力してください。</a:t>
          </a:r>
          <a:endParaRPr kumimoji="1" lang="en-US" altLang="ja-JP" sz="1100"/>
        </a:p>
        <a:p>
          <a:r>
            <a:rPr kumimoji="1" lang="ja-JP" altLang="en-US" sz="1100"/>
            <a:t>複数ある場合は、スペースやカンマで区切ってください。</a:t>
          </a:r>
          <a:endParaRPr kumimoji="1" lang="en-US" altLang="ja-JP" sz="1100"/>
        </a:p>
        <a:p>
          <a:endParaRPr kumimoji="1" lang="en-US" altLang="ja-JP" sz="1100"/>
        </a:p>
        <a:p>
          <a:r>
            <a:rPr kumimoji="1" lang="ja-JP" altLang="en-US" sz="1100"/>
            <a:t>この欄に入力した内容が、「ごみの種類ページ」の「ごみの詳細ポップアップ」に表示されます。</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628650</xdr:colOff>
      <xdr:row>5</xdr:row>
      <xdr:rowOff>66675</xdr:rowOff>
    </xdr:from>
    <xdr:to>
      <xdr:col>5</xdr:col>
      <xdr:colOff>561975</xdr:colOff>
      <xdr:row>12</xdr:row>
      <xdr:rowOff>57150</xdr:rowOff>
    </xdr:to>
    <xdr:sp macro="" textlink="">
      <xdr:nvSpPr>
        <xdr:cNvPr id="2" name="テキスト ボックス 1"/>
        <xdr:cNvSpPr txBox="1"/>
      </xdr:nvSpPr>
      <xdr:spPr>
        <a:xfrm>
          <a:off x="2247900" y="923925"/>
          <a:ext cx="4981575" cy="11906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400" b="1"/>
            <a:t>■注意事項</a:t>
          </a:r>
          <a:endParaRPr kumimoji="1" lang="en-US" altLang="ja-JP" sz="1400" b="1"/>
        </a:p>
        <a:p>
          <a:endParaRPr kumimoji="1" lang="en-US" altLang="ja-JP" sz="1100"/>
        </a:p>
        <a:p>
          <a:r>
            <a:rPr kumimoji="1" lang="ja-JP" altLang="en-US" sz="1100"/>
            <a:t>収集日タイプは、</a:t>
          </a:r>
          <a:r>
            <a:rPr kumimoji="1" lang="en-US" altLang="ja-JP" sz="1100"/>
            <a:t>"</a:t>
          </a:r>
          <a:r>
            <a:rPr kumimoji="1" lang="ja-JP" altLang="en-US" sz="1100"/>
            <a:t>収集日</a:t>
          </a:r>
          <a:r>
            <a:rPr kumimoji="1" lang="en-US" altLang="ja-JP" sz="1100"/>
            <a:t>_calenar"</a:t>
          </a:r>
          <a:r>
            <a:rPr kumimoji="1" lang="ja-JP" altLang="en-US" sz="1100"/>
            <a:t>シートの</a:t>
          </a:r>
          <a:r>
            <a:rPr kumimoji="1" lang="en-US" altLang="ja-JP" sz="1100"/>
            <a:t>"</a:t>
          </a:r>
          <a:r>
            <a:rPr kumimoji="1" lang="ja-JP" altLang="en-US" sz="1100"/>
            <a:t>収集日タイプ</a:t>
          </a:r>
          <a:r>
            <a:rPr kumimoji="1" lang="en-US" altLang="ja-JP" sz="1100"/>
            <a:t>_type"</a:t>
          </a:r>
          <a:r>
            <a:rPr kumimoji="1" lang="ja-JP" altLang="en-US" sz="1100"/>
            <a:t>列の値を入力してください。</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419099</xdr:colOff>
      <xdr:row>1</xdr:row>
      <xdr:rowOff>0</xdr:rowOff>
    </xdr:from>
    <xdr:to>
      <xdr:col>10</xdr:col>
      <xdr:colOff>600074</xdr:colOff>
      <xdr:row>26</xdr:row>
      <xdr:rowOff>114300</xdr:rowOff>
    </xdr:to>
    <xdr:sp macro="" textlink="">
      <xdr:nvSpPr>
        <xdr:cNvPr id="2" name="テキスト ボックス 1"/>
        <xdr:cNvSpPr txBox="1"/>
      </xdr:nvSpPr>
      <xdr:spPr>
        <a:xfrm>
          <a:off x="5048249" y="171450"/>
          <a:ext cx="4981575" cy="44005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400" b="1"/>
            <a:t>■注意事項</a:t>
          </a:r>
          <a:endParaRPr kumimoji="1" lang="en-US" altLang="ja-JP" sz="1400" b="1"/>
        </a:p>
        <a:p>
          <a:endParaRPr kumimoji="1" lang="en-US" altLang="ja-JP" sz="1100"/>
        </a:p>
        <a:p>
          <a:r>
            <a:rPr kumimoji="1" lang="ja-JP" altLang="en-US" sz="1100"/>
            <a:t>このテーブルの</a:t>
          </a:r>
          <a:r>
            <a:rPr kumimoji="1" lang="en-US" altLang="ja-JP" sz="1100"/>
            <a:t>"ID"</a:t>
          </a:r>
          <a:r>
            <a:rPr kumimoji="1" lang="ja-JP" altLang="en-US" sz="1100"/>
            <a:t>列を変更した場合は、アプリ側の</a:t>
          </a:r>
          <a:r>
            <a:rPr kumimoji="1" lang="en-US" altLang="ja-JP" sz="1100"/>
            <a:t>CSS</a:t>
          </a:r>
          <a:r>
            <a:rPr kumimoji="1" lang="ja-JP" altLang="en-US" sz="1100"/>
            <a:t>ファイルも修正する必要があります。</a:t>
          </a:r>
          <a:endParaRPr kumimoji="1" lang="en-US" altLang="ja-JP" sz="1100"/>
        </a:p>
        <a:p>
          <a:endParaRPr kumimoji="1" lang="en-US" altLang="ja-JP" sz="1100"/>
        </a:p>
        <a:p>
          <a:r>
            <a:rPr kumimoji="1" lang="en-US" altLang="ja-JP" sz="1100"/>
            <a:t>ID</a:t>
          </a:r>
          <a:r>
            <a:rPr kumimoji="1" lang="ja-JP" altLang="en-US" sz="1100"/>
            <a:t>は次のコンテンツで使用されています。</a:t>
          </a:r>
          <a:endParaRPr kumimoji="1" lang="en-US" altLang="ja-JP" sz="1100"/>
        </a:p>
        <a:p>
          <a:r>
            <a:rPr kumimoji="1" lang="ja-JP" altLang="en-US" sz="1100"/>
            <a:t>　・ごみの種類ページ　：　リストの分別アイコン、詳細ポップアップの</a:t>
          </a:r>
          <a:endParaRPr kumimoji="1" lang="en-US" altLang="ja-JP" sz="1100"/>
        </a:p>
        <a:p>
          <a:r>
            <a:rPr kumimoji="1" lang="ja-JP" altLang="en-US" sz="1100"/>
            <a:t>　・収集日ページ　：　カレンダーの凡例と各収集日の日付の色</a:t>
          </a:r>
          <a:endParaRPr kumimoji="1" lang="en-US" altLang="ja-JP" sz="1100"/>
        </a:p>
        <a:p>
          <a:endParaRPr kumimoji="1" lang="en-US" altLang="ja-JP" sz="1100"/>
        </a:p>
        <a:p>
          <a:r>
            <a:rPr kumimoji="1" lang="en-US" altLang="ja-JP" sz="1100"/>
            <a:t>【</a:t>
          </a:r>
          <a:r>
            <a:rPr kumimoji="1" lang="ja-JP" altLang="en-US" sz="1100"/>
            <a:t>修正するファイル</a:t>
          </a:r>
          <a:r>
            <a:rPr kumimoji="1" lang="en-US" altLang="ja-JP" sz="1100"/>
            <a:t>】</a:t>
          </a:r>
        </a:p>
        <a:p>
          <a:r>
            <a:rPr kumimoji="1" lang="en-US" altLang="ja-JP" sz="1100"/>
            <a:t> </a:t>
          </a:r>
          <a:r>
            <a:rPr kumimoji="1" lang="ja-JP" altLang="en-US" sz="1100"/>
            <a:t>　・</a:t>
          </a:r>
          <a:r>
            <a:rPr kumimoji="1" lang="en-US" altLang="ja-JP" sz="1100"/>
            <a:t>gomichecker_2_1/css/wastepage.css</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latin typeface="+mn-lt"/>
              <a:ea typeface="+mn-ea"/>
              <a:cs typeface="+mn-cs"/>
            </a:rPr>
            <a:t> </a:t>
          </a:r>
          <a:r>
            <a:rPr kumimoji="1" lang="ja-JP" altLang="en-US" sz="1100">
              <a:solidFill>
                <a:schemeClr val="dk1"/>
              </a:solidFill>
              <a:latin typeface="+mn-lt"/>
              <a:ea typeface="+mn-ea"/>
              <a:cs typeface="+mn-cs"/>
            </a:rPr>
            <a:t>　・</a:t>
          </a:r>
          <a:r>
            <a:rPr kumimoji="1" lang="en-US" altLang="ja-JP" sz="1100">
              <a:solidFill>
                <a:schemeClr val="dk1"/>
              </a:solidFill>
              <a:latin typeface="+mn-lt"/>
              <a:ea typeface="+mn-ea"/>
              <a:cs typeface="+mn-cs"/>
            </a:rPr>
            <a:t>gomichecker_2_1/css/calendarpage.css</a:t>
          </a:r>
          <a:endParaRPr lang="ja-JP" altLang="ja-JP"/>
        </a:p>
        <a:p>
          <a:endParaRPr kumimoji="1" lang="en-US" altLang="ja-JP" sz="1100"/>
        </a:p>
        <a:p>
          <a:r>
            <a:rPr kumimoji="1" lang="en-US" altLang="ja-JP" sz="1100"/>
            <a:t>【</a:t>
          </a:r>
          <a:r>
            <a:rPr kumimoji="1" lang="ja-JP" altLang="en-US" sz="1100"/>
            <a:t>修正方法</a:t>
          </a:r>
          <a:r>
            <a:rPr kumimoji="1" lang="en-US" altLang="ja-JP" sz="1100"/>
            <a:t>】</a:t>
          </a:r>
        </a:p>
        <a:p>
          <a:r>
            <a:rPr kumimoji="1" lang="ja-JP" altLang="en-US" sz="1100"/>
            <a:t>各</a:t>
          </a:r>
          <a:r>
            <a:rPr kumimoji="1" lang="en-US" altLang="ja-JP" sz="1100"/>
            <a:t>CSS</a:t>
          </a:r>
          <a:r>
            <a:rPr kumimoji="1" lang="ja-JP" altLang="en-US" sz="1100"/>
            <a:t>ファイルの修正箇所には、それを示すコメント文がありますので、該当する箇所の</a:t>
          </a:r>
          <a:r>
            <a:rPr kumimoji="1" lang="en-US" altLang="ja-JP" sz="1100"/>
            <a:t>CSS</a:t>
          </a:r>
          <a:r>
            <a:rPr kumimoji="1" lang="ja-JP" altLang="en-US" sz="1100"/>
            <a:t>クラス</a:t>
          </a:r>
          <a:r>
            <a:rPr kumimoji="1" lang="en-US" altLang="ja-JP" sz="1100"/>
            <a:t>".sort-</a:t>
          </a:r>
          <a:r>
            <a:rPr kumimoji="1" lang="ja-JP" altLang="en-US" sz="1100"/>
            <a:t>○○○</a:t>
          </a:r>
          <a:r>
            <a:rPr kumimoji="1" lang="en-US" altLang="ja-JP" sz="1100"/>
            <a:t>"</a:t>
          </a:r>
          <a:r>
            <a:rPr kumimoji="1" lang="ja-JP" altLang="en-US" sz="1100"/>
            <a:t>を探してください。</a:t>
          </a:r>
          <a:endParaRPr kumimoji="1" lang="en-US" altLang="ja-JP" sz="1100"/>
        </a:p>
        <a:p>
          <a:r>
            <a:rPr kumimoji="1" lang="ja-JP" altLang="en-US" sz="1100"/>
            <a:t>この</a:t>
          </a:r>
          <a:r>
            <a:rPr kumimoji="1" lang="en-US" altLang="ja-JP" sz="1100"/>
            <a:t>CSS</a:t>
          </a:r>
          <a:r>
            <a:rPr kumimoji="1" lang="ja-JP" altLang="en-US" sz="1100"/>
            <a:t>クラスの</a:t>
          </a:r>
          <a:r>
            <a:rPr kumimoji="1" lang="en-US" altLang="ja-JP" sz="1100"/>
            <a:t>"</a:t>
          </a:r>
          <a:r>
            <a:rPr kumimoji="1" lang="ja-JP" altLang="ja-JP" sz="1100">
              <a:solidFill>
                <a:schemeClr val="dk1"/>
              </a:solidFill>
              <a:latin typeface="+mn-lt"/>
              <a:ea typeface="+mn-ea"/>
              <a:cs typeface="+mn-cs"/>
            </a:rPr>
            <a:t>○○○</a:t>
          </a:r>
          <a:r>
            <a:rPr kumimoji="1" lang="en-US" altLang="ja-JP" sz="1100"/>
            <a:t>"</a:t>
          </a:r>
          <a:r>
            <a:rPr kumimoji="1" lang="ja-JP" altLang="en-US" sz="1100"/>
            <a:t>の部分がテーブルの</a:t>
          </a:r>
          <a:r>
            <a:rPr kumimoji="1" lang="en-US" altLang="ja-JP" sz="1100"/>
            <a:t>"ID"</a:t>
          </a:r>
          <a:r>
            <a:rPr kumimoji="1" lang="ja-JP" altLang="en-US" sz="1100"/>
            <a:t>の値と対応していますので、この部分を変更した</a:t>
          </a:r>
          <a:r>
            <a:rPr kumimoji="1" lang="en-US" altLang="ja-JP" sz="1100"/>
            <a:t>"ID"</a:t>
          </a:r>
          <a:r>
            <a:rPr kumimoji="1" lang="ja-JP" altLang="en-US" sz="1100"/>
            <a:t>に書き換えてください。</a:t>
          </a:r>
          <a:endParaRPr kumimoji="1" lang="en-US" altLang="ja-JP" sz="11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2581275</xdr:colOff>
      <xdr:row>1</xdr:row>
      <xdr:rowOff>76199</xdr:rowOff>
    </xdr:from>
    <xdr:to>
      <xdr:col>6</xdr:col>
      <xdr:colOff>209550</xdr:colOff>
      <xdr:row>32</xdr:row>
      <xdr:rowOff>66674</xdr:rowOff>
    </xdr:to>
    <xdr:sp macro="" textlink="">
      <xdr:nvSpPr>
        <xdr:cNvPr id="2" name="テキスト ボックス 1"/>
        <xdr:cNvSpPr txBox="1"/>
      </xdr:nvSpPr>
      <xdr:spPr>
        <a:xfrm>
          <a:off x="3657600" y="247649"/>
          <a:ext cx="6419850" cy="87344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400" b="1"/>
            <a:t>■収集日パターンの書き方</a:t>
          </a:r>
          <a:endParaRPr kumimoji="1" lang="en-US" altLang="ja-JP" sz="1400" b="1"/>
        </a:p>
        <a:p>
          <a:endParaRPr kumimoji="1" lang="en-US" altLang="ja-JP" sz="1100"/>
        </a:p>
        <a:p>
          <a:r>
            <a:rPr kumimoji="1" lang="ja-JP" altLang="en-US" sz="1100" b="1" u="sng"/>
            <a:t>◆基本のパターン</a:t>
          </a:r>
          <a:endParaRPr kumimoji="1" lang="en-US" altLang="ja-JP" sz="1100" b="1" u="sng"/>
        </a:p>
        <a:p>
          <a:endParaRPr kumimoji="1" lang="en-US" altLang="ja-JP" sz="1100" baseline="0"/>
        </a:p>
        <a:p>
          <a:pPr lvl="1"/>
          <a:r>
            <a:rPr kumimoji="1" lang="ja-JP" altLang="en-US" sz="1100" b="1">
              <a:solidFill>
                <a:srgbClr val="0070C0"/>
              </a:solidFill>
              <a:latin typeface="ＭＳ ゴシック" pitchFamily="49" charset="-128"/>
              <a:ea typeface="ＭＳ ゴシック" pitchFamily="49" charset="-128"/>
            </a:rPr>
            <a:t>年</a:t>
          </a:r>
          <a:r>
            <a:rPr kumimoji="1" lang="en-US" altLang="ja-JP" sz="1100" b="1">
              <a:solidFill>
                <a:srgbClr val="0070C0"/>
              </a:solidFill>
              <a:latin typeface="ＭＳ ゴシック" pitchFamily="49" charset="-128"/>
              <a:ea typeface="ＭＳ ゴシック" pitchFamily="49" charset="-128"/>
            </a:rPr>
            <a:t>/</a:t>
          </a:r>
          <a:r>
            <a:rPr kumimoji="1" lang="ja-JP" altLang="en-US" sz="1100" b="1">
              <a:solidFill>
                <a:srgbClr val="0070C0"/>
              </a:solidFill>
              <a:latin typeface="ＭＳ ゴシック" pitchFamily="49" charset="-128"/>
              <a:ea typeface="ＭＳ ゴシック" pitchFamily="49" charset="-128"/>
            </a:rPr>
            <a:t>月</a:t>
          </a:r>
          <a:r>
            <a:rPr kumimoji="1" lang="en-US" altLang="ja-JP" sz="1100" b="1">
              <a:solidFill>
                <a:srgbClr val="0070C0"/>
              </a:solidFill>
              <a:latin typeface="ＭＳ ゴシック" pitchFamily="49" charset="-128"/>
              <a:ea typeface="ＭＳ ゴシック" pitchFamily="49" charset="-128"/>
            </a:rPr>
            <a:t>/</a:t>
          </a:r>
          <a:r>
            <a:rPr kumimoji="1" lang="ja-JP" altLang="en-US" sz="1100" b="1">
              <a:solidFill>
                <a:srgbClr val="0070C0"/>
              </a:solidFill>
              <a:latin typeface="ＭＳ ゴシック" pitchFamily="49" charset="-128"/>
              <a:ea typeface="ＭＳ ゴシック" pitchFamily="49" charset="-128"/>
            </a:rPr>
            <a:t>日</a:t>
          </a:r>
          <a:r>
            <a:rPr kumimoji="1" lang="en-US" altLang="ja-JP" sz="1100" b="1">
              <a:solidFill>
                <a:srgbClr val="0070C0"/>
              </a:solidFill>
              <a:latin typeface="ＭＳ ゴシック" pitchFamily="49" charset="-128"/>
              <a:ea typeface="ＭＳ ゴシック" pitchFamily="49" charset="-128"/>
            </a:rPr>
            <a:t>(</a:t>
          </a:r>
          <a:r>
            <a:rPr kumimoji="1" lang="ja-JP" altLang="en-US" sz="1100" b="1">
              <a:solidFill>
                <a:srgbClr val="0070C0"/>
              </a:solidFill>
              <a:latin typeface="ＭＳ ゴシック" pitchFamily="49" charset="-128"/>
              <a:ea typeface="ＭＳ ゴシック" pitchFamily="49" charset="-128"/>
            </a:rPr>
            <a:t>曜日</a:t>
          </a:r>
          <a:r>
            <a:rPr kumimoji="1" lang="en-US" altLang="ja-JP" sz="1100" b="1">
              <a:solidFill>
                <a:srgbClr val="0070C0"/>
              </a:solidFill>
              <a:latin typeface="ＭＳ ゴシック" pitchFamily="49" charset="-128"/>
              <a:ea typeface="ＭＳ ゴシック" pitchFamily="49" charset="-128"/>
            </a:rPr>
            <a:t>)</a:t>
          </a:r>
        </a:p>
        <a:p>
          <a:pPr lvl="0"/>
          <a:endParaRPr kumimoji="1" lang="en-US" altLang="ja-JP" sz="1100"/>
        </a:p>
        <a:p>
          <a:pPr lvl="0"/>
          <a:r>
            <a:rPr kumimoji="1" lang="ja-JP" altLang="en-US" sz="1100"/>
            <a:t>年</a:t>
          </a:r>
          <a:r>
            <a:rPr kumimoji="1" lang="ja-JP" altLang="en-US" sz="1100" baseline="0"/>
            <a:t>：　西暦年を表す数値です。</a:t>
          </a:r>
          <a:endParaRPr kumimoji="1" lang="en-US" altLang="ja-JP" sz="1100"/>
        </a:p>
        <a:p>
          <a:r>
            <a:rPr kumimoji="1" lang="ja-JP" altLang="en-US" sz="1100"/>
            <a:t>月：　月</a:t>
          </a:r>
          <a:r>
            <a:rPr kumimoji="1" lang="ja-JP" altLang="ja-JP" sz="1100" baseline="0">
              <a:solidFill>
                <a:schemeClr val="dk1"/>
              </a:solidFill>
              <a:latin typeface="+mn-lt"/>
              <a:ea typeface="+mn-ea"/>
              <a:cs typeface="+mn-cs"/>
            </a:rPr>
            <a:t>を表す</a:t>
          </a:r>
          <a:r>
            <a:rPr kumimoji="1" lang="ja-JP" altLang="en-US" sz="1100"/>
            <a:t>数値です（</a:t>
          </a:r>
          <a:r>
            <a:rPr kumimoji="1" lang="en-US" altLang="ja-JP" sz="1100"/>
            <a:t>1-12</a:t>
          </a:r>
          <a:r>
            <a:rPr kumimoji="1" lang="ja-JP" altLang="en-US" sz="1100"/>
            <a:t>）。</a:t>
          </a:r>
          <a:endParaRPr kumimoji="1" lang="en-US" altLang="ja-JP" sz="1100"/>
        </a:p>
        <a:p>
          <a:r>
            <a:rPr kumimoji="1" lang="ja-JP" altLang="en-US" sz="1100"/>
            <a:t>日：　日付</a:t>
          </a:r>
          <a:r>
            <a:rPr kumimoji="1" lang="ja-JP" altLang="ja-JP" sz="1100" baseline="0">
              <a:solidFill>
                <a:schemeClr val="dk1"/>
              </a:solidFill>
              <a:latin typeface="+mn-lt"/>
              <a:ea typeface="+mn-ea"/>
              <a:cs typeface="+mn-cs"/>
            </a:rPr>
            <a:t>を表す</a:t>
          </a:r>
          <a:r>
            <a:rPr kumimoji="1" lang="ja-JP" altLang="en-US" sz="1100"/>
            <a:t>数値です。</a:t>
          </a:r>
          <a:endParaRPr kumimoji="1" lang="en-US" altLang="ja-JP" sz="1100"/>
        </a:p>
        <a:p>
          <a:r>
            <a:rPr kumimoji="1" lang="ja-JP" altLang="en-US" sz="1100"/>
            <a:t>曜日：　</a:t>
          </a:r>
          <a:r>
            <a:rPr kumimoji="1" lang="ja-JP" altLang="ja-JP" sz="1100">
              <a:solidFill>
                <a:schemeClr val="dk1"/>
              </a:solidFill>
              <a:latin typeface="+mn-lt"/>
              <a:ea typeface="+mn-ea"/>
              <a:cs typeface="+mn-cs"/>
            </a:rPr>
            <a:t>英字</a:t>
          </a:r>
          <a:r>
            <a:rPr kumimoji="1" lang="en-US" altLang="ja-JP" sz="1100">
              <a:solidFill>
                <a:schemeClr val="dk1"/>
              </a:solidFill>
              <a:latin typeface="+mn-lt"/>
              <a:ea typeface="+mn-ea"/>
              <a:cs typeface="+mn-cs"/>
            </a:rPr>
            <a:t>3</a:t>
          </a:r>
          <a:r>
            <a:rPr kumimoji="1" lang="ja-JP" altLang="ja-JP" sz="1100">
              <a:solidFill>
                <a:schemeClr val="dk1"/>
              </a:solidFill>
              <a:latin typeface="+mn-lt"/>
              <a:ea typeface="+mn-ea"/>
              <a:cs typeface="+mn-cs"/>
            </a:rPr>
            <a:t>文字の曜日（</a:t>
          </a:r>
          <a:r>
            <a:rPr kumimoji="1" lang="en-US" altLang="ja-JP" sz="1100">
              <a:solidFill>
                <a:schemeClr val="dk1"/>
              </a:solidFill>
              <a:latin typeface="+mn-lt"/>
              <a:ea typeface="+mn-ea"/>
              <a:cs typeface="+mn-cs"/>
            </a:rPr>
            <a:t>mon</a:t>
          </a:r>
          <a:r>
            <a:rPr kumimoji="1" lang="ja-JP" altLang="ja-JP" sz="1100">
              <a:solidFill>
                <a:schemeClr val="dk1"/>
              </a:solidFill>
              <a:latin typeface="+mn-lt"/>
              <a:ea typeface="+mn-ea"/>
              <a:cs typeface="+mn-cs"/>
            </a:rPr>
            <a:t>、</a:t>
          </a:r>
          <a:r>
            <a:rPr kumimoji="1" lang="en-US" altLang="ja-JP" sz="1100">
              <a:solidFill>
                <a:schemeClr val="dk1"/>
              </a:solidFill>
              <a:latin typeface="+mn-lt"/>
              <a:ea typeface="+mn-ea"/>
              <a:cs typeface="+mn-cs"/>
            </a:rPr>
            <a:t>tue</a:t>
          </a:r>
          <a:r>
            <a:rPr kumimoji="1" lang="ja-JP" altLang="ja-JP" sz="1100">
              <a:solidFill>
                <a:schemeClr val="dk1"/>
              </a:solidFill>
              <a:latin typeface="+mn-lt"/>
              <a:ea typeface="+mn-ea"/>
              <a:cs typeface="+mn-cs"/>
            </a:rPr>
            <a:t>、</a:t>
          </a:r>
          <a:r>
            <a:rPr kumimoji="1" lang="en-US" altLang="ja-JP" sz="1100">
              <a:solidFill>
                <a:schemeClr val="dk1"/>
              </a:solidFill>
              <a:latin typeface="+mn-lt"/>
              <a:ea typeface="+mn-ea"/>
              <a:cs typeface="+mn-cs"/>
            </a:rPr>
            <a:t>wed</a:t>
          </a:r>
          <a:r>
            <a:rPr kumimoji="1" lang="ja-JP" altLang="ja-JP" sz="1100">
              <a:solidFill>
                <a:schemeClr val="dk1"/>
              </a:solidFill>
              <a:latin typeface="+mn-lt"/>
              <a:ea typeface="+mn-ea"/>
              <a:cs typeface="+mn-cs"/>
            </a:rPr>
            <a:t>、</a:t>
          </a:r>
          <a:r>
            <a:rPr kumimoji="1" lang="en-US" altLang="ja-JP" sz="1100">
              <a:solidFill>
                <a:schemeClr val="dk1"/>
              </a:solidFill>
              <a:latin typeface="+mn-lt"/>
              <a:ea typeface="+mn-ea"/>
              <a:cs typeface="+mn-cs"/>
            </a:rPr>
            <a:t>thu</a:t>
          </a:r>
          <a:r>
            <a:rPr kumimoji="1" lang="ja-JP" altLang="ja-JP" sz="1100">
              <a:solidFill>
                <a:schemeClr val="dk1"/>
              </a:solidFill>
              <a:latin typeface="+mn-lt"/>
              <a:ea typeface="+mn-ea"/>
              <a:cs typeface="+mn-cs"/>
            </a:rPr>
            <a:t>、</a:t>
          </a:r>
          <a:r>
            <a:rPr kumimoji="1" lang="en-US" altLang="ja-JP" sz="1100">
              <a:solidFill>
                <a:schemeClr val="dk1"/>
              </a:solidFill>
              <a:latin typeface="+mn-lt"/>
              <a:ea typeface="+mn-ea"/>
              <a:cs typeface="+mn-cs"/>
            </a:rPr>
            <a:t>fri</a:t>
          </a:r>
          <a:r>
            <a:rPr kumimoji="1" lang="ja-JP" altLang="ja-JP" sz="1100">
              <a:solidFill>
                <a:schemeClr val="dk1"/>
              </a:solidFill>
              <a:latin typeface="+mn-lt"/>
              <a:ea typeface="+mn-ea"/>
              <a:cs typeface="+mn-cs"/>
            </a:rPr>
            <a:t>、</a:t>
          </a:r>
          <a:r>
            <a:rPr kumimoji="1" lang="en-US" altLang="ja-JP" sz="1100">
              <a:solidFill>
                <a:schemeClr val="dk1"/>
              </a:solidFill>
              <a:latin typeface="+mn-lt"/>
              <a:ea typeface="+mn-ea"/>
              <a:cs typeface="+mn-cs"/>
            </a:rPr>
            <a:t>sat</a:t>
          </a:r>
          <a:r>
            <a:rPr kumimoji="1" lang="ja-JP" altLang="ja-JP" sz="1100">
              <a:solidFill>
                <a:schemeClr val="dk1"/>
              </a:solidFill>
              <a:latin typeface="+mn-lt"/>
              <a:ea typeface="+mn-ea"/>
              <a:cs typeface="+mn-cs"/>
            </a:rPr>
            <a:t>、</a:t>
          </a:r>
          <a:r>
            <a:rPr kumimoji="1" lang="en-US" altLang="ja-JP" sz="1100">
              <a:solidFill>
                <a:schemeClr val="dk1"/>
              </a:solidFill>
              <a:latin typeface="+mn-lt"/>
              <a:ea typeface="+mn-ea"/>
              <a:cs typeface="+mn-cs"/>
            </a:rPr>
            <a:t>sun</a:t>
          </a:r>
          <a:r>
            <a:rPr kumimoji="1" lang="ja-JP" altLang="ja-JP" sz="1100">
              <a:solidFill>
                <a:schemeClr val="dk1"/>
              </a:solidFill>
              <a:latin typeface="+mn-lt"/>
              <a:ea typeface="+mn-ea"/>
              <a:cs typeface="+mn-cs"/>
            </a:rPr>
            <a:t>）</a:t>
          </a:r>
          <a:r>
            <a:rPr kumimoji="1" lang="ja-JP" altLang="en-US" sz="1100">
              <a:solidFill>
                <a:schemeClr val="dk1"/>
              </a:solidFill>
              <a:latin typeface="+mn-lt"/>
              <a:ea typeface="+mn-ea"/>
              <a:cs typeface="+mn-cs"/>
            </a:rPr>
            <a:t>、省略可能です。</a:t>
          </a:r>
          <a:endParaRPr kumimoji="1" lang="en-US" altLang="ja-JP" sz="1100"/>
        </a:p>
        <a:p>
          <a:endParaRPr kumimoji="1" lang="en-US" altLang="ja-JP" sz="1100"/>
        </a:p>
        <a:p>
          <a:endParaRPr kumimoji="1" lang="en-US" altLang="ja-JP" sz="1100" b="1" u="sng"/>
        </a:p>
        <a:p>
          <a:r>
            <a:rPr kumimoji="1" lang="ja-JP" altLang="en-US" sz="1100" b="1" u="sng"/>
            <a:t>◆範囲指定とワイルドカード</a:t>
          </a:r>
          <a:endParaRPr kumimoji="1" lang="en-US" altLang="ja-JP" sz="1100" b="1"/>
        </a:p>
        <a:p>
          <a:r>
            <a:rPr kumimoji="1" lang="ja-JP" altLang="en-US" sz="1100"/>
            <a:t>年、月、日は、二つの数値を</a:t>
          </a:r>
          <a:r>
            <a:rPr kumimoji="1" lang="en-US" altLang="ja-JP" sz="1100"/>
            <a:t>"-"</a:t>
          </a:r>
          <a:r>
            <a:rPr kumimoji="1" lang="ja-JP" altLang="en-US" sz="1100"/>
            <a:t>でつなぐことにより、範囲として指定することができます。また、数値の代わりに</a:t>
          </a:r>
          <a:r>
            <a:rPr kumimoji="1" lang="en-US" altLang="ja-JP" sz="1100"/>
            <a:t>"*"</a:t>
          </a:r>
          <a:r>
            <a:rPr kumimoji="1" lang="ja-JP" altLang="en-US" sz="1100"/>
            <a:t>を挿入することで、すべての数値（ワイルドカード）として指定することができます。</a:t>
          </a:r>
          <a:endParaRPr kumimoji="1" lang="en-US" altLang="ja-JP" sz="1100"/>
        </a:p>
        <a:p>
          <a:endParaRPr kumimoji="1" lang="en-US" altLang="ja-JP" sz="1100"/>
        </a:p>
        <a:p>
          <a:pPr lvl="1"/>
          <a:r>
            <a:rPr kumimoji="1" lang="en-US" altLang="ja-JP" sz="1100" b="1">
              <a:solidFill>
                <a:srgbClr val="0070C0"/>
              </a:solidFill>
              <a:latin typeface="ＭＳ ゴシック" pitchFamily="49" charset="-128"/>
              <a:ea typeface="ＭＳ ゴシック" pitchFamily="49" charset="-128"/>
            </a:rPr>
            <a:t>2015/</a:t>
          </a:r>
          <a:r>
            <a:rPr kumimoji="1" lang="en-US" altLang="ja-JP" sz="1100" b="1" baseline="0">
              <a:solidFill>
                <a:srgbClr val="0070C0"/>
              </a:solidFill>
              <a:latin typeface="ＭＳ ゴシック" pitchFamily="49" charset="-128"/>
              <a:ea typeface="ＭＳ ゴシック" pitchFamily="49" charset="-128"/>
            </a:rPr>
            <a:t>4-10/*</a:t>
          </a:r>
        </a:p>
        <a:p>
          <a:pPr lvl="1"/>
          <a:r>
            <a:rPr kumimoji="1" lang="ja-JP" altLang="en-US" sz="1100" baseline="0"/>
            <a:t>⇒　</a:t>
          </a:r>
          <a:r>
            <a:rPr kumimoji="1" lang="en-US" altLang="ja-JP" sz="1100" baseline="0"/>
            <a:t>2015</a:t>
          </a:r>
          <a:r>
            <a:rPr kumimoji="1" lang="ja-JP" altLang="en-US" sz="1100" baseline="0"/>
            <a:t>年の、</a:t>
          </a:r>
          <a:r>
            <a:rPr kumimoji="1" lang="en-US" altLang="ja-JP" sz="1100" baseline="0"/>
            <a:t>4</a:t>
          </a:r>
          <a:r>
            <a:rPr kumimoji="1" lang="ja-JP" altLang="en-US" sz="1100" baseline="0"/>
            <a:t>月から</a:t>
          </a:r>
          <a:r>
            <a:rPr kumimoji="1" lang="en-US" altLang="ja-JP" sz="1100" baseline="0"/>
            <a:t>10</a:t>
          </a:r>
          <a:r>
            <a:rPr kumimoji="1" lang="ja-JP" altLang="en-US" sz="1100" baseline="0"/>
            <a:t>月の間の全ての日。</a:t>
          </a:r>
          <a:endParaRPr kumimoji="1" lang="en-US" altLang="ja-JP" sz="1100" baseline="0"/>
        </a:p>
        <a:p>
          <a:pPr lvl="1"/>
          <a:endParaRPr kumimoji="1" lang="en-US" altLang="ja-JP" sz="1100" baseline="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b="1" u="sng">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1" u="sng">
              <a:solidFill>
                <a:schemeClr val="dk1"/>
              </a:solidFill>
              <a:latin typeface="+mn-lt"/>
              <a:ea typeface="+mn-ea"/>
              <a:cs typeface="+mn-cs"/>
            </a:rPr>
            <a:t>◆</a:t>
          </a:r>
          <a:r>
            <a:rPr kumimoji="1" lang="ja-JP" altLang="en-US" sz="1100" b="1" u="sng">
              <a:solidFill>
                <a:schemeClr val="dk1"/>
              </a:solidFill>
              <a:latin typeface="+mn-lt"/>
              <a:ea typeface="+mn-ea"/>
              <a:cs typeface="+mn-cs"/>
            </a:rPr>
            <a:t>曜日の指定</a:t>
          </a:r>
          <a:endParaRPr kumimoji="1" lang="en-US" altLang="ja-JP" sz="1100" baseline="0"/>
        </a:p>
        <a:p>
          <a:pPr lvl="0"/>
          <a:r>
            <a:rPr kumimoji="1" lang="ja-JP" altLang="en-US" sz="1100" baseline="0"/>
            <a:t>曜日は</a:t>
          </a:r>
          <a:r>
            <a:rPr kumimoji="1" lang="en-US" altLang="ja-JP" sz="1100" baseline="0"/>
            <a:t>"|"</a:t>
          </a:r>
          <a:r>
            <a:rPr kumimoji="1" lang="ja-JP" altLang="en-US" sz="1100" baseline="0"/>
            <a:t>で連結することで複数指定ができます。また、曜日の前に数値をつけることで、何週目かを指定できます。</a:t>
          </a:r>
          <a:endParaRPr kumimoji="1" lang="en-US" altLang="ja-JP" sz="1100" baseline="0"/>
        </a:p>
        <a:p>
          <a:pPr lvl="1"/>
          <a:endParaRPr kumimoji="1" lang="en-US" altLang="ja-JP" sz="1100" baseline="0"/>
        </a:p>
        <a:p>
          <a:pPr lvl="1"/>
          <a:r>
            <a:rPr kumimoji="1" lang="en-US" altLang="ja-JP" sz="1100" b="1">
              <a:solidFill>
                <a:srgbClr val="0070C0"/>
              </a:solidFill>
              <a:latin typeface="ＭＳ ゴシック" pitchFamily="49" charset="-128"/>
              <a:ea typeface="ＭＳ ゴシック" pitchFamily="49" charset="-128"/>
              <a:cs typeface="+mn-cs"/>
            </a:rPr>
            <a:t>2015/</a:t>
          </a:r>
          <a:r>
            <a:rPr kumimoji="1" lang="en-US" altLang="ja-JP" sz="1100" b="1" baseline="0">
              <a:solidFill>
                <a:srgbClr val="0070C0"/>
              </a:solidFill>
              <a:latin typeface="ＭＳ ゴシック" pitchFamily="49" charset="-128"/>
              <a:ea typeface="ＭＳ ゴシック" pitchFamily="49" charset="-128"/>
              <a:cs typeface="+mn-cs"/>
            </a:rPr>
            <a:t>4-10/*(mon|3thu)</a:t>
          </a:r>
          <a:endParaRPr lang="ja-JP" altLang="ja-JP" b="1">
            <a:solidFill>
              <a:srgbClr val="0070C0"/>
            </a:solidFill>
            <a:latin typeface="ＭＳ ゴシック" pitchFamily="49" charset="-128"/>
            <a:ea typeface="ＭＳ ゴシック" pitchFamily="49" charset="-128"/>
          </a:endParaRPr>
        </a:p>
        <a:p>
          <a:pPr lvl="1" fontAlgn="base"/>
          <a:r>
            <a:rPr kumimoji="1" lang="ja-JP" altLang="ja-JP" sz="1100" baseline="0">
              <a:solidFill>
                <a:schemeClr val="dk1"/>
              </a:solidFill>
              <a:latin typeface="+mn-lt"/>
              <a:ea typeface="+mn-ea"/>
              <a:cs typeface="+mn-cs"/>
            </a:rPr>
            <a:t>⇒　</a:t>
          </a:r>
          <a:r>
            <a:rPr kumimoji="1" lang="en-US" altLang="ja-JP" sz="1100" baseline="0">
              <a:solidFill>
                <a:schemeClr val="dk1"/>
              </a:solidFill>
              <a:latin typeface="+mn-lt"/>
              <a:ea typeface="+mn-ea"/>
              <a:cs typeface="+mn-cs"/>
            </a:rPr>
            <a:t>2015</a:t>
          </a:r>
          <a:r>
            <a:rPr kumimoji="1" lang="ja-JP" altLang="ja-JP" sz="1100" baseline="0">
              <a:solidFill>
                <a:schemeClr val="dk1"/>
              </a:solidFill>
              <a:latin typeface="+mn-lt"/>
              <a:ea typeface="+mn-ea"/>
              <a:cs typeface="+mn-cs"/>
            </a:rPr>
            <a:t>年の、</a:t>
          </a:r>
          <a:r>
            <a:rPr kumimoji="1" lang="en-US" altLang="ja-JP" sz="1100" baseline="0">
              <a:solidFill>
                <a:schemeClr val="dk1"/>
              </a:solidFill>
              <a:latin typeface="+mn-lt"/>
              <a:ea typeface="+mn-ea"/>
              <a:cs typeface="+mn-cs"/>
            </a:rPr>
            <a:t>4</a:t>
          </a:r>
          <a:r>
            <a:rPr kumimoji="1" lang="ja-JP" altLang="ja-JP" sz="1100" baseline="0">
              <a:solidFill>
                <a:schemeClr val="dk1"/>
              </a:solidFill>
              <a:latin typeface="+mn-lt"/>
              <a:ea typeface="+mn-ea"/>
              <a:cs typeface="+mn-cs"/>
            </a:rPr>
            <a:t>月から</a:t>
          </a:r>
          <a:r>
            <a:rPr kumimoji="1" lang="en-US" altLang="ja-JP" sz="1100" baseline="0">
              <a:solidFill>
                <a:schemeClr val="dk1"/>
              </a:solidFill>
              <a:latin typeface="+mn-lt"/>
              <a:ea typeface="+mn-ea"/>
              <a:cs typeface="+mn-cs"/>
            </a:rPr>
            <a:t>10</a:t>
          </a:r>
          <a:r>
            <a:rPr kumimoji="1" lang="ja-JP" altLang="ja-JP" sz="1100" baseline="0">
              <a:solidFill>
                <a:schemeClr val="dk1"/>
              </a:solidFill>
              <a:latin typeface="+mn-lt"/>
              <a:ea typeface="+mn-ea"/>
              <a:cs typeface="+mn-cs"/>
            </a:rPr>
            <a:t>月の間の</a:t>
          </a:r>
          <a:r>
            <a:rPr kumimoji="1" lang="ja-JP" altLang="en-US" sz="1100" baseline="0">
              <a:solidFill>
                <a:schemeClr val="dk1"/>
              </a:solidFill>
              <a:latin typeface="+mn-lt"/>
              <a:ea typeface="+mn-ea"/>
              <a:cs typeface="+mn-cs"/>
            </a:rPr>
            <a:t>全ての月曜</a:t>
          </a:r>
          <a:r>
            <a:rPr kumimoji="1" lang="ja-JP" altLang="ja-JP" sz="1100" baseline="0">
              <a:solidFill>
                <a:schemeClr val="dk1"/>
              </a:solidFill>
              <a:latin typeface="+mn-lt"/>
              <a:ea typeface="+mn-ea"/>
              <a:cs typeface="+mn-cs"/>
            </a:rPr>
            <a:t>日</a:t>
          </a:r>
          <a:r>
            <a:rPr kumimoji="1" lang="ja-JP" altLang="en-US" sz="1100" baseline="0">
              <a:solidFill>
                <a:schemeClr val="dk1"/>
              </a:solidFill>
              <a:latin typeface="+mn-lt"/>
              <a:ea typeface="+mn-ea"/>
              <a:cs typeface="+mn-cs"/>
            </a:rPr>
            <a:t>と、第</a:t>
          </a:r>
          <a:r>
            <a:rPr kumimoji="1" lang="en-US" altLang="ja-JP" sz="1100" baseline="0">
              <a:solidFill>
                <a:schemeClr val="dk1"/>
              </a:solidFill>
              <a:latin typeface="+mn-lt"/>
              <a:ea typeface="+mn-ea"/>
              <a:cs typeface="+mn-cs"/>
            </a:rPr>
            <a:t>3</a:t>
          </a:r>
          <a:r>
            <a:rPr kumimoji="1" lang="ja-JP" altLang="en-US" sz="1100" baseline="0">
              <a:solidFill>
                <a:schemeClr val="dk1"/>
              </a:solidFill>
              <a:latin typeface="+mn-lt"/>
              <a:ea typeface="+mn-ea"/>
              <a:cs typeface="+mn-cs"/>
            </a:rPr>
            <a:t>木曜</a:t>
          </a:r>
          <a:r>
            <a:rPr kumimoji="1" lang="ja-JP" altLang="ja-JP" sz="1100" baseline="0">
              <a:solidFill>
                <a:schemeClr val="dk1"/>
              </a:solidFill>
              <a:latin typeface="+mn-lt"/>
              <a:ea typeface="+mn-ea"/>
              <a:cs typeface="+mn-cs"/>
            </a:rPr>
            <a:t>日</a:t>
          </a:r>
          <a:r>
            <a:rPr kumimoji="1" lang="ja-JP" altLang="en-US" sz="1100" baseline="0">
              <a:solidFill>
                <a:schemeClr val="dk1"/>
              </a:solidFill>
              <a:latin typeface="+mn-lt"/>
              <a:ea typeface="+mn-ea"/>
              <a:cs typeface="+mn-cs"/>
            </a:rPr>
            <a:t>。</a:t>
          </a:r>
          <a:endParaRPr kumimoji="1" lang="en-US" altLang="ja-JP" sz="1100" baseline="0"/>
        </a:p>
        <a:p>
          <a:pPr lvl="0"/>
          <a:endParaRPr kumimoji="1" lang="en-US" altLang="ja-JP" sz="1100" baseline="0"/>
        </a:p>
        <a:p>
          <a:pPr lvl="1"/>
          <a:endParaRPr kumimoji="1" lang="en-US" altLang="ja-JP" sz="1100" baseline="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1" u="sng">
              <a:solidFill>
                <a:schemeClr val="dk1"/>
              </a:solidFill>
              <a:latin typeface="+mn-lt"/>
              <a:ea typeface="+mn-ea"/>
              <a:cs typeface="+mn-cs"/>
            </a:rPr>
            <a:t>◆</a:t>
          </a:r>
          <a:r>
            <a:rPr kumimoji="1" lang="ja-JP" altLang="en-US" sz="1100" b="1" u="sng">
              <a:solidFill>
                <a:schemeClr val="dk1"/>
              </a:solidFill>
              <a:latin typeface="+mn-lt"/>
              <a:ea typeface="+mn-ea"/>
              <a:cs typeface="+mn-cs"/>
            </a:rPr>
            <a:t>パターンの連結</a:t>
          </a:r>
          <a:endParaRPr kumimoji="1" lang="en-US" altLang="ja-JP" sz="1100" b="1">
            <a:solidFill>
              <a:schemeClr val="dk1"/>
            </a:solidFill>
            <a:latin typeface="+mn-lt"/>
            <a:ea typeface="+mn-ea"/>
            <a:cs typeface="+mn-cs"/>
          </a:endParaRPr>
        </a:p>
        <a:p>
          <a:pPr lvl="0"/>
          <a:r>
            <a:rPr kumimoji="1" lang="en-US" altLang="ja-JP" sz="1100" baseline="0"/>
            <a:t>","</a:t>
          </a:r>
          <a:r>
            <a:rPr kumimoji="1" lang="ja-JP" altLang="en-US" sz="1100" baseline="0"/>
            <a:t>で複数のパターンを連結することができます。</a:t>
          </a:r>
          <a:endParaRPr kumimoji="1" lang="en-US" altLang="ja-JP" sz="1100" baseline="0"/>
        </a:p>
        <a:p>
          <a:pPr lvl="0"/>
          <a:endParaRPr kumimoji="1" lang="en-US" altLang="ja-JP" sz="1100" baseline="0"/>
        </a:p>
        <a:p>
          <a:pPr lvl="1"/>
          <a:r>
            <a:rPr kumimoji="1" lang="en-US" altLang="ja-JP" sz="1100" b="1">
              <a:solidFill>
                <a:srgbClr val="0070C0"/>
              </a:solidFill>
              <a:latin typeface="ＭＳ ゴシック" pitchFamily="49" charset="-128"/>
              <a:ea typeface="ＭＳ ゴシック" pitchFamily="49" charset="-128"/>
              <a:cs typeface="+mn-cs"/>
            </a:rPr>
            <a:t>2015/</a:t>
          </a:r>
          <a:r>
            <a:rPr kumimoji="1" lang="en-US" altLang="ja-JP" sz="1100" b="1" baseline="0">
              <a:solidFill>
                <a:srgbClr val="0070C0"/>
              </a:solidFill>
              <a:latin typeface="ＭＳ ゴシック" pitchFamily="49" charset="-128"/>
              <a:ea typeface="ＭＳ ゴシック" pitchFamily="49" charset="-128"/>
              <a:cs typeface="+mn-cs"/>
            </a:rPr>
            <a:t>4-10/*(mon), 2015/11/*(tue)</a:t>
          </a:r>
          <a:endParaRPr lang="ja-JP" altLang="ja-JP" sz="1100" b="1">
            <a:solidFill>
              <a:srgbClr val="0070C0"/>
            </a:solidFill>
            <a:latin typeface="ＭＳ ゴシック" pitchFamily="49" charset="-128"/>
            <a:ea typeface="ＭＳ ゴシック" pitchFamily="49" charset="-128"/>
            <a:cs typeface="+mn-cs"/>
          </a:endParaRPr>
        </a:p>
        <a:p>
          <a:pPr lvl="1" fontAlgn="base"/>
          <a:r>
            <a:rPr kumimoji="1" lang="ja-JP" altLang="ja-JP" sz="1100" baseline="0">
              <a:solidFill>
                <a:schemeClr val="dk1"/>
              </a:solidFill>
              <a:latin typeface="+mn-lt"/>
              <a:ea typeface="+mn-ea"/>
              <a:cs typeface="+mn-cs"/>
            </a:rPr>
            <a:t>⇒　</a:t>
          </a:r>
          <a:r>
            <a:rPr kumimoji="1" lang="en-US" altLang="ja-JP" sz="1100" baseline="0">
              <a:solidFill>
                <a:schemeClr val="dk1"/>
              </a:solidFill>
              <a:latin typeface="+mn-lt"/>
              <a:ea typeface="+mn-ea"/>
              <a:cs typeface="+mn-cs"/>
            </a:rPr>
            <a:t>2015</a:t>
          </a:r>
          <a:r>
            <a:rPr kumimoji="1" lang="ja-JP" altLang="ja-JP" sz="1100" baseline="0">
              <a:solidFill>
                <a:schemeClr val="dk1"/>
              </a:solidFill>
              <a:latin typeface="+mn-lt"/>
              <a:ea typeface="+mn-ea"/>
              <a:cs typeface="+mn-cs"/>
            </a:rPr>
            <a:t>年の、</a:t>
          </a:r>
          <a:r>
            <a:rPr kumimoji="1" lang="en-US" altLang="ja-JP" sz="1100" baseline="0">
              <a:solidFill>
                <a:schemeClr val="dk1"/>
              </a:solidFill>
              <a:latin typeface="+mn-lt"/>
              <a:ea typeface="+mn-ea"/>
              <a:cs typeface="+mn-cs"/>
            </a:rPr>
            <a:t>4</a:t>
          </a:r>
          <a:r>
            <a:rPr kumimoji="1" lang="ja-JP" altLang="ja-JP" sz="1100" baseline="0">
              <a:solidFill>
                <a:schemeClr val="dk1"/>
              </a:solidFill>
              <a:latin typeface="+mn-lt"/>
              <a:ea typeface="+mn-ea"/>
              <a:cs typeface="+mn-cs"/>
            </a:rPr>
            <a:t>月から</a:t>
          </a:r>
          <a:r>
            <a:rPr kumimoji="1" lang="en-US" altLang="ja-JP" sz="1100" baseline="0">
              <a:solidFill>
                <a:schemeClr val="dk1"/>
              </a:solidFill>
              <a:latin typeface="+mn-lt"/>
              <a:ea typeface="+mn-ea"/>
              <a:cs typeface="+mn-cs"/>
            </a:rPr>
            <a:t>10</a:t>
          </a:r>
          <a:r>
            <a:rPr kumimoji="1" lang="ja-JP" altLang="ja-JP" sz="1100" baseline="0">
              <a:solidFill>
                <a:schemeClr val="dk1"/>
              </a:solidFill>
              <a:latin typeface="+mn-lt"/>
              <a:ea typeface="+mn-ea"/>
              <a:cs typeface="+mn-cs"/>
            </a:rPr>
            <a:t>月の間の全ての月曜</a:t>
          </a:r>
          <a:r>
            <a:rPr kumimoji="1" lang="ja-JP" altLang="en-US" sz="1100" baseline="0">
              <a:solidFill>
                <a:schemeClr val="dk1"/>
              </a:solidFill>
              <a:latin typeface="+mn-lt"/>
              <a:ea typeface="+mn-ea"/>
              <a:cs typeface="+mn-cs"/>
            </a:rPr>
            <a:t>日</a:t>
          </a:r>
          <a:r>
            <a:rPr kumimoji="1" lang="ja-JP" altLang="ja-JP" sz="1100" baseline="0">
              <a:solidFill>
                <a:schemeClr val="dk1"/>
              </a:solidFill>
              <a:latin typeface="+mn-lt"/>
              <a:ea typeface="+mn-ea"/>
              <a:cs typeface="+mn-cs"/>
            </a:rPr>
            <a:t>と、</a:t>
          </a:r>
          <a:r>
            <a:rPr kumimoji="1" lang="en-US" altLang="ja-JP" sz="1100" baseline="0">
              <a:solidFill>
                <a:schemeClr val="dk1"/>
              </a:solidFill>
              <a:latin typeface="+mn-lt"/>
              <a:ea typeface="+mn-ea"/>
              <a:cs typeface="+mn-cs"/>
            </a:rPr>
            <a:t>11</a:t>
          </a:r>
          <a:r>
            <a:rPr kumimoji="1" lang="ja-JP" altLang="en-US" sz="1100" baseline="0">
              <a:solidFill>
                <a:schemeClr val="dk1"/>
              </a:solidFill>
              <a:latin typeface="+mn-lt"/>
              <a:ea typeface="+mn-ea"/>
              <a:cs typeface="+mn-cs"/>
            </a:rPr>
            <a:t>月の全ての火曜日</a:t>
          </a:r>
          <a:r>
            <a:rPr kumimoji="1" lang="ja-JP" altLang="ja-JP" sz="1100" baseline="0">
              <a:solidFill>
                <a:schemeClr val="dk1"/>
              </a:solidFill>
              <a:latin typeface="+mn-lt"/>
              <a:ea typeface="+mn-ea"/>
              <a:cs typeface="+mn-cs"/>
            </a:rPr>
            <a:t>。</a:t>
          </a:r>
          <a:endParaRPr kumimoji="1" lang="en-US" altLang="ja-JP" sz="1100" baseline="0">
            <a:solidFill>
              <a:schemeClr val="dk1"/>
            </a:solidFill>
            <a:latin typeface="+mn-lt"/>
            <a:ea typeface="+mn-ea"/>
            <a:cs typeface="+mn-cs"/>
          </a:endParaRPr>
        </a:p>
        <a:p>
          <a:pPr lvl="0"/>
          <a:endParaRPr kumimoji="1" lang="en-US" altLang="ja-JP" sz="1100" baseline="0"/>
        </a:p>
        <a:p>
          <a:pPr lvl="0"/>
          <a:endParaRPr kumimoji="1" lang="en-US" altLang="ja-JP" sz="1100" baseline="0"/>
        </a:p>
        <a:p>
          <a:pPr lvl="0"/>
          <a:r>
            <a:rPr kumimoji="1" lang="ja-JP" altLang="en-US" sz="1100" b="1" u="sng" baseline="0"/>
            <a:t>◆例外パターン</a:t>
          </a:r>
          <a:endParaRPr kumimoji="1" lang="en-US" altLang="ja-JP" sz="1100" b="1" u="sng" baseline="0"/>
        </a:p>
        <a:p>
          <a:pPr lvl="0"/>
          <a:r>
            <a:rPr kumimoji="1" lang="ja-JP" altLang="en-US" sz="1100" baseline="0"/>
            <a:t>パターンの前に</a:t>
          </a:r>
          <a:r>
            <a:rPr kumimoji="1" lang="en-US" altLang="ja-JP" sz="1100" baseline="0"/>
            <a:t>"not"</a:t>
          </a:r>
          <a:r>
            <a:rPr kumimoji="1" lang="ja-JP" altLang="en-US" sz="1100" baseline="0"/>
            <a:t>をつけることで、そのパターンに一致するものを対象から外すことができます。</a:t>
          </a:r>
          <a:endParaRPr kumimoji="1" lang="en-US" altLang="ja-JP" sz="1100" baseline="0"/>
        </a:p>
        <a:p>
          <a:pPr lvl="0"/>
          <a:endParaRPr kumimoji="1" lang="en-US" altLang="ja-JP" sz="1100" baseline="0"/>
        </a:p>
        <a:p>
          <a:pPr lvl="1"/>
          <a:r>
            <a:rPr kumimoji="1" lang="en-US" altLang="ja-JP" sz="1100" b="1">
              <a:solidFill>
                <a:srgbClr val="0070C0"/>
              </a:solidFill>
              <a:latin typeface="ＭＳ ゴシック" pitchFamily="49" charset="-128"/>
              <a:ea typeface="ＭＳ ゴシック" pitchFamily="49" charset="-128"/>
              <a:cs typeface="+mn-cs"/>
            </a:rPr>
            <a:t>2015/</a:t>
          </a:r>
          <a:r>
            <a:rPr kumimoji="1" lang="en-US" altLang="ja-JP" sz="1100" b="1" baseline="0">
              <a:solidFill>
                <a:srgbClr val="0070C0"/>
              </a:solidFill>
              <a:latin typeface="ＭＳ ゴシック" pitchFamily="49" charset="-128"/>
              <a:ea typeface="ＭＳ ゴシック" pitchFamily="49" charset="-128"/>
              <a:cs typeface="+mn-cs"/>
            </a:rPr>
            <a:t>4-10/*(mon), not 2015/5/*(2mon|3mon), not 2015/7/*(mon)</a:t>
          </a:r>
          <a:endParaRPr lang="ja-JP" altLang="ja-JP" sz="1100" b="1">
            <a:solidFill>
              <a:srgbClr val="0070C0"/>
            </a:solidFill>
            <a:latin typeface="ＭＳ ゴシック" pitchFamily="49" charset="-128"/>
            <a:ea typeface="ＭＳ ゴシック" pitchFamily="49" charset="-128"/>
            <a:cs typeface="+mn-cs"/>
          </a:endParaRPr>
        </a:p>
        <a:p>
          <a:pPr lvl="1" fontAlgn="base"/>
          <a:r>
            <a:rPr kumimoji="1" lang="ja-JP" altLang="ja-JP" sz="1100" baseline="0">
              <a:solidFill>
                <a:schemeClr val="dk1"/>
              </a:solidFill>
              <a:latin typeface="+mn-lt"/>
              <a:ea typeface="+mn-ea"/>
              <a:cs typeface="+mn-cs"/>
            </a:rPr>
            <a:t>⇒　</a:t>
          </a:r>
          <a:r>
            <a:rPr kumimoji="1" lang="en-US" altLang="ja-JP" sz="1100" baseline="0">
              <a:solidFill>
                <a:schemeClr val="dk1"/>
              </a:solidFill>
              <a:latin typeface="+mn-lt"/>
              <a:ea typeface="+mn-ea"/>
              <a:cs typeface="+mn-cs"/>
            </a:rPr>
            <a:t>2015</a:t>
          </a:r>
          <a:r>
            <a:rPr kumimoji="1" lang="ja-JP" altLang="ja-JP" sz="1100" baseline="0">
              <a:solidFill>
                <a:schemeClr val="dk1"/>
              </a:solidFill>
              <a:latin typeface="+mn-lt"/>
              <a:ea typeface="+mn-ea"/>
              <a:cs typeface="+mn-cs"/>
            </a:rPr>
            <a:t>年の、</a:t>
          </a:r>
          <a:r>
            <a:rPr kumimoji="1" lang="en-US" altLang="ja-JP" sz="1100" baseline="0">
              <a:solidFill>
                <a:schemeClr val="dk1"/>
              </a:solidFill>
              <a:latin typeface="+mn-lt"/>
              <a:ea typeface="+mn-ea"/>
              <a:cs typeface="+mn-cs"/>
            </a:rPr>
            <a:t>4</a:t>
          </a:r>
          <a:r>
            <a:rPr kumimoji="1" lang="ja-JP" altLang="ja-JP" sz="1100" baseline="0">
              <a:solidFill>
                <a:schemeClr val="dk1"/>
              </a:solidFill>
              <a:latin typeface="+mn-lt"/>
              <a:ea typeface="+mn-ea"/>
              <a:cs typeface="+mn-cs"/>
            </a:rPr>
            <a:t>月から</a:t>
          </a:r>
          <a:r>
            <a:rPr kumimoji="1" lang="en-US" altLang="ja-JP" sz="1100" baseline="0">
              <a:solidFill>
                <a:schemeClr val="dk1"/>
              </a:solidFill>
              <a:latin typeface="+mn-lt"/>
              <a:ea typeface="+mn-ea"/>
              <a:cs typeface="+mn-cs"/>
            </a:rPr>
            <a:t>10</a:t>
          </a:r>
          <a:r>
            <a:rPr kumimoji="1" lang="ja-JP" altLang="ja-JP" sz="1100" baseline="0">
              <a:solidFill>
                <a:schemeClr val="dk1"/>
              </a:solidFill>
              <a:latin typeface="+mn-lt"/>
              <a:ea typeface="+mn-ea"/>
              <a:cs typeface="+mn-cs"/>
            </a:rPr>
            <a:t>月の間の月曜日</a:t>
          </a:r>
          <a:r>
            <a:rPr kumimoji="1" lang="ja-JP" altLang="en-US" sz="1100" baseline="0">
              <a:solidFill>
                <a:schemeClr val="dk1"/>
              </a:solidFill>
              <a:latin typeface="+mn-lt"/>
              <a:ea typeface="+mn-ea"/>
              <a:cs typeface="+mn-cs"/>
            </a:rPr>
            <a:t>で、</a:t>
          </a:r>
          <a:r>
            <a:rPr kumimoji="1" lang="en-US" altLang="ja-JP" sz="1100" baseline="0">
              <a:solidFill>
                <a:schemeClr val="dk1"/>
              </a:solidFill>
              <a:latin typeface="+mn-lt"/>
              <a:ea typeface="+mn-ea"/>
              <a:cs typeface="+mn-cs"/>
            </a:rPr>
            <a:t>5</a:t>
          </a:r>
          <a:r>
            <a:rPr kumimoji="1" lang="ja-JP" altLang="en-US" sz="1100" baseline="0">
              <a:solidFill>
                <a:schemeClr val="dk1"/>
              </a:solidFill>
              <a:latin typeface="+mn-lt"/>
              <a:ea typeface="+mn-ea"/>
              <a:cs typeface="+mn-cs"/>
            </a:rPr>
            <a:t>月の第</a:t>
          </a:r>
          <a:r>
            <a:rPr kumimoji="1" lang="en-US" altLang="ja-JP" sz="1100" baseline="0">
              <a:solidFill>
                <a:schemeClr val="dk1"/>
              </a:solidFill>
              <a:latin typeface="+mn-lt"/>
              <a:ea typeface="+mn-ea"/>
              <a:cs typeface="+mn-cs"/>
            </a:rPr>
            <a:t>2</a:t>
          </a:r>
          <a:r>
            <a:rPr kumimoji="1" lang="ja-JP" altLang="en-US" sz="1100" baseline="0">
              <a:solidFill>
                <a:schemeClr val="dk1"/>
              </a:solidFill>
              <a:latin typeface="+mn-lt"/>
              <a:ea typeface="+mn-ea"/>
              <a:cs typeface="+mn-cs"/>
            </a:rPr>
            <a:t>と第</a:t>
          </a:r>
          <a:r>
            <a:rPr kumimoji="1" lang="en-US" altLang="ja-JP" sz="1100" baseline="0">
              <a:solidFill>
                <a:schemeClr val="dk1"/>
              </a:solidFill>
              <a:latin typeface="+mn-lt"/>
              <a:ea typeface="+mn-ea"/>
              <a:cs typeface="+mn-cs"/>
            </a:rPr>
            <a:t>3</a:t>
          </a:r>
          <a:r>
            <a:rPr kumimoji="1" lang="ja-JP" altLang="en-US" sz="1100" baseline="0">
              <a:solidFill>
                <a:schemeClr val="dk1"/>
              </a:solidFill>
              <a:latin typeface="+mn-lt"/>
              <a:ea typeface="+mn-ea"/>
              <a:cs typeface="+mn-cs"/>
            </a:rPr>
            <a:t>月曜日</a:t>
          </a:r>
          <a:r>
            <a:rPr kumimoji="1" lang="ja-JP" altLang="ja-JP" sz="1100" baseline="0">
              <a:solidFill>
                <a:schemeClr val="dk1"/>
              </a:solidFill>
              <a:latin typeface="+mn-lt"/>
              <a:ea typeface="+mn-ea"/>
              <a:cs typeface="+mn-cs"/>
            </a:rPr>
            <a:t>、</a:t>
          </a:r>
          <a:r>
            <a:rPr kumimoji="1" lang="en-US" altLang="ja-JP" sz="1100" baseline="0">
              <a:solidFill>
                <a:schemeClr val="dk1"/>
              </a:solidFill>
              <a:latin typeface="+mn-lt"/>
              <a:ea typeface="+mn-ea"/>
              <a:cs typeface="+mn-cs"/>
            </a:rPr>
            <a:t>7</a:t>
          </a:r>
          <a:r>
            <a:rPr kumimoji="1" lang="ja-JP" altLang="ja-JP" sz="1100" baseline="0">
              <a:solidFill>
                <a:schemeClr val="dk1"/>
              </a:solidFill>
              <a:latin typeface="+mn-lt"/>
              <a:ea typeface="+mn-ea"/>
              <a:cs typeface="+mn-cs"/>
            </a:rPr>
            <a:t>月の全ての</a:t>
          </a:r>
          <a:r>
            <a:rPr kumimoji="1" lang="ja-JP" altLang="en-US" sz="1100" baseline="0">
              <a:solidFill>
                <a:schemeClr val="dk1"/>
              </a:solidFill>
              <a:latin typeface="+mn-lt"/>
              <a:ea typeface="+mn-ea"/>
              <a:cs typeface="+mn-cs"/>
            </a:rPr>
            <a:t>月</a:t>
          </a:r>
          <a:r>
            <a:rPr kumimoji="1" lang="ja-JP" altLang="ja-JP" sz="1100" baseline="0">
              <a:solidFill>
                <a:schemeClr val="dk1"/>
              </a:solidFill>
              <a:latin typeface="+mn-lt"/>
              <a:ea typeface="+mn-ea"/>
              <a:cs typeface="+mn-cs"/>
            </a:rPr>
            <a:t>曜日</a:t>
          </a:r>
          <a:r>
            <a:rPr kumimoji="1" lang="ja-JP" altLang="en-US" sz="1100" baseline="0">
              <a:solidFill>
                <a:schemeClr val="dk1"/>
              </a:solidFill>
              <a:latin typeface="+mn-lt"/>
              <a:ea typeface="+mn-ea"/>
              <a:cs typeface="+mn-cs"/>
            </a:rPr>
            <a:t>は除く</a:t>
          </a:r>
          <a:r>
            <a:rPr kumimoji="1" lang="ja-JP" altLang="ja-JP" sz="1100" baseline="0">
              <a:solidFill>
                <a:schemeClr val="dk1"/>
              </a:solidFill>
              <a:latin typeface="+mn-lt"/>
              <a:ea typeface="+mn-ea"/>
              <a:cs typeface="+mn-cs"/>
            </a:rPr>
            <a:t>。</a:t>
          </a:r>
          <a:endParaRPr kumimoji="1" lang="en-US" altLang="ja-JP" sz="1100" baseline="0">
            <a:solidFill>
              <a:schemeClr val="dk1"/>
            </a:solidFill>
            <a:latin typeface="+mn-lt"/>
            <a:ea typeface="+mn-ea"/>
            <a:cs typeface="+mn-cs"/>
          </a:endParaRPr>
        </a:p>
        <a:p>
          <a:pPr lvl="1"/>
          <a:endParaRPr kumimoji="1" lang="en-US" altLang="ja-JP" sz="1100" baseline="0"/>
        </a:p>
        <a:p>
          <a:pPr lvl="0"/>
          <a:endParaRPr kumimoji="1" lang="en-US" altLang="ja-JP" sz="1100" baseline="0"/>
        </a:p>
        <a:p>
          <a:pPr lvl="0"/>
          <a:endParaRPr kumimoji="1" lang="en-US" altLang="ja-JP" sz="1100" baseline="0"/>
        </a:p>
        <a:p>
          <a:pPr lvl="0"/>
          <a:endParaRPr kumimoji="1" lang="en-US" altLang="ja-JP" sz="1100" baseline="0"/>
        </a:p>
        <a:p>
          <a:pPr lvl="0"/>
          <a:endParaRPr kumimoji="1" lang="en-US" altLang="ja-JP" sz="1100" baseline="0"/>
        </a:p>
      </xdr:txBody>
    </xdr:sp>
    <xdr:clientData/>
  </xdr:twoCellAnchor>
</xdr:wsDr>
</file>

<file path=xl/tables/table1.xml><?xml version="1.0" encoding="utf-8"?>
<table xmlns="http://schemas.openxmlformats.org/spreadsheetml/2006/main" id="2" name="テーブル4" displayName="テーブル4" ref="A1:I399" totalsRowShown="0" headerRowDxfId="22" dataDxfId="20" headerRowBorderDxfId="21" tableBorderDxfId="19">
  <autoFilter ref="A1:I399">
    <filterColumn colId="4"/>
    <filterColumn colId="5"/>
    <filterColumn colId="6"/>
  </autoFilter>
  <sortState ref="A2:I398">
    <sortCondition ref="A1:A398"/>
  </sortState>
  <tableColumns count="9">
    <tableColumn id="1" name="ID_id" dataDxfId="18"/>
    <tableColumn id="4" name="品目_name" dataDxfId="17"/>
    <tableColumn id="5" name="関連ワード" dataDxfId="16"/>
    <tableColumn id="6" name="分別_sort" dataDxfId="15"/>
    <tableColumn id="7" name="収集に出す際の注意_comment" dataDxfId="14"/>
    <tableColumn id="2" name="リサイクルの方法_recycle" dataDxfId="13"/>
    <tableColumn id="3" name="関連リンク_link" dataDxfId="12"/>
    <tableColumn id="8" name="分類" dataDxfId="11"/>
    <tableColumn id="10" name="キーワード_keyword" dataDxfId="10">
      <calculatedColumnFormula>テーブル4[[#This Row],[品目_name]]&amp;","&amp;テーブル4[[#This Row],[関連ワード]]</calculatedColumnFormula>
    </tableColumn>
  </tableColumns>
  <tableStyleInfo name="TableStyleLight20" showFirstColumn="0" showLastColumn="0" showRowStripes="1" showColumnStripes="0"/>
</table>
</file>

<file path=xl/tables/table2.xml><?xml version="1.0" encoding="utf-8"?>
<table xmlns="http://schemas.openxmlformats.org/spreadsheetml/2006/main" id="1" name="テーブル1" displayName="テーブル1" ref="A1:E63" totalsRowShown="0" headerRowDxfId="9" dataDxfId="8">
  <autoFilter ref="A1:E63">
    <filterColumn colId="3"/>
  </autoFilter>
  <sortState ref="A2:H63">
    <sortCondition ref="C1:C63"/>
  </sortState>
  <tableColumns count="5">
    <tableColumn id="1" name="_code" dataDxfId="7"/>
    <tableColumn id="2" name="町名_name" dataDxfId="6"/>
    <tableColumn id="3" name="読み" dataDxfId="5"/>
    <tableColumn id="9" name="収集日タイプ_calendarType" dataDxfId="4"/>
    <tableColumn id="8" name="キーワード_keyword" dataDxfId="3">
      <calculatedColumnFormula>テーブル1[[#This Row],[町名_name]]&amp;","&amp;テーブル1[[#This Row],[読み]]</calculatedColumnFormula>
    </tableColumn>
  </tableColumns>
  <tableStyleInfo name="TableStyleLight17" showFirstColumn="0" showLastColumn="0" showRowStripes="1" showColumnStripes="0"/>
</table>
</file>

<file path=xl/tables/table3.xml><?xml version="1.0" encoding="utf-8"?>
<table xmlns="http://schemas.openxmlformats.org/spreadsheetml/2006/main" id="5" name="テーブル6" displayName="テーブル6" ref="A1:C5" insertRowShift="1" totalsRowShown="0">
  <autoFilter ref="A1:C5">
    <filterColumn colId="1"/>
    <filterColumn colId="2"/>
  </autoFilter>
  <tableColumns count="3">
    <tableColumn id="1" name="ID_id"/>
    <tableColumn id="3" name="分別区分_text"/>
    <tableColumn id="4" name="短い名称_shortText"/>
  </tableColumns>
  <tableStyleInfo name="TableStyleLight17" showFirstColumn="0" showLastColumn="0" showRowStripes="1" showColumnStripes="0"/>
</table>
</file>

<file path=xl/tables/table4.xml><?xml version="1.0" encoding="utf-8"?>
<table xmlns="http://schemas.openxmlformats.org/spreadsheetml/2006/main" id="4" name="テーブル5" displayName="テーブル5" ref="A1:D5" totalsRowShown="0">
  <autoFilter ref="A1:D5"/>
  <tableColumns count="4">
    <tableColumn id="1" name="収集日タイプ_type"/>
    <tableColumn id="2" name="可燃_burn" dataDxfId="2"/>
    <tableColumn id="3" name="不燃_nonburn" dataDxfId="1"/>
    <tableColumn id="4" name="資源_recycle" dataDxfId="0"/>
  </tableColumns>
  <tableStyleInfo name="TableStyleLight16" showFirstColumn="0" showLastColumn="0" showRowStripes="1" showColumnStripes="0"/>
</table>
</file>

<file path=xl/tables/table5.xml><?xml version="1.0" encoding="utf-8"?>
<table xmlns="http://schemas.openxmlformats.org/spreadsheetml/2006/main" id="3" name="テーブル3" displayName="テーブル3" ref="A1:H48" totalsRowShown="0">
  <autoFilter ref="A1:H48">
    <filterColumn colId="1"/>
    <filterColumn colId="5"/>
    <filterColumn colId="7"/>
  </autoFilter>
  <tableColumns count="8">
    <tableColumn id="1" name="カテゴリ_category"/>
    <tableColumn id="9" name="名称_name"/>
    <tableColumn id="2" name="住所_address"/>
    <tableColumn id="3" name="電話番号_tel"/>
    <tableColumn id="4" name="コメント_comment"/>
    <tableColumn id="7" name="リンク_link"/>
    <tableColumn id="6" name="緯度_lat"/>
    <tableColumn id="10" name="経度_lng"/>
  </tableColumns>
  <tableStyleInfo name="TableStyleLight18"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
  <sheetViews>
    <sheetView workbookViewId="0">
      <selection activeCell="M24" sqref="M24"/>
    </sheetView>
  </sheetViews>
  <sheetFormatPr defaultRowHeight="13.5"/>
  <sheetData>
    <row r="2" spans="1:1">
      <c r="A2" s="39"/>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1"/>
  <dimension ref="A1:I399"/>
  <sheetViews>
    <sheetView workbookViewId="0">
      <selection activeCell="E9" sqref="E9"/>
    </sheetView>
  </sheetViews>
  <sheetFormatPr defaultRowHeight="13.5"/>
  <cols>
    <col min="1" max="1" width="8" bestFit="1" customWidth="1"/>
    <col min="2" max="2" width="17.5" customWidth="1"/>
    <col min="3" max="3" width="16.25" customWidth="1"/>
    <col min="4" max="4" width="17.5" customWidth="1"/>
    <col min="5" max="5" width="45.875" customWidth="1"/>
    <col min="6" max="6" width="44.5" style="39" customWidth="1"/>
    <col min="7" max="7" width="38.125" style="2" customWidth="1"/>
    <col min="8" max="8" width="10.375" customWidth="1"/>
    <col min="9" max="9" width="25.25" customWidth="1"/>
  </cols>
  <sheetData>
    <row r="1" spans="1:9" ht="14.25" thickBot="1">
      <c r="A1" s="1" t="s">
        <v>967</v>
      </c>
      <c r="B1" s="1" t="s">
        <v>968</v>
      </c>
      <c r="C1" s="1" t="s">
        <v>126</v>
      </c>
      <c r="D1" s="1" t="s">
        <v>970</v>
      </c>
      <c r="E1" s="1" t="s">
        <v>969</v>
      </c>
      <c r="F1" s="1" t="s">
        <v>1064</v>
      </c>
      <c r="G1" s="1" t="s">
        <v>973</v>
      </c>
      <c r="H1" s="1" t="s">
        <v>127</v>
      </c>
      <c r="I1" s="7" t="s">
        <v>971</v>
      </c>
    </row>
    <row r="2" spans="1:9" ht="40.5">
      <c r="A2" s="8">
        <v>1</v>
      </c>
      <c r="B2" s="8" t="s">
        <v>128</v>
      </c>
      <c r="C2" s="9" t="s">
        <v>129</v>
      </c>
      <c r="D2" s="8" t="s">
        <v>1096</v>
      </c>
      <c r="E2" s="8" t="s">
        <v>1066</v>
      </c>
      <c r="F2" s="8" t="s">
        <v>1065</v>
      </c>
      <c r="G2" s="8" t="s">
        <v>975</v>
      </c>
      <c r="H2" s="10" t="s">
        <v>130</v>
      </c>
      <c r="I2" s="11" t="str">
        <f>テーブル4[[#This Row],[品目_name]]&amp;","&amp;テーブル4[[#This Row],[関連ワード]]</f>
        <v>ICレコーダー,あいしーれこーだー,ＩＣ,れこーだー,録音,ろくおん</v>
      </c>
    </row>
    <row r="3" spans="1:9" ht="27">
      <c r="A3" s="12">
        <v>2</v>
      </c>
      <c r="B3" s="12" t="s">
        <v>131</v>
      </c>
      <c r="C3" s="13" t="s">
        <v>132</v>
      </c>
      <c r="D3" s="8" t="s">
        <v>1084</v>
      </c>
      <c r="E3" s="12"/>
      <c r="F3" s="12"/>
      <c r="G3" s="12"/>
      <c r="H3" s="10" t="s">
        <v>134</v>
      </c>
      <c r="I3" s="11" t="str">
        <f>テーブル4[[#This Row],[品目_name]]&amp;","&amp;テーブル4[[#This Row],[関連ワード]]</f>
        <v>アイスノン（保冷剤）,あいすのん</v>
      </c>
    </row>
    <row r="4" spans="1:9">
      <c r="A4" s="8">
        <v>3</v>
      </c>
      <c r="B4" s="12" t="s">
        <v>135</v>
      </c>
      <c r="C4" s="13" t="s">
        <v>136</v>
      </c>
      <c r="D4" s="12" t="s">
        <v>1082</v>
      </c>
      <c r="E4" s="12"/>
      <c r="F4" s="12"/>
      <c r="G4" s="12"/>
      <c r="H4" s="10" t="s">
        <v>130</v>
      </c>
      <c r="I4" s="11" t="str">
        <f>テーブル4[[#This Row],[品目_name]]&amp;","&amp;テーブル4[[#This Row],[関連ワード]]</f>
        <v>アイロン,あいろん</v>
      </c>
    </row>
    <row r="5" spans="1:9" ht="40.5">
      <c r="A5" s="12">
        <v>4</v>
      </c>
      <c r="B5" s="12" t="s">
        <v>138</v>
      </c>
      <c r="C5" s="13" t="s">
        <v>139</v>
      </c>
      <c r="D5" s="12" t="s">
        <v>1086</v>
      </c>
      <c r="E5" s="8" t="s">
        <v>1099</v>
      </c>
      <c r="F5" s="8"/>
      <c r="G5" s="8"/>
      <c r="H5" s="10" t="s">
        <v>134</v>
      </c>
      <c r="I5" s="11" t="str">
        <f>テーブル4[[#This Row],[品目_name]]&amp;","&amp;テーブル4[[#This Row],[関連ワード]]</f>
        <v>空き缶（飲料用）,あきかん</v>
      </c>
    </row>
    <row r="6" spans="1:9" ht="40.5">
      <c r="A6" s="8">
        <v>5</v>
      </c>
      <c r="B6" s="12" t="s">
        <v>140</v>
      </c>
      <c r="C6" s="13" t="s">
        <v>141</v>
      </c>
      <c r="D6" s="12" t="s">
        <v>1082</v>
      </c>
      <c r="E6" s="12" t="s">
        <v>1099</v>
      </c>
      <c r="F6" s="12"/>
      <c r="G6" s="12"/>
      <c r="H6" s="10" t="s">
        <v>134</v>
      </c>
      <c r="I6" s="11" t="str">
        <f>テーブル4[[#This Row],[品目_name]]&amp;","&amp;テーブル4[[#This Row],[関連ワード]]</f>
        <v>空き缶（飲料用以外）,あきかん,かんづめ,缶詰</v>
      </c>
    </row>
    <row r="7" spans="1:9" ht="67.5">
      <c r="A7" s="12">
        <v>6</v>
      </c>
      <c r="B7" s="8" t="s">
        <v>142</v>
      </c>
      <c r="C7" s="13" t="s">
        <v>143</v>
      </c>
      <c r="D7" s="12" t="s">
        <v>1086</v>
      </c>
      <c r="E7" s="8" t="s">
        <v>1100</v>
      </c>
      <c r="F7" s="8"/>
      <c r="G7" s="8"/>
      <c r="H7" s="10" t="s">
        <v>134</v>
      </c>
      <c r="I7" s="11" t="str">
        <f>テーブル4[[#This Row],[品目_name]]&amp;","&amp;テーブル4[[#This Row],[関連ワード]]</f>
        <v>空き瓶（飲料用・食用）,あきびん</v>
      </c>
    </row>
    <row r="8" spans="1:9" ht="40.5">
      <c r="A8" s="8">
        <v>7</v>
      </c>
      <c r="B8" s="8" t="s">
        <v>144</v>
      </c>
      <c r="C8" s="9" t="s">
        <v>145</v>
      </c>
      <c r="D8" s="12" t="s">
        <v>1082</v>
      </c>
      <c r="E8" s="8" t="s">
        <v>1099</v>
      </c>
      <c r="F8" s="8"/>
      <c r="G8" s="8"/>
      <c r="H8" s="10" t="s">
        <v>134</v>
      </c>
      <c r="I8" s="11" t="str">
        <f>テーブル4[[#This Row],[品目_name]]&amp;","&amp;テーブル4[[#This Row],[関連ワード]]</f>
        <v>空き瓶（飲料用・食用以外）,あきびん</v>
      </c>
    </row>
    <row r="9" spans="1:9" ht="27">
      <c r="A9" s="12">
        <v>8</v>
      </c>
      <c r="B9" s="12" t="s">
        <v>146</v>
      </c>
      <c r="C9" s="13" t="s">
        <v>147</v>
      </c>
      <c r="D9" s="12" t="s">
        <v>1084</v>
      </c>
      <c r="E9" s="12"/>
      <c r="F9" s="12"/>
      <c r="G9" s="12"/>
      <c r="H9" s="10" t="s">
        <v>134</v>
      </c>
      <c r="I9" s="11" t="str">
        <f>テーブル4[[#This Row],[品目_name]]&amp;","&amp;テーブル4[[#This Row],[関連ワード]]</f>
        <v>味付海苔容器（プラスチック製）,あじつけのりようき</v>
      </c>
    </row>
    <row r="10" spans="1:9" ht="27">
      <c r="A10" s="8">
        <v>9</v>
      </c>
      <c r="B10" s="12" t="s">
        <v>148</v>
      </c>
      <c r="C10" s="13" t="s">
        <v>149</v>
      </c>
      <c r="D10" s="8" t="s">
        <v>1089</v>
      </c>
      <c r="E10" s="8" t="s">
        <v>151</v>
      </c>
      <c r="F10" s="8"/>
      <c r="G10" s="8"/>
      <c r="H10" s="10" t="s">
        <v>152</v>
      </c>
      <c r="I10" s="11" t="str">
        <f>テーブル4[[#This Row],[品目_name]]&amp;","&amp;テーブル4[[#This Row],[関連ワード]]</f>
        <v>アスファルト,あすふぁると</v>
      </c>
    </row>
    <row r="11" spans="1:9" ht="27">
      <c r="A11" s="12">
        <v>10</v>
      </c>
      <c r="B11" s="12" t="s">
        <v>153</v>
      </c>
      <c r="C11" s="13" t="s">
        <v>154</v>
      </c>
      <c r="D11" s="8" t="s">
        <v>1089</v>
      </c>
      <c r="E11" s="12" t="s">
        <v>155</v>
      </c>
      <c r="F11" s="12"/>
      <c r="G11" s="12"/>
      <c r="H11" s="10" t="s">
        <v>152</v>
      </c>
      <c r="I11" s="11" t="str">
        <f>テーブル4[[#This Row],[品目_name]]&amp;","&amp;テーブル4[[#This Row],[関連ワード]]</f>
        <v>アスベスト（石綿）,あすべすと,いしわた,せきめん</v>
      </c>
    </row>
    <row r="12" spans="1:9" ht="27">
      <c r="A12" s="8">
        <v>11</v>
      </c>
      <c r="B12" s="12" t="s">
        <v>156</v>
      </c>
      <c r="C12" s="13" t="s">
        <v>157</v>
      </c>
      <c r="D12" s="12" t="s">
        <v>1084</v>
      </c>
      <c r="E12" s="12" t="s">
        <v>158</v>
      </c>
      <c r="F12" s="12"/>
      <c r="G12" s="12"/>
      <c r="H12" s="10" t="s">
        <v>134</v>
      </c>
      <c r="I12" s="11" t="str">
        <f>テーブル4[[#This Row],[品目_name]]&amp;","&amp;テーブル4[[#This Row],[関連ワード]]</f>
        <v>雨カッパ、レインコート,あまかっぱ,あまがっぱ,れいんこーと</v>
      </c>
    </row>
    <row r="13" spans="1:9" ht="27">
      <c r="A13" s="12">
        <v>12</v>
      </c>
      <c r="B13" s="12" t="s">
        <v>159</v>
      </c>
      <c r="C13" s="9" t="s">
        <v>160</v>
      </c>
      <c r="D13" s="8" t="s">
        <v>1095</v>
      </c>
      <c r="E13" s="12" t="s">
        <v>161</v>
      </c>
      <c r="F13" s="12"/>
      <c r="G13" s="12"/>
      <c r="H13" s="10" t="s">
        <v>134</v>
      </c>
      <c r="I13" s="11" t="str">
        <f>テーブル4[[#This Row],[品目_name]]&amp;","&amp;テーブル4[[#This Row],[関連ワード]]</f>
        <v>網（昆虫採集、魚釣り用）,あみ,たも</v>
      </c>
    </row>
    <row r="14" spans="1:9">
      <c r="A14" s="8">
        <v>13</v>
      </c>
      <c r="B14" s="12" t="s">
        <v>162</v>
      </c>
      <c r="C14" s="13" t="s">
        <v>163</v>
      </c>
      <c r="D14" s="12" t="s">
        <v>1084</v>
      </c>
      <c r="E14" s="12"/>
      <c r="F14" s="12"/>
      <c r="G14" s="12"/>
      <c r="H14" s="10" t="s">
        <v>134</v>
      </c>
      <c r="I14" s="11" t="str">
        <f>テーブル4[[#This Row],[品目_name]]&amp;","&amp;テーブル4[[#This Row],[関連ワード]]</f>
        <v>アルバム(写真),あるばむ</v>
      </c>
    </row>
    <row r="15" spans="1:9">
      <c r="A15" s="12">
        <v>14</v>
      </c>
      <c r="B15" s="12" t="s">
        <v>164</v>
      </c>
      <c r="C15" s="13" t="s">
        <v>165</v>
      </c>
      <c r="D15" s="12" t="s">
        <v>1084</v>
      </c>
      <c r="E15" s="12"/>
      <c r="F15" s="12"/>
      <c r="G15" s="12"/>
      <c r="H15" s="10" t="s">
        <v>134</v>
      </c>
      <c r="I15" s="11" t="str">
        <f>テーブル4[[#This Row],[品目_name]]&amp;","&amp;テーブル4[[#This Row],[関連ワード]]</f>
        <v>アルミ箔（台所用）,あるみはく</v>
      </c>
    </row>
    <row r="16" spans="1:9">
      <c r="A16" s="8">
        <v>15</v>
      </c>
      <c r="B16" s="12" t="s">
        <v>166</v>
      </c>
      <c r="C16" s="13" t="s">
        <v>166</v>
      </c>
      <c r="D16" s="12" t="s">
        <v>1082</v>
      </c>
      <c r="E16" s="8" t="s">
        <v>167</v>
      </c>
      <c r="F16" s="8"/>
      <c r="G16" s="8"/>
      <c r="H16" s="10" t="s">
        <v>130</v>
      </c>
      <c r="I16" s="11" t="str">
        <f>テーブル4[[#This Row],[品目_name]]&amp;","&amp;テーブル4[[#This Row],[関連ワード]]</f>
        <v>あんか,あんか</v>
      </c>
    </row>
    <row r="17" spans="1:9">
      <c r="A17" s="12">
        <v>16</v>
      </c>
      <c r="B17" s="12" t="s">
        <v>168</v>
      </c>
      <c r="C17" s="13" t="s">
        <v>169</v>
      </c>
      <c r="D17" s="8" t="s">
        <v>1096</v>
      </c>
      <c r="E17" s="12"/>
      <c r="F17" s="12"/>
      <c r="G17" s="12"/>
      <c r="H17" s="10" t="s">
        <v>130</v>
      </c>
      <c r="I17" s="11" t="str">
        <f>テーブル4[[#This Row],[品目_name]]&amp;","&amp;テーブル4[[#This Row],[関連ワード]]</f>
        <v>アンテナ,あんてな</v>
      </c>
    </row>
    <row r="18" spans="1:9" ht="27">
      <c r="A18" s="8">
        <v>17</v>
      </c>
      <c r="B18" s="8" t="s">
        <v>170</v>
      </c>
      <c r="C18" s="9" t="s">
        <v>171</v>
      </c>
      <c r="D18" s="8" t="s">
        <v>1089</v>
      </c>
      <c r="E18" s="8" t="s">
        <v>1075</v>
      </c>
      <c r="F18" s="8" t="s">
        <v>1067</v>
      </c>
      <c r="G18" s="8" t="s">
        <v>975</v>
      </c>
      <c r="H18" s="10" t="s">
        <v>172</v>
      </c>
      <c r="I18" s="11" t="str">
        <f>テーブル4[[#This Row],[品目_name]]&amp;","&amp;テーブル4[[#This Row],[関連ワード]]</f>
        <v>ETCユニット,いーてぃーしー,ＥＴＣ,ゆにっと</v>
      </c>
    </row>
    <row r="19" spans="1:9" ht="27">
      <c r="A19" s="12">
        <v>18</v>
      </c>
      <c r="B19" s="8" t="s">
        <v>173</v>
      </c>
      <c r="C19" s="9" t="s">
        <v>174</v>
      </c>
      <c r="D19" s="12" t="s">
        <v>1082</v>
      </c>
      <c r="E19" s="8" t="s">
        <v>175</v>
      </c>
      <c r="F19" s="8"/>
      <c r="G19" s="8"/>
      <c r="H19" s="10" t="s">
        <v>176</v>
      </c>
      <c r="I19" s="11" t="str">
        <f>テーブル4[[#This Row],[品目_name]]&amp;","&amp;テーブル4[[#This Row],[関連ワード]]</f>
        <v>衣装ケース（金属）,いしょうけーす</v>
      </c>
    </row>
    <row r="20" spans="1:9" ht="27">
      <c r="A20" s="8">
        <v>19</v>
      </c>
      <c r="B20" s="8" t="s">
        <v>177</v>
      </c>
      <c r="C20" s="9" t="s">
        <v>174</v>
      </c>
      <c r="D20" s="8" t="s">
        <v>1084</v>
      </c>
      <c r="E20" s="8" t="s">
        <v>175</v>
      </c>
      <c r="F20" s="8"/>
      <c r="G20" s="8"/>
      <c r="H20" s="10" t="s">
        <v>176</v>
      </c>
      <c r="I20" s="11" t="str">
        <f>テーブル4[[#This Row],[品目_name]]&amp;","&amp;テーブル4[[#This Row],[関連ワード]]</f>
        <v>衣装ケース（金属以外）,いしょうけーす</v>
      </c>
    </row>
    <row r="21" spans="1:9" ht="27">
      <c r="A21" s="12">
        <v>20</v>
      </c>
      <c r="B21" s="12" t="s">
        <v>178</v>
      </c>
      <c r="C21" s="13" t="s">
        <v>179</v>
      </c>
      <c r="D21" s="12" t="s">
        <v>1082</v>
      </c>
      <c r="E21" s="8" t="s">
        <v>1101</v>
      </c>
      <c r="F21" s="8"/>
      <c r="G21" s="8"/>
      <c r="H21" s="10" t="s">
        <v>176</v>
      </c>
      <c r="I21" s="11" t="str">
        <f>テーブル4[[#This Row],[品目_name]]&amp;","&amp;テーブル4[[#This Row],[関連ワード]]</f>
        <v>いす（金属製）,いす</v>
      </c>
    </row>
    <row r="22" spans="1:9" ht="27">
      <c r="A22" s="8">
        <v>21</v>
      </c>
      <c r="B22" s="12" t="s">
        <v>180</v>
      </c>
      <c r="C22" s="13" t="s">
        <v>181</v>
      </c>
      <c r="D22" s="12" t="s">
        <v>1084</v>
      </c>
      <c r="E22" s="8" t="s">
        <v>1101</v>
      </c>
      <c r="F22" s="8"/>
      <c r="G22" s="8"/>
      <c r="H22" s="10" t="s">
        <v>176</v>
      </c>
      <c r="I22" s="11" t="str">
        <f>テーブル4[[#This Row],[品目_name]]&amp;","&amp;テーブル4[[#This Row],[関連ワード]]</f>
        <v>いす（木製、プラスチック製）,いす</v>
      </c>
    </row>
    <row r="23" spans="1:9">
      <c r="A23" s="12">
        <v>22</v>
      </c>
      <c r="B23" s="12" t="s">
        <v>182</v>
      </c>
      <c r="C23" s="13" t="s">
        <v>183</v>
      </c>
      <c r="D23" s="12" t="s">
        <v>1082</v>
      </c>
      <c r="E23" s="12" t="s">
        <v>184</v>
      </c>
      <c r="F23" s="12"/>
      <c r="G23" s="12"/>
      <c r="H23" s="10" t="s">
        <v>185</v>
      </c>
      <c r="I23" s="11" t="str">
        <f>テーブル4[[#This Row],[品目_name]]&amp;","&amp;テーブル4[[#This Row],[関連ワード]]</f>
        <v>一輪車,いちりんしゃ</v>
      </c>
    </row>
    <row r="24" spans="1:9" ht="27">
      <c r="A24" s="8">
        <v>23</v>
      </c>
      <c r="B24" s="12" t="s">
        <v>186</v>
      </c>
      <c r="C24" s="13" t="s">
        <v>187</v>
      </c>
      <c r="D24" s="12" t="s">
        <v>1086</v>
      </c>
      <c r="E24" s="8" t="s">
        <v>1102</v>
      </c>
      <c r="F24" s="8"/>
      <c r="G24" s="8"/>
      <c r="H24" s="10" t="s">
        <v>134</v>
      </c>
      <c r="I24" s="11" t="str">
        <f>テーブル4[[#This Row],[品目_name]]&amp;","&amp;テーブル4[[#This Row],[関連ワード]]</f>
        <v>一升瓶,いっしょうびん</v>
      </c>
    </row>
    <row r="25" spans="1:9" ht="27">
      <c r="A25" s="12">
        <v>24</v>
      </c>
      <c r="B25" s="12" t="s">
        <v>188</v>
      </c>
      <c r="C25" s="13" t="s">
        <v>189</v>
      </c>
      <c r="D25" s="12" t="s">
        <v>1082</v>
      </c>
      <c r="E25" s="12" t="s">
        <v>190</v>
      </c>
      <c r="F25" s="12"/>
      <c r="G25" s="12"/>
      <c r="H25" s="10" t="s">
        <v>134</v>
      </c>
      <c r="I25" s="11" t="str">
        <f>テーブル4[[#This Row],[品目_name]]&amp;","&amp;テーブル4[[#This Row],[関連ワード]]</f>
        <v>一斗缶（家庭用に限る）,いっとかん</v>
      </c>
    </row>
    <row r="26" spans="1:9" ht="40.5">
      <c r="A26" s="8">
        <v>25</v>
      </c>
      <c r="B26" s="8" t="s">
        <v>191</v>
      </c>
      <c r="C26" s="9" t="s">
        <v>192</v>
      </c>
      <c r="D26" s="8" t="s">
        <v>1089</v>
      </c>
      <c r="E26" s="8" t="s">
        <v>193</v>
      </c>
      <c r="F26" s="8"/>
      <c r="G26" s="8"/>
      <c r="H26" s="10" t="s">
        <v>194</v>
      </c>
      <c r="I26" s="11" t="str">
        <f>テーブル4[[#This Row],[品目_name]]&amp;","&amp;テーブル4[[#This Row],[関連ワード]]</f>
        <v>動物の死骸（犬・猫・鳥等）,いぬ,ねこ,とり,どうぶつ,しがい,死獣,しじゅう</v>
      </c>
    </row>
    <row r="27" spans="1:9" ht="27">
      <c r="A27" s="12">
        <v>26</v>
      </c>
      <c r="B27" s="12" t="s">
        <v>195</v>
      </c>
      <c r="C27" s="13" t="s">
        <v>196</v>
      </c>
      <c r="D27" s="8" t="s">
        <v>1082</v>
      </c>
      <c r="E27" s="8"/>
      <c r="F27" s="8" t="s">
        <v>1067</v>
      </c>
      <c r="G27" s="8" t="s">
        <v>975</v>
      </c>
      <c r="H27" s="10" t="s">
        <v>130</v>
      </c>
      <c r="I27" s="11" t="str">
        <f>テーブル4[[#This Row],[品目_name]]&amp;","&amp;テーブル4[[#This Row],[関連ワード]]</f>
        <v>イヤホン,いやほん</v>
      </c>
    </row>
    <row r="28" spans="1:9" ht="27">
      <c r="A28" s="8">
        <v>27</v>
      </c>
      <c r="B28" s="12" t="s">
        <v>197</v>
      </c>
      <c r="C28" s="13" t="s">
        <v>198</v>
      </c>
      <c r="D28" s="8" t="s">
        <v>1089</v>
      </c>
      <c r="E28" s="8" t="s">
        <v>199</v>
      </c>
      <c r="F28" s="8"/>
      <c r="G28" s="8"/>
      <c r="H28" s="10" t="s">
        <v>200</v>
      </c>
      <c r="I28" s="11" t="str">
        <f>テーブル4[[#This Row],[品目_name]]&amp;","&amp;テーブル4[[#This Row],[関連ワード]]</f>
        <v>医療用廃棄物,いりょうようはいきぶつ</v>
      </c>
    </row>
    <row r="29" spans="1:9" ht="27">
      <c r="A29" s="12">
        <v>28</v>
      </c>
      <c r="B29" s="12" t="s">
        <v>201</v>
      </c>
      <c r="C29" s="13" t="s">
        <v>202</v>
      </c>
      <c r="D29" s="12" t="s">
        <v>1084</v>
      </c>
      <c r="E29" s="8" t="s">
        <v>203</v>
      </c>
      <c r="F29" s="8"/>
      <c r="G29" s="8"/>
      <c r="H29" s="10" t="s">
        <v>134</v>
      </c>
      <c r="I29" s="11" t="str">
        <f>テーブル4[[#This Row],[品目_name]]&amp;","&amp;テーブル4[[#This Row],[関連ワード]]</f>
        <v>衣類,いるい</v>
      </c>
    </row>
    <row r="30" spans="1:9" ht="27">
      <c r="A30" s="8">
        <v>29</v>
      </c>
      <c r="B30" s="12" t="s">
        <v>204</v>
      </c>
      <c r="C30" s="13" t="s">
        <v>205</v>
      </c>
      <c r="D30" s="12" t="s">
        <v>1084</v>
      </c>
      <c r="E30" s="8" t="s">
        <v>203</v>
      </c>
      <c r="F30" s="8"/>
      <c r="G30" s="8"/>
      <c r="H30" s="10" t="s">
        <v>134</v>
      </c>
      <c r="I30" s="11" t="str">
        <f>テーブル4[[#This Row],[品目_name]]&amp;","&amp;テーブル4[[#This Row],[関連ワード]]</f>
        <v>布類,いるい,ふく</v>
      </c>
    </row>
    <row r="31" spans="1:9" ht="54">
      <c r="A31" s="12">
        <v>30</v>
      </c>
      <c r="B31" s="12" t="s">
        <v>206</v>
      </c>
      <c r="C31" s="13" t="s">
        <v>207</v>
      </c>
      <c r="D31" s="8" t="s">
        <v>1084</v>
      </c>
      <c r="E31" s="8"/>
      <c r="F31" s="8" t="s">
        <v>1070</v>
      </c>
      <c r="G31" s="8" t="s">
        <v>980</v>
      </c>
      <c r="H31" s="10" t="s">
        <v>134</v>
      </c>
      <c r="I31" s="11" t="str">
        <f>テーブル4[[#This Row],[品目_name]]&amp;","&amp;テーブル4[[#This Row],[関連ワード]]</f>
        <v>飲料用紙パック（ジュースなど）,いんりょうようかみぱっく</v>
      </c>
    </row>
    <row r="32" spans="1:9" ht="27">
      <c r="A32" s="8">
        <v>31</v>
      </c>
      <c r="B32" s="12" t="s">
        <v>208</v>
      </c>
      <c r="C32" s="9" t="s">
        <v>209</v>
      </c>
      <c r="D32" s="12" t="s">
        <v>1084</v>
      </c>
      <c r="E32" s="12" t="s">
        <v>210</v>
      </c>
      <c r="F32" s="12"/>
      <c r="G32" s="12"/>
      <c r="H32" s="10" t="s">
        <v>134</v>
      </c>
      <c r="I32" s="11" t="str">
        <f>テーブル4[[#This Row],[品目_name]]&amp;","&amp;テーブル4[[#This Row],[関連ワード]]</f>
        <v>植木鉢（プラスチック）,うえきばち,プランター,ぷらんたー</v>
      </c>
    </row>
    <row r="33" spans="1:9" ht="27">
      <c r="A33" s="12">
        <v>32</v>
      </c>
      <c r="B33" s="12" t="s">
        <v>211</v>
      </c>
      <c r="C33" s="9" t="s">
        <v>209</v>
      </c>
      <c r="D33" s="12" t="s">
        <v>1082</v>
      </c>
      <c r="E33" s="12" t="s">
        <v>210</v>
      </c>
      <c r="F33" s="12"/>
      <c r="G33" s="12"/>
      <c r="H33" s="10" t="s">
        <v>134</v>
      </c>
      <c r="I33" s="11" t="str">
        <f>テーブル4[[#This Row],[品目_name]]&amp;","&amp;テーブル4[[#This Row],[関連ワード]]</f>
        <v>植木鉢（焼物）,うえきばち,プランター,ぷらんたー</v>
      </c>
    </row>
    <row r="34" spans="1:9" ht="27">
      <c r="A34" s="8">
        <v>33</v>
      </c>
      <c r="B34" s="12" t="s">
        <v>212</v>
      </c>
      <c r="C34" s="13" t="s">
        <v>213</v>
      </c>
      <c r="D34" s="12" t="s">
        <v>1084</v>
      </c>
      <c r="E34" s="12"/>
      <c r="F34" s="12"/>
      <c r="G34" s="12"/>
      <c r="H34" s="10" t="s">
        <v>134</v>
      </c>
      <c r="I34" s="11" t="str">
        <f>テーブル4[[#This Row],[品目_name]]&amp;","&amp;テーブル4[[#This Row],[関連ワード]]</f>
        <v>浮き輪・浮き袋等,うきわ,うきぶくろ</v>
      </c>
    </row>
    <row r="35" spans="1:9">
      <c r="A35" s="12">
        <v>34</v>
      </c>
      <c r="B35" s="12" t="s">
        <v>214</v>
      </c>
      <c r="C35" s="13" t="s">
        <v>215</v>
      </c>
      <c r="D35" s="12" t="s">
        <v>1082</v>
      </c>
      <c r="E35" s="12"/>
      <c r="F35" s="12"/>
      <c r="G35" s="12"/>
      <c r="H35" s="10" t="s">
        <v>130</v>
      </c>
      <c r="I35" s="11" t="str">
        <f>テーブル4[[#This Row],[品目_name]]&amp;","&amp;テーブル4[[#This Row],[関連ワード]]</f>
        <v>腕時計,うでどけい</v>
      </c>
    </row>
    <row r="36" spans="1:9" ht="54">
      <c r="A36" s="8">
        <v>35</v>
      </c>
      <c r="B36" s="8" t="s">
        <v>216</v>
      </c>
      <c r="C36" s="13" t="s">
        <v>217</v>
      </c>
      <c r="D36" s="8" t="s">
        <v>1089</v>
      </c>
      <c r="E36" s="8" t="s">
        <v>1076</v>
      </c>
      <c r="F36" s="8" t="s">
        <v>1117</v>
      </c>
      <c r="G36" s="8" t="s">
        <v>977</v>
      </c>
      <c r="H36" s="10" t="s">
        <v>130</v>
      </c>
      <c r="I36" s="11" t="str">
        <f>テーブル4[[#This Row],[品目_name]]&amp;","&amp;テーブル4[[#This Row],[関連ワード]]</f>
        <v>エアコン,えあこん</v>
      </c>
    </row>
    <row r="37" spans="1:9" ht="27">
      <c r="A37" s="12">
        <v>36</v>
      </c>
      <c r="B37" s="8" t="s">
        <v>218</v>
      </c>
      <c r="C37" s="9" t="s">
        <v>219</v>
      </c>
      <c r="D37" s="8" t="s">
        <v>1082</v>
      </c>
      <c r="E37" s="8"/>
      <c r="F37" s="8" t="s">
        <v>1067</v>
      </c>
      <c r="G37" s="8" t="s">
        <v>975</v>
      </c>
      <c r="H37" s="10" t="s">
        <v>130</v>
      </c>
      <c r="I37" s="11" t="str">
        <f>テーブル4[[#This Row],[品目_name]]&amp;","&amp;テーブル4[[#This Row],[関連ワード]]</f>
        <v>ACアダプタ,えーしーあだぷた,ＡＣ,あだぷた</v>
      </c>
    </row>
    <row r="38" spans="1:9" ht="27">
      <c r="A38" s="8">
        <v>37</v>
      </c>
      <c r="B38" s="8" t="s">
        <v>220</v>
      </c>
      <c r="C38" s="9" t="s">
        <v>221</v>
      </c>
      <c r="D38" s="8" t="s">
        <v>1082</v>
      </c>
      <c r="E38" s="8" t="s">
        <v>1066</v>
      </c>
      <c r="F38" s="8" t="s">
        <v>1065</v>
      </c>
      <c r="G38" s="8" t="s">
        <v>975</v>
      </c>
      <c r="H38" s="10" t="s">
        <v>222</v>
      </c>
      <c r="I38" s="11" t="str">
        <f>テーブル4[[#This Row],[品目_name]]&amp;","&amp;テーブル4[[#This Row],[関連ワード]]</f>
        <v>SDカード,えすでぃーかーど,ＳＤ,めもりー</v>
      </c>
    </row>
    <row r="39" spans="1:9" ht="40.5">
      <c r="A39" s="12">
        <v>38</v>
      </c>
      <c r="B39" s="12" t="s">
        <v>223</v>
      </c>
      <c r="C39" s="13" t="s">
        <v>224</v>
      </c>
      <c r="D39" s="12" t="s">
        <v>1082</v>
      </c>
      <c r="E39" s="12" t="s">
        <v>1103</v>
      </c>
      <c r="F39" s="12"/>
      <c r="G39" s="12"/>
      <c r="H39" s="10" t="s">
        <v>130</v>
      </c>
      <c r="I39" s="11" t="str">
        <f>テーブル4[[#This Row],[品目_name]]&amp;","&amp;テーブル4[[#This Row],[関連ワード]]</f>
        <v>エレクトーン,えれくとーん</v>
      </c>
    </row>
    <row r="40" spans="1:9">
      <c r="A40" s="8">
        <v>39</v>
      </c>
      <c r="B40" s="12" t="s">
        <v>225</v>
      </c>
      <c r="C40" s="13" t="s">
        <v>226</v>
      </c>
      <c r="D40" s="8" t="s">
        <v>1089</v>
      </c>
      <c r="E40" s="12" t="s">
        <v>227</v>
      </c>
      <c r="F40" s="12"/>
      <c r="G40" s="12"/>
      <c r="H40" s="10" t="s">
        <v>172</v>
      </c>
      <c r="I40" s="11" t="str">
        <f>テーブル4[[#This Row],[品目_name]]&amp;","&amp;テーブル4[[#This Row],[関連ワード]]</f>
        <v>エンジンオイル,えんじんおいる</v>
      </c>
    </row>
    <row r="41" spans="1:9">
      <c r="A41" s="12">
        <v>40</v>
      </c>
      <c r="B41" s="8" t="s">
        <v>228</v>
      </c>
      <c r="C41" s="9" t="s">
        <v>229</v>
      </c>
      <c r="D41" s="12" t="s">
        <v>1082</v>
      </c>
      <c r="E41" s="12"/>
      <c r="F41" s="12"/>
      <c r="G41" s="12"/>
      <c r="H41" s="10" t="s">
        <v>130</v>
      </c>
      <c r="I41" s="11" t="str">
        <f>テーブル4[[#This Row],[品目_name]]&amp;","&amp;テーブル4[[#This Row],[関連ワード]]</f>
        <v>延長コード,えんちょうこーど</v>
      </c>
    </row>
    <row r="42" spans="1:9" ht="27">
      <c r="A42" s="8">
        <v>41</v>
      </c>
      <c r="B42" s="12" t="s">
        <v>230</v>
      </c>
      <c r="C42" s="13" t="s">
        <v>231</v>
      </c>
      <c r="D42" s="12" t="s">
        <v>1084</v>
      </c>
      <c r="E42" s="8" t="s">
        <v>232</v>
      </c>
      <c r="F42" s="8"/>
      <c r="G42" s="8"/>
      <c r="H42" s="10" t="s">
        <v>134</v>
      </c>
      <c r="I42" s="11" t="str">
        <f>テーブル4[[#This Row],[品目_name]]&amp;","&amp;テーブル4[[#This Row],[関連ワード]]</f>
        <v>塩ビパイプ（家庭用に限る）,えんびぱいぷ</v>
      </c>
    </row>
    <row r="43" spans="1:9" ht="54">
      <c r="A43" s="12">
        <v>42</v>
      </c>
      <c r="B43" s="12" t="s">
        <v>233</v>
      </c>
      <c r="C43" s="13" t="s">
        <v>234</v>
      </c>
      <c r="D43" s="12" t="s">
        <v>1082</v>
      </c>
      <c r="E43" s="8" t="s">
        <v>1104</v>
      </c>
      <c r="F43" s="8"/>
      <c r="G43" s="8"/>
      <c r="H43" s="10" t="s">
        <v>235</v>
      </c>
      <c r="I43" s="11" t="str">
        <f>テーブル4[[#This Row],[品目_name]]&amp;","&amp;テーブル4[[#This Row],[関連ワード]]</f>
        <v>応接セット,おうせつせっと</v>
      </c>
    </row>
    <row r="44" spans="1:9">
      <c r="A44" s="8">
        <v>43</v>
      </c>
      <c r="B44" s="12" t="s">
        <v>236</v>
      </c>
      <c r="C44" s="13" t="s">
        <v>237</v>
      </c>
      <c r="D44" s="8" t="s">
        <v>1089</v>
      </c>
      <c r="E44" s="12" t="s">
        <v>238</v>
      </c>
      <c r="F44" s="12"/>
      <c r="G44" s="12"/>
      <c r="H44" s="10" t="s">
        <v>172</v>
      </c>
      <c r="I44" s="11" t="str">
        <f>テーブル4[[#This Row],[品目_name]]&amp;","&amp;テーブル4[[#This Row],[関連ワード]]</f>
        <v>オートバイ,おーとばい</v>
      </c>
    </row>
    <row r="45" spans="1:9" ht="27">
      <c r="A45" s="12">
        <v>44</v>
      </c>
      <c r="B45" s="12" t="s">
        <v>239</v>
      </c>
      <c r="C45" s="13" t="s">
        <v>240</v>
      </c>
      <c r="D45" s="12" t="s">
        <v>1082</v>
      </c>
      <c r="E45" s="12"/>
      <c r="F45" s="12"/>
      <c r="G45" s="12"/>
      <c r="H45" s="10" t="s">
        <v>130</v>
      </c>
      <c r="I45" s="11" t="str">
        <f>テーブル4[[#This Row],[品目_name]]&amp;","&amp;テーブル4[[#This Row],[関連ワード]]</f>
        <v>オーブントースター,おーぶんとーすたー</v>
      </c>
    </row>
    <row r="46" spans="1:9">
      <c r="A46" s="8">
        <v>45</v>
      </c>
      <c r="B46" s="12" t="s">
        <v>241</v>
      </c>
      <c r="C46" s="13" t="s">
        <v>242</v>
      </c>
      <c r="D46" s="12" t="s">
        <v>1082</v>
      </c>
      <c r="E46" s="12"/>
      <c r="F46" s="12"/>
      <c r="G46" s="12"/>
      <c r="H46" s="10" t="s">
        <v>130</v>
      </c>
      <c r="I46" s="11" t="str">
        <f>テーブル4[[#This Row],[品目_name]]&amp;","&amp;テーブル4[[#This Row],[関連ワード]]</f>
        <v>オーブンレンジ,おーぶんれんじ</v>
      </c>
    </row>
    <row r="47" spans="1:9" ht="27">
      <c r="A47" s="12">
        <v>46</v>
      </c>
      <c r="B47" s="12" t="s">
        <v>243</v>
      </c>
      <c r="C47" s="13" t="s">
        <v>244</v>
      </c>
      <c r="D47" s="12" t="s">
        <v>1082</v>
      </c>
      <c r="E47" s="12" t="s">
        <v>245</v>
      </c>
      <c r="F47" s="12"/>
      <c r="G47" s="12"/>
      <c r="H47" s="10" t="s">
        <v>134</v>
      </c>
      <c r="I47" s="11" t="str">
        <f>テーブル4[[#This Row],[品目_name]]&amp;","&amp;テーブル4[[#This Row],[関連ワード]]</f>
        <v>斧,おの</v>
      </c>
    </row>
    <row r="48" spans="1:9">
      <c r="A48" s="8">
        <v>47</v>
      </c>
      <c r="B48" s="12" t="s">
        <v>246</v>
      </c>
      <c r="C48" s="13" t="s">
        <v>247</v>
      </c>
      <c r="D48" s="12" t="s">
        <v>1084</v>
      </c>
      <c r="E48" s="12" t="s">
        <v>248</v>
      </c>
      <c r="F48" s="12"/>
      <c r="G48" s="12"/>
      <c r="H48" s="10" t="s">
        <v>134</v>
      </c>
      <c r="I48" s="11" t="str">
        <f>テーブル4[[#This Row],[品目_name]]&amp;","&amp;テーブル4[[#This Row],[関連ワード]]</f>
        <v>おもちゃ類,おもちゃるい</v>
      </c>
    </row>
    <row r="49" spans="1:9" ht="27">
      <c r="A49" s="12">
        <v>48</v>
      </c>
      <c r="B49" s="12" t="s">
        <v>249</v>
      </c>
      <c r="C49" s="13" t="s">
        <v>247</v>
      </c>
      <c r="D49" s="12" t="s">
        <v>1082</v>
      </c>
      <c r="E49" s="8" t="s">
        <v>250</v>
      </c>
      <c r="F49" s="8"/>
      <c r="G49" s="8"/>
      <c r="H49" s="10" t="s">
        <v>134</v>
      </c>
      <c r="I49" s="11" t="str">
        <f>テーブル4[[#This Row],[品目_name]]&amp;","&amp;テーブル4[[#This Row],[関連ワード]]</f>
        <v>おもちゃ類（金属製）,おもちゃるい</v>
      </c>
    </row>
    <row r="50" spans="1:9" ht="27">
      <c r="A50" s="8">
        <v>49</v>
      </c>
      <c r="B50" s="12" t="s">
        <v>251</v>
      </c>
      <c r="C50" s="13" t="s">
        <v>252</v>
      </c>
      <c r="D50" s="12" t="s">
        <v>1082</v>
      </c>
      <c r="E50" s="8" t="s">
        <v>250</v>
      </c>
      <c r="F50" s="8"/>
      <c r="G50" s="8"/>
      <c r="H50" s="10" t="s">
        <v>134</v>
      </c>
      <c r="I50" s="11" t="str">
        <f>テーブル4[[#This Row],[品目_name]]&amp;","&amp;テーブル4[[#This Row],[関連ワード]]</f>
        <v>おもちゃ類（電動式）,おもちゃるい　でんどうしきおもちゃ</v>
      </c>
    </row>
    <row r="51" spans="1:9" ht="40.5">
      <c r="A51" s="12">
        <v>50</v>
      </c>
      <c r="B51" s="12" t="s">
        <v>253</v>
      </c>
      <c r="C51" s="13" t="s">
        <v>254</v>
      </c>
      <c r="D51" s="12" t="s">
        <v>1082</v>
      </c>
      <c r="E51" s="12" t="s">
        <v>1103</v>
      </c>
      <c r="F51" s="12"/>
      <c r="G51" s="12"/>
      <c r="H51" s="10" t="s">
        <v>130</v>
      </c>
      <c r="I51" s="11" t="str">
        <f>テーブル4[[#This Row],[品目_name]]&amp;","&amp;テーブル4[[#This Row],[関連ワード]]</f>
        <v>オルガン,おるがん</v>
      </c>
    </row>
    <row r="52" spans="1:9" ht="27">
      <c r="A52" s="8">
        <v>51</v>
      </c>
      <c r="B52" s="8" t="s">
        <v>255</v>
      </c>
      <c r="C52" s="9" t="s">
        <v>256</v>
      </c>
      <c r="D52" s="8" t="s">
        <v>1089</v>
      </c>
      <c r="E52" s="8" t="s">
        <v>1075</v>
      </c>
      <c r="F52" s="8" t="s">
        <v>1067</v>
      </c>
      <c r="G52" s="8" t="s">
        <v>975</v>
      </c>
      <c r="H52" s="10" t="s">
        <v>172</v>
      </c>
      <c r="I52" s="11" t="str">
        <f>テーブル4[[#This Row],[品目_name]]&amp;","&amp;テーブル4[[#This Row],[関連ワード]]</f>
        <v>カーCD、カーMD、カーDVD等,かー,ＣＤ,ＭＤ,ＤＶＤ</v>
      </c>
    </row>
    <row r="53" spans="1:9" ht="27">
      <c r="A53" s="12">
        <v>52</v>
      </c>
      <c r="B53" s="8" t="s">
        <v>257</v>
      </c>
      <c r="C53" s="9" t="s">
        <v>258</v>
      </c>
      <c r="D53" s="8" t="s">
        <v>1089</v>
      </c>
      <c r="E53" s="8" t="s">
        <v>1075</v>
      </c>
      <c r="F53" s="8" t="s">
        <v>1067</v>
      </c>
      <c r="G53" s="8" t="s">
        <v>975</v>
      </c>
      <c r="H53" s="10" t="s">
        <v>172</v>
      </c>
      <c r="I53" s="11" t="str">
        <f>テーブル4[[#This Row],[品目_name]]&amp;","&amp;テーブル4[[#This Row],[関連ワード]]</f>
        <v>カーステレオ、カーラジオ,かーすてれお</v>
      </c>
    </row>
    <row r="54" spans="1:9">
      <c r="A54" s="8">
        <v>53</v>
      </c>
      <c r="B54" s="12" t="s">
        <v>259</v>
      </c>
      <c r="C54" s="13" t="s">
        <v>260</v>
      </c>
      <c r="D54" s="12" t="s">
        <v>1084</v>
      </c>
      <c r="E54" s="12" t="s">
        <v>261</v>
      </c>
      <c r="F54" s="12"/>
      <c r="G54" s="12"/>
      <c r="H54" s="10" t="s">
        <v>134</v>
      </c>
      <c r="I54" s="11" t="str">
        <f>テーブル4[[#This Row],[品目_name]]&amp;","&amp;テーブル4[[#This Row],[関連ワード]]</f>
        <v>カーテン,かーてん</v>
      </c>
    </row>
    <row r="55" spans="1:9" ht="27">
      <c r="A55" s="12">
        <v>54</v>
      </c>
      <c r="B55" s="8" t="s">
        <v>262</v>
      </c>
      <c r="C55" s="9" t="s">
        <v>263</v>
      </c>
      <c r="D55" s="8" t="s">
        <v>1089</v>
      </c>
      <c r="E55" s="8" t="s">
        <v>1075</v>
      </c>
      <c r="F55" s="8" t="s">
        <v>1065</v>
      </c>
      <c r="G55" s="8" t="s">
        <v>975</v>
      </c>
      <c r="H55" s="10" t="s">
        <v>172</v>
      </c>
      <c r="I55" s="11" t="str">
        <f>テーブル4[[#This Row],[品目_name]]&amp;","&amp;テーブル4[[#This Row],[関連ワード]]</f>
        <v>カーナビ,かーなび</v>
      </c>
    </row>
    <row r="56" spans="1:9">
      <c r="A56" s="8">
        <v>55</v>
      </c>
      <c r="B56" s="12" t="s">
        <v>264</v>
      </c>
      <c r="C56" s="13" t="s">
        <v>265</v>
      </c>
      <c r="D56" s="12" t="s">
        <v>1084</v>
      </c>
      <c r="E56" s="12" t="s">
        <v>266</v>
      </c>
      <c r="F56" s="12"/>
      <c r="G56" s="12"/>
      <c r="H56" s="10" t="s">
        <v>134</v>
      </c>
      <c r="I56" s="11" t="str">
        <f>テーブル4[[#This Row],[品目_name]]&amp;","&amp;テーブル4[[#This Row],[関連ワード]]</f>
        <v>カーペット,かーぺっと</v>
      </c>
    </row>
    <row r="57" spans="1:9">
      <c r="A57" s="12">
        <v>56</v>
      </c>
      <c r="B57" s="12" t="s">
        <v>267</v>
      </c>
      <c r="C57" s="13" t="s">
        <v>268</v>
      </c>
      <c r="D57" s="12" t="s">
        <v>1084</v>
      </c>
      <c r="E57" s="12"/>
      <c r="F57" s="12"/>
      <c r="G57" s="12"/>
      <c r="H57" s="10" t="s">
        <v>134</v>
      </c>
      <c r="I57" s="11" t="str">
        <f>テーブル4[[#This Row],[品目_name]]&amp;","&amp;テーブル4[[#This Row],[関連ワード]]</f>
        <v>カーボン紙,かーぼんし</v>
      </c>
    </row>
    <row r="58" spans="1:9">
      <c r="A58" s="8">
        <v>57</v>
      </c>
      <c r="B58" s="12" t="s">
        <v>269</v>
      </c>
      <c r="C58" s="13" t="s">
        <v>270</v>
      </c>
      <c r="D58" s="12" t="s">
        <v>1084</v>
      </c>
      <c r="E58" s="12"/>
      <c r="F58" s="12"/>
      <c r="G58" s="12"/>
      <c r="H58" s="10" t="s">
        <v>134</v>
      </c>
      <c r="I58" s="11" t="str">
        <f>テーブル4[[#This Row],[品目_name]]&amp;","&amp;テーブル4[[#This Row],[関連ワード]]</f>
        <v>貝殻類,かいがらるい</v>
      </c>
    </row>
    <row r="59" spans="1:9" ht="27">
      <c r="A59" s="12">
        <v>58</v>
      </c>
      <c r="B59" s="12" t="s">
        <v>271</v>
      </c>
      <c r="C59" s="13" t="s">
        <v>272</v>
      </c>
      <c r="D59" s="8" t="s">
        <v>1082</v>
      </c>
      <c r="E59" s="8"/>
      <c r="F59" s="8" t="s">
        <v>1067</v>
      </c>
      <c r="G59" s="8" t="s">
        <v>975</v>
      </c>
      <c r="H59" s="10" t="s">
        <v>130</v>
      </c>
      <c r="I59" s="11" t="str">
        <f>テーブル4[[#This Row],[品目_name]]&amp;","&amp;テーブル4[[#This Row],[関連ワード]]</f>
        <v>懐中電灯,かいちゅうでんとう</v>
      </c>
    </row>
    <row r="60" spans="1:9" ht="27">
      <c r="A60" s="8">
        <v>59</v>
      </c>
      <c r="B60" s="8" t="s">
        <v>273</v>
      </c>
      <c r="C60" s="13" t="s">
        <v>274</v>
      </c>
      <c r="D60" s="8" t="s">
        <v>1084</v>
      </c>
      <c r="E60" s="12"/>
      <c r="F60" s="12"/>
      <c r="G60" s="12"/>
      <c r="H60" s="10" t="s">
        <v>134</v>
      </c>
      <c r="I60" s="11" t="str">
        <f>テーブル4[[#This Row],[品目_name]]&amp;","&amp;テーブル4[[#This Row],[関連ワード]]</f>
        <v>使い捨てカイロ,かいろ,つかいすてかいろ,ほっかいろ</v>
      </c>
    </row>
    <row r="61" spans="1:9">
      <c r="A61" s="12">
        <v>60</v>
      </c>
      <c r="B61" s="12" t="s">
        <v>275</v>
      </c>
      <c r="C61" s="13" t="s">
        <v>276</v>
      </c>
      <c r="D61" s="8" t="s">
        <v>1089</v>
      </c>
      <c r="E61" s="12" t="s">
        <v>277</v>
      </c>
      <c r="F61" s="12"/>
      <c r="G61" s="12"/>
      <c r="H61" s="10" t="s">
        <v>134</v>
      </c>
      <c r="I61" s="11" t="str">
        <f>テーブル4[[#This Row],[品目_name]]&amp;","&amp;テーブル4[[#This Row],[関連ワード]]</f>
        <v>化学薬品,かがくやくひん</v>
      </c>
    </row>
    <row r="62" spans="1:9">
      <c r="A62" s="8">
        <v>61</v>
      </c>
      <c r="B62" s="12" t="s">
        <v>278</v>
      </c>
      <c r="C62" s="13" t="s">
        <v>279</v>
      </c>
      <c r="D62" s="12" t="s">
        <v>1082</v>
      </c>
      <c r="E62" s="8" t="s">
        <v>280</v>
      </c>
      <c r="F62" s="8"/>
      <c r="G62" s="8"/>
      <c r="H62" s="10" t="s">
        <v>134</v>
      </c>
      <c r="I62" s="11" t="str">
        <f>テーブル4[[#This Row],[品目_name]]&amp;","&amp;テーブル4[[#This Row],[関連ワード]]</f>
        <v>鏡,かがみ</v>
      </c>
    </row>
    <row r="63" spans="1:9">
      <c r="A63" s="12">
        <v>62</v>
      </c>
      <c r="B63" s="12" t="s">
        <v>281</v>
      </c>
      <c r="C63" s="13" t="s">
        <v>282</v>
      </c>
      <c r="D63" s="12" t="s">
        <v>1082</v>
      </c>
      <c r="E63" s="12"/>
      <c r="F63" s="12"/>
      <c r="G63" s="12"/>
      <c r="H63" s="10" t="s">
        <v>134</v>
      </c>
      <c r="I63" s="11" t="str">
        <f>テーブル4[[#This Row],[品目_name]]&amp;","&amp;テーブル4[[#This Row],[関連ワード]]</f>
        <v>傘,かさ</v>
      </c>
    </row>
    <row r="64" spans="1:9" ht="27">
      <c r="A64" s="8">
        <v>63</v>
      </c>
      <c r="B64" s="12" t="s">
        <v>283</v>
      </c>
      <c r="C64" s="13" t="s">
        <v>284</v>
      </c>
      <c r="D64" s="12" t="s">
        <v>1082</v>
      </c>
      <c r="E64" s="12" t="s">
        <v>285</v>
      </c>
      <c r="F64" s="12"/>
      <c r="G64" s="12"/>
      <c r="H64" s="10" t="s">
        <v>134</v>
      </c>
      <c r="I64" s="11" t="str">
        <f>テーブル4[[#This Row],[品目_name]]&amp;","&amp;テーブル4[[#This Row],[関連ワード]]</f>
        <v>菓子缶（金属製）,かしかん</v>
      </c>
    </row>
    <row r="65" spans="1:9">
      <c r="A65" s="12">
        <v>64</v>
      </c>
      <c r="B65" s="12" t="s">
        <v>286</v>
      </c>
      <c r="C65" s="13" t="s">
        <v>287</v>
      </c>
      <c r="D65" s="12" t="s">
        <v>1082</v>
      </c>
      <c r="E65" s="12"/>
      <c r="F65" s="12"/>
      <c r="G65" s="12"/>
      <c r="H65" s="10" t="s">
        <v>130</v>
      </c>
      <c r="I65" s="11" t="str">
        <f>テーブル4[[#This Row],[品目_name]]&amp;","&amp;テーブル4[[#This Row],[関連ワード]]</f>
        <v>加湿器,かしつき</v>
      </c>
    </row>
    <row r="66" spans="1:9" ht="27">
      <c r="A66" s="8">
        <v>65</v>
      </c>
      <c r="B66" s="12" t="s">
        <v>288</v>
      </c>
      <c r="C66" s="13" t="s">
        <v>289</v>
      </c>
      <c r="D66" s="12" t="s">
        <v>1084</v>
      </c>
      <c r="E66" s="12"/>
      <c r="F66" s="12"/>
      <c r="G66" s="12"/>
      <c r="H66" s="14" t="s">
        <v>290</v>
      </c>
      <c r="I66" s="11" t="str">
        <f>テーブル4[[#This Row],[品目_name]]&amp;","&amp;テーブル4[[#This Row],[関連ワード]]</f>
        <v>菓子袋（プラスチック製）,かしぶくろ</v>
      </c>
    </row>
    <row r="67" spans="1:9">
      <c r="A67" s="12">
        <v>66</v>
      </c>
      <c r="B67" s="12" t="s">
        <v>291</v>
      </c>
      <c r="C67" s="13" t="s">
        <v>292</v>
      </c>
      <c r="D67" s="12" t="s">
        <v>1082</v>
      </c>
      <c r="E67" s="12"/>
      <c r="F67" s="12"/>
      <c r="G67" s="12"/>
      <c r="H67" s="14" t="s">
        <v>290</v>
      </c>
      <c r="I67" s="11" t="str">
        <f>テーブル4[[#This Row],[品目_name]]&amp;","&amp;テーブル4[[#This Row],[関連ワード]]</f>
        <v>ガスコンロ,がすこんろ</v>
      </c>
    </row>
    <row r="68" spans="1:9">
      <c r="A68" s="8">
        <v>67</v>
      </c>
      <c r="B68" s="12" t="s">
        <v>293</v>
      </c>
      <c r="C68" s="13" t="s">
        <v>294</v>
      </c>
      <c r="D68" s="8" t="s">
        <v>1089</v>
      </c>
      <c r="E68" s="12" t="s">
        <v>277</v>
      </c>
      <c r="F68" s="12"/>
      <c r="G68" s="12"/>
      <c r="H68" s="14" t="s">
        <v>290</v>
      </c>
      <c r="I68" s="11" t="str">
        <f>テーブル4[[#This Row],[品目_name]]&amp;","&amp;テーブル4[[#This Row],[関連ワード]]</f>
        <v>ガスボンベ,がすぼんべ</v>
      </c>
    </row>
    <row r="69" spans="1:9">
      <c r="A69" s="12">
        <v>68</v>
      </c>
      <c r="B69" s="12" t="s">
        <v>295</v>
      </c>
      <c r="C69" s="13" t="s">
        <v>296</v>
      </c>
      <c r="D69" s="12" t="s">
        <v>1082</v>
      </c>
      <c r="E69" s="12"/>
      <c r="F69" s="12"/>
      <c r="G69" s="12"/>
      <c r="H69" s="14" t="s">
        <v>290</v>
      </c>
      <c r="I69" s="11" t="str">
        <f>テーブル4[[#This Row],[品目_name]]&amp;","&amp;テーブル4[[#This Row],[関連ワード]]</f>
        <v>ガスレンジ,がすれんじ</v>
      </c>
    </row>
    <row r="70" spans="1:9" ht="27">
      <c r="A70" s="8">
        <v>69</v>
      </c>
      <c r="B70" s="12" t="s">
        <v>297</v>
      </c>
      <c r="C70" s="13" t="s">
        <v>298</v>
      </c>
      <c r="D70" s="12" t="s">
        <v>1086</v>
      </c>
      <c r="E70" s="12" t="s">
        <v>299</v>
      </c>
      <c r="F70" s="12"/>
      <c r="G70" s="12"/>
      <c r="H70" s="14" t="s">
        <v>290</v>
      </c>
      <c r="I70" s="11" t="str">
        <f>テーブル4[[#This Row],[品目_name]]&amp;","&amp;テーブル4[[#This Row],[関連ワード]]</f>
        <v>カセットガスボンベ,かせっとがすぼんべ</v>
      </c>
    </row>
    <row r="71" spans="1:9">
      <c r="A71" s="12">
        <v>70</v>
      </c>
      <c r="B71" s="12" t="s">
        <v>300</v>
      </c>
      <c r="C71" s="13" t="s">
        <v>301</v>
      </c>
      <c r="D71" s="12" t="s">
        <v>1082</v>
      </c>
      <c r="E71" s="12" t="s">
        <v>302</v>
      </c>
      <c r="F71" s="12"/>
      <c r="G71" s="12"/>
      <c r="H71" s="14" t="s">
        <v>290</v>
      </c>
      <c r="I71" s="11" t="str">
        <f>テーブル4[[#This Row],[品目_name]]&amp;","&amp;テーブル4[[#This Row],[関連ワード]]</f>
        <v>カセットコンロ,かせっとこんろ</v>
      </c>
    </row>
    <row r="72" spans="1:9">
      <c r="A72" s="8">
        <v>71</v>
      </c>
      <c r="B72" s="12" t="s">
        <v>303</v>
      </c>
      <c r="C72" s="13" t="s">
        <v>304</v>
      </c>
      <c r="D72" s="12" t="s">
        <v>1084</v>
      </c>
      <c r="E72" s="12"/>
      <c r="F72" s="12"/>
      <c r="G72" s="12"/>
      <c r="H72" s="14" t="s">
        <v>305</v>
      </c>
      <c r="I72" s="11" t="str">
        <f>テーブル4[[#This Row],[品目_name]]&amp;","&amp;テーブル4[[#This Row],[関連ワード]]</f>
        <v>カセットテープ,かせっとてーぷ</v>
      </c>
    </row>
    <row r="73" spans="1:9">
      <c r="A73" s="12">
        <v>72</v>
      </c>
      <c r="B73" s="12" t="s">
        <v>306</v>
      </c>
      <c r="C73" s="13" t="s">
        <v>307</v>
      </c>
      <c r="D73" s="12" t="s">
        <v>1082</v>
      </c>
      <c r="E73" s="8" t="s">
        <v>308</v>
      </c>
      <c r="F73" s="8"/>
      <c r="G73" s="8"/>
      <c r="H73" s="14" t="s">
        <v>290</v>
      </c>
      <c r="I73" s="11" t="str">
        <f>テーブル4[[#This Row],[品目_name]]&amp;","&amp;テーブル4[[#This Row],[関連ワード]]</f>
        <v>カッター,かったー</v>
      </c>
    </row>
    <row r="74" spans="1:9" ht="27">
      <c r="A74" s="8">
        <v>73</v>
      </c>
      <c r="B74" s="12" t="s">
        <v>309</v>
      </c>
      <c r="C74" s="13" t="s">
        <v>310</v>
      </c>
      <c r="D74" s="12" t="s">
        <v>1084</v>
      </c>
      <c r="E74" s="12"/>
      <c r="F74" s="12"/>
      <c r="G74" s="12"/>
      <c r="H74" s="14" t="s">
        <v>290</v>
      </c>
      <c r="I74" s="11" t="str">
        <f>テーブル4[[#This Row],[品目_name]]&amp;","&amp;テーブル4[[#This Row],[関連ワード]]</f>
        <v>カップ麺の容器等,かっぷめんのようきとう</v>
      </c>
    </row>
    <row r="75" spans="1:9">
      <c r="A75" s="12">
        <v>74</v>
      </c>
      <c r="B75" s="12" t="s">
        <v>311</v>
      </c>
      <c r="C75" s="13" t="s">
        <v>312</v>
      </c>
      <c r="D75" s="12" t="s">
        <v>1082</v>
      </c>
      <c r="E75" s="8" t="s">
        <v>313</v>
      </c>
      <c r="F75" s="8"/>
      <c r="G75" s="8"/>
      <c r="H75" s="14" t="s">
        <v>290</v>
      </c>
      <c r="I75" s="11" t="str">
        <f>テーブル4[[#This Row],[品目_name]]&amp;","&amp;テーブル4[[#This Row],[関連ワード]]</f>
        <v>花瓶,かびん</v>
      </c>
    </row>
    <row r="76" spans="1:9" ht="27">
      <c r="A76" s="8">
        <v>75</v>
      </c>
      <c r="B76" s="12" t="s">
        <v>314</v>
      </c>
      <c r="C76" s="13" t="s">
        <v>315</v>
      </c>
      <c r="D76" s="12" t="s">
        <v>1082</v>
      </c>
      <c r="E76" s="12" t="s">
        <v>316</v>
      </c>
      <c r="F76" s="12"/>
      <c r="G76" s="12"/>
      <c r="H76" s="14" t="s">
        <v>290</v>
      </c>
      <c r="I76" s="11" t="str">
        <f>テーブル4[[#This Row],[品目_name]]&amp;","&amp;テーブル4[[#This Row],[関連ワード]]</f>
        <v>鎌,かま</v>
      </c>
    </row>
    <row r="77" spans="1:9">
      <c r="A77" s="12">
        <v>76</v>
      </c>
      <c r="B77" s="12" t="s">
        <v>317</v>
      </c>
      <c r="C77" s="13" t="s">
        <v>318</v>
      </c>
      <c r="D77" s="12" t="s">
        <v>1084</v>
      </c>
      <c r="E77" s="12" t="s">
        <v>319</v>
      </c>
      <c r="F77" s="12"/>
      <c r="G77" s="12"/>
      <c r="H77" s="14" t="s">
        <v>290</v>
      </c>
      <c r="I77" s="11" t="str">
        <f>テーブル4[[#This Row],[品目_name]]&amp;","&amp;テーブル4[[#This Row],[関連ワード]]</f>
        <v>紙おむつ,かみおむつ</v>
      </c>
    </row>
    <row r="78" spans="1:9" ht="27">
      <c r="A78" s="8">
        <v>77</v>
      </c>
      <c r="B78" s="12" t="s">
        <v>320</v>
      </c>
      <c r="C78" s="13" t="s">
        <v>321</v>
      </c>
      <c r="D78" s="12" t="s">
        <v>1084</v>
      </c>
      <c r="E78" s="12"/>
      <c r="F78" s="12"/>
      <c r="G78" s="12"/>
      <c r="H78" s="14" t="s">
        <v>290</v>
      </c>
      <c r="I78" s="11" t="str">
        <f>テーブル4[[#This Row],[品目_name]]&amp;","&amp;テーブル4[[#This Row],[関連ワード]]</f>
        <v>紙コップ・紙さら,かみこっぷ,かみさら</v>
      </c>
    </row>
    <row r="79" spans="1:9">
      <c r="A79" s="12">
        <v>78</v>
      </c>
      <c r="B79" s="12" t="s">
        <v>322</v>
      </c>
      <c r="C79" s="13" t="s">
        <v>322</v>
      </c>
      <c r="D79" s="12" t="s">
        <v>1082</v>
      </c>
      <c r="E79" s="8" t="s">
        <v>308</v>
      </c>
      <c r="F79" s="8"/>
      <c r="G79" s="8"/>
      <c r="H79" s="14" t="s">
        <v>290</v>
      </c>
      <c r="I79" s="11" t="str">
        <f>テーブル4[[#This Row],[品目_name]]&amp;","&amp;テーブル4[[#This Row],[関連ワード]]</f>
        <v>かみそり,かみそり</v>
      </c>
    </row>
    <row r="80" spans="1:9" ht="84.75" customHeight="1">
      <c r="A80" s="8">
        <v>79</v>
      </c>
      <c r="B80" s="8" t="s">
        <v>323</v>
      </c>
      <c r="C80" s="9" t="s">
        <v>324</v>
      </c>
      <c r="D80" s="8" t="s">
        <v>1084</v>
      </c>
      <c r="E80" s="8"/>
      <c r="F80" s="8" t="s">
        <v>1068</v>
      </c>
      <c r="G80" s="8" t="s">
        <v>979</v>
      </c>
      <c r="H80" s="14" t="s">
        <v>290</v>
      </c>
      <c r="I80" s="11" t="str">
        <f>テーブル4[[#This Row],[品目_name]]&amp;","&amp;テーブル4[[#This Row],[関連ワード]]</f>
        <v>紙箱,かみばこ,はこ</v>
      </c>
    </row>
    <row r="81" spans="1:9" ht="40.5">
      <c r="A81" s="12">
        <v>80</v>
      </c>
      <c r="B81" s="12" t="s">
        <v>325</v>
      </c>
      <c r="C81" s="9" t="s">
        <v>326</v>
      </c>
      <c r="D81" s="8" t="s">
        <v>1084</v>
      </c>
      <c r="E81" s="8"/>
      <c r="F81" s="8" t="s">
        <v>1068</v>
      </c>
      <c r="G81" s="8" t="s">
        <v>979</v>
      </c>
      <c r="H81" s="14" t="s">
        <v>290</v>
      </c>
      <c r="I81" s="11" t="str">
        <f>テーブル4[[#This Row],[品目_name]]&amp;","&amp;テーブル4[[#This Row],[関連ワード]]</f>
        <v>紙袋,かみぶくろ,ふくろ</v>
      </c>
    </row>
    <row r="82" spans="1:9">
      <c r="A82" s="8">
        <v>81</v>
      </c>
      <c r="B82" s="12" t="s">
        <v>327</v>
      </c>
      <c r="C82" s="13" t="s">
        <v>328</v>
      </c>
      <c r="D82" s="12" t="s">
        <v>1084</v>
      </c>
      <c r="E82" s="12"/>
      <c r="F82" s="12"/>
      <c r="G82" s="12"/>
      <c r="H82" s="14" t="s">
        <v>290</v>
      </c>
      <c r="I82" s="11" t="str">
        <f>テーブル4[[#This Row],[品目_name]]&amp;","&amp;テーブル4[[#This Row],[関連ワード]]</f>
        <v>ガムテープ,がむてーぷ</v>
      </c>
    </row>
    <row r="83" spans="1:9" ht="40.5">
      <c r="A83" s="12">
        <v>82</v>
      </c>
      <c r="B83" s="8" t="s">
        <v>329</v>
      </c>
      <c r="C83" s="9" t="s">
        <v>330</v>
      </c>
      <c r="D83" s="8" t="s">
        <v>1082</v>
      </c>
      <c r="E83" s="8" t="s">
        <v>1066</v>
      </c>
      <c r="F83" s="8" t="s">
        <v>1065</v>
      </c>
      <c r="G83" s="8" t="s">
        <v>975</v>
      </c>
      <c r="H83" s="10" t="s">
        <v>130</v>
      </c>
      <c r="I83" s="11" t="str">
        <f>テーブル4[[#This Row],[品目_name]]&amp;","&amp;テーブル4[[#This Row],[関連ワード]]</f>
        <v>デジタルカメラ・フィルムカメラ,かめら,でじたる,ふぃるむ,しやしん</v>
      </c>
    </row>
    <row r="84" spans="1:9">
      <c r="A84" s="8">
        <v>83</v>
      </c>
      <c r="B84" s="12" t="s">
        <v>331</v>
      </c>
      <c r="C84" s="13" t="s">
        <v>332</v>
      </c>
      <c r="D84" s="12" t="s">
        <v>1084</v>
      </c>
      <c r="E84" s="12" t="s">
        <v>333</v>
      </c>
      <c r="F84" s="12"/>
      <c r="G84" s="12"/>
      <c r="H84" s="14" t="s">
        <v>290</v>
      </c>
      <c r="I84" s="11" t="str">
        <f>テーブル4[[#This Row],[品目_name]]&amp;","&amp;テーブル4[[#This Row],[関連ワード]]</f>
        <v>カラーボックス,からーぼっくす</v>
      </c>
    </row>
    <row r="85" spans="1:9">
      <c r="A85" s="12">
        <v>84</v>
      </c>
      <c r="B85" s="12" t="s">
        <v>334</v>
      </c>
      <c r="C85" s="13" t="s">
        <v>335</v>
      </c>
      <c r="D85" s="12" t="s">
        <v>1082</v>
      </c>
      <c r="E85" s="12" t="s">
        <v>336</v>
      </c>
      <c r="F85" s="12"/>
      <c r="G85" s="12"/>
      <c r="H85" s="14" t="s">
        <v>290</v>
      </c>
      <c r="I85" s="11" t="str">
        <f>テーブル4[[#This Row],[品目_name]]&amp;","&amp;テーブル4[[#This Row],[関連ワード]]</f>
        <v>ガラス,がらす</v>
      </c>
    </row>
    <row r="86" spans="1:9">
      <c r="A86" s="8">
        <v>85</v>
      </c>
      <c r="B86" s="12" t="s">
        <v>337</v>
      </c>
      <c r="C86" s="13" t="s">
        <v>338</v>
      </c>
      <c r="D86" s="12" t="s">
        <v>1084</v>
      </c>
      <c r="E86" s="12" t="s">
        <v>333</v>
      </c>
      <c r="F86" s="12"/>
      <c r="G86" s="12"/>
      <c r="H86" s="14" t="s">
        <v>290</v>
      </c>
      <c r="I86" s="11" t="str">
        <f>テーブル4[[#This Row],[品目_name]]&amp;","&amp;テーブル4[[#This Row],[関連ワード]]</f>
        <v>皮製品,かわせいひん</v>
      </c>
    </row>
    <row r="87" spans="1:9">
      <c r="A87" s="12">
        <v>86</v>
      </c>
      <c r="B87" s="8" t="s">
        <v>339</v>
      </c>
      <c r="C87" s="13" t="s">
        <v>340</v>
      </c>
      <c r="D87" s="8" t="s">
        <v>1089</v>
      </c>
      <c r="E87" s="12" t="s">
        <v>277</v>
      </c>
      <c r="F87" s="12"/>
      <c r="G87" s="12"/>
      <c r="H87" s="14" t="s">
        <v>290</v>
      </c>
      <c r="I87" s="11" t="str">
        <f>テーブル4[[#This Row],[品目_name]]&amp;","&amp;テーブル4[[#This Row],[関連ワード]]</f>
        <v>瓦,かわら</v>
      </c>
    </row>
    <row r="88" spans="1:9">
      <c r="A88" s="8">
        <v>87</v>
      </c>
      <c r="B88" s="12" t="s">
        <v>341</v>
      </c>
      <c r="C88" s="13" t="s">
        <v>342</v>
      </c>
      <c r="D88" s="12" t="s">
        <v>1082</v>
      </c>
      <c r="E88" s="12"/>
      <c r="F88" s="12"/>
      <c r="G88" s="12"/>
      <c r="H88" s="10" t="s">
        <v>130</v>
      </c>
      <c r="I88" s="11" t="str">
        <f>テーブル4[[#This Row],[品目_name]]&amp;","&amp;テーブル4[[#This Row],[関連ワード]]</f>
        <v>換気扇,かんきせん</v>
      </c>
    </row>
    <row r="89" spans="1:9" ht="54">
      <c r="A89" s="12">
        <v>88</v>
      </c>
      <c r="B89" s="12" t="s">
        <v>343</v>
      </c>
      <c r="C89" s="13" t="s">
        <v>344</v>
      </c>
      <c r="D89" s="8" t="s">
        <v>1089</v>
      </c>
      <c r="E89" s="8" t="s">
        <v>1076</v>
      </c>
      <c r="F89" s="8" t="s">
        <v>1117</v>
      </c>
      <c r="G89" s="8" t="s">
        <v>977</v>
      </c>
      <c r="H89" s="14" t="s">
        <v>305</v>
      </c>
      <c r="I89" s="11" t="str">
        <f>テーブル4[[#This Row],[品目_name]]&amp;","&amp;テーブル4[[#This Row],[関連ワード]]</f>
        <v>乾燥機(衣類),かんそうき</v>
      </c>
    </row>
    <row r="90" spans="1:9">
      <c r="A90" s="8">
        <v>89</v>
      </c>
      <c r="B90" s="12" t="s">
        <v>345</v>
      </c>
      <c r="C90" s="13" t="s">
        <v>346</v>
      </c>
      <c r="D90" s="12" t="s">
        <v>1084</v>
      </c>
      <c r="E90" s="12"/>
      <c r="F90" s="12"/>
      <c r="G90" s="12"/>
      <c r="H90" s="14" t="s">
        <v>290</v>
      </c>
      <c r="I90" s="11" t="str">
        <f>テーブル4[[#This Row],[品目_name]]&amp;","&amp;テーブル4[[#This Row],[関連ワード]]</f>
        <v>乾燥剤（食品用）,かんそうざい</v>
      </c>
    </row>
    <row r="91" spans="1:9">
      <c r="A91" s="12">
        <v>90</v>
      </c>
      <c r="B91" s="12" t="s">
        <v>347</v>
      </c>
      <c r="C91" s="13" t="s">
        <v>348</v>
      </c>
      <c r="D91" s="12" t="s">
        <v>1084</v>
      </c>
      <c r="E91" s="12"/>
      <c r="F91" s="12"/>
      <c r="G91" s="12"/>
      <c r="H91" s="14" t="s">
        <v>305</v>
      </c>
      <c r="I91" s="11" t="str">
        <f>テーブル4[[#This Row],[品目_name]]&amp;","&amp;テーブル4[[#This Row],[関連ワード]]</f>
        <v>乾電池,かんでんち</v>
      </c>
    </row>
    <row r="92" spans="1:9" ht="40.5">
      <c r="A92" s="8">
        <v>91</v>
      </c>
      <c r="B92" s="12" t="s">
        <v>349</v>
      </c>
      <c r="C92" s="13" t="s">
        <v>350</v>
      </c>
      <c r="D92" s="8" t="s">
        <v>1084</v>
      </c>
      <c r="E92" s="8"/>
      <c r="F92" s="8" t="s">
        <v>1068</v>
      </c>
      <c r="G92" s="8" t="s">
        <v>979</v>
      </c>
      <c r="H92" s="14" t="s">
        <v>290</v>
      </c>
      <c r="I92" s="11" t="str">
        <f>テーブル4[[#This Row],[品目_name]]&amp;","&amp;テーブル4[[#This Row],[関連ワード]]</f>
        <v>感熱紙,かんねつし</v>
      </c>
    </row>
    <row r="93" spans="1:9" ht="54">
      <c r="A93" s="12">
        <v>92</v>
      </c>
      <c r="B93" s="12" t="s">
        <v>351</v>
      </c>
      <c r="C93" s="9" t="s">
        <v>352</v>
      </c>
      <c r="D93" s="8" t="s">
        <v>1084</v>
      </c>
      <c r="E93" s="8"/>
      <c r="F93" s="8" t="s">
        <v>1070</v>
      </c>
      <c r="G93" s="8" t="s">
        <v>980</v>
      </c>
      <c r="H93" s="10" t="s">
        <v>134</v>
      </c>
      <c r="I93" s="11" t="str">
        <f>テーブル4[[#This Row],[品目_name]]&amp;","&amp;テーブル4[[#This Row],[関連ワード]]</f>
        <v>牛乳パック,ぎゅうにゅうぱっく,かみ</v>
      </c>
    </row>
    <row r="94" spans="1:9" ht="27">
      <c r="A94" s="8">
        <v>93</v>
      </c>
      <c r="B94" s="12" t="s">
        <v>353</v>
      </c>
      <c r="C94" s="13" t="s">
        <v>354</v>
      </c>
      <c r="D94" s="12" t="s">
        <v>1084</v>
      </c>
      <c r="E94" s="12"/>
      <c r="F94" s="12"/>
      <c r="G94" s="12"/>
      <c r="H94" s="14" t="s">
        <v>290</v>
      </c>
      <c r="I94" s="11" t="str">
        <f>テーブル4[[#This Row],[品目_name]]&amp;","&amp;テーブル4[[#This Row],[関連ワード]]</f>
        <v>給油ポンプ（手動式）,きゅうゆぽんぷ</v>
      </c>
    </row>
    <row r="95" spans="1:9" ht="27">
      <c r="A95" s="12">
        <v>94</v>
      </c>
      <c r="B95" s="12" t="s">
        <v>355</v>
      </c>
      <c r="C95" s="13" t="s">
        <v>354</v>
      </c>
      <c r="D95" s="12" t="s">
        <v>1082</v>
      </c>
      <c r="E95" s="12"/>
      <c r="F95" s="12"/>
      <c r="G95" s="12"/>
      <c r="H95" s="10" t="s">
        <v>130</v>
      </c>
      <c r="I95" s="11" t="str">
        <f>テーブル4[[#This Row],[品目_name]]&amp;","&amp;テーブル4[[#This Row],[関連ワード]]</f>
        <v>給油ポンプ（電動式）,きゅうゆぽんぷ</v>
      </c>
    </row>
    <row r="96" spans="1:9">
      <c r="A96" s="8">
        <v>95</v>
      </c>
      <c r="B96" s="8" t="s">
        <v>356</v>
      </c>
      <c r="C96" s="13" t="s">
        <v>357</v>
      </c>
      <c r="D96" s="12" t="s">
        <v>1082</v>
      </c>
      <c r="E96" s="12"/>
      <c r="F96" s="12"/>
      <c r="G96" s="12"/>
      <c r="H96" s="14" t="s">
        <v>290</v>
      </c>
      <c r="I96" s="11" t="str">
        <f>テーブル4[[#This Row],[品目_name]]&amp;","&amp;テーブル4[[#This Row],[関連ワード]]</f>
        <v>金魚ばち（ガラス）,きんぎょばち</v>
      </c>
    </row>
    <row r="97" spans="1:9" ht="27">
      <c r="A97" s="12">
        <v>96</v>
      </c>
      <c r="B97" s="8" t="s">
        <v>358</v>
      </c>
      <c r="C97" s="13" t="s">
        <v>357</v>
      </c>
      <c r="D97" s="12" t="s">
        <v>1084</v>
      </c>
      <c r="E97" s="12"/>
      <c r="F97" s="12"/>
      <c r="G97" s="12"/>
      <c r="H97" s="10" t="s">
        <v>134</v>
      </c>
      <c r="I97" s="11" t="str">
        <f>テーブル4[[#This Row],[品目_name]]&amp;","&amp;テーブル4[[#This Row],[関連ワード]]</f>
        <v>金魚ばち（プラスチック）,きんぎょばち</v>
      </c>
    </row>
    <row r="98" spans="1:9">
      <c r="A98" s="8">
        <v>97</v>
      </c>
      <c r="B98" s="12" t="s">
        <v>359</v>
      </c>
      <c r="C98" s="13" t="s">
        <v>360</v>
      </c>
      <c r="D98" s="8" t="s">
        <v>1089</v>
      </c>
      <c r="E98" s="12" t="s">
        <v>238</v>
      </c>
      <c r="F98" s="12"/>
      <c r="G98" s="12"/>
      <c r="H98" s="14" t="s">
        <v>290</v>
      </c>
      <c r="I98" s="11" t="str">
        <f>テーブル4[[#This Row],[品目_name]]&amp;","&amp;テーブル4[[#This Row],[関連ワード]]</f>
        <v>金庫,きんこ</v>
      </c>
    </row>
    <row r="99" spans="1:9" ht="27">
      <c r="A99" s="12">
        <v>98</v>
      </c>
      <c r="B99" s="12" t="s">
        <v>361</v>
      </c>
      <c r="C99" s="13" t="s">
        <v>362</v>
      </c>
      <c r="D99" s="12" t="s">
        <v>1082</v>
      </c>
      <c r="E99" s="12"/>
      <c r="F99" s="12"/>
      <c r="G99" s="12"/>
      <c r="H99" s="10" t="s">
        <v>185</v>
      </c>
      <c r="I99" s="11" t="str">
        <f>テーブル4[[#This Row],[品目_name]]&amp;","&amp;テーブル4[[#This Row],[関連ワード]]</f>
        <v>空気入れ（自転車用等）,くうきいれ</v>
      </c>
    </row>
    <row r="100" spans="1:9" ht="40.5">
      <c r="A100" s="8">
        <v>99</v>
      </c>
      <c r="B100" s="12" t="s">
        <v>363</v>
      </c>
      <c r="C100" s="13" t="s">
        <v>364</v>
      </c>
      <c r="D100" s="12" t="s">
        <v>1084</v>
      </c>
      <c r="E100" s="8" t="s">
        <v>365</v>
      </c>
      <c r="F100" s="8"/>
      <c r="G100" s="8"/>
      <c r="H100" s="14" t="s">
        <v>290</v>
      </c>
      <c r="I100" s="11" t="str">
        <f>テーブル4[[#This Row],[品目_name]]&amp;","&amp;テーブル4[[#This Row],[関連ワード]]</f>
        <v>クーラーボックス,くーらーぼっくす</v>
      </c>
    </row>
    <row r="101" spans="1:9">
      <c r="A101" s="12">
        <v>100</v>
      </c>
      <c r="B101" s="12" t="s">
        <v>366</v>
      </c>
      <c r="C101" s="13" t="s">
        <v>366</v>
      </c>
      <c r="D101" s="12" t="s">
        <v>1082</v>
      </c>
      <c r="E101" s="12" t="s">
        <v>367</v>
      </c>
      <c r="F101" s="12"/>
      <c r="G101" s="12"/>
      <c r="H101" s="14" t="s">
        <v>290</v>
      </c>
      <c r="I101" s="11" t="str">
        <f>テーブル4[[#This Row],[品目_name]]&amp;","&amp;テーブル4[[#This Row],[関連ワード]]</f>
        <v>くぎ,くぎ</v>
      </c>
    </row>
    <row r="102" spans="1:9">
      <c r="A102" s="8">
        <v>101</v>
      </c>
      <c r="B102" s="12" t="s">
        <v>368</v>
      </c>
      <c r="C102" s="13" t="s">
        <v>369</v>
      </c>
      <c r="D102" s="12" t="s">
        <v>1084</v>
      </c>
      <c r="E102" s="12" t="s">
        <v>370</v>
      </c>
      <c r="F102" s="12"/>
      <c r="G102" s="12"/>
      <c r="H102" s="10" t="s">
        <v>290</v>
      </c>
      <c r="I102" s="11" t="str">
        <f>テーブル4[[#This Row],[品目_name]]&amp;","&amp;テーブル4[[#This Row],[関連ワード]]</f>
        <v>くさ・雑草,くさ,ざっそう</v>
      </c>
    </row>
    <row r="103" spans="1:9" ht="27">
      <c r="A103" s="12">
        <v>102</v>
      </c>
      <c r="B103" s="12" t="s">
        <v>371</v>
      </c>
      <c r="C103" s="13" t="s">
        <v>372</v>
      </c>
      <c r="D103" s="8" t="s">
        <v>1089</v>
      </c>
      <c r="E103" s="8" t="s">
        <v>373</v>
      </c>
      <c r="F103" s="8"/>
      <c r="G103" s="8"/>
      <c r="H103" s="14" t="s">
        <v>290</v>
      </c>
      <c r="I103" s="11" t="str">
        <f>テーブル4[[#This Row],[品目_name]]&amp;","&amp;テーブル4[[#This Row],[関連ワード]]</f>
        <v>草刈り機,くさかりき</v>
      </c>
    </row>
    <row r="104" spans="1:9" ht="27">
      <c r="A104" s="8">
        <v>103</v>
      </c>
      <c r="B104" s="12" t="s">
        <v>374</v>
      </c>
      <c r="C104" s="13" t="s">
        <v>375</v>
      </c>
      <c r="D104" s="12" t="s">
        <v>1082</v>
      </c>
      <c r="E104" s="12" t="s">
        <v>1105</v>
      </c>
      <c r="F104" s="12"/>
      <c r="G104" s="12"/>
      <c r="H104" s="10" t="s">
        <v>134</v>
      </c>
      <c r="I104" s="11" t="str">
        <f>テーブル4[[#This Row],[品目_name]]&amp;","&amp;テーブル4[[#This Row],[関連ワード]]</f>
        <v>くすり瓶（家庭用の薬）,くすりびん</v>
      </c>
    </row>
    <row r="105" spans="1:9" ht="27">
      <c r="A105" s="12">
        <v>104</v>
      </c>
      <c r="B105" s="12" t="s">
        <v>376</v>
      </c>
      <c r="C105" s="9" t="s">
        <v>377</v>
      </c>
      <c r="D105" s="8" t="s">
        <v>1089</v>
      </c>
      <c r="E105" s="12" t="s">
        <v>277</v>
      </c>
      <c r="F105" s="12"/>
      <c r="G105" s="12"/>
      <c r="H105" s="10" t="s">
        <v>378</v>
      </c>
      <c r="I105" s="11" t="str">
        <f>テーブル4[[#This Row],[品目_name]]&amp;","&amp;テーブル4[[#This Row],[関連ワード]]</f>
        <v>くすり瓶（農薬、薬品）,くすりびん,のうやく,やくひん</v>
      </c>
    </row>
    <row r="106" spans="1:9" ht="27">
      <c r="A106" s="8">
        <v>105</v>
      </c>
      <c r="B106" s="12" t="s">
        <v>379</v>
      </c>
      <c r="C106" s="9" t="s">
        <v>380</v>
      </c>
      <c r="D106" s="12" t="s">
        <v>1084</v>
      </c>
      <c r="E106" s="12"/>
      <c r="F106" s="12"/>
      <c r="G106" s="12"/>
      <c r="H106" s="14" t="s">
        <v>290</v>
      </c>
      <c r="I106" s="11" t="str">
        <f>テーブル4[[#This Row],[品目_name]]&amp;","&amp;テーブル4[[#This Row],[関連ワード]]</f>
        <v>くつ・ズック,くつ,ずっく,靴,シューズ,しゅーず</v>
      </c>
    </row>
    <row r="107" spans="1:9">
      <c r="A107" s="12">
        <v>106</v>
      </c>
      <c r="B107" s="12" t="s">
        <v>381</v>
      </c>
      <c r="C107" s="13" t="s">
        <v>382</v>
      </c>
      <c r="D107" s="12" t="s">
        <v>1084</v>
      </c>
      <c r="E107" s="12"/>
      <c r="F107" s="12"/>
      <c r="G107" s="12"/>
      <c r="H107" s="14" t="s">
        <v>290</v>
      </c>
      <c r="I107" s="11" t="str">
        <f>テーブル4[[#This Row],[品目_name]]&amp;","&amp;テーブル4[[#This Row],[関連ワード]]</f>
        <v>靴下,くつした</v>
      </c>
    </row>
    <row r="108" spans="1:9">
      <c r="A108" s="8">
        <v>107</v>
      </c>
      <c r="B108" s="12" t="s">
        <v>383</v>
      </c>
      <c r="C108" s="13" t="s">
        <v>384</v>
      </c>
      <c r="D108" s="12" t="s">
        <v>1084</v>
      </c>
      <c r="E108" s="12"/>
      <c r="F108" s="12"/>
      <c r="G108" s="12"/>
      <c r="H108" s="14" t="s">
        <v>290</v>
      </c>
      <c r="I108" s="11" t="str">
        <f>テーブル4[[#This Row],[品目_name]]&amp;","&amp;テーブル4[[#This Row],[関連ワード]]</f>
        <v>クッション,くっしょん</v>
      </c>
    </row>
    <row r="109" spans="1:9">
      <c r="A109" s="12">
        <v>108</v>
      </c>
      <c r="B109" s="8" t="s">
        <v>385</v>
      </c>
      <c r="C109" s="9" t="s">
        <v>386</v>
      </c>
      <c r="D109" s="12" t="s">
        <v>1082</v>
      </c>
      <c r="E109" s="8" t="s">
        <v>313</v>
      </c>
      <c r="F109" s="8"/>
      <c r="G109" s="8"/>
      <c r="H109" s="14" t="s">
        <v>290</v>
      </c>
      <c r="I109" s="11" t="str">
        <f>テーブル4[[#This Row],[品目_name]]&amp;","&amp;テーブル4[[#This Row],[関連ワード]]</f>
        <v>グラス,ぐらす</v>
      </c>
    </row>
    <row r="110" spans="1:9">
      <c r="A110" s="8">
        <v>109</v>
      </c>
      <c r="B110" s="12" t="s">
        <v>387</v>
      </c>
      <c r="C110" s="13" t="s">
        <v>388</v>
      </c>
      <c r="D110" s="12" t="s">
        <v>1082</v>
      </c>
      <c r="E110" s="12"/>
      <c r="F110" s="12"/>
      <c r="G110" s="12"/>
      <c r="H110" s="14" t="s">
        <v>290</v>
      </c>
      <c r="I110" s="11" t="str">
        <f>テーブル4[[#This Row],[品目_name]]&amp;","&amp;テーブル4[[#This Row],[関連ワード]]</f>
        <v>クリップ,くりっぷ</v>
      </c>
    </row>
    <row r="111" spans="1:9">
      <c r="A111" s="12">
        <v>110</v>
      </c>
      <c r="B111" s="12" t="s">
        <v>389</v>
      </c>
      <c r="C111" s="13" t="s">
        <v>390</v>
      </c>
      <c r="D111" s="12" t="s">
        <v>1082</v>
      </c>
      <c r="E111" s="8" t="s">
        <v>184</v>
      </c>
      <c r="F111" s="8"/>
      <c r="G111" s="8"/>
      <c r="H111" s="10" t="s">
        <v>200</v>
      </c>
      <c r="I111" s="11" t="str">
        <f>テーブル4[[#This Row],[品目_name]]&amp;","&amp;テーブル4[[#This Row],[関連ワード]]</f>
        <v>車イス,くるまいす</v>
      </c>
    </row>
    <row r="112" spans="1:9">
      <c r="A112" s="8">
        <v>111</v>
      </c>
      <c r="B112" s="12" t="s">
        <v>391</v>
      </c>
      <c r="C112" s="13" t="s">
        <v>392</v>
      </c>
      <c r="D112" s="12" t="s">
        <v>1084</v>
      </c>
      <c r="E112" s="12"/>
      <c r="F112" s="12"/>
      <c r="G112" s="12"/>
      <c r="H112" s="14" t="s">
        <v>290</v>
      </c>
      <c r="I112" s="11" t="str">
        <f>テーブル4[[#This Row],[品目_name]]&amp;","&amp;テーブル4[[#This Row],[関連ワード]]</f>
        <v>クレヨン等,くれよん</v>
      </c>
    </row>
    <row r="113" spans="1:9">
      <c r="A113" s="12">
        <v>112</v>
      </c>
      <c r="B113" s="8" t="s">
        <v>393</v>
      </c>
      <c r="C113" s="13" t="s">
        <v>394</v>
      </c>
      <c r="D113" s="12" t="s">
        <v>1084</v>
      </c>
      <c r="E113" s="12"/>
      <c r="F113" s="12"/>
      <c r="G113" s="12"/>
      <c r="H113" s="14" t="s">
        <v>290</v>
      </c>
      <c r="I113" s="11" t="str">
        <f>テーブル4[[#This Row],[品目_name]]&amp;","&amp;テーブル4[[#This Row],[関連ワード]]</f>
        <v>グローブ（野球用等）,ぐろーぶ</v>
      </c>
    </row>
    <row r="114" spans="1:9" ht="27">
      <c r="A114" s="8">
        <v>113</v>
      </c>
      <c r="B114" s="12" t="s">
        <v>395</v>
      </c>
      <c r="C114" s="13" t="s">
        <v>396</v>
      </c>
      <c r="D114" s="12" t="s">
        <v>1082</v>
      </c>
      <c r="E114" s="8" t="s">
        <v>280</v>
      </c>
      <c r="F114" s="8"/>
      <c r="G114" s="8"/>
      <c r="H114" s="14" t="s">
        <v>305</v>
      </c>
      <c r="I114" s="11" t="str">
        <f>テーブル4[[#This Row],[品目_name]]&amp;","&amp;テーブル4[[#This Row],[関連ワード]]</f>
        <v>蛍光灯（管・球）,けいこうとう,けいこうかん</v>
      </c>
    </row>
    <row r="115" spans="1:9" ht="27">
      <c r="A115" s="12">
        <v>114</v>
      </c>
      <c r="B115" s="8" t="s">
        <v>397</v>
      </c>
      <c r="C115" s="13" t="s">
        <v>398</v>
      </c>
      <c r="D115" s="8" t="s">
        <v>1082</v>
      </c>
      <c r="E115" s="8"/>
      <c r="F115" s="8" t="s">
        <v>1067</v>
      </c>
      <c r="G115" s="8" t="s">
        <v>975</v>
      </c>
      <c r="H115" s="14" t="s">
        <v>305</v>
      </c>
      <c r="I115" s="11" t="str">
        <f>テーブル4[[#This Row],[品目_name]]&amp;","&amp;テーブル4[[#This Row],[関連ワード]]</f>
        <v>計算機、電卓,けいさんき,でんたく</v>
      </c>
    </row>
    <row r="116" spans="1:9" ht="54">
      <c r="A116" s="8">
        <v>115</v>
      </c>
      <c r="B116" s="8" t="s">
        <v>399</v>
      </c>
      <c r="C116" s="9" t="s">
        <v>400</v>
      </c>
      <c r="D116" s="8" t="s">
        <v>1082</v>
      </c>
      <c r="E116" s="8" t="s">
        <v>1066</v>
      </c>
      <c r="F116" s="8" t="s">
        <v>1065</v>
      </c>
      <c r="G116" s="8" t="s">
        <v>975</v>
      </c>
      <c r="H116" s="14" t="s">
        <v>305</v>
      </c>
      <c r="I116" s="11" t="str">
        <f>テーブル4[[#This Row],[品目_name]]&amp;","&amp;テーブル4[[#This Row],[関連ワード]]</f>
        <v>携帯電話、スマートフォン,けいたいでんわ,すまーとふぉん,すまーとほん,スマートホン,スマホ,すまほ</v>
      </c>
    </row>
    <row r="117" spans="1:9" ht="27">
      <c r="A117" s="12">
        <v>116</v>
      </c>
      <c r="B117" s="8" t="s">
        <v>401</v>
      </c>
      <c r="C117" s="9" t="s">
        <v>402</v>
      </c>
      <c r="D117" s="8" t="s">
        <v>1082</v>
      </c>
      <c r="E117" s="8" t="s">
        <v>1066</v>
      </c>
      <c r="F117" s="8" t="s">
        <v>1065</v>
      </c>
      <c r="G117" s="8" t="s">
        <v>975</v>
      </c>
      <c r="H117" s="10" t="s">
        <v>130</v>
      </c>
      <c r="I117" s="11" t="str">
        <f>テーブル4[[#This Row],[品目_name]]&amp;","&amp;テーブル4[[#This Row],[関連ワード]]</f>
        <v>ゲーム機（据置型、携帯型）,げーむき</v>
      </c>
    </row>
    <row r="118" spans="1:9">
      <c r="A118" s="8">
        <v>117</v>
      </c>
      <c r="B118" s="12" t="s">
        <v>403</v>
      </c>
      <c r="C118" s="13" t="s">
        <v>404</v>
      </c>
      <c r="D118" s="12" t="s">
        <v>1082</v>
      </c>
      <c r="E118" s="12"/>
      <c r="F118" s="12"/>
      <c r="G118" s="12"/>
      <c r="H118" s="14" t="s">
        <v>290</v>
      </c>
      <c r="I118" s="11" t="str">
        <f>テーブル4[[#This Row],[品目_name]]&amp;","&amp;テーブル4[[#This Row],[関連ワード]]</f>
        <v>化粧品びん,けしょうひんびん</v>
      </c>
    </row>
    <row r="119" spans="1:9" ht="27">
      <c r="A119" s="12">
        <v>118</v>
      </c>
      <c r="B119" s="12" t="s">
        <v>405</v>
      </c>
      <c r="C119" s="13" t="s">
        <v>406</v>
      </c>
      <c r="D119" s="12" t="s">
        <v>1084</v>
      </c>
      <c r="E119" s="12"/>
      <c r="F119" s="12"/>
      <c r="G119" s="12"/>
      <c r="H119" s="14" t="s">
        <v>290</v>
      </c>
      <c r="I119" s="11" t="str">
        <f>テーブル4[[#This Row],[品目_name]]&amp;","&amp;テーブル4[[#This Row],[関連ワード]]</f>
        <v>ケチャップの容器,けちゃっぷのようき</v>
      </c>
    </row>
    <row r="120" spans="1:9" ht="27">
      <c r="A120" s="8">
        <v>119</v>
      </c>
      <c r="B120" s="8" t="s">
        <v>407</v>
      </c>
      <c r="C120" s="9" t="s">
        <v>408</v>
      </c>
      <c r="D120" s="12" t="s">
        <v>1082</v>
      </c>
      <c r="E120" s="12"/>
      <c r="F120" s="12"/>
      <c r="G120" s="12"/>
      <c r="H120" s="10" t="s">
        <v>130</v>
      </c>
      <c r="I120" s="11" t="str">
        <f>テーブル4[[#This Row],[品目_name]]&amp;","&amp;テーブル4[[#This Row],[関連ワード]]</f>
        <v>血圧計（デジタル式以外）,けつあつけい</v>
      </c>
    </row>
    <row r="121" spans="1:9" ht="27">
      <c r="A121" s="12">
        <v>120</v>
      </c>
      <c r="B121" s="12" t="s">
        <v>409</v>
      </c>
      <c r="C121" s="13" t="s">
        <v>410</v>
      </c>
      <c r="D121" s="8" t="s">
        <v>1082</v>
      </c>
      <c r="E121" s="8"/>
      <c r="F121" s="8" t="s">
        <v>1067</v>
      </c>
      <c r="G121" s="8" t="s">
        <v>975</v>
      </c>
      <c r="H121" s="10" t="s">
        <v>130</v>
      </c>
      <c r="I121" s="11" t="str">
        <f>テーブル4[[#This Row],[品目_name]]&amp;","&amp;テーブル4[[#This Row],[関連ワード]]</f>
        <v>血圧計（デジタル式）,けつあつけい,でじたる</v>
      </c>
    </row>
    <row r="122" spans="1:9">
      <c r="A122" s="8">
        <v>121</v>
      </c>
      <c r="B122" s="8" t="s">
        <v>411</v>
      </c>
      <c r="C122" s="13" t="s">
        <v>412</v>
      </c>
      <c r="D122" s="12" t="s">
        <v>1082</v>
      </c>
      <c r="E122" s="12"/>
      <c r="F122" s="12"/>
      <c r="G122" s="12"/>
      <c r="H122" s="14" t="s">
        <v>290</v>
      </c>
      <c r="I122" s="11" t="str">
        <f>テーブル4[[#This Row],[品目_name]]&amp;","&amp;テーブル4[[#This Row],[関連ワード]]</f>
        <v>工具（家庭用に限る）,こうぐ</v>
      </c>
    </row>
    <row r="123" spans="1:9">
      <c r="A123" s="12">
        <v>122</v>
      </c>
      <c r="B123" s="12" t="s">
        <v>413</v>
      </c>
      <c r="C123" s="13" t="s">
        <v>414</v>
      </c>
      <c r="D123" s="12" t="s">
        <v>1082</v>
      </c>
      <c r="E123" s="12"/>
      <c r="F123" s="12"/>
      <c r="G123" s="12"/>
      <c r="H123" s="14" t="s">
        <v>290</v>
      </c>
      <c r="I123" s="11" t="str">
        <f>テーブル4[[#This Row],[品目_name]]&amp;","&amp;テーブル4[[#This Row],[関連ワード]]</f>
        <v>香水の瓶,こうすいのびん</v>
      </c>
    </row>
    <row r="124" spans="1:9" ht="27">
      <c r="A124" s="8">
        <v>123</v>
      </c>
      <c r="B124" s="12" t="s">
        <v>415</v>
      </c>
      <c r="C124" s="13" t="s">
        <v>416</v>
      </c>
      <c r="D124" s="12" t="s">
        <v>1084</v>
      </c>
      <c r="E124" s="12" t="s">
        <v>417</v>
      </c>
      <c r="F124" s="12"/>
      <c r="G124" s="12"/>
      <c r="H124" s="14" t="s">
        <v>290</v>
      </c>
      <c r="I124" s="11" t="str">
        <f>テーブル4[[#This Row],[品目_name]]&amp;","&amp;テーブル4[[#This Row],[関連ワード]]</f>
        <v>ゴーグル（プラスチック製）,ごーぐる</v>
      </c>
    </row>
    <row r="125" spans="1:9">
      <c r="A125" s="12">
        <v>124</v>
      </c>
      <c r="B125" s="12" t="s">
        <v>418</v>
      </c>
      <c r="C125" s="13" t="s">
        <v>419</v>
      </c>
      <c r="D125" s="12" t="s">
        <v>1084</v>
      </c>
      <c r="E125" s="12"/>
      <c r="F125" s="12"/>
      <c r="G125" s="12"/>
      <c r="H125" s="14" t="s">
        <v>290</v>
      </c>
      <c r="I125" s="11" t="str">
        <f>テーブル4[[#This Row],[品目_name]]&amp;","&amp;テーブル4[[#This Row],[関連ワード]]</f>
        <v>コート,こーと</v>
      </c>
    </row>
    <row r="126" spans="1:9" ht="27">
      <c r="A126" s="8">
        <v>125</v>
      </c>
      <c r="B126" s="12" t="s">
        <v>420</v>
      </c>
      <c r="C126" s="13" t="s">
        <v>421</v>
      </c>
      <c r="D126" s="12" t="s">
        <v>1082</v>
      </c>
      <c r="E126" s="12"/>
      <c r="F126" s="12"/>
      <c r="G126" s="12"/>
      <c r="H126" s="14" t="s">
        <v>305</v>
      </c>
      <c r="I126" s="11" t="str">
        <f>テーブル4[[#This Row],[品目_name]]&amp;","&amp;テーブル4[[#This Row],[関連ワード]]</f>
        <v>コーヒーメーカー,こーひーめーかー</v>
      </c>
    </row>
    <row r="127" spans="1:9">
      <c r="A127" s="12">
        <v>126</v>
      </c>
      <c r="B127" s="12" t="s">
        <v>422</v>
      </c>
      <c r="C127" s="13" t="s">
        <v>423</v>
      </c>
      <c r="D127" s="12" t="s">
        <v>1084</v>
      </c>
      <c r="E127" s="12"/>
      <c r="F127" s="12"/>
      <c r="G127" s="12"/>
      <c r="H127" s="14" t="s">
        <v>290</v>
      </c>
      <c r="I127" s="11" t="str">
        <f>テーブル4[[#This Row],[品目_name]]&amp;","&amp;テーブル4[[#This Row],[関連ワード]]</f>
        <v>固形石鹸,こけいせっけん</v>
      </c>
    </row>
    <row r="128" spans="1:9">
      <c r="A128" s="8">
        <v>127</v>
      </c>
      <c r="B128" s="12" t="s">
        <v>424</v>
      </c>
      <c r="C128" s="13" t="s">
        <v>424</v>
      </c>
      <c r="D128" s="12" t="s">
        <v>1084</v>
      </c>
      <c r="E128" s="12" t="s">
        <v>266</v>
      </c>
      <c r="F128" s="12"/>
      <c r="G128" s="12"/>
      <c r="H128" s="14" t="s">
        <v>290</v>
      </c>
      <c r="I128" s="11" t="str">
        <f>テーブル4[[#This Row],[品目_name]]&amp;","&amp;テーブル4[[#This Row],[関連ワード]]</f>
        <v>ござ,ござ</v>
      </c>
    </row>
    <row r="129" spans="1:9" ht="27">
      <c r="A129" s="12">
        <v>128</v>
      </c>
      <c r="B129" s="12" t="s">
        <v>425</v>
      </c>
      <c r="C129" s="13" t="s">
        <v>426</v>
      </c>
      <c r="D129" s="12" t="s">
        <v>1082</v>
      </c>
      <c r="E129" s="12"/>
      <c r="F129" s="12"/>
      <c r="G129" s="12"/>
      <c r="H129" s="10" t="s">
        <v>176</v>
      </c>
      <c r="I129" s="11" t="str">
        <f>テーブル4[[#This Row],[品目_name]]&amp;","&amp;テーブル4[[#This Row],[関連ワード]]</f>
        <v>こたつ（ヒーター、電気コード）,こたつ,ひーたー,こーど</v>
      </c>
    </row>
    <row r="130" spans="1:9" ht="27">
      <c r="A130" s="8">
        <v>129</v>
      </c>
      <c r="B130" s="8" t="s">
        <v>427</v>
      </c>
      <c r="C130" s="13" t="s">
        <v>428</v>
      </c>
      <c r="D130" s="12" t="s">
        <v>1084</v>
      </c>
      <c r="E130" s="12" t="s">
        <v>429</v>
      </c>
      <c r="F130" s="12"/>
      <c r="G130" s="12"/>
      <c r="H130" s="10" t="s">
        <v>235</v>
      </c>
      <c r="I130" s="11" t="str">
        <f>テーブル4[[#This Row],[品目_name]]&amp;","&amp;テーブル4[[#This Row],[関連ワード]]</f>
        <v>こたつ（やぐら、天板）,こたつ,やぐら,てんばん</v>
      </c>
    </row>
    <row r="131" spans="1:9">
      <c r="A131" s="12">
        <v>130</v>
      </c>
      <c r="B131" s="8" t="s">
        <v>430</v>
      </c>
      <c r="C131" s="9" t="s">
        <v>431</v>
      </c>
      <c r="D131" s="12" t="s">
        <v>1082</v>
      </c>
      <c r="E131" s="8" t="s">
        <v>313</v>
      </c>
      <c r="F131" s="8"/>
      <c r="G131" s="8"/>
      <c r="H131" s="14" t="s">
        <v>290</v>
      </c>
      <c r="I131" s="11" t="str">
        <f>テーブル4[[#This Row],[品目_name]]&amp;","&amp;テーブル4[[#This Row],[関連ワード]]</f>
        <v>コップ（ガラス）,こっぷ</v>
      </c>
    </row>
    <row r="132" spans="1:9" ht="54">
      <c r="A132" s="8">
        <v>131</v>
      </c>
      <c r="B132" s="8" t="s">
        <v>432</v>
      </c>
      <c r="C132" s="9" t="s">
        <v>433</v>
      </c>
      <c r="D132" s="12" t="s">
        <v>1084</v>
      </c>
      <c r="E132" s="8" t="s">
        <v>434</v>
      </c>
      <c r="F132" s="8"/>
      <c r="G132" s="8"/>
      <c r="H132" s="10" t="s">
        <v>134</v>
      </c>
      <c r="I132" s="11" t="str">
        <f>テーブル4[[#This Row],[品目_name]]&amp;","&amp;テーブル4[[#This Row],[関連ワード]]</f>
        <v>子ども服,こどもふく,衣類,いるい,洋服,ようふく</v>
      </c>
    </row>
    <row r="133" spans="1:9">
      <c r="A133" s="12">
        <v>132</v>
      </c>
      <c r="B133" s="12" t="s">
        <v>435</v>
      </c>
      <c r="C133" s="13" t="s">
        <v>436</v>
      </c>
      <c r="D133" s="12" t="s">
        <v>1084</v>
      </c>
      <c r="E133" s="12"/>
      <c r="F133" s="12"/>
      <c r="G133" s="12"/>
      <c r="H133" s="14" t="s">
        <v>290</v>
      </c>
      <c r="I133" s="11" t="str">
        <f>テーブル4[[#This Row],[品目_name]]&amp;","&amp;テーブル4[[#This Row],[関連ワード]]</f>
        <v>ゴムマット,ごむまっと</v>
      </c>
    </row>
    <row r="134" spans="1:9" ht="27">
      <c r="A134" s="8">
        <v>133</v>
      </c>
      <c r="B134" s="12" t="s">
        <v>437</v>
      </c>
      <c r="C134" s="13" t="s">
        <v>438</v>
      </c>
      <c r="D134" s="12" t="s">
        <v>1082</v>
      </c>
      <c r="E134" s="12"/>
      <c r="F134" s="12"/>
      <c r="G134" s="12"/>
      <c r="H134" s="14" t="s">
        <v>290</v>
      </c>
      <c r="I134" s="11" t="str">
        <f>テーブル4[[#This Row],[品目_name]]&amp;","&amp;テーブル4[[#This Row],[関連ワード]]</f>
        <v>ゴルフバッグ・クラブ,ごるふばっぐ,くらぶ</v>
      </c>
    </row>
    <row r="135" spans="1:9" ht="27">
      <c r="A135" s="12">
        <v>134</v>
      </c>
      <c r="B135" s="12" t="s">
        <v>439</v>
      </c>
      <c r="C135" s="13" t="s">
        <v>440</v>
      </c>
      <c r="D135" s="8" t="s">
        <v>1089</v>
      </c>
      <c r="E135" s="12" t="s">
        <v>238</v>
      </c>
      <c r="F135" s="12"/>
      <c r="G135" s="12"/>
      <c r="H135" s="14" t="s">
        <v>290</v>
      </c>
      <c r="I135" s="11" t="str">
        <f>テーブル4[[#This Row],[品目_name]]&amp;","&amp;テーブル4[[#This Row],[関連ワード]]</f>
        <v>コンクリート・コンクリートブロック,こんくりーと,ぶろっく</v>
      </c>
    </row>
    <row r="136" spans="1:9">
      <c r="A136" s="8">
        <v>135</v>
      </c>
      <c r="B136" s="12" t="s">
        <v>441</v>
      </c>
      <c r="C136" s="13" t="s">
        <v>442</v>
      </c>
      <c r="D136" s="12" t="s">
        <v>1084</v>
      </c>
      <c r="E136" s="12"/>
      <c r="F136" s="12"/>
      <c r="G136" s="12"/>
      <c r="H136" s="10" t="s">
        <v>134</v>
      </c>
      <c r="I136" s="11" t="str">
        <f>テーブル4[[#This Row],[品目_name]]&amp;","&amp;テーブル4[[#This Row],[関連ワード]]</f>
        <v>コンドーム,こんどーむ</v>
      </c>
    </row>
    <row r="137" spans="1:9">
      <c r="A137" s="12">
        <v>136</v>
      </c>
      <c r="B137" s="8" t="s">
        <v>443</v>
      </c>
      <c r="C137" s="13" t="s">
        <v>444</v>
      </c>
      <c r="D137" s="12" t="s">
        <v>1082</v>
      </c>
      <c r="E137" s="12" t="s">
        <v>445</v>
      </c>
      <c r="F137" s="12"/>
      <c r="G137" s="12"/>
      <c r="H137" s="14" t="s">
        <v>290</v>
      </c>
      <c r="I137" s="11" t="str">
        <f>テーブル4[[#This Row],[品目_name]]&amp;","&amp;テーブル4[[#This Row],[関連ワード]]</f>
        <v>座椅子,ざいす</v>
      </c>
    </row>
    <row r="138" spans="1:9" ht="27">
      <c r="A138" s="8">
        <v>137</v>
      </c>
      <c r="B138" s="8" t="s">
        <v>446</v>
      </c>
      <c r="C138" s="9" t="s">
        <v>447</v>
      </c>
      <c r="D138" s="12" t="s">
        <v>1084</v>
      </c>
      <c r="E138" s="8" t="s">
        <v>448</v>
      </c>
      <c r="F138" s="8"/>
      <c r="G138" s="8"/>
      <c r="H138" s="10" t="s">
        <v>134</v>
      </c>
      <c r="I138" s="11" t="str">
        <f>テーブル4[[#This Row],[品目_name]]&amp;","&amp;テーブル4[[#This Row],[関連ワード]]</f>
        <v>座椅子（木製）,ざいす</v>
      </c>
    </row>
    <row r="139" spans="1:9">
      <c r="A139" s="12">
        <v>138</v>
      </c>
      <c r="B139" s="12" t="s">
        <v>449</v>
      </c>
      <c r="C139" s="13" t="s">
        <v>450</v>
      </c>
      <c r="D139" s="8" t="s">
        <v>1084</v>
      </c>
      <c r="E139" s="12"/>
      <c r="F139" s="12"/>
      <c r="G139" s="12"/>
      <c r="H139" s="14" t="s">
        <v>290</v>
      </c>
      <c r="I139" s="11" t="str">
        <f>テーブル4[[#This Row],[品目_name]]&amp;","&amp;テーブル4[[#This Row],[関連ワード]]</f>
        <v>サインペン,さいんぺん</v>
      </c>
    </row>
    <row r="140" spans="1:9">
      <c r="A140" s="8">
        <v>139</v>
      </c>
      <c r="B140" s="12" t="s">
        <v>451</v>
      </c>
      <c r="C140" s="13" t="s">
        <v>452</v>
      </c>
      <c r="D140" s="12" t="s">
        <v>1084</v>
      </c>
      <c r="E140" s="12" t="s">
        <v>453</v>
      </c>
      <c r="F140" s="12"/>
      <c r="G140" s="12"/>
      <c r="H140" s="14" t="s">
        <v>290</v>
      </c>
      <c r="I140" s="11" t="str">
        <f>テーブル4[[#This Row],[品目_name]]&amp;","&amp;テーブル4[[#This Row],[関連ワード]]</f>
        <v>酒ケース,さけけーす</v>
      </c>
    </row>
    <row r="141" spans="1:9">
      <c r="A141" s="12">
        <v>140</v>
      </c>
      <c r="B141" s="12" t="s">
        <v>454</v>
      </c>
      <c r="C141" s="13" t="s">
        <v>455</v>
      </c>
      <c r="D141" s="12" t="s">
        <v>1084</v>
      </c>
      <c r="E141" s="12"/>
      <c r="F141" s="12"/>
      <c r="G141" s="12"/>
      <c r="H141" s="14" t="s">
        <v>290</v>
      </c>
      <c r="I141" s="11" t="str">
        <f>テーブル4[[#This Row],[品目_name]]&amp;","&amp;テーブル4[[#This Row],[関連ワード]]</f>
        <v>座布団,ざぶとん</v>
      </c>
    </row>
    <row r="142" spans="1:9">
      <c r="A142" s="8">
        <v>141</v>
      </c>
      <c r="B142" s="12" t="s">
        <v>456</v>
      </c>
      <c r="C142" s="13" t="s">
        <v>457</v>
      </c>
      <c r="D142" s="12" t="s">
        <v>1082</v>
      </c>
      <c r="E142" s="12"/>
      <c r="F142" s="12"/>
      <c r="G142" s="12"/>
      <c r="H142" s="10" t="s">
        <v>134</v>
      </c>
      <c r="I142" s="11" t="str">
        <f>テーブル4[[#This Row],[品目_name]]&amp;","&amp;テーブル4[[#This Row],[関連ワード]]</f>
        <v>ざる（金属製）,ざる</v>
      </c>
    </row>
    <row r="143" spans="1:9" ht="27">
      <c r="A143" s="12">
        <v>142</v>
      </c>
      <c r="B143" s="12" t="s">
        <v>458</v>
      </c>
      <c r="C143" s="13" t="s">
        <v>457</v>
      </c>
      <c r="D143" s="12" t="s">
        <v>1084</v>
      </c>
      <c r="E143" s="12"/>
      <c r="F143" s="12"/>
      <c r="G143" s="12"/>
      <c r="H143" s="14" t="s">
        <v>290</v>
      </c>
      <c r="I143" s="11" t="str">
        <f>テーブル4[[#This Row],[品目_name]]&amp;","&amp;テーブル4[[#This Row],[関連ワード]]</f>
        <v>ざる（プラスチック、竹製）,ざる</v>
      </c>
    </row>
    <row r="144" spans="1:9">
      <c r="A144" s="8">
        <v>143</v>
      </c>
      <c r="B144" s="12" t="s">
        <v>459</v>
      </c>
      <c r="C144" s="13" t="s">
        <v>460</v>
      </c>
      <c r="D144" s="12" t="s">
        <v>1082</v>
      </c>
      <c r="E144" s="12"/>
      <c r="F144" s="12"/>
      <c r="G144" s="12"/>
      <c r="H144" s="14" t="s">
        <v>290</v>
      </c>
      <c r="I144" s="11" t="str">
        <f>テーブル4[[#This Row],[品目_name]]&amp;","&amp;テーブル4[[#This Row],[関連ワード]]</f>
        <v>三脚,さんきゃく</v>
      </c>
    </row>
    <row r="145" spans="1:9">
      <c r="A145" s="12">
        <v>144</v>
      </c>
      <c r="B145" s="12" t="s">
        <v>461</v>
      </c>
      <c r="C145" s="13" t="s">
        <v>462</v>
      </c>
      <c r="D145" s="12" t="s">
        <v>1082</v>
      </c>
      <c r="E145" s="12" t="s">
        <v>184</v>
      </c>
      <c r="F145" s="12"/>
      <c r="G145" s="12"/>
      <c r="H145" s="10" t="s">
        <v>185</v>
      </c>
      <c r="I145" s="11" t="str">
        <f>テーブル4[[#This Row],[品目_name]]&amp;","&amp;テーブル4[[#This Row],[関連ワード]]</f>
        <v>三輪車,さんりんしゃ</v>
      </c>
    </row>
    <row r="146" spans="1:9" ht="67.5">
      <c r="A146" s="8">
        <v>145</v>
      </c>
      <c r="B146" s="8" t="s">
        <v>463</v>
      </c>
      <c r="C146" s="9" t="s">
        <v>464</v>
      </c>
      <c r="D146" s="12" t="s">
        <v>1084</v>
      </c>
      <c r="E146" s="12"/>
      <c r="F146" s="12"/>
      <c r="G146" s="12"/>
      <c r="H146" s="14" t="s">
        <v>305</v>
      </c>
      <c r="I146" s="11" t="str">
        <f>テーブル4[[#This Row],[品目_name]]&amp;","&amp;テーブル4[[#This Row],[関連ワード]]</f>
        <v>CD・LD・MD・DVD,しーでぃー,えるでぃー,えむでぃー,でぃーぶいでぃー,ＣＤ,ＭＤ,ＬＤ,ＤＶＤ,cd,md,ld,dvd</v>
      </c>
    </row>
    <row r="147" spans="1:9" ht="46.5" customHeight="1">
      <c r="A147" s="12">
        <v>146</v>
      </c>
      <c r="B147" s="8" t="s">
        <v>465</v>
      </c>
      <c r="C147" s="9" t="s">
        <v>466</v>
      </c>
      <c r="D147" s="8" t="s">
        <v>1082</v>
      </c>
      <c r="E147" s="8"/>
      <c r="F147" s="8" t="s">
        <v>1067</v>
      </c>
      <c r="G147" s="8" t="s">
        <v>975</v>
      </c>
      <c r="H147" s="14" t="s">
        <v>305</v>
      </c>
      <c r="I147" s="11" t="str">
        <f>テーブル4[[#This Row],[品目_name]]&amp;","&amp;テーブル4[[#This Row],[関連ワード]]</f>
        <v>CD・LDプレーヤー,しーでぃー,えるでぃーぷれーやー,ＣＤ,ＬＤ,cd,ld</v>
      </c>
    </row>
    <row r="148" spans="1:9">
      <c r="A148" s="8">
        <v>147</v>
      </c>
      <c r="B148" s="12" t="s">
        <v>467</v>
      </c>
      <c r="C148" s="13" t="s">
        <v>468</v>
      </c>
      <c r="D148" s="12" t="s">
        <v>1084</v>
      </c>
      <c r="E148" s="12"/>
      <c r="F148" s="12"/>
      <c r="G148" s="12"/>
      <c r="H148" s="14" t="s">
        <v>290</v>
      </c>
      <c r="I148" s="11" t="str">
        <f>テーブル4[[#This Row],[品目_name]]&amp;","&amp;テーブル4[[#This Row],[関連ワード]]</f>
        <v>シール,しーる</v>
      </c>
    </row>
    <row r="149" spans="1:9" ht="57.75" customHeight="1">
      <c r="A149" s="12">
        <v>148</v>
      </c>
      <c r="B149" s="12" t="s">
        <v>469</v>
      </c>
      <c r="C149" s="13" t="s">
        <v>470</v>
      </c>
      <c r="D149" s="8" t="s">
        <v>1082</v>
      </c>
      <c r="E149" s="8"/>
      <c r="F149" s="8" t="s">
        <v>1067</v>
      </c>
      <c r="G149" s="8" t="s">
        <v>975</v>
      </c>
      <c r="H149" s="14" t="s">
        <v>305</v>
      </c>
      <c r="I149" s="11" t="str">
        <f>テーブル4[[#This Row],[品目_name]]&amp;","&amp;テーブル4[[#This Row],[関連ワード]]</f>
        <v>電気シェーバー,しぇーばー,ひげそり,でんきじぇーばー,でんどうしぇーばー</v>
      </c>
    </row>
    <row r="150" spans="1:9">
      <c r="A150" s="8">
        <v>149</v>
      </c>
      <c r="B150" s="12" t="s">
        <v>471</v>
      </c>
      <c r="C150" s="13" t="s">
        <v>472</v>
      </c>
      <c r="D150" s="12" t="s">
        <v>1082</v>
      </c>
      <c r="E150" s="12"/>
      <c r="F150" s="12"/>
      <c r="G150" s="12"/>
      <c r="H150" s="14" t="s">
        <v>290</v>
      </c>
      <c r="I150" s="11" t="str">
        <f>テーブル4[[#This Row],[品目_name]]&amp;","&amp;テーブル4[[#This Row],[関連ワード]]</f>
        <v>磁石,じしゃく</v>
      </c>
    </row>
    <row r="151" spans="1:9">
      <c r="A151" s="12">
        <v>150</v>
      </c>
      <c r="B151" s="12" t="s">
        <v>473</v>
      </c>
      <c r="C151" s="13" t="s">
        <v>474</v>
      </c>
      <c r="D151" s="12" t="s">
        <v>1084</v>
      </c>
      <c r="E151" s="12"/>
      <c r="F151" s="12"/>
      <c r="G151" s="12"/>
      <c r="H151" s="10" t="s">
        <v>134</v>
      </c>
      <c r="I151" s="11" t="str">
        <f>テーブル4[[#This Row],[品目_name]]&amp;","&amp;テーブル4[[#This Row],[関連ワード]]</f>
        <v>シップ,しっぷ</v>
      </c>
    </row>
    <row r="152" spans="1:9" ht="27">
      <c r="A152" s="8">
        <v>151</v>
      </c>
      <c r="B152" s="12" t="s">
        <v>475</v>
      </c>
      <c r="C152" s="13" t="s">
        <v>476</v>
      </c>
      <c r="D152" s="12" t="s">
        <v>1082</v>
      </c>
      <c r="E152" s="12" t="s">
        <v>477</v>
      </c>
      <c r="F152" s="12"/>
      <c r="G152" s="12"/>
      <c r="H152" s="10" t="s">
        <v>185</v>
      </c>
      <c r="I152" s="11" t="str">
        <f>テーブル4[[#This Row],[品目_name]]&amp;","&amp;テーブル4[[#This Row],[関連ワード]]</f>
        <v>自転車,じてんしゃ</v>
      </c>
    </row>
    <row r="153" spans="1:9">
      <c r="A153" s="12">
        <v>152</v>
      </c>
      <c r="B153" s="12" t="s">
        <v>478</v>
      </c>
      <c r="C153" s="13" t="s">
        <v>479</v>
      </c>
      <c r="D153" s="12" t="s">
        <v>1084</v>
      </c>
      <c r="E153" s="12"/>
      <c r="F153" s="12"/>
      <c r="G153" s="12"/>
      <c r="H153" s="14" t="s">
        <v>290</v>
      </c>
      <c r="I153" s="11" t="str">
        <f>テーブル4[[#This Row],[品目_name]]&amp;","&amp;テーブル4[[#This Row],[関連ワード]]</f>
        <v>竹刀,しない</v>
      </c>
    </row>
    <row r="154" spans="1:9">
      <c r="A154" s="8">
        <v>153</v>
      </c>
      <c r="B154" s="12" t="s">
        <v>480</v>
      </c>
      <c r="C154" s="13" t="s">
        <v>481</v>
      </c>
      <c r="D154" s="12" t="s">
        <v>1084</v>
      </c>
      <c r="E154" s="12"/>
      <c r="F154" s="12"/>
      <c r="G154" s="12"/>
      <c r="H154" s="14" t="s">
        <v>290</v>
      </c>
      <c r="I154" s="11" t="str">
        <f>テーブル4[[#This Row],[品目_name]]&amp;","&amp;テーブル4[[#This Row],[関連ワード]]</f>
        <v>写真,しゃしん</v>
      </c>
    </row>
    <row r="155" spans="1:9">
      <c r="A155" s="12">
        <v>154</v>
      </c>
      <c r="B155" s="8" t="s">
        <v>482</v>
      </c>
      <c r="C155" s="9" t="s">
        <v>483</v>
      </c>
      <c r="D155" s="8" t="s">
        <v>1084</v>
      </c>
      <c r="E155" s="12"/>
      <c r="F155" s="12"/>
      <c r="G155" s="12"/>
      <c r="H155" s="10" t="s">
        <v>222</v>
      </c>
      <c r="I155" s="11" t="str">
        <f>テーブル4[[#This Row],[品目_name]]&amp;","&amp;テーブル4[[#This Row],[関連ワード]]</f>
        <v>写真フィルム,しゃしん,ふぃるむ</v>
      </c>
    </row>
    <row r="156" spans="1:9" ht="27">
      <c r="A156" s="8">
        <v>155</v>
      </c>
      <c r="B156" s="12" t="s">
        <v>484</v>
      </c>
      <c r="C156" s="13" t="s">
        <v>485</v>
      </c>
      <c r="D156" s="12" t="s">
        <v>1084</v>
      </c>
      <c r="E156" s="12" t="s">
        <v>486</v>
      </c>
      <c r="F156" s="12"/>
      <c r="G156" s="12"/>
      <c r="H156" s="14" t="s">
        <v>290</v>
      </c>
      <c r="I156" s="11" t="str">
        <f>テーブル4[[#This Row],[品目_name]]&amp;","&amp;テーブル4[[#This Row],[関連ワード]]</f>
        <v>シャンプー等の容器,しゃんぷーとうのようき</v>
      </c>
    </row>
    <row r="157" spans="1:9">
      <c r="A157" s="12">
        <v>156</v>
      </c>
      <c r="B157" s="12" t="s">
        <v>487</v>
      </c>
      <c r="C157" s="13" t="s">
        <v>488</v>
      </c>
      <c r="D157" s="12" t="s">
        <v>1082</v>
      </c>
      <c r="E157" s="12"/>
      <c r="F157" s="12"/>
      <c r="G157" s="12"/>
      <c r="H157" s="14" t="s">
        <v>305</v>
      </c>
      <c r="I157" s="11" t="str">
        <f>テーブル4[[#This Row],[品目_name]]&amp;","&amp;テーブル4[[#This Row],[関連ワード]]</f>
        <v>ジューサー,じゅーさー</v>
      </c>
    </row>
    <row r="158" spans="1:9">
      <c r="A158" s="8">
        <v>157</v>
      </c>
      <c r="B158" s="12" t="s">
        <v>489</v>
      </c>
      <c r="C158" s="13" t="s">
        <v>489</v>
      </c>
      <c r="D158" s="12" t="s">
        <v>1084</v>
      </c>
      <c r="E158" s="12" t="s">
        <v>266</v>
      </c>
      <c r="F158" s="12"/>
      <c r="G158" s="12"/>
      <c r="H158" s="14" t="s">
        <v>290</v>
      </c>
      <c r="I158" s="11" t="str">
        <f>テーブル4[[#This Row],[品目_name]]&amp;","&amp;テーブル4[[#This Row],[関連ワード]]</f>
        <v>じゅうたん,じゅうたん</v>
      </c>
    </row>
    <row r="159" spans="1:9" ht="58.5" customHeight="1">
      <c r="A159" s="12">
        <v>158</v>
      </c>
      <c r="B159" s="8" t="s">
        <v>490</v>
      </c>
      <c r="C159" s="13" t="s">
        <v>491</v>
      </c>
      <c r="D159" s="8" t="s">
        <v>1082</v>
      </c>
      <c r="E159" s="8"/>
      <c r="F159" s="8" t="s">
        <v>1067</v>
      </c>
      <c r="G159" s="8" t="s">
        <v>975</v>
      </c>
      <c r="H159" s="14" t="s">
        <v>305</v>
      </c>
      <c r="I159" s="11" t="str">
        <f>テーブル4[[#This Row],[品目_name]]&amp;","&amp;テーブル4[[#This Row],[関連ワード]]</f>
        <v>充電器（小型家電用）,じゅうでんき</v>
      </c>
    </row>
    <row r="160" spans="1:9" ht="81.75" customHeight="1">
      <c r="A160" s="8">
        <v>159</v>
      </c>
      <c r="B160" s="8" t="s">
        <v>492</v>
      </c>
      <c r="C160" s="13" t="s">
        <v>493</v>
      </c>
      <c r="D160" s="8" t="s">
        <v>1089</v>
      </c>
      <c r="E160" s="8" t="s">
        <v>1074</v>
      </c>
      <c r="F160" s="8" t="s">
        <v>974</v>
      </c>
      <c r="G160" s="8" t="s">
        <v>976</v>
      </c>
      <c r="H160" s="14" t="s">
        <v>305</v>
      </c>
      <c r="I160" s="11" t="str">
        <f>テーブル4[[#This Row],[品目_name]]&amp;","&amp;テーブル4[[#This Row],[関連ワード]]</f>
        <v>充電式電池（2次電池）,じゅうでんち,じゅうでん,でんち,にじでんち</v>
      </c>
    </row>
    <row r="161" spans="1:9">
      <c r="A161" s="12">
        <v>160</v>
      </c>
      <c r="B161" s="12" t="s">
        <v>494</v>
      </c>
      <c r="C161" s="13" t="s">
        <v>495</v>
      </c>
      <c r="D161" s="8" t="s">
        <v>1089</v>
      </c>
      <c r="E161" s="12" t="s">
        <v>277</v>
      </c>
      <c r="F161" s="12"/>
      <c r="G161" s="12"/>
      <c r="H161" s="10" t="s">
        <v>378</v>
      </c>
      <c r="I161" s="11" t="str">
        <f>テーブル4[[#This Row],[品目_name]]&amp;","&amp;テーブル4[[#This Row],[関連ワード]]</f>
        <v>消火器,しょうかき</v>
      </c>
    </row>
    <row r="162" spans="1:9" ht="27">
      <c r="A162" s="8">
        <v>161</v>
      </c>
      <c r="B162" s="12" t="s">
        <v>496</v>
      </c>
      <c r="C162" s="13" t="s">
        <v>497</v>
      </c>
      <c r="D162" s="12" t="s">
        <v>1084</v>
      </c>
      <c r="E162" s="8" t="s">
        <v>1106</v>
      </c>
      <c r="F162" s="8"/>
      <c r="G162" s="8"/>
      <c r="H162" s="14" t="s">
        <v>290</v>
      </c>
      <c r="I162" s="11" t="str">
        <f>テーブル4[[#This Row],[品目_name]]&amp;","&amp;テーブル4[[#This Row],[関連ワード]]</f>
        <v>障子,しょうじ</v>
      </c>
    </row>
    <row r="163" spans="1:9" ht="40.5">
      <c r="A163" s="12">
        <v>162</v>
      </c>
      <c r="B163" s="8" t="s">
        <v>498</v>
      </c>
      <c r="C163" s="9" t="s">
        <v>499</v>
      </c>
      <c r="D163" s="8" t="s">
        <v>1084</v>
      </c>
      <c r="E163" s="8" t="s">
        <v>500</v>
      </c>
      <c r="F163" s="8"/>
      <c r="G163" s="8"/>
      <c r="H163" s="10" t="s">
        <v>134</v>
      </c>
      <c r="I163" s="11" t="str">
        <f>テーブル4[[#This Row],[品目_name]]&amp;","&amp;テーブル4[[#This Row],[関連ワード]]</f>
        <v>食用油,しょくよう,あぶら,てんぷら,オイル,おいる</v>
      </c>
    </row>
    <row r="164" spans="1:9">
      <c r="A164" s="8">
        <v>163</v>
      </c>
      <c r="B164" s="12" t="s">
        <v>501</v>
      </c>
      <c r="C164" s="13" t="s">
        <v>502</v>
      </c>
      <c r="D164" s="12" t="s">
        <v>1084</v>
      </c>
      <c r="E164" s="12"/>
      <c r="F164" s="12"/>
      <c r="G164" s="12"/>
      <c r="H164" s="14" t="s">
        <v>290</v>
      </c>
      <c r="I164" s="11" t="str">
        <f>テーブル4[[#This Row],[品目_name]]&amp;","&amp;テーブル4[[#This Row],[関連ワード]]</f>
        <v>除湿剤,じょしつざい</v>
      </c>
    </row>
    <row r="165" spans="1:9" ht="40.5">
      <c r="A165" s="12">
        <v>164</v>
      </c>
      <c r="B165" s="8" t="s">
        <v>503</v>
      </c>
      <c r="C165" s="13" t="s">
        <v>504</v>
      </c>
      <c r="D165" s="12" t="s">
        <v>1082</v>
      </c>
      <c r="E165" s="8" t="s">
        <v>1107</v>
      </c>
      <c r="F165" s="8"/>
      <c r="G165" s="8"/>
      <c r="H165" s="10" t="s">
        <v>235</v>
      </c>
      <c r="I165" s="11" t="str">
        <f>テーブル4[[#This Row],[品目_name]]&amp;","&amp;テーブル4[[#This Row],[関連ワード]]</f>
        <v>食器棚（金属）,しょっきだな,みずや</v>
      </c>
    </row>
    <row r="166" spans="1:9" ht="67.5">
      <c r="A166" s="8">
        <v>165</v>
      </c>
      <c r="B166" s="8" t="s">
        <v>505</v>
      </c>
      <c r="C166" s="13" t="s">
        <v>504</v>
      </c>
      <c r="D166" s="12" t="s">
        <v>1084</v>
      </c>
      <c r="E166" s="8" t="s">
        <v>1108</v>
      </c>
      <c r="F166" s="8"/>
      <c r="G166" s="8"/>
      <c r="H166" s="10" t="s">
        <v>235</v>
      </c>
      <c r="I166" s="11" t="str">
        <f>テーブル4[[#This Row],[品目_name]]&amp;","&amp;テーブル4[[#This Row],[関連ワード]]</f>
        <v>食器棚（金属以外）,しょっきだな,みずや</v>
      </c>
    </row>
    <row r="167" spans="1:9" ht="40.5">
      <c r="A167" s="12">
        <v>166</v>
      </c>
      <c r="B167" s="12" t="s">
        <v>506</v>
      </c>
      <c r="C167" s="9" t="s">
        <v>507</v>
      </c>
      <c r="D167" s="8" t="s">
        <v>1084</v>
      </c>
      <c r="E167" s="8"/>
      <c r="F167" s="8" t="s">
        <v>1068</v>
      </c>
      <c r="G167" s="8" t="s">
        <v>979</v>
      </c>
      <c r="H167" s="14" t="s">
        <v>290</v>
      </c>
      <c r="I167" s="11" t="str">
        <f>テーブル4[[#This Row],[品目_name]]&amp;","&amp;テーブル4[[#This Row],[関連ワード]]</f>
        <v>新聞紙,しんぶんし,かみ</v>
      </c>
    </row>
    <row r="168" spans="1:9">
      <c r="A168" s="8">
        <v>167</v>
      </c>
      <c r="B168" s="8" t="s">
        <v>508</v>
      </c>
      <c r="C168" s="13" t="s">
        <v>509</v>
      </c>
      <c r="D168" s="12" t="s">
        <v>1082</v>
      </c>
      <c r="E168" s="12"/>
      <c r="F168" s="12"/>
      <c r="G168" s="12"/>
      <c r="H168" s="10" t="s">
        <v>134</v>
      </c>
      <c r="I168" s="11" t="str">
        <f>テーブル4[[#This Row],[品目_name]]&amp;","&amp;テーブル4[[#This Row],[関連ワード]]</f>
        <v>水槽（ガラス）,すいそう,あくりる</v>
      </c>
    </row>
    <row r="169" spans="1:9">
      <c r="A169" s="12">
        <v>168</v>
      </c>
      <c r="B169" s="8" t="s">
        <v>510</v>
      </c>
      <c r="C169" s="13" t="s">
        <v>511</v>
      </c>
      <c r="D169" s="12" t="s">
        <v>1084</v>
      </c>
      <c r="E169" s="12"/>
      <c r="F169" s="12"/>
      <c r="G169" s="12"/>
      <c r="H169" s="10" t="s">
        <v>134</v>
      </c>
      <c r="I169" s="11" t="str">
        <f>テーブル4[[#This Row],[品目_name]]&amp;","&amp;テーブル4[[#This Row],[関連ワード]]</f>
        <v>水槽（アクリル）,すいそう,がらす</v>
      </c>
    </row>
    <row r="170" spans="1:9">
      <c r="A170" s="8">
        <v>169</v>
      </c>
      <c r="B170" s="12" t="s">
        <v>512</v>
      </c>
      <c r="C170" s="13" t="s">
        <v>513</v>
      </c>
      <c r="D170" s="12" t="s">
        <v>1084</v>
      </c>
      <c r="E170" s="12"/>
      <c r="F170" s="12"/>
      <c r="G170" s="12"/>
      <c r="H170" s="14" t="s">
        <v>290</v>
      </c>
      <c r="I170" s="11" t="str">
        <f>テーブル4[[#This Row],[品目_name]]&amp;","&amp;テーブル4[[#This Row],[関連ワード]]</f>
        <v>水中眼鏡,すいちゅうめがね</v>
      </c>
    </row>
    <row r="171" spans="1:9">
      <c r="A171" s="12">
        <v>170</v>
      </c>
      <c r="B171" s="8" t="s">
        <v>514</v>
      </c>
      <c r="C171" s="13" t="s">
        <v>515</v>
      </c>
      <c r="D171" s="12" t="s">
        <v>1082</v>
      </c>
      <c r="E171" s="12"/>
      <c r="F171" s="12"/>
      <c r="G171" s="12"/>
      <c r="H171" s="14" t="s">
        <v>290</v>
      </c>
      <c r="I171" s="11" t="str">
        <f>テーブル4[[#This Row],[品目_name]]&amp;","&amp;テーブル4[[#This Row],[関連ワード]]</f>
        <v>水筒（金属）,すいとう</v>
      </c>
    </row>
    <row r="172" spans="1:9">
      <c r="A172" s="8">
        <v>171</v>
      </c>
      <c r="B172" s="8" t="s">
        <v>516</v>
      </c>
      <c r="C172" s="13" t="s">
        <v>515</v>
      </c>
      <c r="D172" s="8" t="s">
        <v>1084</v>
      </c>
      <c r="E172" s="12"/>
      <c r="F172" s="12"/>
      <c r="G172" s="12"/>
      <c r="H172" s="14" t="s">
        <v>290</v>
      </c>
      <c r="I172" s="11" t="str">
        <f>テーブル4[[#This Row],[品目_name]]&amp;","&amp;テーブル4[[#This Row],[関連ワード]]</f>
        <v>水筒（金属以外）,すいとう</v>
      </c>
    </row>
    <row r="173" spans="1:9">
      <c r="A173" s="12">
        <v>172</v>
      </c>
      <c r="B173" s="12" t="s">
        <v>517</v>
      </c>
      <c r="C173" s="13" t="s">
        <v>518</v>
      </c>
      <c r="D173" s="12" t="s">
        <v>1082</v>
      </c>
      <c r="E173" s="12"/>
      <c r="F173" s="12"/>
      <c r="G173" s="12"/>
      <c r="H173" s="14" t="s">
        <v>305</v>
      </c>
      <c r="I173" s="11" t="str">
        <f>テーブル4[[#This Row],[品目_name]]&amp;","&amp;テーブル4[[#This Row],[関連ワード]]</f>
        <v>炊飯器,すいはんき</v>
      </c>
    </row>
    <row r="174" spans="1:9">
      <c r="A174" s="8">
        <v>173</v>
      </c>
      <c r="B174" s="12" t="s">
        <v>519</v>
      </c>
      <c r="C174" s="13" t="s">
        <v>520</v>
      </c>
      <c r="D174" s="12" t="s">
        <v>1082</v>
      </c>
      <c r="E174" s="12"/>
      <c r="F174" s="12"/>
      <c r="G174" s="12"/>
      <c r="H174" s="14" t="s">
        <v>290</v>
      </c>
      <c r="I174" s="11" t="str">
        <f>テーブル4[[#This Row],[品目_name]]&amp;","&amp;テーブル4[[#This Row],[関連ワード]]</f>
        <v>スーツケース,すーつけーす</v>
      </c>
    </row>
    <row r="175" spans="1:9">
      <c r="A175" s="12">
        <v>174</v>
      </c>
      <c r="B175" s="12" t="s">
        <v>521</v>
      </c>
      <c r="C175" s="13" t="s">
        <v>522</v>
      </c>
      <c r="D175" s="12" t="s">
        <v>1082</v>
      </c>
      <c r="E175" s="12"/>
      <c r="F175" s="12"/>
      <c r="G175" s="12"/>
      <c r="H175" s="14" t="s">
        <v>290</v>
      </c>
      <c r="I175" s="11" t="str">
        <f>テーブル4[[#This Row],[品目_name]]&amp;","&amp;テーブル4[[#This Row],[関連ワード]]</f>
        <v>スキー板,すきーいた</v>
      </c>
    </row>
    <row r="176" spans="1:9" ht="27">
      <c r="A176" s="8">
        <v>175</v>
      </c>
      <c r="B176" s="12" t="s">
        <v>523</v>
      </c>
      <c r="C176" s="13" t="s">
        <v>524</v>
      </c>
      <c r="D176" s="8" t="s">
        <v>1084</v>
      </c>
      <c r="E176" s="12"/>
      <c r="F176" s="12"/>
      <c r="G176" s="12"/>
      <c r="H176" s="14" t="s">
        <v>290</v>
      </c>
      <c r="I176" s="11" t="str">
        <f>テーブル4[[#This Row],[品目_name]]&amp;","&amp;テーブル4[[#This Row],[関連ワード]]</f>
        <v>スキーウェアー,すきーうぇあー,すきーうえあー</v>
      </c>
    </row>
    <row r="177" spans="1:9">
      <c r="A177" s="12">
        <v>176</v>
      </c>
      <c r="B177" s="12" t="s">
        <v>525</v>
      </c>
      <c r="C177" s="13" t="s">
        <v>526</v>
      </c>
      <c r="D177" s="12" t="s">
        <v>1082</v>
      </c>
      <c r="E177" s="12"/>
      <c r="F177" s="12"/>
      <c r="G177" s="12"/>
      <c r="H177" s="14" t="s">
        <v>290</v>
      </c>
      <c r="I177" s="11" t="str">
        <f>テーブル4[[#This Row],[品目_name]]&amp;","&amp;テーブル4[[#This Row],[関連ワード]]</f>
        <v>スキー靴,すきーぐつ</v>
      </c>
    </row>
    <row r="178" spans="1:9">
      <c r="A178" s="8">
        <v>177</v>
      </c>
      <c r="B178" s="8" t="s">
        <v>527</v>
      </c>
      <c r="C178" s="13" t="s">
        <v>528</v>
      </c>
      <c r="D178" s="12" t="s">
        <v>1082</v>
      </c>
      <c r="E178" s="12"/>
      <c r="F178" s="12"/>
      <c r="G178" s="12"/>
      <c r="H178" s="14" t="s">
        <v>290</v>
      </c>
      <c r="I178" s="11" t="str">
        <f>テーブル4[[#This Row],[品目_name]]&amp;","&amp;テーブル4[[#This Row],[関連ワード]]</f>
        <v>スコップ（金属）,すこっぷ</v>
      </c>
    </row>
    <row r="179" spans="1:9">
      <c r="A179" s="12">
        <v>178</v>
      </c>
      <c r="B179" s="8" t="s">
        <v>529</v>
      </c>
      <c r="C179" s="13" t="s">
        <v>528</v>
      </c>
      <c r="D179" s="8" t="s">
        <v>1084</v>
      </c>
      <c r="E179" s="12"/>
      <c r="F179" s="12"/>
      <c r="G179" s="12"/>
      <c r="H179" s="14" t="s">
        <v>290</v>
      </c>
      <c r="I179" s="11" t="str">
        <f>テーブル4[[#This Row],[品目_name]]&amp;","&amp;テーブル4[[#This Row],[関連ワード]]</f>
        <v>スコップ（金属以外）,すこっぷ</v>
      </c>
    </row>
    <row r="180" spans="1:9" ht="40.5">
      <c r="A180" s="8">
        <v>179</v>
      </c>
      <c r="B180" s="8" t="s">
        <v>530</v>
      </c>
      <c r="C180" s="9" t="s">
        <v>531</v>
      </c>
      <c r="D180" s="12" t="s">
        <v>1082</v>
      </c>
      <c r="E180" s="8" t="s">
        <v>1107</v>
      </c>
      <c r="F180" s="8"/>
      <c r="G180" s="8"/>
      <c r="H180" s="10" t="s">
        <v>235</v>
      </c>
      <c r="I180" s="11" t="str">
        <f>テーブル4[[#This Row],[品目_name]]&amp;","&amp;テーブル4[[#This Row],[関連ワード]]</f>
        <v>スチール棚,すちーるだな,たな</v>
      </c>
    </row>
    <row r="181" spans="1:9" ht="27">
      <c r="A181" s="12">
        <v>180</v>
      </c>
      <c r="B181" s="8" t="s">
        <v>532</v>
      </c>
      <c r="C181" s="9" t="s">
        <v>533</v>
      </c>
      <c r="D181" s="12" t="s">
        <v>1082</v>
      </c>
      <c r="E181" s="12"/>
      <c r="F181" s="12"/>
      <c r="G181" s="12"/>
      <c r="H181" s="14" t="s">
        <v>305</v>
      </c>
      <c r="I181" s="11" t="str">
        <f>テーブル4[[#This Row],[品目_name]]&amp;","&amp;テーブル4[[#This Row],[関連ワード]]</f>
        <v>ステレオ,すてれお,音響機器,おんきょうきき</v>
      </c>
    </row>
    <row r="182" spans="1:9">
      <c r="A182" s="8">
        <v>181</v>
      </c>
      <c r="B182" s="12" t="s">
        <v>534</v>
      </c>
      <c r="C182" s="13" t="s">
        <v>535</v>
      </c>
      <c r="D182" s="12" t="s">
        <v>1082</v>
      </c>
      <c r="E182" s="8" t="s">
        <v>536</v>
      </c>
      <c r="F182" s="8"/>
      <c r="G182" s="8"/>
      <c r="H182" s="10" t="s">
        <v>134</v>
      </c>
      <c r="I182" s="11" t="str">
        <f>テーブル4[[#This Row],[品目_name]]&amp;","&amp;テーブル4[[#This Row],[関連ワード]]</f>
        <v>ストーブ,すとーぶ</v>
      </c>
    </row>
    <row r="183" spans="1:9">
      <c r="A183" s="12">
        <v>182</v>
      </c>
      <c r="B183" s="12" t="s">
        <v>537</v>
      </c>
      <c r="C183" s="13" t="s">
        <v>538</v>
      </c>
      <c r="D183" s="12" t="s">
        <v>1084</v>
      </c>
      <c r="E183" s="12"/>
      <c r="F183" s="12"/>
      <c r="G183" s="12"/>
      <c r="H183" s="14" t="s">
        <v>290</v>
      </c>
      <c r="I183" s="11" t="str">
        <f>テーブル4[[#This Row],[品目_name]]&amp;","&amp;テーブル4[[#This Row],[関連ワード]]</f>
        <v>スニーカー,すにーかー,くつ</v>
      </c>
    </row>
    <row r="184" spans="1:9">
      <c r="A184" s="8">
        <v>183</v>
      </c>
      <c r="B184" s="12" t="s">
        <v>539</v>
      </c>
      <c r="C184" s="13" t="s">
        <v>540</v>
      </c>
      <c r="D184" s="12" t="s">
        <v>1082</v>
      </c>
      <c r="E184" s="12"/>
      <c r="F184" s="12"/>
      <c r="G184" s="12"/>
      <c r="H184" s="14" t="s">
        <v>290</v>
      </c>
      <c r="I184" s="11" t="str">
        <f>テーブル4[[#This Row],[品目_name]]&amp;","&amp;テーブル4[[#This Row],[関連ワード]]</f>
        <v>スノーボード,すのーぼーど</v>
      </c>
    </row>
    <row r="185" spans="1:9">
      <c r="A185" s="12">
        <v>184</v>
      </c>
      <c r="B185" s="12" t="s">
        <v>541</v>
      </c>
      <c r="C185" s="13" t="s">
        <v>542</v>
      </c>
      <c r="D185" s="12" t="s">
        <v>1082</v>
      </c>
      <c r="E185" s="12"/>
      <c r="F185" s="12"/>
      <c r="G185" s="12"/>
      <c r="H185" s="10" t="s">
        <v>130</v>
      </c>
      <c r="I185" s="11" t="str">
        <f>テーブル4[[#This Row],[品目_name]]&amp;","&amp;テーブル4[[#This Row],[関連ワード]]</f>
        <v>スピーカー,すぴーかー</v>
      </c>
    </row>
    <row r="186" spans="1:9" ht="27">
      <c r="A186" s="8">
        <v>185</v>
      </c>
      <c r="B186" s="12" t="s">
        <v>543</v>
      </c>
      <c r="C186" s="13" t="s">
        <v>544</v>
      </c>
      <c r="D186" s="12" t="s">
        <v>1082</v>
      </c>
      <c r="E186" s="12"/>
      <c r="F186" s="12"/>
      <c r="G186" s="12"/>
      <c r="H186" s="14" t="s">
        <v>290</v>
      </c>
      <c r="I186" s="11" t="str">
        <f>テーブル4[[#This Row],[品目_name]]&amp;","&amp;テーブル4[[#This Row],[関連ワード]]</f>
        <v>スプーン・フォーク,すぷーん,ふぉーく</v>
      </c>
    </row>
    <row r="187" spans="1:9" ht="40.5">
      <c r="A187" s="12">
        <v>186</v>
      </c>
      <c r="B187" s="12" t="s">
        <v>545</v>
      </c>
      <c r="C187" s="13" t="s">
        <v>546</v>
      </c>
      <c r="D187" s="12" t="s">
        <v>1082</v>
      </c>
      <c r="E187" s="8" t="s">
        <v>1109</v>
      </c>
      <c r="F187" s="8"/>
      <c r="G187" s="8"/>
      <c r="H187" s="14" t="s">
        <v>290</v>
      </c>
      <c r="I187" s="11" t="str">
        <f>テーブル4[[#This Row],[品目_name]]&amp;","&amp;テーブル4[[#This Row],[関連ワード]]</f>
        <v>スプリングマット,すぷりんぐまっと</v>
      </c>
    </row>
    <row r="188" spans="1:9">
      <c r="A188" s="8">
        <v>187</v>
      </c>
      <c r="B188" s="12" t="s">
        <v>547</v>
      </c>
      <c r="C188" s="13" t="s">
        <v>548</v>
      </c>
      <c r="D188" s="12" t="s">
        <v>1086</v>
      </c>
      <c r="E188" s="12" t="s">
        <v>299</v>
      </c>
      <c r="F188" s="12"/>
      <c r="G188" s="12"/>
      <c r="H188" s="14" t="s">
        <v>290</v>
      </c>
      <c r="I188" s="11" t="str">
        <f>テーブル4[[#This Row],[品目_name]]&amp;","&amp;テーブル4[[#This Row],[関連ワード]]</f>
        <v>スプレー缶,すぷれーかん</v>
      </c>
    </row>
    <row r="189" spans="1:9">
      <c r="A189" s="12">
        <v>188</v>
      </c>
      <c r="B189" s="12" t="s">
        <v>549</v>
      </c>
      <c r="C189" s="13" t="s">
        <v>550</v>
      </c>
      <c r="D189" s="12" t="s">
        <v>1084</v>
      </c>
      <c r="E189" s="12"/>
      <c r="F189" s="12"/>
      <c r="G189" s="12"/>
      <c r="H189" s="14" t="s">
        <v>290</v>
      </c>
      <c r="I189" s="11" t="str">
        <f>テーブル4[[#This Row],[品目_name]]&amp;","&amp;テーブル4[[#This Row],[関連ワード]]</f>
        <v>スポンジ,すぽんじ</v>
      </c>
    </row>
    <row r="190" spans="1:9">
      <c r="A190" s="8">
        <v>189</v>
      </c>
      <c r="B190" s="12" t="s">
        <v>551</v>
      </c>
      <c r="C190" s="13" t="s">
        <v>552</v>
      </c>
      <c r="D190" s="12" t="s">
        <v>1084</v>
      </c>
      <c r="E190" s="12"/>
      <c r="F190" s="12"/>
      <c r="G190" s="12"/>
      <c r="H190" s="14" t="s">
        <v>290</v>
      </c>
      <c r="I190" s="11" t="str">
        <f>テーブル4[[#This Row],[品目_name]]&amp;","&amp;テーブル4[[#This Row],[関連ワード]]</f>
        <v>スリッパ,すりっぱ</v>
      </c>
    </row>
    <row r="191" spans="1:9">
      <c r="A191" s="12">
        <v>190</v>
      </c>
      <c r="B191" s="12" t="s">
        <v>553</v>
      </c>
      <c r="C191" s="13" t="s">
        <v>554</v>
      </c>
      <c r="D191" s="12" t="s">
        <v>1084</v>
      </c>
      <c r="E191" s="12"/>
      <c r="F191" s="12"/>
      <c r="G191" s="12"/>
      <c r="H191" s="10" t="s">
        <v>134</v>
      </c>
      <c r="I191" s="11" t="str">
        <f>テーブル4[[#This Row],[品目_name]]&amp;","&amp;テーブル4[[#This Row],[関連ワード]]</f>
        <v>生理用品,せいりようひん</v>
      </c>
    </row>
    <row r="192" spans="1:9">
      <c r="A192" s="8">
        <v>191</v>
      </c>
      <c r="B192" s="12" t="s">
        <v>555</v>
      </c>
      <c r="C192" s="13" t="s">
        <v>555</v>
      </c>
      <c r="D192" s="12" t="s">
        <v>1082</v>
      </c>
      <c r="E192" s="8" t="s">
        <v>313</v>
      </c>
      <c r="F192" s="8"/>
      <c r="G192" s="8"/>
      <c r="H192" s="14" t="s">
        <v>290</v>
      </c>
      <c r="I192" s="11" t="str">
        <f>テーブル4[[#This Row],[品目_name]]&amp;","&amp;テーブル4[[#This Row],[関連ワード]]</f>
        <v>せともの,せともの</v>
      </c>
    </row>
    <row r="193" spans="1:9">
      <c r="A193" s="12">
        <v>192</v>
      </c>
      <c r="B193" s="12" t="s">
        <v>556</v>
      </c>
      <c r="C193" s="13" t="s">
        <v>557</v>
      </c>
      <c r="D193" s="12" t="s">
        <v>1084</v>
      </c>
      <c r="E193" s="12"/>
      <c r="F193" s="12"/>
      <c r="G193" s="12"/>
      <c r="H193" s="14" t="s">
        <v>290</v>
      </c>
      <c r="I193" s="11" t="str">
        <f>テーブル4[[#This Row],[品目_name]]&amp;","&amp;テーブル4[[#This Row],[関連ワード]]</f>
        <v>セロハンテープ,せろはんてーぷ</v>
      </c>
    </row>
    <row r="194" spans="1:9" ht="27">
      <c r="A194" s="8">
        <v>193</v>
      </c>
      <c r="B194" s="12" t="s">
        <v>558</v>
      </c>
      <c r="C194" s="13" t="s">
        <v>559</v>
      </c>
      <c r="D194" s="12" t="s">
        <v>1084</v>
      </c>
      <c r="E194" s="12" t="s">
        <v>560</v>
      </c>
      <c r="F194" s="12"/>
      <c r="G194" s="12"/>
      <c r="H194" s="14" t="s">
        <v>290</v>
      </c>
      <c r="I194" s="11" t="str">
        <f>テーブル4[[#This Row],[品目_name]]&amp;","&amp;テーブル4[[#This Row],[関連ワード]]</f>
        <v>洗剤容器,せんざいようき,ぽんぷ</v>
      </c>
    </row>
    <row r="195" spans="1:9" ht="54">
      <c r="A195" s="12">
        <v>194</v>
      </c>
      <c r="B195" s="12" t="s">
        <v>561</v>
      </c>
      <c r="C195" s="13" t="s">
        <v>562</v>
      </c>
      <c r="D195" s="8" t="s">
        <v>1089</v>
      </c>
      <c r="E195" s="8" t="s">
        <v>1076</v>
      </c>
      <c r="F195" s="8" t="s">
        <v>1117</v>
      </c>
      <c r="G195" s="8" t="s">
        <v>977</v>
      </c>
      <c r="H195" s="14" t="s">
        <v>305</v>
      </c>
      <c r="I195" s="11" t="str">
        <f>テーブル4[[#This Row],[品目_name]]&amp;","&amp;テーブル4[[#This Row],[関連ワード]]</f>
        <v>洗濯機,せんたくき</v>
      </c>
    </row>
    <row r="196" spans="1:9">
      <c r="A196" s="8">
        <v>195</v>
      </c>
      <c r="B196" s="12" t="s">
        <v>563</v>
      </c>
      <c r="C196" s="13" t="s">
        <v>564</v>
      </c>
      <c r="D196" s="12" t="s">
        <v>1084</v>
      </c>
      <c r="E196" s="12"/>
      <c r="F196" s="12"/>
      <c r="G196" s="12"/>
      <c r="H196" s="14" t="s">
        <v>290</v>
      </c>
      <c r="I196" s="11" t="str">
        <f>テーブル4[[#This Row],[品目_name]]&amp;","&amp;テーブル4[[#This Row],[関連ワード]]</f>
        <v>洗濯ばさみ,せんたくばさみ</v>
      </c>
    </row>
    <row r="197" spans="1:9">
      <c r="A197" s="12">
        <v>196</v>
      </c>
      <c r="B197" s="12" t="s">
        <v>565</v>
      </c>
      <c r="C197" s="13" t="s">
        <v>566</v>
      </c>
      <c r="D197" s="12" t="s">
        <v>1084</v>
      </c>
      <c r="E197" s="12" t="s">
        <v>370</v>
      </c>
      <c r="F197" s="12"/>
      <c r="G197" s="12"/>
      <c r="H197" s="14" t="s">
        <v>290</v>
      </c>
      <c r="I197" s="11" t="str">
        <f>テーブル4[[#This Row],[品目_name]]&amp;","&amp;テーブル4[[#This Row],[関連ワード]]</f>
        <v>剪定ごみ,せんていごみ</v>
      </c>
    </row>
    <row r="198" spans="1:9">
      <c r="A198" s="8">
        <v>197</v>
      </c>
      <c r="B198" s="12" t="s">
        <v>567</v>
      </c>
      <c r="C198" s="13" t="s">
        <v>568</v>
      </c>
      <c r="D198" s="12" t="s">
        <v>1082</v>
      </c>
      <c r="E198" s="8" t="s">
        <v>569</v>
      </c>
      <c r="F198" s="8"/>
      <c r="G198" s="8"/>
      <c r="H198" s="14" t="s">
        <v>290</v>
      </c>
      <c r="I198" s="11" t="str">
        <f>テーブル4[[#This Row],[品目_name]]&amp;","&amp;テーブル4[[#This Row],[関連ワード]]</f>
        <v>剪定はさみ,せんていはさみ</v>
      </c>
    </row>
    <row r="199" spans="1:9">
      <c r="A199" s="12">
        <v>198</v>
      </c>
      <c r="B199" s="12" t="s">
        <v>570</v>
      </c>
      <c r="C199" s="13" t="s">
        <v>571</v>
      </c>
      <c r="D199" s="12" t="s">
        <v>1082</v>
      </c>
      <c r="E199" s="12"/>
      <c r="F199" s="12"/>
      <c r="G199" s="12"/>
      <c r="H199" s="14" t="s">
        <v>305</v>
      </c>
      <c r="I199" s="11" t="str">
        <f>テーブル4[[#This Row],[品目_name]]&amp;","&amp;テーブル4[[#This Row],[関連ワード]]</f>
        <v>扇風機,せんぷうき</v>
      </c>
    </row>
    <row r="200" spans="1:9">
      <c r="A200" s="8">
        <v>199</v>
      </c>
      <c r="B200" s="12" t="s">
        <v>572</v>
      </c>
      <c r="C200" s="13" t="s">
        <v>573</v>
      </c>
      <c r="D200" s="12" t="s">
        <v>1082</v>
      </c>
      <c r="E200" s="12"/>
      <c r="F200" s="12"/>
      <c r="G200" s="12"/>
      <c r="H200" s="14" t="s">
        <v>290</v>
      </c>
      <c r="I200" s="11" t="str">
        <f>テーブル4[[#This Row],[品目_name]]&amp;","&amp;テーブル4[[#This Row],[関連ワード]]</f>
        <v>双眼鏡,そうがんきょう</v>
      </c>
    </row>
    <row r="201" spans="1:9">
      <c r="A201" s="12">
        <v>200</v>
      </c>
      <c r="B201" s="12" t="s">
        <v>574</v>
      </c>
      <c r="C201" s="13" t="s">
        <v>575</v>
      </c>
      <c r="D201" s="12" t="s">
        <v>1082</v>
      </c>
      <c r="E201" s="12"/>
      <c r="F201" s="12"/>
      <c r="G201" s="12"/>
      <c r="H201" s="14" t="s">
        <v>305</v>
      </c>
      <c r="I201" s="11" t="str">
        <f>テーブル4[[#This Row],[品目_name]]&amp;","&amp;テーブル4[[#This Row],[関連ワード]]</f>
        <v>掃除機,そうじき</v>
      </c>
    </row>
    <row r="202" spans="1:9">
      <c r="A202" s="8">
        <v>201</v>
      </c>
      <c r="B202" s="12" t="s">
        <v>576</v>
      </c>
      <c r="C202" s="13" t="s">
        <v>576</v>
      </c>
      <c r="D202" s="12" t="s">
        <v>1084</v>
      </c>
      <c r="E202" s="12"/>
      <c r="F202" s="12"/>
      <c r="G202" s="12"/>
      <c r="H202" s="14" t="s">
        <v>290</v>
      </c>
      <c r="I202" s="11" t="str">
        <f>テーブル4[[#This Row],[品目_name]]&amp;","&amp;テーブル4[[#This Row],[関連ワード]]</f>
        <v>ぞうり,ぞうり</v>
      </c>
    </row>
    <row r="203" spans="1:9" ht="40.5">
      <c r="A203" s="12">
        <v>202</v>
      </c>
      <c r="B203" s="12" t="s">
        <v>577</v>
      </c>
      <c r="C203" s="13" t="s">
        <v>578</v>
      </c>
      <c r="D203" s="12" t="s">
        <v>1082</v>
      </c>
      <c r="E203" s="12" t="s">
        <v>1110</v>
      </c>
      <c r="F203" s="12"/>
      <c r="G203" s="12"/>
      <c r="H203" s="10" t="s">
        <v>235</v>
      </c>
      <c r="I203" s="11" t="str">
        <f>テーブル4[[#This Row],[品目_name]]&amp;","&amp;テーブル4[[#This Row],[関連ワード]]</f>
        <v>ソファー,そふぁー</v>
      </c>
    </row>
    <row r="204" spans="1:9">
      <c r="A204" s="8">
        <v>203</v>
      </c>
      <c r="B204" s="12" t="s">
        <v>579</v>
      </c>
      <c r="C204" s="13" t="s">
        <v>579</v>
      </c>
      <c r="D204" s="12" t="s">
        <v>1084</v>
      </c>
      <c r="E204" s="12" t="s">
        <v>417</v>
      </c>
      <c r="F204" s="12"/>
      <c r="G204" s="12"/>
      <c r="H204" s="14" t="s">
        <v>290</v>
      </c>
      <c r="I204" s="11" t="str">
        <f>テーブル4[[#This Row],[品目_name]]&amp;","&amp;テーブル4[[#This Row],[関連ワード]]</f>
        <v>そり,そり</v>
      </c>
    </row>
    <row r="205" spans="1:9" ht="27">
      <c r="A205" s="12">
        <v>204</v>
      </c>
      <c r="B205" s="12" t="s">
        <v>580</v>
      </c>
      <c r="C205" s="13" t="s">
        <v>581</v>
      </c>
      <c r="D205" s="12" t="s">
        <v>1082</v>
      </c>
      <c r="E205" s="8" t="s">
        <v>313</v>
      </c>
      <c r="F205" s="8"/>
      <c r="G205" s="8"/>
      <c r="H205" s="10" t="s">
        <v>134</v>
      </c>
      <c r="I205" s="11" t="str">
        <f>テーブル4[[#This Row],[品目_name]]&amp;","&amp;テーブル4[[#This Row],[関連ワード]]</f>
        <v>体温計（ガラス製）,たいおんけい</v>
      </c>
    </row>
    <row r="206" spans="1:9" ht="27">
      <c r="A206" s="8">
        <v>205</v>
      </c>
      <c r="B206" s="12" t="s">
        <v>582</v>
      </c>
      <c r="C206" s="13" t="s">
        <v>583</v>
      </c>
      <c r="D206" s="8" t="s">
        <v>1082</v>
      </c>
      <c r="E206" s="8"/>
      <c r="F206" s="8" t="s">
        <v>1067</v>
      </c>
      <c r="G206" s="8" t="s">
        <v>975</v>
      </c>
      <c r="H206" s="10" t="s">
        <v>130</v>
      </c>
      <c r="I206" s="11" t="str">
        <f>テーブル4[[#This Row],[品目_name]]&amp;","&amp;テーブル4[[#This Row],[関連ワード]]</f>
        <v>体温計（デジタル）,たいおんけい,でじたる,でんし</v>
      </c>
    </row>
    <row r="207" spans="1:9" ht="27">
      <c r="A207" s="12">
        <v>206</v>
      </c>
      <c r="B207" s="12" t="s">
        <v>584</v>
      </c>
      <c r="C207" s="13" t="s">
        <v>585</v>
      </c>
      <c r="D207" s="8" t="s">
        <v>1082</v>
      </c>
      <c r="E207" s="8"/>
      <c r="F207" s="8" t="s">
        <v>1067</v>
      </c>
      <c r="G207" s="8" t="s">
        <v>975</v>
      </c>
      <c r="H207" s="10" t="s">
        <v>222</v>
      </c>
      <c r="I207" s="11" t="str">
        <f>テーブル4[[#This Row],[品目_name]]&amp;","&amp;テーブル4[[#This Row],[関連ワード]]</f>
        <v>体脂肪計,たいしぼうけい</v>
      </c>
    </row>
    <row r="208" spans="1:9">
      <c r="A208" s="8">
        <v>207</v>
      </c>
      <c r="B208" s="12" t="s">
        <v>586</v>
      </c>
      <c r="C208" s="13" t="s">
        <v>587</v>
      </c>
      <c r="D208" s="12" t="s">
        <v>1082</v>
      </c>
      <c r="E208" s="12"/>
      <c r="F208" s="12"/>
      <c r="G208" s="12"/>
      <c r="H208" s="14" t="s">
        <v>290</v>
      </c>
      <c r="I208" s="11" t="str">
        <f>テーブル4[[#This Row],[品目_name]]&amp;","&amp;テーブル4[[#This Row],[関連ワード]]</f>
        <v>台車,だいしゃ</v>
      </c>
    </row>
    <row r="209" spans="1:9" ht="27">
      <c r="A209" s="12">
        <v>208</v>
      </c>
      <c r="B209" s="12" t="s">
        <v>588</v>
      </c>
      <c r="C209" s="13" t="s">
        <v>589</v>
      </c>
      <c r="D209" s="8" t="s">
        <v>1082</v>
      </c>
      <c r="E209" s="8"/>
      <c r="F209" s="8" t="s">
        <v>1067</v>
      </c>
      <c r="G209" s="8" t="s">
        <v>975</v>
      </c>
      <c r="H209" s="10" t="s">
        <v>130</v>
      </c>
      <c r="I209" s="11" t="str">
        <f>テーブル4[[#This Row],[品目_name]]&amp;","&amp;テーブル4[[#This Row],[関連ワード]]</f>
        <v>体重計(ヘルスメーター),たいじゅうけい,へるすめーたー</v>
      </c>
    </row>
    <row r="210" spans="1:9" ht="40.5">
      <c r="A210" s="8">
        <v>209</v>
      </c>
      <c r="B210" s="8" t="s">
        <v>590</v>
      </c>
      <c r="C210" s="9" t="s">
        <v>591</v>
      </c>
      <c r="D210" s="8" t="s">
        <v>1084</v>
      </c>
      <c r="E210" s="8"/>
      <c r="F210" s="8"/>
      <c r="G210" s="8"/>
      <c r="H210" s="10" t="s">
        <v>185</v>
      </c>
      <c r="I210" s="11" t="str">
        <f>テーブル4[[#This Row],[品目_name]]&amp;","&amp;テーブル4[[#This Row],[関連ワード]]</f>
        <v>自転車用タイヤ（ゴムチューブのみ）,たいや,じてんしゃ,ごむちゅーぶ</v>
      </c>
    </row>
    <row r="211" spans="1:9" ht="27">
      <c r="A211" s="12">
        <v>210</v>
      </c>
      <c r="B211" s="8" t="s">
        <v>592</v>
      </c>
      <c r="C211" s="9" t="s">
        <v>593</v>
      </c>
      <c r="D211" s="12" t="s">
        <v>1082</v>
      </c>
      <c r="E211" s="8" t="s">
        <v>594</v>
      </c>
      <c r="F211" s="8"/>
      <c r="G211" s="8"/>
      <c r="H211" s="10" t="s">
        <v>185</v>
      </c>
      <c r="I211" s="11" t="str">
        <f>テーブル4[[#This Row],[品目_name]]&amp;","&amp;テーブル4[[#This Row],[関連ワード]]</f>
        <v>自転車用タイヤ（リム付）,たいや,じてんしゃ,りむ</v>
      </c>
    </row>
    <row r="212" spans="1:9" ht="54">
      <c r="A212" s="8">
        <v>211</v>
      </c>
      <c r="B212" s="8" t="s">
        <v>595</v>
      </c>
      <c r="C212" s="9" t="s">
        <v>596</v>
      </c>
      <c r="D212" s="8" t="s">
        <v>1089</v>
      </c>
      <c r="E212" s="12" t="s">
        <v>238</v>
      </c>
      <c r="F212" s="12"/>
      <c r="G212" s="12"/>
      <c r="H212" s="10" t="s">
        <v>172</v>
      </c>
      <c r="I212" s="11" t="str">
        <f>テーブル4[[#This Row],[品目_name]]&amp;","&amp;テーブル4[[#This Row],[関連ワード]]</f>
        <v>タイヤ（自動車・バイク）,たいや,じどうしゃ,くるま,ばいく,単車,たんしゃ,原付,げんつき</v>
      </c>
    </row>
    <row r="213" spans="1:9">
      <c r="A213" s="12">
        <v>212</v>
      </c>
      <c r="B213" s="12" t="s">
        <v>597</v>
      </c>
      <c r="C213" s="13" t="s">
        <v>598</v>
      </c>
      <c r="D213" s="12" t="s">
        <v>1084</v>
      </c>
      <c r="E213" s="12"/>
      <c r="F213" s="12"/>
      <c r="G213" s="12"/>
      <c r="H213" s="14" t="s">
        <v>290</v>
      </c>
      <c r="I213" s="11" t="str">
        <f>テーブル4[[#This Row],[品目_name]]&amp;","&amp;テーブル4[[#This Row],[関連ワード]]</f>
        <v>タオル,たおる</v>
      </c>
    </row>
    <row r="214" spans="1:9" ht="27">
      <c r="A214" s="8">
        <v>213</v>
      </c>
      <c r="B214" s="12" t="s">
        <v>599</v>
      </c>
      <c r="C214" s="13" t="s">
        <v>600</v>
      </c>
      <c r="D214" s="12" t="s">
        <v>1082</v>
      </c>
      <c r="E214" s="12"/>
      <c r="F214" s="12"/>
      <c r="G214" s="12"/>
      <c r="H214" s="14" t="s">
        <v>290</v>
      </c>
      <c r="I214" s="11" t="str">
        <f>テーブル4[[#This Row],[品目_name]]&amp;","&amp;テーブル4[[#This Row],[関連ワード]]</f>
        <v>高枝切はさみ,たかえだきりはさみ,せんていばさみ</v>
      </c>
    </row>
    <row r="215" spans="1:9" ht="27">
      <c r="A215" s="12">
        <v>214</v>
      </c>
      <c r="B215" s="12" t="s">
        <v>601</v>
      </c>
      <c r="C215" s="13" t="s">
        <v>602</v>
      </c>
      <c r="D215" s="8" t="s">
        <v>1089</v>
      </c>
      <c r="E215" s="8" t="s">
        <v>603</v>
      </c>
      <c r="F215" s="8"/>
      <c r="G215" s="8"/>
      <c r="H215" s="14" t="s">
        <v>290</v>
      </c>
      <c r="I215" s="11" t="str">
        <f>テーブル4[[#This Row],[品目_name]]&amp;","&amp;テーブル4[[#This Row],[関連ワード]]</f>
        <v>畳,たたみ</v>
      </c>
    </row>
    <row r="216" spans="1:9" ht="27">
      <c r="A216" s="8">
        <v>215</v>
      </c>
      <c r="B216" s="8" t="s">
        <v>604</v>
      </c>
      <c r="C216" s="13" t="s">
        <v>605</v>
      </c>
      <c r="D216" s="12" t="s">
        <v>1082</v>
      </c>
      <c r="E216" s="12"/>
      <c r="F216" s="12"/>
      <c r="G216" s="12"/>
      <c r="H216" s="14" t="s">
        <v>290</v>
      </c>
      <c r="I216" s="11" t="str">
        <f>テーブル4[[#This Row],[品目_name]]&amp;","&amp;テーブル4[[#This Row],[関連ワード]]</f>
        <v>タッパー容器（金属）,たっぱーようき</v>
      </c>
    </row>
    <row r="217" spans="1:9" ht="27">
      <c r="A217" s="12">
        <v>216</v>
      </c>
      <c r="B217" s="8" t="s">
        <v>606</v>
      </c>
      <c r="C217" s="13" t="s">
        <v>605</v>
      </c>
      <c r="D217" s="8" t="s">
        <v>1084</v>
      </c>
      <c r="E217" s="12"/>
      <c r="F217" s="12"/>
      <c r="G217" s="12"/>
      <c r="H217" s="14" t="s">
        <v>290</v>
      </c>
      <c r="I217" s="11" t="str">
        <f>テーブル4[[#This Row],[品目_name]]&amp;","&amp;テーブル4[[#This Row],[関連ワード]]</f>
        <v>タッパー容器（金属以外）,たっぱーようき</v>
      </c>
    </row>
    <row r="218" spans="1:9" ht="40.5">
      <c r="A218" s="8">
        <v>217</v>
      </c>
      <c r="B218" s="12" t="s">
        <v>607</v>
      </c>
      <c r="C218" s="13" t="s">
        <v>608</v>
      </c>
      <c r="D218" s="12" t="s">
        <v>1084</v>
      </c>
      <c r="E218" s="12" t="s">
        <v>1111</v>
      </c>
      <c r="F218" s="12"/>
      <c r="G218" s="12"/>
      <c r="H218" s="14" t="s">
        <v>290</v>
      </c>
      <c r="I218" s="11" t="str">
        <f>テーブル4[[#This Row],[品目_name]]&amp;","&amp;テーブル4[[#This Row],[関連ワード]]</f>
        <v>タンス,たんす</v>
      </c>
    </row>
    <row r="219" spans="1:9" ht="40.5">
      <c r="A219" s="12">
        <v>218</v>
      </c>
      <c r="B219" s="12" t="s">
        <v>609</v>
      </c>
      <c r="C219" s="9" t="s">
        <v>610</v>
      </c>
      <c r="D219" s="8" t="s">
        <v>1084</v>
      </c>
      <c r="E219" s="8"/>
      <c r="F219" s="8" t="s">
        <v>1068</v>
      </c>
      <c r="G219" s="8" t="s">
        <v>979</v>
      </c>
      <c r="H219" s="14" t="s">
        <v>290</v>
      </c>
      <c r="I219" s="11" t="str">
        <f>テーブル4[[#This Row],[品目_name]]&amp;","&amp;テーブル4[[#This Row],[関連ワード]]</f>
        <v>ダンボール,だんぼーる,かみ</v>
      </c>
    </row>
    <row r="220" spans="1:9">
      <c r="A220" s="8">
        <v>219</v>
      </c>
      <c r="B220" s="12" t="s">
        <v>611</v>
      </c>
      <c r="C220" s="13" t="s">
        <v>612</v>
      </c>
      <c r="D220" s="12" t="s">
        <v>1084</v>
      </c>
      <c r="E220" s="12"/>
      <c r="F220" s="12"/>
      <c r="G220" s="12"/>
      <c r="H220" s="10" t="s">
        <v>134</v>
      </c>
      <c r="I220" s="11" t="str">
        <f>テーブル4[[#This Row],[品目_name]]&amp;","&amp;テーブル4[[#This Row],[関連ワード]]</f>
        <v>タンポン,たんぽん</v>
      </c>
    </row>
    <row r="221" spans="1:9" ht="27">
      <c r="A221" s="12">
        <v>220</v>
      </c>
      <c r="B221" s="12" t="s">
        <v>613</v>
      </c>
      <c r="C221" s="13" t="s">
        <v>614</v>
      </c>
      <c r="D221" s="12" t="s">
        <v>1082</v>
      </c>
      <c r="E221" s="12"/>
      <c r="F221" s="12"/>
      <c r="G221" s="12"/>
      <c r="H221" s="14" t="s">
        <v>290</v>
      </c>
      <c r="I221" s="11" t="str">
        <f>テーブル4[[#This Row],[品目_name]]&amp;","&amp;テーブル4[[#This Row],[関連ワード]]</f>
        <v>タイヤチェーン,ちぇーん,くるま,じどうしゃ,たいや</v>
      </c>
    </row>
    <row r="222" spans="1:9" ht="27">
      <c r="A222" s="8">
        <v>221</v>
      </c>
      <c r="B222" s="12" t="s">
        <v>615</v>
      </c>
      <c r="C222" s="13" t="s">
        <v>616</v>
      </c>
      <c r="D222" s="12" t="s">
        <v>1082</v>
      </c>
      <c r="E222" s="8" t="s">
        <v>184</v>
      </c>
      <c r="F222" s="8"/>
      <c r="G222" s="8"/>
      <c r="H222" s="10" t="s">
        <v>172</v>
      </c>
      <c r="I222" s="11" t="str">
        <f>テーブル4[[#This Row],[品目_name]]&amp;","&amp;テーブル4[[#This Row],[関連ワード]]</f>
        <v>チャイルドシート,ちゃいるどしーと</v>
      </c>
    </row>
    <row r="223" spans="1:9">
      <c r="A223" s="12">
        <v>222</v>
      </c>
      <c r="B223" s="12" t="s">
        <v>617</v>
      </c>
      <c r="C223" s="13" t="s">
        <v>618</v>
      </c>
      <c r="D223" s="12" t="s">
        <v>1084</v>
      </c>
      <c r="E223" s="12"/>
      <c r="F223" s="12"/>
      <c r="G223" s="12"/>
      <c r="H223" s="10" t="s">
        <v>235</v>
      </c>
      <c r="I223" s="11" t="str">
        <f>テーブル4[[#This Row],[品目_name]]&amp;","&amp;テーブル4[[#This Row],[関連ワード]]</f>
        <v>ちゃぶ台,ちゃぶだい</v>
      </c>
    </row>
    <row r="224" spans="1:9">
      <c r="A224" s="8">
        <v>223</v>
      </c>
      <c r="B224" s="12" t="s">
        <v>619</v>
      </c>
      <c r="C224" s="13" t="s">
        <v>620</v>
      </c>
      <c r="D224" s="12" t="s">
        <v>1082</v>
      </c>
      <c r="E224" s="12"/>
      <c r="F224" s="12"/>
      <c r="G224" s="12"/>
      <c r="H224" s="14" t="s">
        <v>290</v>
      </c>
      <c r="I224" s="11" t="str">
        <f>テーブル4[[#This Row],[品目_name]]&amp;","&amp;テーブル4[[#This Row],[関連ワード]]</f>
        <v>茶碗,ちゃわん</v>
      </c>
    </row>
    <row r="225" spans="1:9">
      <c r="A225" s="12">
        <v>224</v>
      </c>
      <c r="B225" s="12" t="s">
        <v>621</v>
      </c>
      <c r="C225" s="13" t="s">
        <v>622</v>
      </c>
      <c r="D225" s="8" t="s">
        <v>1089</v>
      </c>
      <c r="E225" s="12" t="s">
        <v>199</v>
      </c>
      <c r="F225" s="12"/>
      <c r="G225" s="12"/>
      <c r="H225" s="10" t="s">
        <v>200</v>
      </c>
      <c r="I225" s="11" t="str">
        <f>テーブル4[[#This Row],[品目_name]]&amp;","&amp;テーブル4[[#This Row],[関連ワード]]</f>
        <v>注射針,ちゅうしゃばり</v>
      </c>
    </row>
    <row r="226" spans="1:9">
      <c r="A226" s="8">
        <v>225</v>
      </c>
      <c r="B226" s="12" t="s">
        <v>623</v>
      </c>
      <c r="C226" s="13" t="s">
        <v>624</v>
      </c>
      <c r="D226" s="12" t="s">
        <v>1082</v>
      </c>
      <c r="E226" s="12"/>
      <c r="F226" s="12"/>
      <c r="G226" s="12"/>
      <c r="H226" s="10" t="s">
        <v>134</v>
      </c>
      <c r="I226" s="11" t="str">
        <f>テーブル4[[#This Row],[品目_name]]&amp;","&amp;テーブル4[[#This Row],[関連ワード]]</f>
        <v>杖（金属製）,つえ</v>
      </c>
    </row>
    <row r="227" spans="1:9">
      <c r="A227" s="12">
        <v>226</v>
      </c>
      <c r="B227" s="12" t="s">
        <v>625</v>
      </c>
      <c r="C227" s="13" t="s">
        <v>624</v>
      </c>
      <c r="D227" s="12" t="s">
        <v>1084</v>
      </c>
      <c r="E227" s="12"/>
      <c r="F227" s="12"/>
      <c r="G227" s="12"/>
      <c r="H227" s="14" t="s">
        <v>290</v>
      </c>
      <c r="I227" s="11" t="str">
        <f>テーブル4[[#This Row],[品目_name]]&amp;","&amp;テーブル4[[#This Row],[関連ワード]]</f>
        <v>杖（木製）,つえ</v>
      </c>
    </row>
    <row r="228" spans="1:9" ht="27">
      <c r="A228" s="8">
        <v>227</v>
      </c>
      <c r="B228" s="8" t="s">
        <v>626</v>
      </c>
      <c r="C228" s="13" t="s">
        <v>627</v>
      </c>
      <c r="D228" s="12" t="s">
        <v>1082</v>
      </c>
      <c r="E228" s="12" t="s">
        <v>175</v>
      </c>
      <c r="F228" s="12"/>
      <c r="G228" s="12"/>
      <c r="H228" s="10" t="s">
        <v>176</v>
      </c>
      <c r="I228" s="11" t="str">
        <f>テーブル4[[#This Row],[品目_name]]&amp;","&amp;テーブル4[[#This Row],[関連ワード]]</f>
        <v>机（金属）,つくえ</v>
      </c>
    </row>
    <row r="229" spans="1:9" ht="27">
      <c r="A229" s="12">
        <v>228</v>
      </c>
      <c r="B229" s="8" t="s">
        <v>628</v>
      </c>
      <c r="C229" s="13" t="s">
        <v>627</v>
      </c>
      <c r="D229" s="12" t="s">
        <v>1084</v>
      </c>
      <c r="E229" s="12" t="s">
        <v>175</v>
      </c>
      <c r="F229" s="12"/>
      <c r="G229" s="12"/>
      <c r="H229" s="10" t="s">
        <v>235</v>
      </c>
      <c r="I229" s="11" t="str">
        <f>テーブル4[[#This Row],[品目_name]]&amp;","&amp;テーブル4[[#This Row],[関連ワード]]</f>
        <v>机（金属以外）,つくえ</v>
      </c>
    </row>
    <row r="230" spans="1:9" ht="27">
      <c r="A230" s="8">
        <v>229</v>
      </c>
      <c r="B230" s="12" t="s">
        <v>629</v>
      </c>
      <c r="C230" s="13" t="s">
        <v>630</v>
      </c>
      <c r="D230" s="12" t="s">
        <v>1084</v>
      </c>
      <c r="E230" s="12"/>
      <c r="F230" s="12"/>
      <c r="G230" s="12"/>
      <c r="H230" s="14" t="s">
        <v>290</v>
      </c>
      <c r="I230" s="11" t="str">
        <f>テーブル4[[#This Row],[品目_name]]&amp;","&amp;テーブル4[[#This Row],[関連ワード]]</f>
        <v>漬物の床,つけもののとこ,つけものどこ</v>
      </c>
    </row>
    <row r="231" spans="1:9">
      <c r="A231" s="12">
        <v>230</v>
      </c>
      <c r="B231" s="12" t="s">
        <v>631</v>
      </c>
      <c r="C231" s="13" t="s">
        <v>632</v>
      </c>
      <c r="D231" s="12" t="s">
        <v>1082</v>
      </c>
      <c r="E231" s="12"/>
      <c r="F231" s="12"/>
      <c r="G231" s="12"/>
      <c r="H231" s="14" t="s">
        <v>290</v>
      </c>
      <c r="I231" s="11" t="str">
        <f>テーブル4[[#This Row],[品目_name]]&amp;","&amp;テーブル4[[#This Row],[関連ワード]]</f>
        <v>爪きり,つめきり</v>
      </c>
    </row>
    <row r="232" spans="1:9" ht="27">
      <c r="A232" s="8">
        <v>231</v>
      </c>
      <c r="B232" s="8" t="s">
        <v>633</v>
      </c>
      <c r="C232" s="13" t="s">
        <v>634</v>
      </c>
      <c r="D232" s="8" t="s">
        <v>1089</v>
      </c>
      <c r="E232" s="12" t="s">
        <v>238</v>
      </c>
      <c r="F232" s="12"/>
      <c r="G232" s="12"/>
      <c r="H232" s="14" t="s">
        <v>290</v>
      </c>
      <c r="I232" s="11" t="str">
        <f>テーブル4[[#This Row],[品目_name]]&amp;","&amp;テーブル4[[#This Row],[関連ワード]]</f>
        <v>漬物の石,つめもののいし,つけものいし</v>
      </c>
    </row>
    <row r="233" spans="1:9">
      <c r="A233" s="12">
        <v>232</v>
      </c>
      <c r="B233" s="12" t="s">
        <v>635</v>
      </c>
      <c r="C233" s="13" t="s">
        <v>636</v>
      </c>
      <c r="D233" s="12" t="s">
        <v>1082</v>
      </c>
      <c r="E233" s="12"/>
      <c r="F233" s="12"/>
      <c r="G233" s="12"/>
      <c r="H233" s="14" t="s">
        <v>290</v>
      </c>
      <c r="I233" s="11" t="str">
        <f>テーブル4[[#This Row],[品目_name]]&amp;","&amp;テーブル4[[#This Row],[関連ワード]]</f>
        <v>釣り竿,つりざお</v>
      </c>
    </row>
    <row r="234" spans="1:9">
      <c r="A234" s="8">
        <v>233</v>
      </c>
      <c r="B234" s="8" t="s">
        <v>637</v>
      </c>
      <c r="C234" s="9" t="s">
        <v>638</v>
      </c>
      <c r="D234" s="8" t="s">
        <v>1084</v>
      </c>
      <c r="E234" s="12"/>
      <c r="F234" s="12"/>
      <c r="G234" s="12"/>
      <c r="H234" s="14" t="s">
        <v>290</v>
      </c>
      <c r="I234" s="11" t="str">
        <f>テーブル4[[#This Row],[品目_name]]&amp;","&amp;テーブル4[[#This Row],[関連ワード]]</f>
        <v>釣り竿（木・竹）,つりざお</v>
      </c>
    </row>
    <row r="235" spans="1:9" ht="27">
      <c r="A235" s="12">
        <v>234</v>
      </c>
      <c r="B235" s="8" t="s">
        <v>639</v>
      </c>
      <c r="C235" s="13" t="s">
        <v>640</v>
      </c>
      <c r="D235" s="12" t="s">
        <v>1082</v>
      </c>
      <c r="E235" s="12" t="s">
        <v>175</v>
      </c>
      <c r="F235" s="12"/>
      <c r="G235" s="12"/>
      <c r="H235" s="10" t="s">
        <v>176</v>
      </c>
      <c r="I235" s="11" t="str">
        <f>テーブル4[[#This Row],[品目_name]]&amp;","&amp;テーブル4[[#This Row],[関連ワード]]</f>
        <v>テーブル（金属）,てーぶる</v>
      </c>
    </row>
    <row r="236" spans="1:9" ht="27">
      <c r="A236" s="8">
        <v>235</v>
      </c>
      <c r="B236" s="8" t="s">
        <v>641</v>
      </c>
      <c r="C236" s="13" t="s">
        <v>642</v>
      </c>
      <c r="D236" s="12" t="s">
        <v>1084</v>
      </c>
      <c r="E236" s="12" t="s">
        <v>175</v>
      </c>
      <c r="F236" s="12"/>
      <c r="G236" s="12"/>
      <c r="H236" s="10" t="s">
        <v>235</v>
      </c>
      <c r="I236" s="11" t="str">
        <f>テーブル4[[#This Row],[品目_name]]&amp;","&amp;テーブル4[[#This Row],[関連ワード]]</f>
        <v>テーブル（金属以外）,てーぶる</v>
      </c>
    </row>
    <row r="237" spans="1:9" ht="27">
      <c r="A237" s="12">
        <v>236</v>
      </c>
      <c r="B237" s="12" t="s">
        <v>643</v>
      </c>
      <c r="C237" s="13" t="s">
        <v>644</v>
      </c>
      <c r="D237" s="12" t="s">
        <v>1082</v>
      </c>
      <c r="E237" s="12"/>
      <c r="F237" s="12"/>
      <c r="G237" s="12"/>
      <c r="H237" s="14" t="s">
        <v>305</v>
      </c>
      <c r="I237" s="11" t="str">
        <f>テーブル4[[#This Row],[品目_name]]&amp;","&amp;テーブル4[[#This Row],[関連ワード]]</f>
        <v>テーブルタップ（電気コード）,てーぶるたっぷ,でんきこーど</v>
      </c>
    </row>
    <row r="238" spans="1:9" ht="27">
      <c r="A238" s="8">
        <v>237</v>
      </c>
      <c r="B238" s="8" t="s">
        <v>645</v>
      </c>
      <c r="C238" s="9" t="s">
        <v>646</v>
      </c>
      <c r="D238" s="8" t="s">
        <v>1082</v>
      </c>
      <c r="E238" s="8"/>
      <c r="F238" s="8" t="s">
        <v>1067</v>
      </c>
      <c r="G238" s="8" t="s">
        <v>975</v>
      </c>
      <c r="H238" s="10" t="s">
        <v>130</v>
      </c>
      <c r="I238" s="11" t="str">
        <f>テーブル4[[#This Row],[品目_name]]&amp;","&amp;テーブル4[[#This Row],[関連ワード]]</f>
        <v>テープレコーダー,てーぷれこーだー</v>
      </c>
    </row>
    <row r="239" spans="1:9" ht="40.5">
      <c r="A239" s="12">
        <v>238</v>
      </c>
      <c r="B239" s="8" t="s">
        <v>647</v>
      </c>
      <c r="C239" s="9" t="s">
        <v>648</v>
      </c>
      <c r="D239" s="8" t="s">
        <v>1082</v>
      </c>
      <c r="E239" s="8"/>
      <c r="F239" s="8" t="s">
        <v>1067</v>
      </c>
      <c r="G239" s="8" t="s">
        <v>975</v>
      </c>
      <c r="H239" s="10" t="s">
        <v>130</v>
      </c>
      <c r="I239" s="11" t="str">
        <f>テーブル4[[#This Row],[品目_name]]&amp;","&amp;テーブル4[[#This Row],[関連ワード]]</f>
        <v>デジタルオーディオプレーヤー,でじたるおーでぃおぷれーやー,音響機器,おんきょうきき</v>
      </c>
    </row>
    <row r="240" spans="1:9">
      <c r="A240" s="8">
        <v>239</v>
      </c>
      <c r="B240" s="12" t="s">
        <v>649</v>
      </c>
      <c r="C240" s="13" t="s">
        <v>650</v>
      </c>
      <c r="D240" s="8" t="s">
        <v>1089</v>
      </c>
      <c r="E240" s="8" t="s">
        <v>651</v>
      </c>
      <c r="F240" s="8"/>
      <c r="G240" s="8"/>
      <c r="H240" s="14" t="s">
        <v>290</v>
      </c>
      <c r="I240" s="11" t="str">
        <f>テーブル4[[#This Row],[品目_name]]&amp;","&amp;テーブル4[[#This Row],[関連ワード]]</f>
        <v>鉄アレイ,てつあれい</v>
      </c>
    </row>
    <row r="241" spans="1:9" ht="54">
      <c r="A241" s="12">
        <v>240</v>
      </c>
      <c r="B241" s="12" t="s">
        <v>652</v>
      </c>
      <c r="C241" s="9" t="s">
        <v>653</v>
      </c>
      <c r="D241" s="8" t="s">
        <v>1089</v>
      </c>
      <c r="E241" s="8" t="s">
        <v>1076</v>
      </c>
      <c r="F241" s="8" t="s">
        <v>1117</v>
      </c>
      <c r="G241" s="8" t="s">
        <v>977</v>
      </c>
      <c r="H241" s="14" t="s">
        <v>305</v>
      </c>
      <c r="I241" s="11" t="str">
        <f>テーブル4[[#This Row],[品目_name]]&amp;","&amp;テーブル4[[#This Row],[関連ワード]]</f>
        <v>テレビ,てれび,TV,ＴＶ,tv</v>
      </c>
    </row>
    <row r="242" spans="1:9" ht="27">
      <c r="A242" s="8">
        <v>241</v>
      </c>
      <c r="B242" s="12" t="s">
        <v>654</v>
      </c>
      <c r="C242" s="13" t="s">
        <v>655</v>
      </c>
      <c r="D242" s="8" t="s">
        <v>1095</v>
      </c>
      <c r="E242" s="12" t="s">
        <v>656</v>
      </c>
      <c r="F242" s="12"/>
      <c r="G242" s="12"/>
      <c r="H242" s="14" t="s">
        <v>305</v>
      </c>
      <c r="I242" s="11" t="str">
        <f>テーブル4[[#This Row],[品目_name]]&amp;","&amp;テーブル4[[#This Row],[関連ワード]]</f>
        <v>電気カーペット,でんきかーぺっと</v>
      </c>
    </row>
    <row r="243" spans="1:9">
      <c r="A243" s="12">
        <v>242</v>
      </c>
      <c r="B243" s="12" t="s">
        <v>657</v>
      </c>
      <c r="C243" s="13" t="s">
        <v>658</v>
      </c>
      <c r="D243" s="12" t="s">
        <v>1082</v>
      </c>
      <c r="E243" s="12"/>
      <c r="F243" s="12"/>
      <c r="G243" s="12"/>
      <c r="H243" s="14" t="s">
        <v>305</v>
      </c>
      <c r="I243" s="11" t="str">
        <f>テーブル4[[#This Row],[品目_name]]&amp;","&amp;テーブル4[[#This Row],[関連ワード]]</f>
        <v>電気コード,でんきこーど</v>
      </c>
    </row>
    <row r="244" spans="1:9" ht="27">
      <c r="A244" s="8">
        <v>243</v>
      </c>
      <c r="B244" s="8" t="s">
        <v>659</v>
      </c>
      <c r="C244" s="9" t="s">
        <v>660</v>
      </c>
      <c r="D244" s="8" t="s">
        <v>1082</v>
      </c>
      <c r="E244" s="8"/>
      <c r="F244" s="8" t="s">
        <v>1067</v>
      </c>
      <c r="G244" s="8" t="s">
        <v>975</v>
      </c>
      <c r="H244" s="10" t="s">
        <v>130</v>
      </c>
      <c r="I244" s="11" t="str">
        <f>テーブル4[[#This Row],[品目_name]]&amp;","&amp;テーブル4[[#This Row],[関連ワード]]</f>
        <v>電気バリカン,でんきばりかん</v>
      </c>
    </row>
    <row r="245" spans="1:9">
      <c r="A245" s="12">
        <v>244</v>
      </c>
      <c r="B245" s="12" t="s">
        <v>661</v>
      </c>
      <c r="C245" s="13" t="s">
        <v>662</v>
      </c>
      <c r="D245" s="8" t="s">
        <v>1095</v>
      </c>
      <c r="E245" s="12" t="s">
        <v>656</v>
      </c>
      <c r="F245" s="12"/>
      <c r="G245" s="12"/>
      <c r="H245" s="14" t="s">
        <v>305</v>
      </c>
      <c r="I245" s="11" t="str">
        <f>テーブル4[[#This Row],[品目_name]]&amp;","&amp;テーブル4[[#This Row],[関連ワード]]</f>
        <v>電気毛布,でんきもうふ</v>
      </c>
    </row>
    <row r="246" spans="1:9">
      <c r="A246" s="8">
        <v>245</v>
      </c>
      <c r="B246" s="12" t="s">
        <v>663</v>
      </c>
      <c r="C246" s="13" t="s">
        <v>664</v>
      </c>
      <c r="D246" s="12" t="s">
        <v>1082</v>
      </c>
      <c r="E246" s="8" t="s">
        <v>280</v>
      </c>
      <c r="F246" s="8"/>
      <c r="G246" s="8"/>
      <c r="H246" s="14" t="s">
        <v>305</v>
      </c>
      <c r="I246" s="11" t="str">
        <f>テーブル4[[#This Row],[品目_name]]&amp;","&amp;テーブル4[[#This Row],[関連ワード]]</f>
        <v>電球,でんきゅう</v>
      </c>
    </row>
    <row r="247" spans="1:9" ht="27">
      <c r="A247" s="12">
        <v>246</v>
      </c>
      <c r="B247" s="12" t="s">
        <v>665</v>
      </c>
      <c r="C247" s="13" t="s">
        <v>666</v>
      </c>
      <c r="D247" s="8" t="s">
        <v>1082</v>
      </c>
      <c r="E247" s="8"/>
      <c r="F247" s="8" t="s">
        <v>1067</v>
      </c>
      <c r="G247" s="8" t="s">
        <v>975</v>
      </c>
      <c r="H247" s="14" t="s">
        <v>305</v>
      </c>
      <c r="I247" s="11" t="str">
        <f>テーブル4[[#This Row],[品目_name]]&amp;","&amp;テーブル4[[#This Row],[関連ワード]]</f>
        <v>電子辞書,でんしじしょ</v>
      </c>
    </row>
    <row r="248" spans="1:9" ht="27">
      <c r="A248" s="8">
        <v>247</v>
      </c>
      <c r="B248" s="8" t="s">
        <v>667</v>
      </c>
      <c r="C248" s="9" t="s">
        <v>668</v>
      </c>
      <c r="D248" s="8" t="s">
        <v>1082</v>
      </c>
      <c r="E248" s="8" t="s">
        <v>1066</v>
      </c>
      <c r="F248" s="8" t="s">
        <v>1065</v>
      </c>
      <c r="G248" s="8" t="s">
        <v>975</v>
      </c>
      <c r="H248" s="14" t="s">
        <v>305</v>
      </c>
      <c r="I248" s="11" t="str">
        <f>テーブル4[[#This Row],[品目_name]]&amp;","&amp;テーブル4[[#This Row],[関連ワード]]</f>
        <v>電子書籍端末,でんししょせきたんまつ</v>
      </c>
    </row>
    <row r="249" spans="1:9" ht="27">
      <c r="A249" s="12">
        <v>248</v>
      </c>
      <c r="B249" s="12" t="s">
        <v>669</v>
      </c>
      <c r="C249" s="13" t="s">
        <v>670</v>
      </c>
      <c r="D249" s="8" t="s">
        <v>1082</v>
      </c>
      <c r="E249" s="8" t="s">
        <v>1066</v>
      </c>
      <c r="F249" s="8" t="s">
        <v>1065</v>
      </c>
      <c r="G249" s="8" t="s">
        <v>975</v>
      </c>
      <c r="H249" s="14" t="s">
        <v>305</v>
      </c>
      <c r="I249" s="11" t="str">
        <f>テーブル4[[#This Row],[品目_name]]&amp;","&amp;テーブル4[[#This Row],[関連ワード]]</f>
        <v>電子手帳,でんしてちょう</v>
      </c>
    </row>
    <row r="250" spans="1:9" ht="27">
      <c r="A250" s="8">
        <v>249</v>
      </c>
      <c r="B250" s="12" t="s">
        <v>671</v>
      </c>
      <c r="C250" s="13" t="s">
        <v>672</v>
      </c>
      <c r="D250" s="8" t="s">
        <v>1095</v>
      </c>
      <c r="E250" s="8" t="s">
        <v>673</v>
      </c>
      <c r="F250" s="8"/>
      <c r="G250" s="8"/>
      <c r="H250" s="14" t="s">
        <v>290</v>
      </c>
      <c r="I250" s="11" t="str">
        <f>テーブル4[[#This Row],[品目_name]]&amp;","&amp;テーブル4[[#This Row],[関連ワード]]</f>
        <v>テント,てんと</v>
      </c>
    </row>
    <row r="251" spans="1:9" ht="27">
      <c r="A251" s="12">
        <v>250</v>
      </c>
      <c r="B251" s="8" t="s">
        <v>674</v>
      </c>
      <c r="C251" s="9" t="s">
        <v>675</v>
      </c>
      <c r="D251" s="8" t="s">
        <v>1082</v>
      </c>
      <c r="E251" s="8"/>
      <c r="F251" s="8" t="s">
        <v>1067</v>
      </c>
      <c r="G251" s="8" t="s">
        <v>975</v>
      </c>
      <c r="H251" s="10" t="s">
        <v>130</v>
      </c>
      <c r="I251" s="11" t="str">
        <f>テーブル4[[#This Row],[品目_name]]&amp;","&amp;テーブル4[[#This Row],[関連ワード]]</f>
        <v>電動歯ブラシ,でんどうはぶらし</v>
      </c>
    </row>
    <row r="252" spans="1:9" ht="27">
      <c r="A252" s="8">
        <v>251</v>
      </c>
      <c r="B252" s="12" t="s">
        <v>676</v>
      </c>
      <c r="C252" s="13" t="s">
        <v>677</v>
      </c>
      <c r="D252" s="12" t="s">
        <v>1084</v>
      </c>
      <c r="E252" s="12" t="s">
        <v>678</v>
      </c>
      <c r="F252" s="12"/>
      <c r="G252" s="12"/>
      <c r="H252" s="14" t="s">
        <v>290</v>
      </c>
      <c r="I252" s="11" t="str">
        <f>テーブル4[[#This Row],[品目_name]]&amp;","&amp;テーブル4[[#This Row],[関連ワード]]</f>
        <v>天ぷら油,てんぷらあぶら</v>
      </c>
    </row>
    <row r="253" spans="1:9" ht="40.5">
      <c r="A253" s="12">
        <v>252</v>
      </c>
      <c r="B253" s="8" t="s">
        <v>679</v>
      </c>
      <c r="C253" s="9" t="s">
        <v>680</v>
      </c>
      <c r="D253" s="8" t="s">
        <v>1082</v>
      </c>
      <c r="E253" s="8" t="s">
        <v>1066</v>
      </c>
      <c r="F253" s="8" t="s">
        <v>1065</v>
      </c>
      <c r="G253" s="8" t="s">
        <v>975</v>
      </c>
      <c r="H253" s="14" t="s">
        <v>305</v>
      </c>
      <c r="I253" s="11" t="str">
        <f>テーブル4[[#This Row],[品目_name]]&amp;","&amp;テーブル4[[#This Row],[関連ワード]]</f>
        <v>電話機、ファックス,でんわき,ＦＡＸ,FAX,ふぁっくす,ファクシミリ,ふぁくしみり</v>
      </c>
    </row>
    <row r="254" spans="1:9" ht="27">
      <c r="A254" s="8">
        <v>253</v>
      </c>
      <c r="B254" s="12" t="s">
        <v>681</v>
      </c>
      <c r="C254" s="13" t="s">
        <v>682</v>
      </c>
      <c r="D254" s="8" t="s">
        <v>1095</v>
      </c>
      <c r="E254" s="12" t="s">
        <v>683</v>
      </c>
      <c r="F254" s="12"/>
      <c r="G254" s="12"/>
      <c r="H254" s="14" t="s">
        <v>290</v>
      </c>
      <c r="I254" s="11" t="str">
        <f>テーブル4[[#This Row],[品目_name]]&amp;","&amp;テーブル4[[#This Row],[関連ワード]]</f>
        <v>投網,とあみ</v>
      </c>
    </row>
    <row r="255" spans="1:9">
      <c r="A255" s="12">
        <v>254</v>
      </c>
      <c r="B255" s="12" t="s">
        <v>684</v>
      </c>
      <c r="C255" s="13" t="s">
        <v>685</v>
      </c>
      <c r="D255" s="12" t="s">
        <v>1082</v>
      </c>
      <c r="E255" s="12"/>
      <c r="F255" s="12"/>
      <c r="G255" s="12"/>
      <c r="H255" s="14" t="s">
        <v>290</v>
      </c>
      <c r="I255" s="11" t="str">
        <f>テーブル4[[#This Row],[品目_name]]&amp;","&amp;テーブル4[[#This Row],[関連ワード]]</f>
        <v>陶磁器,とうじき</v>
      </c>
    </row>
    <row r="256" spans="1:9">
      <c r="A256" s="8">
        <v>255</v>
      </c>
      <c r="B256" s="12" t="s">
        <v>686</v>
      </c>
      <c r="C256" s="13" t="s">
        <v>687</v>
      </c>
      <c r="D256" s="12" t="s">
        <v>1082</v>
      </c>
      <c r="E256" s="12"/>
      <c r="F256" s="12"/>
      <c r="G256" s="12"/>
      <c r="H256" s="14" t="s">
        <v>305</v>
      </c>
      <c r="I256" s="11" t="str">
        <f>テーブル4[[#This Row],[品目_name]]&amp;","&amp;テーブル4[[#This Row],[関連ワード]]</f>
        <v>トースター,とーすたー</v>
      </c>
    </row>
    <row r="257" spans="1:9" ht="27">
      <c r="A257" s="12">
        <v>256</v>
      </c>
      <c r="B257" s="12" t="s">
        <v>688</v>
      </c>
      <c r="C257" s="13" t="s">
        <v>689</v>
      </c>
      <c r="D257" s="8" t="s">
        <v>1082</v>
      </c>
      <c r="E257" s="8"/>
      <c r="F257" s="8" t="s">
        <v>1067</v>
      </c>
      <c r="G257" s="8" t="s">
        <v>975</v>
      </c>
      <c r="H257" s="14" t="s">
        <v>690</v>
      </c>
      <c r="I257" s="11" t="str">
        <f>テーブル4[[#This Row],[品目_name]]&amp;","&amp;テーブル4[[#This Row],[関連ワード]]</f>
        <v>時計,とけい</v>
      </c>
    </row>
    <row r="258" spans="1:9">
      <c r="A258" s="8">
        <v>257</v>
      </c>
      <c r="B258" s="12" t="s">
        <v>691</v>
      </c>
      <c r="C258" s="13" t="s">
        <v>692</v>
      </c>
      <c r="D258" s="12" t="s">
        <v>1082</v>
      </c>
      <c r="E258" s="8" t="s">
        <v>693</v>
      </c>
      <c r="F258" s="8"/>
      <c r="G258" s="8"/>
      <c r="H258" s="14" t="s">
        <v>694</v>
      </c>
      <c r="I258" s="11" t="str">
        <f>テーブル4[[#This Row],[品目_name]]&amp;","&amp;テーブル4[[#This Row],[関連ワード]]</f>
        <v>トタン,とたん</v>
      </c>
    </row>
    <row r="259" spans="1:9">
      <c r="A259" s="12">
        <v>258</v>
      </c>
      <c r="B259" s="12" t="s">
        <v>695</v>
      </c>
      <c r="C259" s="13" t="s">
        <v>696</v>
      </c>
      <c r="D259" s="12" t="s">
        <v>1082</v>
      </c>
      <c r="E259" s="12"/>
      <c r="F259" s="12"/>
      <c r="G259" s="12"/>
      <c r="H259" s="14" t="s">
        <v>694</v>
      </c>
      <c r="I259" s="11" t="str">
        <f>テーブル4[[#This Row],[品目_name]]&amp;","&amp;テーブル4[[#This Row],[関連ワード]]</f>
        <v>土鍋,どなべ</v>
      </c>
    </row>
    <row r="260" spans="1:9" ht="27">
      <c r="A260" s="8">
        <v>259</v>
      </c>
      <c r="B260" s="8" t="s">
        <v>697</v>
      </c>
      <c r="C260" s="9" t="s">
        <v>698</v>
      </c>
      <c r="D260" s="8" t="s">
        <v>1082</v>
      </c>
      <c r="E260" s="8"/>
      <c r="F260" s="8" t="s">
        <v>1067</v>
      </c>
      <c r="G260" s="8" t="s">
        <v>975</v>
      </c>
      <c r="H260" s="10" t="s">
        <v>130</v>
      </c>
      <c r="I260" s="11" t="str">
        <f>テーブル4[[#This Row],[品目_name]]&amp;","&amp;テーブル4[[#This Row],[関連ワード]]</f>
        <v>ドライヤー,どらいやー</v>
      </c>
    </row>
    <row r="261" spans="1:9">
      <c r="A261" s="12">
        <v>260</v>
      </c>
      <c r="B261" s="12" t="s">
        <v>699</v>
      </c>
      <c r="C261" s="13" t="s">
        <v>700</v>
      </c>
      <c r="D261" s="8" t="s">
        <v>1089</v>
      </c>
      <c r="E261" s="12" t="s">
        <v>238</v>
      </c>
      <c r="F261" s="12"/>
      <c r="G261" s="12"/>
      <c r="H261" s="14" t="s">
        <v>378</v>
      </c>
      <c r="I261" s="11" t="str">
        <f>テーブル4[[#This Row],[品目_name]]&amp;","&amp;テーブル4[[#This Row],[関連ワード]]</f>
        <v>ドラム缶,どらむかん</v>
      </c>
    </row>
    <row r="262" spans="1:9">
      <c r="A262" s="8">
        <v>261</v>
      </c>
      <c r="B262" s="12" t="s">
        <v>701</v>
      </c>
      <c r="C262" s="13" t="s">
        <v>702</v>
      </c>
      <c r="D262" s="12" t="s">
        <v>1082</v>
      </c>
      <c r="E262" s="12"/>
      <c r="F262" s="12"/>
      <c r="G262" s="12"/>
      <c r="H262" s="10" t="s">
        <v>134</v>
      </c>
      <c r="I262" s="11" t="str">
        <f>テーブル4[[#This Row],[品目_name]]&amp;","&amp;テーブル4[[#This Row],[関連ワード]]</f>
        <v>鳥かご,とりかご</v>
      </c>
    </row>
    <row r="263" spans="1:9">
      <c r="A263" s="12">
        <v>262</v>
      </c>
      <c r="B263" s="8" t="s">
        <v>703</v>
      </c>
      <c r="C263" s="9" t="s">
        <v>704</v>
      </c>
      <c r="D263" s="8" t="s">
        <v>1089</v>
      </c>
      <c r="E263" s="12" t="s">
        <v>238</v>
      </c>
      <c r="F263" s="12"/>
      <c r="G263" s="12"/>
      <c r="H263" s="14" t="s">
        <v>694</v>
      </c>
      <c r="I263" s="11" t="str">
        <f>テーブル4[[#This Row],[品目_name]]&amp;","&amp;テーブル4[[#This Row],[関連ワード]]</f>
        <v>塗料,とりょう</v>
      </c>
    </row>
    <row r="264" spans="1:9" ht="27">
      <c r="A264" s="8">
        <v>263</v>
      </c>
      <c r="B264" s="12" t="s">
        <v>705</v>
      </c>
      <c r="C264" s="13" t="s">
        <v>706</v>
      </c>
      <c r="D264" s="12" t="s">
        <v>1082</v>
      </c>
      <c r="E264" s="12" t="s">
        <v>707</v>
      </c>
      <c r="F264" s="12"/>
      <c r="G264" s="12"/>
      <c r="H264" s="14" t="s">
        <v>694</v>
      </c>
      <c r="I264" s="11" t="str">
        <f>テーブル4[[#This Row],[品目_name]]&amp;","&amp;テーブル4[[#This Row],[関連ワード]]</f>
        <v>塗料缶（家庭用に限る）,とりょうかん</v>
      </c>
    </row>
    <row r="265" spans="1:9" ht="40.5">
      <c r="A265" s="12">
        <v>264</v>
      </c>
      <c r="B265" s="8" t="s">
        <v>708</v>
      </c>
      <c r="C265" s="13" t="s">
        <v>709</v>
      </c>
      <c r="D265" s="12" t="s">
        <v>1086</v>
      </c>
      <c r="E265" s="12" t="s">
        <v>1099</v>
      </c>
      <c r="F265" s="12"/>
      <c r="G265" s="12"/>
      <c r="H265" s="14" t="s">
        <v>694</v>
      </c>
      <c r="I265" s="11" t="str">
        <f>テーブル4[[#This Row],[品目_name]]&amp;","&amp;テーブル4[[#This Row],[関連ワード]]</f>
        <v>ドレッシング瓶（ガラス）,どれっしんぐびん</v>
      </c>
    </row>
    <row r="266" spans="1:9" ht="27">
      <c r="A266" s="8">
        <v>265</v>
      </c>
      <c r="B266" s="8" t="s">
        <v>710</v>
      </c>
      <c r="C266" s="13" t="s">
        <v>709</v>
      </c>
      <c r="D266" s="8" t="s">
        <v>1084</v>
      </c>
      <c r="E266" s="8" t="s">
        <v>711</v>
      </c>
      <c r="F266" s="8"/>
      <c r="G266" s="8"/>
      <c r="H266" s="14" t="s">
        <v>694</v>
      </c>
      <c r="I266" s="11" t="str">
        <f>テーブル4[[#This Row],[品目_name]]&amp;","&amp;テーブル4[[#This Row],[関連ワード]]</f>
        <v>ドレッシング瓶（プラスチック）,どれっしんぐびん</v>
      </c>
    </row>
    <row r="267" spans="1:9" ht="27">
      <c r="A267" s="12">
        <v>266</v>
      </c>
      <c r="B267" s="8" t="s">
        <v>712</v>
      </c>
      <c r="C267" s="13" t="s">
        <v>713</v>
      </c>
      <c r="D267" s="12" t="s">
        <v>1082</v>
      </c>
      <c r="E267" s="12" t="s">
        <v>245</v>
      </c>
      <c r="F267" s="12"/>
      <c r="G267" s="12"/>
      <c r="H267" s="14" t="s">
        <v>694</v>
      </c>
      <c r="I267" s="11" t="str">
        <f>テーブル4[[#This Row],[品目_name]]&amp;","&amp;テーブル4[[#This Row],[関連ワード]]</f>
        <v>ナイフ,ないふ</v>
      </c>
    </row>
    <row r="268" spans="1:9">
      <c r="A268" s="8">
        <v>267</v>
      </c>
      <c r="B268" s="8" t="s">
        <v>714</v>
      </c>
      <c r="C268" s="9" t="s">
        <v>715</v>
      </c>
      <c r="D268" s="8" t="s">
        <v>1089</v>
      </c>
      <c r="E268" s="12" t="s">
        <v>238</v>
      </c>
      <c r="F268" s="12"/>
      <c r="G268" s="12"/>
      <c r="H268" s="10" t="s">
        <v>176</v>
      </c>
      <c r="I268" s="11" t="str">
        <f>テーブル4[[#This Row],[品目_name]]&amp;","&amp;テーブル4[[#This Row],[関連ワード]]</f>
        <v>流し台,ながしだい</v>
      </c>
    </row>
    <row r="269" spans="1:9" ht="27">
      <c r="A269" s="12">
        <v>268</v>
      </c>
      <c r="B269" s="12" t="s">
        <v>716</v>
      </c>
      <c r="C269" s="13" t="s">
        <v>717</v>
      </c>
      <c r="D269" s="12" t="s">
        <v>1082</v>
      </c>
      <c r="E269" s="12" t="s">
        <v>245</v>
      </c>
      <c r="F269" s="12"/>
      <c r="G269" s="12"/>
      <c r="H269" s="14" t="s">
        <v>694</v>
      </c>
      <c r="I269" s="11" t="str">
        <f>テーブル4[[#This Row],[品目_name]]&amp;","&amp;テーブル4[[#This Row],[関連ワード]]</f>
        <v>ナタ,なた</v>
      </c>
    </row>
    <row r="270" spans="1:9">
      <c r="A270" s="8">
        <v>269</v>
      </c>
      <c r="B270" s="12" t="s">
        <v>718</v>
      </c>
      <c r="C270" s="13" t="s">
        <v>719</v>
      </c>
      <c r="D270" s="12" t="s">
        <v>1084</v>
      </c>
      <c r="E270" s="12"/>
      <c r="F270" s="12"/>
      <c r="G270" s="12"/>
      <c r="H270" s="10" t="s">
        <v>134</v>
      </c>
      <c r="I270" s="11" t="str">
        <f>テーブル4[[#This Row],[品目_name]]&amp;","&amp;テーブル4[[#This Row],[関連ワード]]</f>
        <v>ナプキン,なぷきん</v>
      </c>
    </row>
    <row r="271" spans="1:9">
      <c r="A271" s="12">
        <v>270</v>
      </c>
      <c r="B271" s="12" t="s">
        <v>720</v>
      </c>
      <c r="C271" s="13" t="s">
        <v>720</v>
      </c>
      <c r="D271" s="12" t="s">
        <v>1082</v>
      </c>
      <c r="E271" s="12"/>
      <c r="F271" s="12"/>
      <c r="G271" s="12"/>
      <c r="H271" s="14" t="s">
        <v>290</v>
      </c>
      <c r="I271" s="11" t="str">
        <f>テーブル4[[#This Row],[品目_name]]&amp;","&amp;テーブル4[[#This Row],[関連ワード]]</f>
        <v>なべ,なべ</v>
      </c>
    </row>
    <row r="272" spans="1:9">
      <c r="A272" s="8">
        <v>271</v>
      </c>
      <c r="B272" s="12" t="s">
        <v>721</v>
      </c>
      <c r="C272" s="13" t="s">
        <v>722</v>
      </c>
      <c r="D272" s="12" t="s">
        <v>1084</v>
      </c>
      <c r="E272" s="8" t="s">
        <v>723</v>
      </c>
      <c r="F272" s="8"/>
      <c r="G272" s="8"/>
      <c r="H272" s="14" t="s">
        <v>290</v>
      </c>
      <c r="I272" s="11" t="str">
        <f>テーブル4[[#This Row],[品目_name]]&amp;","&amp;テーブル4[[#This Row],[関連ワード]]</f>
        <v>生ごみ,なまごみ</v>
      </c>
    </row>
    <row r="273" spans="1:9">
      <c r="A273" s="12">
        <v>272</v>
      </c>
      <c r="B273" s="8" t="s">
        <v>724</v>
      </c>
      <c r="C273" s="13" t="s">
        <v>725</v>
      </c>
      <c r="D273" s="12" t="s">
        <v>1084</v>
      </c>
      <c r="E273" s="8" t="s">
        <v>693</v>
      </c>
      <c r="F273" s="8"/>
      <c r="G273" s="8"/>
      <c r="H273" s="14" t="s">
        <v>290</v>
      </c>
      <c r="I273" s="11" t="str">
        <f>テーブル4[[#This Row],[品目_name]]&amp;","&amp;テーブル4[[#This Row],[関連ワード]]</f>
        <v>波板（アクリル）,なみいた</v>
      </c>
    </row>
    <row r="274" spans="1:9" ht="40.5">
      <c r="A274" s="8">
        <v>273</v>
      </c>
      <c r="B274" s="12" t="s">
        <v>726</v>
      </c>
      <c r="C274" s="13" t="s">
        <v>727</v>
      </c>
      <c r="D274" s="12" t="s">
        <v>1084</v>
      </c>
      <c r="E274" s="12"/>
      <c r="F274" s="12"/>
      <c r="G274" s="12"/>
      <c r="H274" s="10" t="s">
        <v>134</v>
      </c>
      <c r="I274" s="11" t="str">
        <f>テーブル4[[#This Row],[品目_name]]&amp;","&amp;テーブル4[[#This Row],[関連ワード]]</f>
        <v>妊娠検査薬,にんしんけんさやく,にんしんけんさぐすり</v>
      </c>
    </row>
    <row r="275" spans="1:9">
      <c r="A275" s="12">
        <v>274</v>
      </c>
      <c r="B275" s="12" t="s">
        <v>728</v>
      </c>
      <c r="C275" s="13" t="s">
        <v>728</v>
      </c>
      <c r="D275" s="12" t="s">
        <v>1084</v>
      </c>
      <c r="E275" s="12"/>
      <c r="F275" s="12"/>
      <c r="G275" s="12"/>
      <c r="H275" s="14" t="s">
        <v>290</v>
      </c>
      <c r="I275" s="11" t="str">
        <f>テーブル4[[#This Row],[品目_name]]&amp;","&amp;テーブル4[[#This Row],[関連ワード]]</f>
        <v>ぬいぐるみ,ぬいぐるみ</v>
      </c>
    </row>
    <row r="276" spans="1:9">
      <c r="A276" s="8">
        <v>275</v>
      </c>
      <c r="B276" s="12" t="s">
        <v>729</v>
      </c>
      <c r="C276" s="13" t="s">
        <v>730</v>
      </c>
      <c r="D276" s="12" t="s">
        <v>1084</v>
      </c>
      <c r="E276" s="12"/>
      <c r="F276" s="12"/>
      <c r="G276" s="12"/>
      <c r="H276" s="14" t="s">
        <v>290</v>
      </c>
      <c r="I276" s="11" t="str">
        <f>テーブル4[[#This Row],[品目_name]]&amp;","&amp;テーブル4[[#This Row],[関連ワード]]</f>
        <v>ぬか床,ぬかどこ</v>
      </c>
    </row>
    <row r="277" spans="1:9" ht="40.5">
      <c r="A277" s="12">
        <v>276</v>
      </c>
      <c r="B277" s="8" t="s">
        <v>731</v>
      </c>
      <c r="C277" s="9" t="s">
        <v>732</v>
      </c>
      <c r="D277" s="12" t="s">
        <v>1082</v>
      </c>
      <c r="E277" s="8" t="s">
        <v>733</v>
      </c>
      <c r="F277" s="8"/>
      <c r="G277" s="8"/>
      <c r="H277" s="14" t="s">
        <v>290</v>
      </c>
      <c r="I277" s="11" t="str">
        <f>テーブル4[[#This Row],[品目_name]]&amp;","&amp;テーブル4[[#This Row],[関連ワード]]</f>
        <v>ねこ車（手押し車、一輪車）,ねこぐるま,ておしぐるま,いちりんしゃ</v>
      </c>
    </row>
    <row r="278" spans="1:9">
      <c r="A278" s="8">
        <v>277</v>
      </c>
      <c r="B278" s="12" t="s">
        <v>734</v>
      </c>
      <c r="C278" s="13" t="s">
        <v>735</v>
      </c>
      <c r="D278" s="12" t="s">
        <v>1084</v>
      </c>
      <c r="E278" s="12"/>
      <c r="F278" s="12"/>
      <c r="G278" s="12"/>
      <c r="H278" s="14" t="s">
        <v>290</v>
      </c>
      <c r="I278" s="11" t="str">
        <f>テーブル4[[#This Row],[品目_name]]&amp;","&amp;テーブル4[[#This Row],[関連ワード]]</f>
        <v>寝袋,ねぶくろ</v>
      </c>
    </row>
    <row r="279" spans="1:9" ht="27">
      <c r="A279" s="12">
        <v>278</v>
      </c>
      <c r="B279" s="12" t="s">
        <v>736</v>
      </c>
      <c r="C279" s="13" t="s">
        <v>737</v>
      </c>
      <c r="D279" s="12" t="s">
        <v>1084</v>
      </c>
      <c r="E279" s="12"/>
      <c r="F279" s="12"/>
      <c r="G279" s="12"/>
      <c r="H279" s="14" t="s">
        <v>290</v>
      </c>
      <c r="I279" s="11" t="str">
        <f>テーブル4[[#This Row],[品目_name]]&amp;","&amp;テーブル4[[#This Row],[関連ワード]]</f>
        <v>粘土（紙ねんど・油ねんど）,ねんど,かみ,あぶら</v>
      </c>
    </row>
    <row r="280" spans="1:9">
      <c r="A280" s="8">
        <v>279</v>
      </c>
      <c r="B280" s="8" t="s">
        <v>738</v>
      </c>
      <c r="C280" s="9" t="s">
        <v>739</v>
      </c>
      <c r="D280" s="8" t="s">
        <v>1089</v>
      </c>
      <c r="E280" s="12" t="s">
        <v>238</v>
      </c>
      <c r="F280" s="12"/>
      <c r="G280" s="12"/>
      <c r="H280" s="14" t="s">
        <v>290</v>
      </c>
      <c r="I280" s="11" t="str">
        <f>テーブル4[[#This Row],[品目_name]]&amp;","&amp;テーブル4[[#This Row],[関連ワード]]</f>
        <v>農薬,のうやく</v>
      </c>
    </row>
    <row r="281" spans="1:9" ht="54">
      <c r="A281" s="12">
        <v>280</v>
      </c>
      <c r="B281" s="8" t="s">
        <v>740</v>
      </c>
      <c r="C281" s="9" t="s">
        <v>741</v>
      </c>
      <c r="D281" s="8" t="s">
        <v>1089</v>
      </c>
      <c r="E281" s="8" t="s">
        <v>1074</v>
      </c>
      <c r="F281" s="8" t="s">
        <v>1072</v>
      </c>
      <c r="G281" s="8" t="s">
        <v>1118</v>
      </c>
      <c r="H281" s="10" t="s">
        <v>130</v>
      </c>
      <c r="I281" s="11" t="str">
        <f>テーブル4[[#This Row],[品目_name]]&amp;","&amp;テーブル4[[#This Row],[関連ワード]]</f>
        <v>ノートパソコン,のーとぱそこん,PC,ＰＣ,ぴーしー</v>
      </c>
    </row>
    <row r="282" spans="1:9" ht="27">
      <c r="A282" s="8">
        <v>281</v>
      </c>
      <c r="B282" s="12" t="s">
        <v>742</v>
      </c>
      <c r="C282" s="13" t="s">
        <v>742</v>
      </c>
      <c r="D282" s="12" t="s">
        <v>1082</v>
      </c>
      <c r="E282" s="12" t="s">
        <v>316</v>
      </c>
      <c r="F282" s="12"/>
      <c r="G282" s="12"/>
      <c r="H282" s="14" t="s">
        <v>290</v>
      </c>
      <c r="I282" s="11" t="str">
        <f>テーブル4[[#This Row],[品目_name]]&amp;","&amp;テーブル4[[#This Row],[関連ワード]]</f>
        <v>のこぎり,のこぎり</v>
      </c>
    </row>
    <row r="283" spans="1:9" ht="27">
      <c r="A283" s="12">
        <v>282</v>
      </c>
      <c r="B283" s="12" t="s">
        <v>743</v>
      </c>
      <c r="C283" s="9" t="s">
        <v>744</v>
      </c>
      <c r="D283" s="8" t="s">
        <v>1089</v>
      </c>
      <c r="E283" s="12" t="s">
        <v>238</v>
      </c>
      <c r="F283" s="12"/>
      <c r="G283" s="12"/>
      <c r="H283" s="10" t="s">
        <v>172</v>
      </c>
      <c r="I283" s="11" t="str">
        <f>テーブル4[[#This Row],[品目_name]]&amp;","&amp;テーブル4[[#This Row],[関連ワード]]</f>
        <v>バイク,ばいく,単車,たんしゃ,原付,げんつき</v>
      </c>
    </row>
    <row r="284" spans="1:9" ht="27">
      <c r="A284" s="8">
        <v>283</v>
      </c>
      <c r="B284" s="12" t="s">
        <v>745</v>
      </c>
      <c r="C284" s="13" t="s">
        <v>746</v>
      </c>
      <c r="D284" s="12" t="s">
        <v>1082</v>
      </c>
      <c r="E284" s="8" t="s">
        <v>175</v>
      </c>
      <c r="F284" s="8"/>
      <c r="G284" s="8"/>
      <c r="H284" s="14" t="s">
        <v>290</v>
      </c>
      <c r="I284" s="11" t="str">
        <f>テーブル4[[#This Row],[品目_name]]&amp;","&amp;テーブル4[[#This Row],[関連ワード]]</f>
        <v>パイプベッド,ぱいぷ,べっど</v>
      </c>
    </row>
    <row r="285" spans="1:9" ht="27">
      <c r="A285" s="12">
        <v>284</v>
      </c>
      <c r="B285" s="12" t="s">
        <v>747</v>
      </c>
      <c r="C285" s="9" t="s">
        <v>748</v>
      </c>
      <c r="D285" s="8" t="s">
        <v>1089</v>
      </c>
      <c r="E285" s="12" t="s">
        <v>238</v>
      </c>
      <c r="F285" s="12"/>
      <c r="G285" s="12"/>
      <c r="H285" s="10" t="s">
        <v>378</v>
      </c>
      <c r="I285" s="11" t="str">
        <f>テーブル4[[#This Row],[品目_name]]&amp;","&amp;テーブル4[[#This Row],[関連ワード]]</f>
        <v>廃油（食用油以外）,はいゆ,あぶら</v>
      </c>
    </row>
    <row r="286" spans="1:9" ht="40.5">
      <c r="A286" s="8">
        <v>285</v>
      </c>
      <c r="B286" s="12" t="s">
        <v>749</v>
      </c>
      <c r="C286" s="9" t="s">
        <v>750</v>
      </c>
      <c r="D286" s="8" t="s">
        <v>1084</v>
      </c>
      <c r="E286" s="8"/>
      <c r="F286" s="8" t="s">
        <v>1068</v>
      </c>
      <c r="G286" s="8" t="s">
        <v>979</v>
      </c>
      <c r="H286" s="14" t="s">
        <v>290</v>
      </c>
      <c r="I286" s="11" t="str">
        <f>テーブル4[[#This Row],[品目_name]]&amp;","&amp;テーブル4[[#This Row],[関連ワード]]</f>
        <v>はがき,はがき,かみ</v>
      </c>
    </row>
    <row r="287" spans="1:9">
      <c r="A287" s="12">
        <v>286</v>
      </c>
      <c r="B287" s="8" t="s">
        <v>751</v>
      </c>
      <c r="C287" s="13" t="s">
        <v>752</v>
      </c>
      <c r="D287" s="12" t="s">
        <v>1082</v>
      </c>
      <c r="E287" s="12"/>
      <c r="F287" s="12"/>
      <c r="G287" s="12"/>
      <c r="H287" s="14" t="s">
        <v>290</v>
      </c>
      <c r="I287" s="11" t="str">
        <f>テーブル4[[#This Row],[品目_name]]&amp;","&amp;テーブル4[[#This Row],[関連ワード]]</f>
        <v>バケツ（金属）,ばけつ</v>
      </c>
    </row>
    <row r="288" spans="1:9">
      <c r="A288" s="8">
        <v>287</v>
      </c>
      <c r="B288" s="8" t="s">
        <v>753</v>
      </c>
      <c r="C288" s="13" t="s">
        <v>752</v>
      </c>
      <c r="D288" s="12" t="s">
        <v>1084</v>
      </c>
      <c r="E288" s="12"/>
      <c r="F288" s="12"/>
      <c r="G288" s="12"/>
      <c r="H288" s="10" t="s">
        <v>134</v>
      </c>
      <c r="I288" s="11" t="str">
        <f>テーブル4[[#This Row],[品目_name]]&amp;","&amp;テーブル4[[#This Row],[関連ワード]]</f>
        <v>バケツ（金属以外）,ばけつ</v>
      </c>
    </row>
    <row r="289" spans="1:9">
      <c r="A289" s="12">
        <v>288</v>
      </c>
      <c r="B289" s="12" t="s">
        <v>754</v>
      </c>
      <c r="C289" s="13" t="s">
        <v>755</v>
      </c>
      <c r="D289" s="12" t="s">
        <v>1084</v>
      </c>
      <c r="E289" s="12"/>
      <c r="F289" s="12"/>
      <c r="G289" s="12"/>
      <c r="H289" s="14" t="s">
        <v>290</v>
      </c>
      <c r="I289" s="11" t="str">
        <f>テーブル4[[#This Row],[品目_name]]&amp;","&amp;テーブル4[[#This Row],[関連ワード]]</f>
        <v>箸,はし</v>
      </c>
    </row>
    <row r="290" spans="1:9" ht="54">
      <c r="A290" s="8">
        <v>289</v>
      </c>
      <c r="B290" s="8" t="s">
        <v>756</v>
      </c>
      <c r="C290" s="9" t="s">
        <v>757</v>
      </c>
      <c r="D290" s="8" t="s">
        <v>1089</v>
      </c>
      <c r="E290" s="8" t="s">
        <v>1074</v>
      </c>
      <c r="F290" s="8" t="s">
        <v>1073</v>
      </c>
      <c r="G290" s="8" t="s">
        <v>1118</v>
      </c>
      <c r="H290" s="10" t="s">
        <v>130</v>
      </c>
      <c r="I290" s="11" t="str">
        <f>テーブル4[[#This Row],[品目_name]]&amp;","&amp;テーブル4[[#This Row],[関連ワード]]</f>
        <v>パソコン本体,ぱそこん,PC</v>
      </c>
    </row>
    <row r="291" spans="1:9" ht="27">
      <c r="A291" s="12">
        <v>290</v>
      </c>
      <c r="B291" s="8" t="s">
        <v>758</v>
      </c>
      <c r="C291" s="9" t="s">
        <v>759</v>
      </c>
      <c r="D291" s="8" t="s">
        <v>1082</v>
      </c>
      <c r="E291" s="8"/>
      <c r="F291" s="8" t="s">
        <v>1067</v>
      </c>
      <c r="G291" s="8" t="s">
        <v>975</v>
      </c>
      <c r="H291" s="10" t="s">
        <v>130</v>
      </c>
      <c r="I291" s="11" t="str">
        <f>テーブル4[[#This Row],[品目_name]]&amp;","&amp;テーブル4[[#This Row],[関連ワード]]</f>
        <v>キーボード（パソコン用）,ぱそこん,きーぼーど,PC,ぴーしー</v>
      </c>
    </row>
    <row r="292" spans="1:9" ht="54">
      <c r="A292" s="8">
        <v>291</v>
      </c>
      <c r="B292" s="8" t="s">
        <v>760</v>
      </c>
      <c r="C292" s="9" t="s">
        <v>761</v>
      </c>
      <c r="D292" s="8" t="s">
        <v>1089</v>
      </c>
      <c r="E292" s="8" t="s">
        <v>1074</v>
      </c>
      <c r="F292" s="8" t="s">
        <v>1077</v>
      </c>
      <c r="G292" s="8" t="s">
        <v>978</v>
      </c>
      <c r="H292" s="10" t="s">
        <v>130</v>
      </c>
      <c r="I292" s="11" t="str">
        <f>テーブル4[[#This Row],[品目_name]]&amp;","&amp;テーブル4[[#This Row],[関連ワード]]</f>
        <v>パソコン用ディスプレイ,ぱそこん,でぃすぷれい,ディスプレー,でぃすぷれー,PC,ぴーしー</v>
      </c>
    </row>
    <row r="293" spans="1:9" ht="27">
      <c r="A293" s="12">
        <v>292</v>
      </c>
      <c r="B293" s="8" t="s">
        <v>762</v>
      </c>
      <c r="C293" s="9" t="s">
        <v>763</v>
      </c>
      <c r="D293" s="8" t="s">
        <v>1082</v>
      </c>
      <c r="E293" s="8"/>
      <c r="F293" s="8" t="s">
        <v>1067</v>
      </c>
      <c r="G293" s="8" t="s">
        <v>975</v>
      </c>
      <c r="H293" s="10" t="s">
        <v>222</v>
      </c>
      <c r="I293" s="11" t="str">
        <f>テーブル4[[#This Row],[品目_name]]&amp;","&amp;テーブル4[[#This Row],[関連ワード]]</f>
        <v>マウス（パソコン用）,ぱそこん,まうす,PC,ぴーしー</v>
      </c>
    </row>
    <row r="294" spans="1:9" ht="54">
      <c r="A294" s="8">
        <v>293</v>
      </c>
      <c r="B294" s="12" t="s">
        <v>764</v>
      </c>
      <c r="C294" s="9" t="s">
        <v>765</v>
      </c>
      <c r="D294" s="8" t="s">
        <v>1089</v>
      </c>
      <c r="E294" s="12" t="s">
        <v>238</v>
      </c>
      <c r="F294" s="12"/>
      <c r="G294" s="12"/>
      <c r="H294" s="10" t="s">
        <v>172</v>
      </c>
      <c r="I294" s="11" t="str">
        <f>テーブル4[[#This Row],[品目_name]]&amp;","&amp;テーブル4[[#This Row],[関連ワード]]</f>
        <v>バッテリー（自動車用・バイク用）,ばってりー,じどうしゃ,くるま,ばいく,げんつき,原付,単車,たんしゃ</v>
      </c>
    </row>
    <row r="295" spans="1:9" ht="40.5">
      <c r="A295" s="12">
        <v>294</v>
      </c>
      <c r="B295" s="8" t="s">
        <v>766</v>
      </c>
      <c r="C295" s="9" t="s">
        <v>767</v>
      </c>
      <c r="D295" s="8" t="s">
        <v>1089</v>
      </c>
      <c r="E295" s="8" t="s">
        <v>1074</v>
      </c>
      <c r="F295" s="8" t="s">
        <v>974</v>
      </c>
      <c r="G295" s="8" t="s">
        <v>976</v>
      </c>
      <c r="H295" s="10" t="s">
        <v>185</v>
      </c>
      <c r="I295" s="11" t="str">
        <f>テーブル4[[#This Row],[品目_name]]&amp;","&amp;テーブル4[[#This Row],[関連ワード]]</f>
        <v>バッテリー（電動自転車）,ばってりー,電池,でんち,でんどうじてんしゃ</v>
      </c>
    </row>
    <row r="296" spans="1:9" ht="27">
      <c r="A296" s="8">
        <v>295</v>
      </c>
      <c r="B296" s="8" t="s">
        <v>768</v>
      </c>
      <c r="C296" s="13" t="s">
        <v>769</v>
      </c>
      <c r="D296" s="12" t="s">
        <v>1084</v>
      </c>
      <c r="E296" s="12"/>
      <c r="F296" s="12"/>
      <c r="G296" s="12"/>
      <c r="H296" s="10" t="s">
        <v>134</v>
      </c>
      <c r="I296" s="11" t="str">
        <f>テーブル4[[#This Row],[品目_name]]&amp;","&amp;テーブル4[[#This Row],[関連ワード]]</f>
        <v>木製バット（野球用）,ばっと,やきゅう,そふとぼーる</v>
      </c>
    </row>
    <row r="297" spans="1:9" ht="27">
      <c r="A297" s="12">
        <v>296</v>
      </c>
      <c r="B297" s="12" t="s">
        <v>770</v>
      </c>
      <c r="C297" s="13" t="s">
        <v>771</v>
      </c>
      <c r="D297" s="12" t="s">
        <v>1082</v>
      </c>
      <c r="E297" s="12"/>
      <c r="F297" s="12"/>
      <c r="G297" s="12"/>
      <c r="H297" s="14" t="s">
        <v>290</v>
      </c>
      <c r="I297" s="11" t="str">
        <f>テーブル4[[#This Row],[品目_name]]&amp;","&amp;テーブル4[[#This Row],[関連ワード]]</f>
        <v>金属バット（野球用）,ばっと,やきゅう,そふとぼーる,きんぞく</v>
      </c>
    </row>
    <row r="298" spans="1:9" ht="27">
      <c r="A298" s="8">
        <v>297</v>
      </c>
      <c r="B298" s="8" t="s">
        <v>772</v>
      </c>
      <c r="C298" s="9" t="s">
        <v>773</v>
      </c>
      <c r="D298" s="12" t="s">
        <v>1082</v>
      </c>
      <c r="E298" s="12"/>
      <c r="F298" s="12"/>
      <c r="G298" s="12"/>
      <c r="H298" s="10" t="s">
        <v>134</v>
      </c>
      <c r="I298" s="11" t="str">
        <f>テーブル4[[#This Row],[品目_name]]&amp;","&amp;テーブル4[[#This Row],[関連ワード]]</f>
        <v>料理用バット（金属・ホーロー）,ばっと,りょうり,ほーろー</v>
      </c>
    </row>
    <row r="299" spans="1:9" ht="27">
      <c r="A299" s="12">
        <v>298</v>
      </c>
      <c r="B299" s="8" t="s">
        <v>774</v>
      </c>
      <c r="C299" s="9" t="s">
        <v>773</v>
      </c>
      <c r="D299" s="8" t="s">
        <v>1084</v>
      </c>
      <c r="E299" s="12"/>
      <c r="F299" s="12"/>
      <c r="G299" s="12"/>
      <c r="H299" s="10" t="s">
        <v>134</v>
      </c>
      <c r="I299" s="11" t="str">
        <f>テーブル4[[#This Row],[品目_name]]&amp;","&amp;テーブル4[[#This Row],[関連ワード]]</f>
        <v>料理用バット（金属・ホーロー以外）,ばっと,りょうり,ほーろー</v>
      </c>
    </row>
    <row r="300" spans="1:9" ht="27">
      <c r="A300" s="8">
        <v>299</v>
      </c>
      <c r="B300" s="8" t="s">
        <v>775</v>
      </c>
      <c r="C300" s="9" t="s">
        <v>776</v>
      </c>
      <c r="D300" s="12" t="s">
        <v>1084</v>
      </c>
      <c r="E300" s="8" t="s">
        <v>693</v>
      </c>
      <c r="F300" s="8"/>
      <c r="G300" s="8"/>
      <c r="H300" s="10" t="s">
        <v>134</v>
      </c>
      <c r="I300" s="11" t="str">
        <f>テーブル4[[#This Row],[品目_name]]&amp;","&amp;テーブル4[[#This Row],[関連ワード]]</f>
        <v>発泡スチロール,はっぽうすちろーる</v>
      </c>
    </row>
    <row r="301" spans="1:9" ht="27">
      <c r="A301" s="12">
        <v>300</v>
      </c>
      <c r="B301" s="12" t="s">
        <v>777</v>
      </c>
      <c r="C301" s="13" t="s">
        <v>778</v>
      </c>
      <c r="D301" s="12" t="s">
        <v>1084</v>
      </c>
      <c r="E301" s="8" t="s">
        <v>779</v>
      </c>
      <c r="F301" s="8"/>
      <c r="G301" s="8"/>
      <c r="H301" s="14" t="s">
        <v>290</v>
      </c>
      <c r="I301" s="11" t="str">
        <f>テーブル4[[#This Row],[品目_name]]&amp;","&amp;テーブル4[[#This Row],[関連ワード]]</f>
        <v>花火,はなび</v>
      </c>
    </row>
    <row r="302" spans="1:9">
      <c r="A302" s="8">
        <v>301</v>
      </c>
      <c r="B302" s="12" t="s">
        <v>780</v>
      </c>
      <c r="C302" s="13" t="s">
        <v>781</v>
      </c>
      <c r="D302" s="12" t="s">
        <v>1084</v>
      </c>
      <c r="E302" s="12"/>
      <c r="F302" s="12"/>
      <c r="G302" s="12"/>
      <c r="H302" s="14" t="s">
        <v>290</v>
      </c>
      <c r="I302" s="11" t="str">
        <f>テーブル4[[#This Row],[品目_name]]&amp;","&amp;テーブル4[[#This Row],[関連ワード]]</f>
        <v>歯ブラシ,はぶらし</v>
      </c>
    </row>
    <row r="303" spans="1:9" ht="27">
      <c r="A303" s="12">
        <v>302</v>
      </c>
      <c r="B303" s="12" t="s">
        <v>782</v>
      </c>
      <c r="C303" s="13" t="s">
        <v>783</v>
      </c>
      <c r="D303" s="12" t="s">
        <v>1084</v>
      </c>
      <c r="E303" s="12"/>
      <c r="F303" s="12"/>
      <c r="G303" s="12"/>
      <c r="H303" s="14" t="s">
        <v>290</v>
      </c>
      <c r="I303" s="11" t="str">
        <f>テーブル4[[#This Row],[品目_name]]&amp;","&amp;テーブル4[[#This Row],[関連ワード]]</f>
        <v>歯みがきチューブ,はみがきちゅーぶ</v>
      </c>
    </row>
    <row r="304" spans="1:9">
      <c r="A304" s="8">
        <v>303</v>
      </c>
      <c r="B304" s="12" t="s">
        <v>784</v>
      </c>
      <c r="C304" s="13" t="s">
        <v>785</v>
      </c>
      <c r="D304" s="12" t="s">
        <v>1082</v>
      </c>
      <c r="E304" s="8" t="s">
        <v>308</v>
      </c>
      <c r="F304" s="8"/>
      <c r="G304" s="8"/>
      <c r="H304" s="14" t="s">
        <v>290</v>
      </c>
      <c r="I304" s="11" t="str">
        <f>テーブル4[[#This Row],[品目_name]]&amp;","&amp;テーブル4[[#This Row],[関連ワード]]</f>
        <v>刃物,はもの</v>
      </c>
    </row>
    <row r="305" spans="1:9">
      <c r="A305" s="12">
        <v>304</v>
      </c>
      <c r="B305" s="12" t="s">
        <v>786</v>
      </c>
      <c r="C305" s="13" t="s">
        <v>787</v>
      </c>
      <c r="D305" s="12" t="s">
        <v>1084</v>
      </c>
      <c r="E305" s="12"/>
      <c r="F305" s="12"/>
      <c r="G305" s="12"/>
      <c r="H305" s="14" t="s">
        <v>290</v>
      </c>
      <c r="I305" s="11" t="str">
        <f>テーブル4[[#This Row],[品目_name]]&amp;","&amp;テーブル4[[#This Row],[関連ワード]]</f>
        <v>バラン（仕切り用）,ばらん,しきり</v>
      </c>
    </row>
    <row r="306" spans="1:9">
      <c r="A306" s="8">
        <v>305</v>
      </c>
      <c r="B306" s="12" t="s">
        <v>788</v>
      </c>
      <c r="C306" s="13" t="s">
        <v>789</v>
      </c>
      <c r="D306" s="12" t="s">
        <v>1082</v>
      </c>
      <c r="E306" s="12" t="s">
        <v>367</v>
      </c>
      <c r="F306" s="12"/>
      <c r="G306" s="12"/>
      <c r="H306" s="14" t="s">
        <v>290</v>
      </c>
      <c r="I306" s="11" t="str">
        <f>テーブル4[[#This Row],[品目_name]]&amp;","&amp;テーブル4[[#This Row],[関連ワード]]</f>
        <v>針,はり</v>
      </c>
    </row>
    <row r="307" spans="1:9">
      <c r="A307" s="12">
        <v>306</v>
      </c>
      <c r="B307" s="8" t="s">
        <v>790</v>
      </c>
      <c r="C307" s="13" t="s">
        <v>791</v>
      </c>
      <c r="D307" s="12" t="s">
        <v>1082</v>
      </c>
      <c r="E307" s="12"/>
      <c r="F307" s="12"/>
      <c r="G307" s="12"/>
      <c r="H307" s="14" t="s">
        <v>290</v>
      </c>
      <c r="I307" s="11" t="str">
        <f>テーブル4[[#This Row],[品目_name]]&amp;","&amp;テーブル4[[#This Row],[関連ワード]]</f>
        <v>針金（番線以外）,はりがね</v>
      </c>
    </row>
    <row r="308" spans="1:9" ht="27">
      <c r="A308" s="8">
        <v>307</v>
      </c>
      <c r="B308" s="12" t="s">
        <v>792</v>
      </c>
      <c r="C308" s="13" t="s">
        <v>793</v>
      </c>
      <c r="D308" s="12" t="s">
        <v>1082</v>
      </c>
      <c r="E308" s="12"/>
      <c r="F308" s="12"/>
      <c r="G308" s="12"/>
      <c r="H308" s="14" t="s">
        <v>305</v>
      </c>
      <c r="I308" s="11" t="str">
        <f>テーブル4[[#This Row],[品目_name]]&amp;","&amp;テーブル4[[#This Row],[関連ワード]]</f>
        <v>ハロゲンヒーター,はろげんひーたー</v>
      </c>
    </row>
    <row r="309" spans="1:9">
      <c r="A309" s="12">
        <v>308</v>
      </c>
      <c r="B309" s="8" t="s">
        <v>794</v>
      </c>
      <c r="C309" s="13" t="s">
        <v>795</v>
      </c>
      <c r="D309" s="12" t="s">
        <v>1084</v>
      </c>
      <c r="E309" s="12"/>
      <c r="F309" s="12"/>
      <c r="G309" s="12"/>
      <c r="H309" s="14" t="s">
        <v>290</v>
      </c>
      <c r="I309" s="11" t="str">
        <f>テーブル4[[#This Row],[品目_name]]&amp;","&amp;テーブル4[[#This Row],[関連ワード]]</f>
        <v>ハンガー（金属以外）,はんがー</v>
      </c>
    </row>
    <row r="310" spans="1:9">
      <c r="A310" s="8">
        <v>309</v>
      </c>
      <c r="B310" s="12" t="s">
        <v>796</v>
      </c>
      <c r="C310" s="13" t="s">
        <v>795</v>
      </c>
      <c r="D310" s="12" t="s">
        <v>1082</v>
      </c>
      <c r="E310" s="12"/>
      <c r="F310" s="12"/>
      <c r="G310" s="12"/>
      <c r="H310" s="14" t="s">
        <v>290</v>
      </c>
      <c r="I310" s="11" t="str">
        <f>テーブル4[[#This Row],[品目_name]]&amp;","&amp;テーブル4[[#This Row],[関連ワード]]</f>
        <v>ハンガー（針金）,はんがー</v>
      </c>
    </row>
    <row r="311" spans="1:9" ht="27">
      <c r="A311" s="12">
        <v>310</v>
      </c>
      <c r="B311" s="12" t="s">
        <v>797</v>
      </c>
      <c r="C311" s="13" t="s">
        <v>798</v>
      </c>
      <c r="D311" s="12" t="s">
        <v>1086</v>
      </c>
      <c r="E311" s="12" t="s">
        <v>1112</v>
      </c>
      <c r="F311" s="12"/>
      <c r="G311" s="12"/>
      <c r="H311" s="14" t="s">
        <v>290</v>
      </c>
      <c r="I311" s="11" t="str">
        <f>テーブル4[[#This Row],[品目_name]]&amp;","&amp;テーブル4[[#This Row],[関連ワード]]</f>
        <v>ビール瓶,びーるびん</v>
      </c>
    </row>
    <row r="312" spans="1:9" ht="27">
      <c r="A312" s="8">
        <v>311</v>
      </c>
      <c r="B312" s="8" t="s">
        <v>799</v>
      </c>
      <c r="C312" s="9" t="s">
        <v>800</v>
      </c>
      <c r="D312" s="8" t="s">
        <v>1082</v>
      </c>
      <c r="E312" s="8" t="s">
        <v>1066</v>
      </c>
      <c r="F312" s="8" t="s">
        <v>1065</v>
      </c>
      <c r="G312" s="8" t="s">
        <v>975</v>
      </c>
      <c r="H312" s="10" t="s">
        <v>130</v>
      </c>
      <c r="I312" s="11" t="str">
        <f>テーブル4[[#This Row],[品目_name]]&amp;","&amp;テーブル4[[#This Row],[関連ワード]]</f>
        <v>ビデオカメラ,びでおかめら</v>
      </c>
    </row>
    <row r="313" spans="1:9">
      <c r="A313" s="12">
        <v>312</v>
      </c>
      <c r="B313" s="12" t="s">
        <v>801</v>
      </c>
      <c r="C313" s="13" t="s">
        <v>802</v>
      </c>
      <c r="D313" s="12" t="s">
        <v>1084</v>
      </c>
      <c r="E313" s="12"/>
      <c r="F313" s="12"/>
      <c r="G313" s="12"/>
      <c r="H313" s="14" t="s">
        <v>305</v>
      </c>
      <c r="I313" s="11" t="str">
        <f>テーブル4[[#This Row],[品目_name]]&amp;","&amp;テーブル4[[#This Row],[関連ワード]]</f>
        <v>ビデオテープ類,びでおてーぷ</v>
      </c>
    </row>
    <row r="314" spans="1:9" ht="27">
      <c r="A314" s="8">
        <v>313</v>
      </c>
      <c r="B314" s="8" t="s">
        <v>803</v>
      </c>
      <c r="C314" s="9" t="s">
        <v>804</v>
      </c>
      <c r="D314" s="8" t="s">
        <v>1082</v>
      </c>
      <c r="E314" s="8"/>
      <c r="F314" s="8" t="s">
        <v>1067</v>
      </c>
      <c r="G314" s="8" t="s">
        <v>975</v>
      </c>
      <c r="H314" s="14" t="s">
        <v>305</v>
      </c>
      <c r="I314" s="11" t="str">
        <f>テーブル4[[#This Row],[品目_name]]&amp;","&amp;テーブル4[[#This Row],[関連ワード]]</f>
        <v>ビデオデッキ,びでおでっき</v>
      </c>
    </row>
    <row r="315" spans="1:9">
      <c r="A315" s="12">
        <v>314</v>
      </c>
      <c r="B315" s="12" t="s">
        <v>805</v>
      </c>
      <c r="C315" s="13" t="s">
        <v>806</v>
      </c>
      <c r="D315" s="12" t="s">
        <v>1084</v>
      </c>
      <c r="E315" s="12"/>
      <c r="F315" s="12"/>
      <c r="G315" s="12"/>
      <c r="H315" s="14" t="s">
        <v>290</v>
      </c>
      <c r="I315" s="11" t="str">
        <f>テーブル4[[#This Row],[品目_name]]&amp;","&amp;テーブル4[[#This Row],[関連ワード]]</f>
        <v>ビニール袋,びにーるぶくろ</v>
      </c>
    </row>
    <row r="316" spans="1:9" ht="27">
      <c r="A316" s="8">
        <v>315</v>
      </c>
      <c r="B316" s="12" t="s">
        <v>807</v>
      </c>
      <c r="C316" s="13" t="s">
        <v>808</v>
      </c>
      <c r="D316" s="12" t="s">
        <v>1084</v>
      </c>
      <c r="E316" s="12"/>
      <c r="F316" s="12"/>
      <c r="G316" s="12"/>
      <c r="H316" s="14" t="s">
        <v>290</v>
      </c>
      <c r="I316" s="11" t="str">
        <f>テーブル4[[#This Row],[品目_name]]&amp;","&amp;テーブル4[[#This Row],[関連ワード]]</f>
        <v>ビニールホース,びにーるほーす</v>
      </c>
    </row>
    <row r="317" spans="1:9" ht="27">
      <c r="A317" s="12">
        <v>316</v>
      </c>
      <c r="B317" s="12" t="s">
        <v>809</v>
      </c>
      <c r="C317" s="13" t="s">
        <v>810</v>
      </c>
      <c r="D317" s="12" t="s">
        <v>1084</v>
      </c>
      <c r="E317" s="8" t="s">
        <v>811</v>
      </c>
      <c r="F317" s="8"/>
      <c r="G317" s="8"/>
      <c r="H317" s="14" t="s">
        <v>290</v>
      </c>
      <c r="I317" s="11" t="str">
        <f>テーブル4[[#This Row],[品目_name]]&amp;","&amp;テーブル4[[#This Row],[関連ワード]]</f>
        <v>ビニールシート,ビニル,びにる,びにーる,しーと</v>
      </c>
    </row>
    <row r="318" spans="1:9" ht="27">
      <c r="A318" s="8">
        <v>317</v>
      </c>
      <c r="B318" s="12" t="s">
        <v>812</v>
      </c>
      <c r="C318" s="13" t="s">
        <v>813</v>
      </c>
      <c r="D318" s="12" t="s">
        <v>1084</v>
      </c>
      <c r="E318" s="12"/>
      <c r="F318" s="12"/>
      <c r="G318" s="12"/>
      <c r="H318" s="14" t="s">
        <v>290</v>
      </c>
      <c r="I318" s="11" t="str">
        <f>テーブル4[[#This Row],[品目_name]]&amp;","&amp;テーブル4[[#This Row],[関連ワード]]</f>
        <v>ビニールテープ,ビニル,びにる,びにーる,てーぷ</v>
      </c>
    </row>
    <row r="319" spans="1:9">
      <c r="A319" s="12">
        <v>318</v>
      </c>
      <c r="B319" s="12" t="s">
        <v>814</v>
      </c>
      <c r="C319" s="13" t="s">
        <v>815</v>
      </c>
      <c r="D319" s="12" t="s">
        <v>1082</v>
      </c>
      <c r="E319" s="12"/>
      <c r="F319" s="12"/>
      <c r="G319" s="12"/>
      <c r="H319" s="14" t="s">
        <v>290</v>
      </c>
      <c r="I319" s="11" t="str">
        <f>テーブル4[[#This Row],[品目_name]]&amp;","&amp;テーブル4[[#This Row],[関連ワード]]</f>
        <v>火鉢,ひばち</v>
      </c>
    </row>
    <row r="320" spans="1:9" ht="27">
      <c r="A320" s="8">
        <v>319</v>
      </c>
      <c r="B320" s="12" t="s">
        <v>816</v>
      </c>
      <c r="C320" s="13" t="s">
        <v>817</v>
      </c>
      <c r="D320" s="12" t="s">
        <v>1084</v>
      </c>
      <c r="E320" s="12"/>
      <c r="F320" s="12"/>
      <c r="G320" s="12"/>
      <c r="H320" s="14" t="s">
        <v>290</v>
      </c>
      <c r="I320" s="11" t="str">
        <f>テーブル4[[#This Row],[品目_name]]&amp;","&amp;テーブル4[[#This Row],[関連ワード]]</f>
        <v>ファイル（プラスチック製）,ふぁいる</v>
      </c>
    </row>
    <row r="321" spans="1:9" ht="40.5">
      <c r="A321" s="12">
        <v>320</v>
      </c>
      <c r="B321" s="12" t="s">
        <v>818</v>
      </c>
      <c r="C321" s="9" t="s">
        <v>819</v>
      </c>
      <c r="D321" s="8" t="s">
        <v>1084</v>
      </c>
      <c r="E321" s="8"/>
      <c r="F321" s="8" t="s">
        <v>1068</v>
      </c>
      <c r="G321" s="8" t="s">
        <v>979</v>
      </c>
      <c r="H321" s="14" t="s">
        <v>290</v>
      </c>
      <c r="I321" s="11" t="str">
        <f>テーブル4[[#This Row],[品目_name]]&amp;","&amp;テーブル4[[#This Row],[関連ワード]]</f>
        <v>封筒,ふうとう,かみ</v>
      </c>
    </row>
    <row r="322" spans="1:9" ht="27">
      <c r="A322" s="8">
        <v>321</v>
      </c>
      <c r="B322" s="12" t="s">
        <v>820</v>
      </c>
      <c r="C322" s="13" t="s">
        <v>820</v>
      </c>
      <c r="D322" s="12" t="s">
        <v>1084</v>
      </c>
      <c r="E322" s="8" t="s">
        <v>1113</v>
      </c>
      <c r="F322" s="8"/>
      <c r="G322" s="8"/>
      <c r="H322" s="14" t="s">
        <v>290</v>
      </c>
      <c r="I322" s="11" t="str">
        <f>テーブル4[[#This Row],[品目_name]]&amp;","&amp;テーブル4[[#This Row],[関連ワード]]</f>
        <v>ふすま,ふすま</v>
      </c>
    </row>
    <row r="323" spans="1:9">
      <c r="A323" s="12">
        <v>322</v>
      </c>
      <c r="B323" s="12" t="s">
        <v>821</v>
      </c>
      <c r="C323" s="13" t="s">
        <v>822</v>
      </c>
      <c r="D323" s="8" t="s">
        <v>1089</v>
      </c>
      <c r="E323" s="12" t="s">
        <v>277</v>
      </c>
      <c r="F323" s="12"/>
      <c r="G323" s="12"/>
      <c r="H323" s="14" t="s">
        <v>378</v>
      </c>
      <c r="I323" s="11" t="str">
        <f>テーブル4[[#This Row],[品目_name]]&amp;","&amp;テーブル4[[#This Row],[関連ワード]]</f>
        <v>仏壇,ぶつだん</v>
      </c>
    </row>
    <row r="324" spans="1:9">
      <c r="A324" s="8">
        <v>323</v>
      </c>
      <c r="B324" s="12" t="s">
        <v>823</v>
      </c>
      <c r="C324" s="13" t="s">
        <v>824</v>
      </c>
      <c r="D324" s="12" t="s">
        <v>1084</v>
      </c>
      <c r="E324" s="12"/>
      <c r="F324" s="12"/>
      <c r="G324" s="12"/>
      <c r="H324" s="14" t="s">
        <v>290</v>
      </c>
      <c r="I324" s="11" t="str">
        <f>テーブル4[[#This Row],[品目_name]]&amp;","&amp;テーブル4[[#This Row],[関連ワード]]</f>
        <v>筆,ふで</v>
      </c>
    </row>
    <row r="325" spans="1:9" ht="40.5">
      <c r="A325" s="12">
        <v>324</v>
      </c>
      <c r="B325" s="12" t="s">
        <v>825</v>
      </c>
      <c r="C325" s="13" t="s">
        <v>825</v>
      </c>
      <c r="D325" s="12" t="s">
        <v>1084</v>
      </c>
      <c r="E325" s="8" t="s">
        <v>1114</v>
      </c>
      <c r="F325" s="8"/>
      <c r="G325" s="8"/>
      <c r="H325" s="14" t="s">
        <v>290</v>
      </c>
      <c r="I325" s="11" t="str">
        <f>テーブル4[[#This Row],[品目_name]]&amp;","&amp;テーブル4[[#This Row],[関連ワード]]</f>
        <v>ふとん,ふとん</v>
      </c>
    </row>
    <row r="326" spans="1:9">
      <c r="A326" s="8">
        <v>325</v>
      </c>
      <c r="B326" s="12" t="s">
        <v>826</v>
      </c>
      <c r="C326" s="13" t="s">
        <v>827</v>
      </c>
      <c r="D326" s="12" t="s">
        <v>1082</v>
      </c>
      <c r="E326" s="12"/>
      <c r="F326" s="12"/>
      <c r="G326" s="12"/>
      <c r="H326" s="10" t="s">
        <v>130</v>
      </c>
      <c r="I326" s="11" t="str">
        <f>テーブル4[[#This Row],[品目_name]]&amp;","&amp;テーブル4[[#This Row],[関連ワード]]</f>
        <v>ブラインド,ぶらいんど</v>
      </c>
    </row>
    <row r="327" spans="1:9">
      <c r="A327" s="12">
        <v>326</v>
      </c>
      <c r="B327" s="8" t="s">
        <v>828</v>
      </c>
      <c r="C327" s="13" t="s">
        <v>829</v>
      </c>
      <c r="D327" s="12" t="s">
        <v>1082</v>
      </c>
      <c r="E327" s="12"/>
      <c r="F327" s="12"/>
      <c r="G327" s="12"/>
      <c r="H327" s="14" t="s">
        <v>305</v>
      </c>
      <c r="I327" s="11" t="str">
        <f>テーブル4[[#This Row],[品目_name]]&amp;","&amp;テーブル4[[#This Row],[関連ワード]]</f>
        <v>プリンター（家庭用）,ぷりんたー</v>
      </c>
    </row>
    <row r="328" spans="1:9" ht="27">
      <c r="A328" s="8">
        <v>327</v>
      </c>
      <c r="B328" s="12" t="s">
        <v>830</v>
      </c>
      <c r="C328" s="13" t="s">
        <v>831</v>
      </c>
      <c r="D328" s="8" t="s">
        <v>1084</v>
      </c>
      <c r="E328" s="8"/>
      <c r="F328" s="8" t="s">
        <v>1069</v>
      </c>
      <c r="G328" s="12"/>
      <c r="H328" s="14" t="s">
        <v>305</v>
      </c>
      <c r="I328" s="11" t="str">
        <f>テーブル4[[#This Row],[品目_name]]&amp;","&amp;テーブル4[[#This Row],[関連ワード]]</f>
        <v>プリンターのインク,ぷりんたー,いんく</v>
      </c>
    </row>
    <row r="329" spans="1:9">
      <c r="A329" s="12">
        <v>328</v>
      </c>
      <c r="B329" s="12" t="s">
        <v>832</v>
      </c>
      <c r="C329" s="13" t="s">
        <v>833</v>
      </c>
      <c r="D329" s="12" t="s">
        <v>1084</v>
      </c>
      <c r="E329" s="12"/>
      <c r="F329" s="12"/>
      <c r="G329" s="12"/>
      <c r="H329" s="10" t="s">
        <v>134</v>
      </c>
      <c r="I329" s="11" t="str">
        <f>テーブル4[[#This Row],[品目_name]]&amp;","&amp;テーブル4[[#This Row],[関連ワード]]</f>
        <v>風呂用ふた,ふろ,ふた</v>
      </c>
    </row>
    <row r="330" spans="1:9">
      <c r="A330" s="8">
        <v>329</v>
      </c>
      <c r="B330" s="12" t="s">
        <v>834</v>
      </c>
      <c r="C330" s="13" t="s">
        <v>835</v>
      </c>
      <c r="D330" s="12" t="s">
        <v>1084</v>
      </c>
      <c r="E330" s="12"/>
      <c r="F330" s="12"/>
      <c r="G330" s="12"/>
      <c r="H330" s="10" t="s">
        <v>134</v>
      </c>
      <c r="I330" s="11" t="str">
        <f>テーブル4[[#This Row],[品目_name]]&amp;","&amp;テーブル4[[#This Row],[関連ワード]]</f>
        <v>風呂用マット,ふろ,まっと</v>
      </c>
    </row>
    <row r="331" spans="1:9" ht="27">
      <c r="A331" s="12">
        <v>330</v>
      </c>
      <c r="B331" s="12" t="s">
        <v>836</v>
      </c>
      <c r="C331" s="13" t="s">
        <v>837</v>
      </c>
      <c r="D331" s="12" t="s">
        <v>1084</v>
      </c>
      <c r="E331" s="12"/>
      <c r="F331" s="12"/>
      <c r="G331" s="12"/>
      <c r="H331" s="14" t="s">
        <v>305</v>
      </c>
      <c r="I331" s="11" t="str">
        <f>テーブル4[[#This Row],[品目_name]]&amp;","&amp;テーブル4[[#This Row],[関連ワード]]</f>
        <v>フロッピーディスク,ふろっぴーでぃすく</v>
      </c>
    </row>
    <row r="332" spans="1:9" ht="27">
      <c r="A332" s="8">
        <v>331</v>
      </c>
      <c r="B332" s="12" t="s">
        <v>838</v>
      </c>
      <c r="C332" s="13" t="s">
        <v>839</v>
      </c>
      <c r="D332" s="12" t="s">
        <v>1082</v>
      </c>
      <c r="E332" s="12"/>
      <c r="F332" s="12"/>
      <c r="G332" s="12"/>
      <c r="H332" s="10" t="s">
        <v>134</v>
      </c>
      <c r="I332" s="11" t="str">
        <f>テーブル4[[#This Row],[品目_name]]&amp;","&amp;テーブル4[[#This Row],[関連ワード]]</f>
        <v>ペット用のケージ（檻）,ぺっと,おり,けーじ</v>
      </c>
    </row>
    <row r="333" spans="1:9" ht="27">
      <c r="A333" s="12">
        <v>332</v>
      </c>
      <c r="B333" s="8" t="s">
        <v>840</v>
      </c>
      <c r="C333" s="13" t="s">
        <v>841</v>
      </c>
      <c r="D333" s="12" t="s">
        <v>1082</v>
      </c>
      <c r="E333" s="12" t="s">
        <v>175</v>
      </c>
      <c r="F333" s="12"/>
      <c r="G333" s="12"/>
      <c r="H333" s="10" t="s">
        <v>176</v>
      </c>
      <c r="I333" s="11" t="str">
        <f>テーブル4[[#This Row],[品目_name]]&amp;","&amp;テーブル4[[#This Row],[関連ワード]]</f>
        <v>ベッドフレーム（金属）,べっど,ベット,べっと,ふれーむ,枠,わく</v>
      </c>
    </row>
    <row r="334" spans="1:9" ht="27">
      <c r="A334" s="8">
        <v>333</v>
      </c>
      <c r="B334" s="8" t="s">
        <v>842</v>
      </c>
      <c r="C334" s="13" t="s">
        <v>841</v>
      </c>
      <c r="D334" s="12" t="s">
        <v>1084</v>
      </c>
      <c r="E334" s="12" t="s">
        <v>175</v>
      </c>
      <c r="F334" s="12"/>
      <c r="G334" s="12"/>
      <c r="H334" s="10" t="s">
        <v>176</v>
      </c>
      <c r="I334" s="11" t="str">
        <f>テーブル4[[#This Row],[品目_name]]&amp;","&amp;テーブル4[[#This Row],[関連ワード]]</f>
        <v>ベッドフレーム（金属以外）,べっど,ベット,べっと,ふれーむ,枠,わく</v>
      </c>
    </row>
    <row r="335" spans="1:9">
      <c r="A335" s="12">
        <v>334</v>
      </c>
      <c r="B335" s="12" t="s">
        <v>843</v>
      </c>
      <c r="C335" s="9" t="s">
        <v>844</v>
      </c>
      <c r="D335" s="8" t="s">
        <v>1089</v>
      </c>
      <c r="E335" s="8" t="s">
        <v>845</v>
      </c>
      <c r="F335" s="8"/>
      <c r="G335" s="8"/>
      <c r="H335" s="10" t="s">
        <v>378</v>
      </c>
      <c r="I335" s="11" t="str">
        <f>テーブル4[[#This Row],[品目_name]]&amp;","&amp;テーブル4[[#This Row],[関連ワード]]</f>
        <v>ペットの遺体,ぺっとのいたい</v>
      </c>
    </row>
    <row r="336" spans="1:9" ht="27">
      <c r="A336" s="8">
        <v>335</v>
      </c>
      <c r="B336" s="12" t="s">
        <v>846</v>
      </c>
      <c r="C336" s="13" t="s">
        <v>847</v>
      </c>
      <c r="D336" s="12" t="s">
        <v>1082</v>
      </c>
      <c r="E336" s="12" t="s">
        <v>711</v>
      </c>
      <c r="F336" s="12"/>
      <c r="G336" s="12"/>
      <c r="H336" s="10" t="s">
        <v>134</v>
      </c>
      <c r="I336" s="11" t="str">
        <f>テーブル4[[#This Row],[品目_name]]&amp;","&amp;テーブル4[[#This Row],[関連ワード]]</f>
        <v>ペットフード缶詰,ぺっとふーど,かんづめ</v>
      </c>
    </row>
    <row r="337" spans="1:9" ht="54">
      <c r="A337" s="12">
        <v>336</v>
      </c>
      <c r="B337" s="12" t="s">
        <v>848</v>
      </c>
      <c r="C337" s="13" t="s">
        <v>849</v>
      </c>
      <c r="D337" s="8" t="s">
        <v>1084</v>
      </c>
      <c r="E337" s="8"/>
      <c r="F337" s="8" t="s">
        <v>1071</v>
      </c>
      <c r="G337" s="8" t="s">
        <v>980</v>
      </c>
      <c r="H337" s="14" t="s">
        <v>290</v>
      </c>
      <c r="I337" s="11" t="str">
        <f>テーブル4[[#This Row],[品目_name]]&amp;","&amp;テーブル4[[#This Row],[関連ワード]]</f>
        <v>ペットボトル,ぺっとぼとる</v>
      </c>
    </row>
    <row r="338" spans="1:9" ht="27">
      <c r="A338" s="8">
        <v>337</v>
      </c>
      <c r="B338" s="12" t="s">
        <v>850</v>
      </c>
      <c r="C338" s="13" t="s">
        <v>851</v>
      </c>
      <c r="D338" s="8" t="s">
        <v>1082</v>
      </c>
      <c r="E338" s="8"/>
      <c r="F338" s="8" t="s">
        <v>1067</v>
      </c>
      <c r="G338" s="8" t="s">
        <v>975</v>
      </c>
      <c r="H338" s="10" t="s">
        <v>130</v>
      </c>
      <c r="I338" s="11" t="str">
        <f>テーブル4[[#This Row],[品目_name]]&amp;","&amp;テーブル4[[#This Row],[関連ワード]]</f>
        <v>ヘッドホン,へっどほん</v>
      </c>
    </row>
    <row r="339" spans="1:9" ht="27">
      <c r="A339" s="12">
        <v>338</v>
      </c>
      <c r="B339" s="12" t="s">
        <v>852</v>
      </c>
      <c r="C339" s="13" t="s">
        <v>853</v>
      </c>
      <c r="D339" s="12" t="s">
        <v>1082</v>
      </c>
      <c r="E339" s="8" t="s">
        <v>184</v>
      </c>
      <c r="F339" s="8"/>
      <c r="G339" s="8"/>
      <c r="H339" s="14" t="s">
        <v>290</v>
      </c>
      <c r="I339" s="11" t="str">
        <f>テーブル4[[#This Row],[品目_name]]&amp;","&amp;テーブル4[[#This Row],[関連ワード]]</f>
        <v>ベビーカー、乳母車,べびーかー,うばぐるま</v>
      </c>
    </row>
    <row r="340" spans="1:9" ht="27">
      <c r="A340" s="8">
        <v>339</v>
      </c>
      <c r="B340" s="8" t="s">
        <v>854</v>
      </c>
      <c r="C340" s="9" t="s">
        <v>855</v>
      </c>
      <c r="D340" s="8" t="s">
        <v>1082</v>
      </c>
      <c r="E340" s="8"/>
      <c r="F340" s="8" t="s">
        <v>1067</v>
      </c>
      <c r="G340" s="8" t="s">
        <v>975</v>
      </c>
      <c r="H340" s="10" t="s">
        <v>130</v>
      </c>
      <c r="I340" s="11" t="str">
        <f>テーブル4[[#This Row],[品目_name]]&amp;","&amp;テーブル4[[#This Row],[関連ワード]]</f>
        <v>ヘヤーアイロン,へやーあいろん</v>
      </c>
    </row>
    <row r="341" spans="1:9">
      <c r="A341" s="12">
        <v>340</v>
      </c>
      <c r="B341" s="12" t="s">
        <v>856</v>
      </c>
      <c r="C341" s="13" t="s">
        <v>857</v>
      </c>
      <c r="D341" s="12" t="s">
        <v>1082</v>
      </c>
      <c r="E341" s="12"/>
      <c r="F341" s="12"/>
      <c r="G341" s="12"/>
      <c r="H341" s="14" t="s">
        <v>290</v>
      </c>
      <c r="I341" s="11" t="str">
        <f>テーブル4[[#This Row],[品目_name]]&amp;","&amp;テーブル4[[#This Row],[関連ワード]]</f>
        <v>ヘルメット,へるめっと</v>
      </c>
    </row>
    <row r="342" spans="1:9" ht="27">
      <c r="A342" s="8">
        <v>341</v>
      </c>
      <c r="B342" s="8" t="s">
        <v>858</v>
      </c>
      <c r="C342" s="9" t="s">
        <v>859</v>
      </c>
      <c r="D342" s="8" t="s">
        <v>1089</v>
      </c>
      <c r="E342" s="8" t="s">
        <v>277</v>
      </c>
      <c r="F342" s="8"/>
      <c r="G342" s="8"/>
      <c r="H342" s="14" t="s">
        <v>290</v>
      </c>
      <c r="I342" s="11" t="str">
        <f>テーブル4[[#This Row],[品目_name]]&amp;","&amp;テーブル4[[#This Row],[関連ワード]]</f>
        <v>便器・洗面台,べんき,せんめんだい</v>
      </c>
    </row>
    <row r="343" spans="1:9">
      <c r="A343" s="12">
        <v>342</v>
      </c>
      <c r="B343" s="12" t="s">
        <v>860</v>
      </c>
      <c r="C343" s="13" t="s">
        <v>861</v>
      </c>
      <c r="D343" s="12" t="s">
        <v>1082</v>
      </c>
      <c r="E343" s="12"/>
      <c r="F343" s="12"/>
      <c r="G343" s="12"/>
      <c r="H343" s="10" t="s">
        <v>134</v>
      </c>
      <c r="I343" s="11" t="str">
        <f>テーブル4[[#This Row],[品目_name]]&amp;","&amp;テーブル4[[#This Row],[関連ワード]]</f>
        <v>便座,べんざ</v>
      </c>
    </row>
    <row r="344" spans="1:9">
      <c r="A344" s="8">
        <v>343</v>
      </c>
      <c r="B344" s="12" t="s">
        <v>862</v>
      </c>
      <c r="C344" s="13" t="s">
        <v>863</v>
      </c>
      <c r="D344" s="8" t="s">
        <v>1089</v>
      </c>
      <c r="E344" s="12" t="s">
        <v>277</v>
      </c>
      <c r="F344" s="12"/>
      <c r="G344" s="12"/>
      <c r="H344" s="10" t="s">
        <v>172</v>
      </c>
      <c r="I344" s="11" t="str">
        <f>テーブル4[[#This Row],[品目_name]]&amp;","&amp;テーブル4[[#This Row],[関連ワード]]</f>
        <v>ホイール（自動車用）,ほいーる</v>
      </c>
    </row>
    <row r="345" spans="1:9" ht="27">
      <c r="A345" s="12">
        <v>344</v>
      </c>
      <c r="B345" s="12" t="s">
        <v>864</v>
      </c>
      <c r="C345" s="13" t="s">
        <v>865</v>
      </c>
      <c r="D345" s="8" t="s">
        <v>1089</v>
      </c>
      <c r="E345" s="12" t="s">
        <v>277</v>
      </c>
      <c r="F345" s="12"/>
      <c r="G345" s="12"/>
      <c r="H345" s="10" t="s">
        <v>172</v>
      </c>
      <c r="I345" s="11" t="str">
        <f>テーブル4[[#This Row],[品目_name]]&amp;","&amp;テーブル4[[#This Row],[関連ワード]]</f>
        <v>ホイールキャップ,ほいーるきゃっぷ</v>
      </c>
    </row>
    <row r="346" spans="1:9">
      <c r="A346" s="8">
        <v>345</v>
      </c>
      <c r="B346" s="12" t="s">
        <v>866</v>
      </c>
      <c r="C346" s="13" t="s">
        <v>867</v>
      </c>
      <c r="D346" s="8" t="s">
        <v>1089</v>
      </c>
      <c r="E346" s="12" t="s">
        <v>277</v>
      </c>
      <c r="F346" s="12"/>
      <c r="G346" s="12"/>
      <c r="H346" s="10" t="s">
        <v>378</v>
      </c>
      <c r="I346" s="11" t="str">
        <f>テーブル4[[#This Row],[品目_name]]&amp;","&amp;テーブル4[[#This Row],[関連ワード]]</f>
        <v>ボイラー,ぼいらー</v>
      </c>
    </row>
    <row r="347" spans="1:9">
      <c r="A347" s="12">
        <v>346</v>
      </c>
      <c r="B347" s="12" t="s">
        <v>868</v>
      </c>
      <c r="C347" s="13" t="s">
        <v>869</v>
      </c>
      <c r="D347" s="12" t="s">
        <v>1082</v>
      </c>
      <c r="E347" s="12"/>
      <c r="F347" s="12"/>
      <c r="G347" s="12"/>
      <c r="H347" s="14" t="s">
        <v>290</v>
      </c>
      <c r="I347" s="11" t="str">
        <f>テーブル4[[#This Row],[品目_name]]&amp;","&amp;テーブル4[[#This Row],[関連ワード]]</f>
        <v>方位磁石,ほういじしゃく</v>
      </c>
    </row>
    <row r="348" spans="1:9">
      <c r="A348" s="8">
        <v>347</v>
      </c>
      <c r="B348" s="12" t="s">
        <v>870</v>
      </c>
      <c r="C348" s="13" t="s">
        <v>870</v>
      </c>
      <c r="D348" s="12" t="s">
        <v>1084</v>
      </c>
      <c r="E348" s="12"/>
      <c r="F348" s="12"/>
      <c r="G348" s="12"/>
      <c r="H348" s="14" t="s">
        <v>290</v>
      </c>
      <c r="I348" s="11" t="str">
        <f>テーブル4[[#This Row],[品目_name]]&amp;","&amp;テーブル4[[#This Row],[関連ワード]]</f>
        <v>ほうき,ほうき</v>
      </c>
    </row>
    <row r="349" spans="1:9" ht="40.5">
      <c r="A349" s="12">
        <v>348</v>
      </c>
      <c r="B349" s="12" t="s">
        <v>871</v>
      </c>
      <c r="C349" s="9" t="s">
        <v>872</v>
      </c>
      <c r="D349" s="8" t="s">
        <v>1084</v>
      </c>
      <c r="E349" s="8"/>
      <c r="F349" s="8" t="s">
        <v>1068</v>
      </c>
      <c r="G349" s="8" t="s">
        <v>979</v>
      </c>
      <c r="H349" s="14" t="s">
        <v>290</v>
      </c>
      <c r="I349" s="11" t="str">
        <f>テーブル4[[#This Row],[品目_name]]&amp;","&amp;テーブル4[[#This Row],[関連ワード]]</f>
        <v>包装紙,ほうそうし,かみ</v>
      </c>
    </row>
    <row r="350" spans="1:9" ht="27">
      <c r="A350" s="8">
        <v>349</v>
      </c>
      <c r="B350" s="12" t="s">
        <v>873</v>
      </c>
      <c r="C350" s="13" t="s">
        <v>874</v>
      </c>
      <c r="D350" s="12" t="s">
        <v>1082</v>
      </c>
      <c r="E350" s="12" t="s">
        <v>316</v>
      </c>
      <c r="F350" s="12"/>
      <c r="G350" s="12"/>
      <c r="H350" s="14" t="s">
        <v>290</v>
      </c>
      <c r="I350" s="11" t="str">
        <f>テーブル4[[#This Row],[品目_name]]&amp;","&amp;テーブル4[[#This Row],[関連ワード]]</f>
        <v>包丁,ほうちょう,はもの</v>
      </c>
    </row>
    <row r="351" spans="1:9" ht="27">
      <c r="A351" s="12">
        <v>350</v>
      </c>
      <c r="B351" s="8" t="s">
        <v>875</v>
      </c>
      <c r="C351" s="13" t="s">
        <v>876</v>
      </c>
      <c r="D351" s="12" t="s">
        <v>1082</v>
      </c>
      <c r="E351" s="12"/>
      <c r="F351" s="12"/>
      <c r="G351" s="12"/>
      <c r="H351" s="10" t="s">
        <v>134</v>
      </c>
      <c r="I351" s="11" t="str">
        <f>テーブル4[[#This Row],[品目_name]]&amp;","&amp;テーブル4[[#This Row],[関連ワード]]</f>
        <v>キッチン用ボウル（金属）,ぼうる</v>
      </c>
    </row>
    <row r="352" spans="1:9" ht="27">
      <c r="A352" s="8">
        <v>351</v>
      </c>
      <c r="B352" s="8" t="s">
        <v>875</v>
      </c>
      <c r="C352" s="13" t="s">
        <v>876</v>
      </c>
      <c r="D352" s="12" t="s">
        <v>1082</v>
      </c>
      <c r="E352" s="12"/>
      <c r="F352" s="12"/>
      <c r="G352" s="12"/>
      <c r="H352" s="14" t="s">
        <v>290</v>
      </c>
      <c r="I352" s="11" t="str">
        <f>テーブル4[[#This Row],[品目_name]]&amp;","&amp;テーブル4[[#This Row],[関連ワード]]</f>
        <v>キッチン用ボウル（金属）,ぼうる</v>
      </c>
    </row>
    <row r="353" spans="1:9" ht="27">
      <c r="A353" s="12">
        <v>352</v>
      </c>
      <c r="B353" s="8" t="s">
        <v>877</v>
      </c>
      <c r="C353" s="13" t="s">
        <v>876</v>
      </c>
      <c r="D353" s="8" t="s">
        <v>1084</v>
      </c>
      <c r="E353" s="12"/>
      <c r="F353" s="12"/>
      <c r="G353" s="12"/>
      <c r="H353" s="10" t="s">
        <v>134</v>
      </c>
      <c r="I353" s="11" t="str">
        <f>テーブル4[[#This Row],[品目_name]]&amp;","&amp;テーブル4[[#This Row],[関連ワード]]</f>
        <v>キッチン用ボウル（金属以外）,ぼうる</v>
      </c>
    </row>
    <row r="354" spans="1:9">
      <c r="A354" s="8">
        <v>353</v>
      </c>
      <c r="B354" s="8" t="s">
        <v>878</v>
      </c>
      <c r="C354" s="13" t="s">
        <v>879</v>
      </c>
      <c r="D354" s="12" t="s">
        <v>1084</v>
      </c>
      <c r="E354" s="12"/>
      <c r="F354" s="12"/>
      <c r="G354" s="12"/>
      <c r="H354" s="14" t="s">
        <v>290</v>
      </c>
      <c r="I354" s="11" t="str">
        <f>テーブル4[[#This Row],[品目_name]]&amp;","&amp;テーブル4[[#This Row],[関連ワード]]</f>
        <v>ホース,ほーす</v>
      </c>
    </row>
    <row r="355" spans="1:9" ht="27">
      <c r="A355" s="12">
        <v>354</v>
      </c>
      <c r="B355" s="12" t="s">
        <v>880</v>
      </c>
      <c r="C355" s="13" t="s">
        <v>881</v>
      </c>
      <c r="D355" s="8" t="s">
        <v>1089</v>
      </c>
      <c r="E355" s="12" t="s">
        <v>277</v>
      </c>
      <c r="F355" s="12"/>
      <c r="G355" s="12"/>
      <c r="H355" s="14" t="s">
        <v>290</v>
      </c>
      <c r="I355" s="11" t="str">
        <f>テーブル4[[#This Row],[品目_name]]&amp;","&amp;テーブル4[[#This Row],[関連ワード]]</f>
        <v>ボーリングの球,ぼーりんぐのたま</v>
      </c>
    </row>
    <row r="356" spans="1:9" ht="27">
      <c r="A356" s="8">
        <v>355</v>
      </c>
      <c r="B356" s="12" t="s">
        <v>882</v>
      </c>
      <c r="C356" s="13" t="s">
        <v>883</v>
      </c>
      <c r="D356" s="12" t="s">
        <v>1084</v>
      </c>
      <c r="E356" s="12"/>
      <c r="F356" s="12"/>
      <c r="G356" s="12"/>
      <c r="H356" s="14" t="s">
        <v>290</v>
      </c>
      <c r="I356" s="11" t="str">
        <f>テーブル4[[#This Row],[品目_name]]&amp;","&amp;テーブル4[[#This Row],[関連ワード]]</f>
        <v>保温材・保冷剤,ほおんざい,ほれいざい</v>
      </c>
    </row>
    <row r="357" spans="1:9" ht="27">
      <c r="A357" s="12">
        <v>356</v>
      </c>
      <c r="B357" s="12" t="s">
        <v>884</v>
      </c>
      <c r="C357" s="13" t="s">
        <v>885</v>
      </c>
      <c r="D357" s="12" t="s">
        <v>1084</v>
      </c>
      <c r="E357" s="12"/>
      <c r="F357" s="12"/>
      <c r="G357" s="12"/>
      <c r="H357" s="14" t="s">
        <v>305</v>
      </c>
      <c r="I357" s="11" t="str">
        <f>テーブル4[[#This Row],[品目_name]]&amp;","&amp;テーブル4[[#This Row],[関連ワード]]</f>
        <v>ボタン型電池,ぼたんがたでんち</v>
      </c>
    </row>
    <row r="358" spans="1:9" ht="27">
      <c r="A358" s="8">
        <v>357</v>
      </c>
      <c r="B358" s="8" t="s">
        <v>886</v>
      </c>
      <c r="C358" s="9" t="s">
        <v>887</v>
      </c>
      <c r="D358" s="8" t="s">
        <v>1082</v>
      </c>
      <c r="E358" s="8"/>
      <c r="F358" s="8" t="s">
        <v>1067</v>
      </c>
      <c r="G358" s="8" t="s">
        <v>975</v>
      </c>
      <c r="H358" s="10" t="s">
        <v>130</v>
      </c>
      <c r="I358" s="11" t="str">
        <f>テーブル4[[#This Row],[品目_name]]&amp;","&amp;テーブル4[[#This Row],[関連ワード]]</f>
        <v>補聴器,ほちょうき</v>
      </c>
    </row>
    <row r="359" spans="1:9" ht="27">
      <c r="A359" s="12">
        <v>358</v>
      </c>
      <c r="B359" s="12" t="s">
        <v>888</v>
      </c>
      <c r="C359" s="13" t="s">
        <v>889</v>
      </c>
      <c r="D359" s="12" t="s">
        <v>1082</v>
      </c>
      <c r="E359" s="12"/>
      <c r="F359" s="12"/>
      <c r="G359" s="12"/>
      <c r="H359" s="14" t="s">
        <v>290</v>
      </c>
      <c r="I359" s="11" t="str">
        <f>テーブル4[[#This Row],[品目_name]]&amp;","&amp;テーブル4[[#This Row],[関連ワード]]</f>
        <v>ポット・魔法瓶,ぽっと,まほうびん</v>
      </c>
    </row>
    <row r="360" spans="1:9" ht="27">
      <c r="A360" s="8">
        <v>359</v>
      </c>
      <c r="B360" s="12" t="s">
        <v>890</v>
      </c>
      <c r="C360" s="13" t="s">
        <v>891</v>
      </c>
      <c r="D360" s="12" t="s">
        <v>1084</v>
      </c>
      <c r="E360" s="12" t="s">
        <v>707</v>
      </c>
      <c r="F360" s="12"/>
      <c r="G360" s="12"/>
      <c r="H360" s="14" t="s">
        <v>290</v>
      </c>
      <c r="I360" s="11" t="str">
        <f>テーブル4[[#This Row],[品目_name]]&amp;","&amp;テーブル4[[#This Row],[関連ワード]]</f>
        <v>ポリタンク,ぽりたんく,ぽりようき,ポリ容器</v>
      </c>
    </row>
    <row r="361" spans="1:9" ht="40.5">
      <c r="A361" s="12">
        <v>360</v>
      </c>
      <c r="B361" s="8" t="s">
        <v>892</v>
      </c>
      <c r="C361" s="9" t="s">
        <v>893</v>
      </c>
      <c r="D361" s="8" t="s">
        <v>1084</v>
      </c>
      <c r="E361" s="8"/>
      <c r="F361" s="8" t="s">
        <v>1068</v>
      </c>
      <c r="G361" s="8" t="s">
        <v>979</v>
      </c>
      <c r="H361" s="14" t="s">
        <v>290</v>
      </c>
      <c r="I361" s="11" t="str">
        <f>テーブル4[[#This Row],[品目_name]]&amp;","&amp;テーブル4[[#This Row],[関連ワード]]</f>
        <v>本、雑誌,ほん,ざっし,しょせき,かみ</v>
      </c>
    </row>
    <row r="362" spans="1:9" ht="40.5">
      <c r="A362" s="8">
        <v>361</v>
      </c>
      <c r="B362" s="8" t="s">
        <v>894</v>
      </c>
      <c r="C362" s="9" t="s">
        <v>895</v>
      </c>
      <c r="D362" s="8" t="s">
        <v>1084</v>
      </c>
      <c r="E362" s="8" t="s">
        <v>1107</v>
      </c>
      <c r="F362" s="8"/>
      <c r="G362" s="8"/>
      <c r="H362" s="10" t="s">
        <v>235</v>
      </c>
      <c r="I362" s="11" t="str">
        <f>テーブル4[[#This Row],[品目_name]]&amp;","&amp;テーブル4[[#This Row],[関連ワード]]</f>
        <v>本棚（木製）,ほんだな,たな</v>
      </c>
    </row>
    <row r="363" spans="1:9">
      <c r="A363" s="12">
        <v>362</v>
      </c>
      <c r="B363" s="12" t="s">
        <v>896</v>
      </c>
      <c r="C363" s="13" t="s">
        <v>896</v>
      </c>
      <c r="D363" s="12" t="s">
        <v>1084</v>
      </c>
      <c r="E363" s="12"/>
      <c r="F363" s="12"/>
      <c r="G363" s="12"/>
      <c r="H363" s="14" t="s">
        <v>290</v>
      </c>
      <c r="I363" s="11" t="str">
        <f>テーブル4[[#This Row],[品目_name]]&amp;","&amp;テーブル4[[#This Row],[関連ワード]]</f>
        <v>まくら,まくら</v>
      </c>
    </row>
    <row r="364" spans="1:9">
      <c r="A364" s="8">
        <v>363</v>
      </c>
      <c r="B364" s="12" t="s">
        <v>897</v>
      </c>
      <c r="C364" s="13" t="s">
        <v>898</v>
      </c>
      <c r="D364" s="12" t="s">
        <v>1084</v>
      </c>
      <c r="E364" s="12"/>
      <c r="F364" s="12"/>
      <c r="G364" s="12"/>
      <c r="H364" s="14" t="s">
        <v>290</v>
      </c>
      <c r="I364" s="11" t="str">
        <f>テーブル4[[#This Row],[品目_name]]&amp;","&amp;テーブル4[[#This Row],[関連ワード]]</f>
        <v>マジック,まじっく</v>
      </c>
    </row>
    <row r="365" spans="1:9" ht="40.5">
      <c r="A365" s="12">
        <v>364</v>
      </c>
      <c r="B365" s="8" t="s">
        <v>899</v>
      </c>
      <c r="C365" s="9" t="s">
        <v>900</v>
      </c>
      <c r="D365" s="12" t="s">
        <v>1082</v>
      </c>
      <c r="E365" s="8" t="s">
        <v>1115</v>
      </c>
      <c r="F365" s="8"/>
      <c r="G365" s="8"/>
      <c r="H365" s="14" t="s">
        <v>305</v>
      </c>
      <c r="I365" s="11" t="str">
        <f>テーブル4[[#This Row],[品目_name]]&amp;","&amp;テーブル4[[#This Row],[関連ワード]]</f>
        <v>マッサージチェア,まっさーじちぇあ</v>
      </c>
    </row>
    <row r="366" spans="1:9">
      <c r="A366" s="8">
        <v>365</v>
      </c>
      <c r="B366" s="12" t="s">
        <v>901</v>
      </c>
      <c r="C366" s="13" t="s">
        <v>902</v>
      </c>
      <c r="D366" s="12" t="s">
        <v>1084</v>
      </c>
      <c r="E366" s="12"/>
      <c r="F366" s="12"/>
      <c r="G366" s="12"/>
      <c r="H366" s="14" t="s">
        <v>290</v>
      </c>
      <c r="I366" s="11" t="str">
        <f>テーブル4[[#This Row],[品目_name]]&amp;","&amp;テーブル4[[#This Row],[関連ワード]]</f>
        <v>まな板,まないた</v>
      </c>
    </row>
    <row r="367" spans="1:9">
      <c r="A367" s="12">
        <v>366</v>
      </c>
      <c r="B367" s="12" t="s">
        <v>903</v>
      </c>
      <c r="C367" s="13" t="s">
        <v>904</v>
      </c>
      <c r="D367" s="12" t="s">
        <v>1082</v>
      </c>
      <c r="E367" s="12"/>
      <c r="F367" s="12"/>
      <c r="G367" s="12"/>
      <c r="H367" s="14" t="s">
        <v>305</v>
      </c>
      <c r="I367" s="11" t="str">
        <f>テーブル4[[#This Row],[品目_name]]&amp;","&amp;テーブル4[[#This Row],[関連ワード]]</f>
        <v>ミシン,みしん</v>
      </c>
    </row>
    <row r="368" spans="1:9">
      <c r="A368" s="8">
        <v>367</v>
      </c>
      <c r="B368" s="12" t="s">
        <v>905</v>
      </c>
      <c r="C368" s="13" t="s">
        <v>906</v>
      </c>
      <c r="D368" s="12" t="s">
        <v>1082</v>
      </c>
      <c r="E368" s="12"/>
      <c r="F368" s="12"/>
      <c r="G368" s="12"/>
      <c r="H368" s="14" t="s">
        <v>290</v>
      </c>
      <c r="I368" s="11" t="str">
        <f>テーブル4[[#This Row],[品目_name]]&amp;","&amp;テーブル4[[#This Row],[関連ワード]]</f>
        <v>虫めがね,むしめがね</v>
      </c>
    </row>
    <row r="369" spans="1:9">
      <c r="A369" s="12">
        <v>368</v>
      </c>
      <c r="B369" s="12" t="s">
        <v>907</v>
      </c>
      <c r="C369" s="13" t="s">
        <v>907</v>
      </c>
      <c r="D369" s="12" t="s">
        <v>1082</v>
      </c>
      <c r="E369" s="12"/>
      <c r="F369" s="12"/>
      <c r="G369" s="12"/>
      <c r="H369" s="14" t="s">
        <v>290</v>
      </c>
      <c r="I369" s="11" t="str">
        <f>テーブル4[[#This Row],[品目_name]]&amp;","&amp;テーブル4[[#This Row],[関連ワード]]</f>
        <v>めがね,めがね</v>
      </c>
    </row>
    <row r="370" spans="1:9" ht="27">
      <c r="A370" s="8">
        <v>369</v>
      </c>
      <c r="B370" s="8" t="s">
        <v>908</v>
      </c>
      <c r="C370" s="9" t="s">
        <v>909</v>
      </c>
      <c r="D370" s="8" t="s">
        <v>1082</v>
      </c>
      <c r="E370" s="8" t="s">
        <v>1066</v>
      </c>
      <c r="F370" s="8" t="s">
        <v>1065</v>
      </c>
      <c r="G370" s="8" t="s">
        <v>975</v>
      </c>
      <c r="H370" s="10" t="s">
        <v>222</v>
      </c>
      <c r="I370" s="11" t="str">
        <f>テーブル4[[#This Row],[品目_name]]&amp;","&amp;テーブル4[[#This Row],[関連ワード]]</f>
        <v>メモリーカード類,めもりーかーど</v>
      </c>
    </row>
    <row r="371" spans="1:9">
      <c r="A371" s="12">
        <v>370</v>
      </c>
      <c r="B371" s="12" t="s">
        <v>910</v>
      </c>
      <c r="C371" s="13" t="s">
        <v>911</v>
      </c>
      <c r="D371" s="12" t="s">
        <v>1084</v>
      </c>
      <c r="E371" s="8" t="s">
        <v>266</v>
      </c>
      <c r="F371" s="8"/>
      <c r="G371" s="8"/>
      <c r="H371" s="14" t="s">
        <v>290</v>
      </c>
      <c r="I371" s="11" t="str">
        <f>テーブル4[[#This Row],[品目_name]]&amp;","&amp;テーブル4[[#This Row],[関連ワード]]</f>
        <v>毛布,もうふ</v>
      </c>
    </row>
    <row r="372" spans="1:9">
      <c r="A372" s="8">
        <v>371</v>
      </c>
      <c r="B372" s="12" t="s">
        <v>912</v>
      </c>
      <c r="C372" s="13" t="s">
        <v>913</v>
      </c>
      <c r="D372" s="8" t="s">
        <v>1089</v>
      </c>
      <c r="E372" s="12" t="s">
        <v>277</v>
      </c>
      <c r="F372" s="12"/>
      <c r="G372" s="12"/>
      <c r="H372" s="10" t="s">
        <v>378</v>
      </c>
      <c r="I372" s="11" t="str">
        <f>テーブル4[[#This Row],[品目_name]]&amp;","&amp;テーブル4[[#This Row],[関連ワード]]</f>
        <v>モーター,もーたー</v>
      </c>
    </row>
    <row r="373" spans="1:9">
      <c r="A373" s="12">
        <v>372</v>
      </c>
      <c r="B373" s="8" t="s">
        <v>914</v>
      </c>
      <c r="C373" s="13" t="s">
        <v>915</v>
      </c>
      <c r="D373" s="12" t="s">
        <v>1082</v>
      </c>
      <c r="E373" s="12"/>
      <c r="F373" s="12"/>
      <c r="G373" s="12"/>
      <c r="H373" s="14" t="s">
        <v>290</v>
      </c>
      <c r="I373" s="11" t="str">
        <f>テーブル4[[#This Row],[品目_name]]&amp;","&amp;テーブル4[[#This Row],[関連ワード]]</f>
        <v>物干し竿（金属）,ものほしざお</v>
      </c>
    </row>
    <row r="374" spans="1:9" ht="27">
      <c r="A374" s="8">
        <v>373</v>
      </c>
      <c r="B374" s="8" t="s">
        <v>916</v>
      </c>
      <c r="C374" s="13" t="s">
        <v>917</v>
      </c>
      <c r="D374" s="12" t="s">
        <v>1082</v>
      </c>
      <c r="E374" s="8" t="s">
        <v>918</v>
      </c>
      <c r="F374" s="8"/>
      <c r="G374" s="8"/>
      <c r="H374" s="14" t="s">
        <v>290</v>
      </c>
      <c r="I374" s="11" t="str">
        <f>テーブル4[[#This Row],[品目_name]]&amp;","&amp;テーブル4[[#This Row],[関連ワード]]</f>
        <v>物干し台（金属）,ものほしだい</v>
      </c>
    </row>
    <row r="375" spans="1:9">
      <c r="A375" s="12">
        <v>374</v>
      </c>
      <c r="B375" s="12" t="s">
        <v>919</v>
      </c>
      <c r="C375" s="13" t="s">
        <v>919</v>
      </c>
      <c r="D375" s="12" t="s">
        <v>1082</v>
      </c>
      <c r="E375" s="12"/>
      <c r="F375" s="12"/>
      <c r="G375" s="12"/>
      <c r="H375" s="14" t="s">
        <v>290</v>
      </c>
      <c r="I375" s="11" t="str">
        <f>テーブル4[[#This Row],[品目_name]]&amp;","&amp;テーブル4[[#This Row],[関連ワード]]</f>
        <v>やかん,やかん</v>
      </c>
    </row>
    <row r="376" spans="1:9">
      <c r="A376" s="8">
        <v>375</v>
      </c>
      <c r="B376" s="12" t="s">
        <v>920</v>
      </c>
      <c r="C376" s="13" t="s">
        <v>921</v>
      </c>
      <c r="D376" s="8" t="s">
        <v>1089</v>
      </c>
      <c r="E376" s="12" t="s">
        <v>277</v>
      </c>
      <c r="F376" s="12"/>
      <c r="G376" s="12"/>
      <c r="H376" s="14" t="s">
        <v>378</v>
      </c>
      <c r="I376" s="11" t="str">
        <f>テーブル4[[#This Row],[品目_name]]&amp;","&amp;テーブル4[[#This Row],[関連ワード]]</f>
        <v>薬品類,やくひんるい</v>
      </c>
    </row>
    <row r="377" spans="1:9" ht="27">
      <c r="A377" s="12">
        <v>376</v>
      </c>
      <c r="B377" s="8" t="s">
        <v>922</v>
      </c>
      <c r="C377" s="9" t="s">
        <v>923</v>
      </c>
      <c r="D377" s="8" t="s">
        <v>1082</v>
      </c>
      <c r="E377" s="8" t="s">
        <v>1066</v>
      </c>
      <c r="F377" s="8" t="s">
        <v>1065</v>
      </c>
      <c r="G377" s="8" t="s">
        <v>975</v>
      </c>
      <c r="H377" s="10" t="s">
        <v>222</v>
      </c>
      <c r="I377" s="11" t="str">
        <f>テーブル4[[#This Row],[品目_name]]&amp;","&amp;テーブル4[[#This Row],[関連ワード]]</f>
        <v>USBメモリー,ゆーえすびー,ＵＳＢ,めもりー</v>
      </c>
    </row>
    <row r="378" spans="1:9">
      <c r="A378" s="8">
        <v>377</v>
      </c>
      <c r="B378" s="12" t="s">
        <v>924</v>
      </c>
      <c r="C378" s="13" t="s">
        <v>925</v>
      </c>
      <c r="D378" s="12" t="s">
        <v>1082</v>
      </c>
      <c r="E378" s="8" t="s">
        <v>693</v>
      </c>
      <c r="F378" s="8"/>
      <c r="G378" s="8"/>
      <c r="H378" s="14" t="s">
        <v>290</v>
      </c>
      <c r="I378" s="11" t="str">
        <f>テーブル4[[#This Row],[品目_name]]&amp;","&amp;テーブル4[[#This Row],[関連ワード]]</f>
        <v>有刺鉄線,ゆうしてっせん</v>
      </c>
    </row>
    <row r="379" spans="1:9">
      <c r="A379" s="12">
        <v>378</v>
      </c>
      <c r="B379" s="8" t="s">
        <v>926</v>
      </c>
      <c r="C379" s="13" t="s">
        <v>927</v>
      </c>
      <c r="D379" s="12" t="s">
        <v>1082</v>
      </c>
      <c r="E379" s="12"/>
      <c r="F379" s="12"/>
      <c r="G379" s="12"/>
      <c r="H379" s="14" t="s">
        <v>290</v>
      </c>
      <c r="I379" s="11" t="str">
        <f>テーブル4[[#This Row],[品目_name]]&amp;","&amp;テーブル4[[#This Row],[関連ワード]]</f>
        <v>湯たんぽ（金属）,ゆたんぽ</v>
      </c>
    </row>
    <row r="380" spans="1:9">
      <c r="A380" s="8">
        <v>379</v>
      </c>
      <c r="B380" s="8" t="s">
        <v>928</v>
      </c>
      <c r="C380" s="13" t="s">
        <v>927</v>
      </c>
      <c r="D380" s="8" t="s">
        <v>1084</v>
      </c>
      <c r="E380" s="12"/>
      <c r="F380" s="12"/>
      <c r="G380" s="12"/>
      <c r="H380" s="14" t="s">
        <v>290</v>
      </c>
      <c r="I380" s="11" t="str">
        <f>テーブル4[[#This Row],[品目_name]]&amp;","&amp;テーブル4[[#This Row],[関連ワード]]</f>
        <v>湯たんぽ（金属以外）,ゆたんぽ</v>
      </c>
    </row>
    <row r="381" spans="1:9">
      <c r="A381" s="12">
        <v>380</v>
      </c>
      <c r="B381" s="12" t="s">
        <v>929</v>
      </c>
      <c r="C381" s="13" t="s">
        <v>930</v>
      </c>
      <c r="D381" s="12" t="s">
        <v>1082</v>
      </c>
      <c r="E381" s="12"/>
      <c r="F381" s="12"/>
      <c r="G381" s="12"/>
      <c r="H381" s="14" t="s">
        <v>290</v>
      </c>
      <c r="I381" s="11" t="str">
        <f>テーブル4[[#This Row],[品目_name]]&amp;","&amp;テーブル4[[#This Row],[関連ワード]]</f>
        <v>湯のみ,ゆのみ</v>
      </c>
    </row>
    <row r="382" spans="1:9" ht="27">
      <c r="A382" s="8">
        <v>381</v>
      </c>
      <c r="B382" s="12" t="s">
        <v>931</v>
      </c>
      <c r="C382" s="13" t="s">
        <v>932</v>
      </c>
      <c r="D382" s="12" t="s">
        <v>1084</v>
      </c>
      <c r="E382" s="8" t="s">
        <v>203</v>
      </c>
      <c r="F382" s="8"/>
      <c r="G382" s="8"/>
      <c r="H382" s="14" t="s">
        <v>290</v>
      </c>
      <c r="I382" s="11" t="str">
        <f>テーブル4[[#This Row],[品目_name]]&amp;","&amp;テーブル4[[#This Row],[関連ワード]]</f>
        <v>洋服,ようふく</v>
      </c>
    </row>
    <row r="383" spans="1:9">
      <c r="A383" s="12">
        <v>382</v>
      </c>
      <c r="B383" s="8" t="s">
        <v>933</v>
      </c>
      <c r="C383" s="13" t="s">
        <v>934</v>
      </c>
      <c r="D383" s="12" t="s">
        <v>1084</v>
      </c>
      <c r="E383" s="8" t="s">
        <v>935</v>
      </c>
      <c r="F383" s="8"/>
      <c r="G383" s="8"/>
      <c r="H383" s="14" t="s">
        <v>290</v>
      </c>
      <c r="I383" s="11" t="str">
        <f>テーブル4[[#This Row],[品目_name]]&amp;","&amp;テーブル4[[#This Row],[関連ワード]]</f>
        <v>ライター,らいたー</v>
      </c>
    </row>
    <row r="384" spans="1:9">
      <c r="A384" s="8">
        <v>383</v>
      </c>
      <c r="B384" s="12" t="s">
        <v>936</v>
      </c>
      <c r="C384" s="13" t="s">
        <v>937</v>
      </c>
      <c r="D384" s="12" t="s">
        <v>1084</v>
      </c>
      <c r="E384" s="12"/>
      <c r="F384" s="12"/>
      <c r="G384" s="12"/>
      <c r="H384" s="14" t="s">
        <v>290</v>
      </c>
      <c r="I384" s="11" t="str">
        <f>テーブル4[[#This Row],[品目_name]]&amp;","&amp;テーブル4[[#This Row],[関連ワード]]</f>
        <v>ラケット,らけっと</v>
      </c>
    </row>
    <row r="385" spans="1:9" ht="27">
      <c r="A385" s="12">
        <v>384</v>
      </c>
      <c r="B385" s="12" t="s">
        <v>938</v>
      </c>
      <c r="C385" s="13" t="s">
        <v>939</v>
      </c>
      <c r="D385" s="8" t="s">
        <v>1082</v>
      </c>
      <c r="E385" s="8"/>
      <c r="F385" s="8" t="s">
        <v>1067</v>
      </c>
      <c r="G385" s="8" t="s">
        <v>975</v>
      </c>
      <c r="H385" s="14" t="s">
        <v>305</v>
      </c>
      <c r="I385" s="11" t="str">
        <f>テーブル4[[#This Row],[品目_name]]&amp;","&amp;テーブル4[[#This Row],[関連ワード]]</f>
        <v>ラジオ,らじお</v>
      </c>
    </row>
    <row r="386" spans="1:9">
      <c r="A386" s="8">
        <v>385</v>
      </c>
      <c r="B386" s="12" t="s">
        <v>940</v>
      </c>
      <c r="C386" s="13" t="s">
        <v>941</v>
      </c>
      <c r="D386" s="12" t="s">
        <v>1084</v>
      </c>
      <c r="E386" s="12"/>
      <c r="F386" s="12"/>
      <c r="G386" s="12"/>
      <c r="H386" s="14" t="s">
        <v>290</v>
      </c>
      <c r="I386" s="11" t="str">
        <f>テーブル4[[#This Row],[品目_name]]&amp;","&amp;テーブル4[[#This Row],[関連ワード]]</f>
        <v>ラップ,らっぷ</v>
      </c>
    </row>
    <row r="387" spans="1:9">
      <c r="A387" s="12">
        <v>386</v>
      </c>
      <c r="B387" s="12" t="s">
        <v>942</v>
      </c>
      <c r="C387" s="13" t="s">
        <v>943</v>
      </c>
      <c r="D387" s="12" t="s">
        <v>1084</v>
      </c>
      <c r="E387" s="12"/>
      <c r="F387" s="12"/>
      <c r="G387" s="12"/>
      <c r="H387" s="14" t="s">
        <v>290</v>
      </c>
      <c r="I387" s="11" t="str">
        <f>テーブル4[[#This Row],[品目_name]]&amp;","&amp;テーブル4[[#This Row],[関連ワード]]</f>
        <v>ランドセル,らんどせる</v>
      </c>
    </row>
    <row r="388" spans="1:9" ht="27">
      <c r="A388" s="8">
        <v>387</v>
      </c>
      <c r="B388" s="8" t="s">
        <v>944</v>
      </c>
      <c r="C388" s="9" t="s">
        <v>945</v>
      </c>
      <c r="D388" s="8" t="s">
        <v>1082</v>
      </c>
      <c r="E388" s="8"/>
      <c r="F388" s="8" t="s">
        <v>1067</v>
      </c>
      <c r="G388" s="8" t="s">
        <v>975</v>
      </c>
      <c r="H388" s="10" t="s">
        <v>130</v>
      </c>
      <c r="I388" s="11" t="str">
        <f>テーブル4[[#This Row],[品目_name]]&amp;","&amp;テーブル4[[#This Row],[関連ワード]]</f>
        <v>リモコン,りもこん</v>
      </c>
    </row>
    <row r="389" spans="1:9">
      <c r="A389" s="12">
        <v>388</v>
      </c>
      <c r="B389" s="12" t="s">
        <v>946</v>
      </c>
      <c r="C389" s="13" t="s">
        <v>947</v>
      </c>
      <c r="D389" s="12" t="s">
        <v>1</v>
      </c>
      <c r="E389" s="12"/>
      <c r="F389" s="12"/>
      <c r="G389" s="12"/>
      <c r="H389" s="14" t="s">
        <v>290</v>
      </c>
      <c r="I389" s="11" t="str">
        <f>テーブル4[[#This Row],[品目_name]]&amp;","&amp;テーブル4[[#This Row],[関連ワード]]</f>
        <v>リュック,りゅっく</v>
      </c>
    </row>
    <row r="390" spans="1:9">
      <c r="A390" s="8">
        <v>389</v>
      </c>
      <c r="B390" s="12" t="s">
        <v>948</v>
      </c>
      <c r="C390" s="13" t="s">
        <v>949</v>
      </c>
      <c r="D390" s="12" t="s">
        <v>137</v>
      </c>
      <c r="E390" s="12"/>
      <c r="F390" s="12"/>
      <c r="G390" s="12"/>
      <c r="H390" s="14" t="s">
        <v>290</v>
      </c>
      <c r="I390" s="11" t="str">
        <f>テーブル4[[#This Row],[品目_name]]&amp;","&amp;テーブル4[[#This Row],[関連ワード]]</f>
        <v>ルーペ,るーぺ</v>
      </c>
    </row>
    <row r="391" spans="1:9" ht="40.5">
      <c r="A391" s="12">
        <v>390</v>
      </c>
      <c r="B391" s="12" t="s">
        <v>950</v>
      </c>
      <c r="C391" s="13" t="s">
        <v>951</v>
      </c>
      <c r="D391" s="8" t="s">
        <v>150</v>
      </c>
      <c r="E391" s="8" t="s">
        <v>1116</v>
      </c>
      <c r="F391" s="8"/>
      <c r="G391" s="8" t="s">
        <v>977</v>
      </c>
      <c r="H391" s="14" t="s">
        <v>305</v>
      </c>
      <c r="I391" s="11" t="str">
        <f>テーブル4[[#This Row],[品目_name]]&amp;","&amp;テーブル4[[#This Row],[関連ワード]]</f>
        <v>冷蔵庫(冷凍庫),れいぞうこ,れいとうこ</v>
      </c>
    </row>
    <row r="392" spans="1:9">
      <c r="A392" s="8">
        <v>391</v>
      </c>
      <c r="B392" s="8" t="s">
        <v>952</v>
      </c>
      <c r="C392" s="13" t="s">
        <v>953</v>
      </c>
      <c r="D392" s="12" t="s">
        <v>1</v>
      </c>
      <c r="E392" s="12"/>
      <c r="F392" s="12"/>
      <c r="G392" s="12"/>
      <c r="H392" s="10" t="s">
        <v>130</v>
      </c>
      <c r="I392" s="11" t="str">
        <f>テーブル4[[#This Row],[品目_name]]&amp;","&amp;テーブル4[[#This Row],[関連ワード]]</f>
        <v>レコード盤,れこーど</v>
      </c>
    </row>
    <row r="393" spans="1:9" ht="27">
      <c r="A393" s="12">
        <v>392</v>
      </c>
      <c r="B393" s="8" t="s">
        <v>954</v>
      </c>
      <c r="C393" s="9" t="s">
        <v>955</v>
      </c>
      <c r="D393" s="12" t="s">
        <v>137</v>
      </c>
      <c r="E393" s="12"/>
      <c r="F393" s="12"/>
      <c r="G393" s="12"/>
      <c r="H393" s="10" t="s">
        <v>130</v>
      </c>
      <c r="I393" s="11" t="str">
        <f>テーブル4[[#This Row],[品目_name]]&amp;","&amp;テーブル4[[#This Row],[関連ワード]]</f>
        <v>レコードプレーヤー,れこーどぷれーやー</v>
      </c>
    </row>
    <row r="394" spans="1:9">
      <c r="A394" s="8">
        <v>393</v>
      </c>
      <c r="B394" s="12" t="s">
        <v>956</v>
      </c>
      <c r="C394" s="13" t="s">
        <v>957</v>
      </c>
      <c r="D394" s="12" t="s">
        <v>1</v>
      </c>
      <c r="E394" s="12"/>
      <c r="F394" s="12"/>
      <c r="G394" s="12"/>
      <c r="H394" s="14" t="s">
        <v>290</v>
      </c>
      <c r="I394" s="11" t="str">
        <f>テーブル4[[#This Row],[品目_name]]&amp;","&amp;テーブル4[[#This Row],[関連ワード]]</f>
        <v>レジ袋,れじぶくろ</v>
      </c>
    </row>
    <row r="395" spans="1:9">
      <c r="A395" s="12">
        <v>394</v>
      </c>
      <c r="B395" s="12" t="s">
        <v>958</v>
      </c>
      <c r="C395" s="13" t="s">
        <v>959</v>
      </c>
      <c r="D395" s="8" t="s">
        <v>150</v>
      </c>
      <c r="E395" s="12" t="s">
        <v>960</v>
      </c>
      <c r="F395" s="12"/>
      <c r="G395" s="12"/>
      <c r="H395" s="14" t="s">
        <v>290</v>
      </c>
      <c r="I395" s="11" t="str">
        <f>テーブル4[[#This Row],[品目_name]]&amp;","&amp;テーブル4[[#This Row],[関連ワード]]</f>
        <v>レンガ,れんが</v>
      </c>
    </row>
    <row r="396" spans="1:9">
      <c r="A396" s="8">
        <v>395</v>
      </c>
      <c r="B396" s="12" t="s">
        <v>961</v>
      </c>
      <c r="C396" s="13" t="s">
        <v>962</v>
      </c>
      <c r="D396" s="12" t="s">
        <v>137</v>
      </c>
      <c r="E396" s="12"/>
      <c r="F396" s="12"/>
      <c r="G396" s="12"/>
      <c r="H396" s="14" t="s">
        <v>305</v>
      </c>
      <c r="I396" s="11" t="str">
        <f>テーブル4[[#This Row],[品目_name]]&amp;","&amp;テーブル4[[#This Row],[関連ワード]]</f>
        <v>ワープロ,わーぷろ</v>
      </c>
    </row>
    <row r="397" spans="1:9">
      <c r="A397" s="12">
        <v>396</v>
      </c>
      <c r="B397" s="12" t="s">
        <v>963</v>
      </c>
      <c r="C397" s="13" t="s">
        <v>964</v>
      </c>
      <c r="D397" s="12" t="s">
        <v>133</v>
      </c>
      <c r="E397" s="12"/>
      <c r="F397" s="12"/>
      <c r="G397" s="12"/>
      <c r="H397" s="14" t="s">
        <v>290</v>
      </c>
      <c r="I397" s="11" t="str">
        <f>テーブル4[[#This Row],[品目_name]]&amp;","&amp;テーブル4[[#This Row],[関連ワード]]</f>
        <v>輪ゴム,わごむ</v>
      </c>
    </row>
    <row r="398" spans="1:9">
      <c r="A398" s="8">
        <v>397</v>
      </c>
      <c r="B398" s="12" t="s">
        <v>965</v>
      </c>
      <c r="C398" s="13" t="s">
        <v>966</v>
      </c>
      <c r="D398" s="12" t="s">
        <v>137</v>
      </c>
      <c r="E398" s="8" t="s">
        <v>313</v>
      </c>
      <c r="F398" s="8"/>
      <c r="G398" s="8"/>
      <c r="H398" s="10" t="s">
        <v>134</v>
      </c>
      <c r="I398" s="11" t="str">
        <f>テーブル4[[#This Row],[品目_name]]&amp;","&amp;テーブル4[[#This Row],[関連ワード]]</f>
        <v>割れたびん,われたびん</v>
      </c>
    </row>
    <row r="399" spans="1:9">
      <c r="A399" s="42">
        <v>398</v>
      </c>
      <c r="B399" s="8" t="s">
        <v>1156</v>
      </c>
      <c r="C399" s="9" t="s">
        <v>1157</v>
      </c>
      <c r="D399" s="8" t="s">
        <v>150</v>
      </c>
      <c r="E399" s="12" t="s">
        <v>960</v>
      </c>
      <c r="F399" s="42"/>
      <c r="G399" s="42"/>
      <c r="H399" s="10" t="s">
        <v>134</v>
      </c>
      <c r="I399" s="11" t="str">
        <f>テーブル4[[#This Row],[品目_name]]&amp;","&amp;テーブル4[[#This Row],[関連ワード]]</f>
        <v>オイルヒーター,おいるひーたー</v>
      </c>
    </row>
  </sheetData>
  <phoneticPr fontId="2"/>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sheetPr codeName="Sheet2"/>
  <dimension ref="A1:E63"/>
  <sheetViews>
    <sheetView workbookViewId="0">
      <selection activeCell="F18" sqref="F18"/>
    </sheetView>
  </sheetViews>
  <sheetFormatPr defaultRowHeight="13.5"/>
  <cols>
    <col min="1" max="1" width="8" bestFit="1" customWidth="1"/>
    <col min="2" max="2" width="13.25" customWidth="1"/>
    <col min="3" max="3" width="13.125" customWidth="1"/>
    <col min="4" max="4" width="24.125" style="39" bestFit="1" customWidth="1"/>
    <col min="5" max="5" width="29" customWidth="1"/>
  </cols>
  <sheetData>
    <row r="1" spans="1:5">
      <c r="A1" s="4" t="s">
        <v>1098</v>
      </c>
      <c r="B1" s="3" t="s">
        <v>972</v>
      </c>
      <c r="C1" s="3" t="s">
        <v>0</v>
      </c>
      <c r="D1" s="3" t="s">
        <v>1155</v>
      </c>
      <c r="E1" s="3" t="s">
        <v>971</v>
      </c>
    </row>
    <row r="2" spans="1:5">
      <c r="A2" s="4">
        <v>37</v>
      </c>
      <c r="B2" s="5" t="s">
        <v>2</v>
      </c>
      <c r="C2" s="5" t="s">
        <v>3</v>
      </c>
      <c r="D2" s="5" t="s">
        <v>1097</v>
      </c>
      <c r="E2" s="6" t="str">
        <f>テーブル1[[#This Row],[町名_name]]&amp;","&amp;テーブル1[[#This Row],[読み]]</f>
        <v>青谷,あおたに</v>
      </c>
    </row>
    <row r="3" spans="1:5">
      <c r="A3" s="4">
        <v>45</v>
      </c>
      <c r="B3" s="5" t="s">
        <v>4</v>
      </c>
      <c r="C3" s="5" t="s">
        <v>5</v>
      </c>
      <c r="D3" s="5" t="s">
        <v>1061</v>
      </c>
      <c r="E3" s="6" t="str">
        <f>テーブル1[[#This Row],[町名_name]]&amp;","&amp;テーブル1[[#This Row],[読み]]</f>
        <v>旭ヶ丘1丁目,あさひがおか,１</v>
      </c>
    </row>
    <row r="4" spans="1:5">
      <c r="A4" s="4">
        <v>46</v>
      </c>
      <c r="B4" s="5" t="s">
        <v>6</v>
      </c>
      <c r="C4" s="5" t="s">
        <v>7</v>
      </c>
      <c r="D4" s="5" t="s">
        <v>1062</v>
      </c>
      <c r="E4" s="6" t="str">
        <f>テーブル1[[#This Row],[町名_name]]&amp;","&amp;テーブル1[[#This Row],[読み]]</f>
        <v>旭ヶ丘2丁目,あさひがおか,２</v>
      </c>
    </row>
    <row r="5" spans="1:5">
      <c r="A5" s="4">
        <v>47</v>
      </c>
      <c r="B5" s="5" t="s">
        <v>8</v>
      </c>
      <c r="C5" s="5" t="s">
        <v>9</v>
      </c>
      <c r="D5" s="5" t="s">
        <v>1062</v>
      </c>
      <c r="E5" s="6" t="str">
        <f>テーブル1[[#This Row],[町名_name]]&amp;","&amp;テーブル1[[#This Row],[読み]]</f>
        <v>旭ヶ丘3丁目,あさひがおか,３</v>
      </c>
    </row>
    <row r="6" spans="1:5">
      <c r="A6" s="4">
        <v>48</v>
      </c>
      <c r="B6" s="5" t="s">
        <v>10</v>
      </c>
      <c r="C6" s="5" t="s">
        <v>11</v>
      </c>
      <c r="D6" s="5" t="s">
        <v>1061</v>
      </c>
      <c r="E6" s="6" t="str">
        <f>テーブル1[[#This Row],[町名_name]]&amp;","&amp;テーブル1[[#This Row],[読み]]</f>
        <v>旭ヶ丘4丁目,あさひがおか,４</v>
      </c>
    </row>
    <row r="7" spans="1:5">
      <c r="A7" s="4">
        <v>35</v>
      </c>
      <c r="B7" s="5" t="s">
        <v>12</v>
      </c>
      <c r="C7" s="5" t="s">
        <v>13</v>
      </c>
      <c r="D7" s="5" t="s">
        <v>1059</v>
      </c>
      <c r="E7" s="6" t="str">
        <f>テーブル1[[#This Row],[町名_name]]&amp;","&amp;テーブル1[[#This Row],[読み]]</f>
        <v>安堂町,あんどう</v>
      </c>
    </row>
    <row r="8" spans="1:5">
      <c r="A8" s="4">
        <v>41</v>
      </c>
      <c r="B8" s="5" t="s">
        <v>14</v>
      </c>
      <c r="C8" s="5" t="s">
        <v>15</v>
      </c>
      <c r="D8" s="5" t="s">
        <v>1062</v>
      </c>
      <c r="E8" s="6" t="str">
        <f>テーブル1[[#This Row],[町名_name]]&amp;","&amp;テーブル1[[#This Row],[読み]]</f>
        <v>石川町,いしかわ</v>
      </c>
    </row>
    <row r="9" spans="1:5">
      <c r="A9" s="4">
        <v>12</v>
      </c>
      <c r="B9" s="5" t="s">
        <v>16</v>
      </c>
      <c r="C9" s="5" t="s">
        <v>17</v>
      </c>
      <c r="D9" s="5" t="s">
        <v>1062</v>
      </c>
      <c r="E9" s="6" t="str">
        <f>テーブル1[[#This Row],[町名_name]]&amp;","&amp;テーブル1[[#This Row],[読み]]</f>
        <v>今町1丁目,いままち,１</v>
      </c>
    </row>
    <row r="10" spans="1:5">
      <c r="A10" s="4">
        <v>13</v>
      </c>
      <c r="B10" s="5" t="s">
        <v>18</v>
      </c>
      <c r="C10" s="5" t="s">
        <v>19</v>
      </c>
      <c r="D10" s="5" t="s">
        <v>1062</v>
      </c>
      <c r="E10" s="6" t="str">
        <f>テーブル1[[#This Row],[町名_name]]&amp;","&amp;テーブル1[[#This Row],[読み]]</f>
        <v>今町2丁目,いままち,２</v>
      </c>
    </row>
    <row r="11" spans="1:5">
      <c r="A11" s="4">
        <v>44</v>
      </c>
      <c r="B11" s="5" t="s">
        <v>20</v>
      </c>
      <c r="C11" s="5" t="s">
        <v>21</v>
      </c>
      <c r="D11" s="5" t="s">
        <v>1061</v>
      </c>
      <c r="E11" s="6" t="str">
        <f>テーブル1[[#This Row],[町名_name]]&amp;","&amp;テーブル1[[#This Row],[読み]]</f>
        <v>円明町,えんみょう</v>
      </c>
    </row>
    <row r="12" spans="1:5">
      <c r="A12" s="4">
        <v>29</v>
      </c>
      <c r="B12" s="5" t="s">
        <v>22</v>
      </c>
      <c r="C12" s="5" t="s">
        <v>23</v>
      </c>
      <c r="D12" s="5" t="s">
        <v>1062</v>
      </c>
      <c r="E12" s="6" t="str">
        <f>テーブル1[[#This Row],[町名_name]]&amp;","&amp;テーブル1[[#This Row],[読み]]</f>
        <v>大県1丁目,おおがた,１</v>
      </c>
    </row>
    <row r="13" spans="1:5">
      <c r="A13" s="4">
        <v>30</v>
      </c>
      <c r="B13" s="5" t="s">
        <v>24</v>
      </c>
      <c r="C13" s="5" t="s">
        <v>25</v>
      </c>
      <c r="D13" s="5" t="s">
        <v>1062</v>
      </c>
      <c r="E13" s="6" t="str">
        <f>テーブル1[[#This Row],[町名_name]]&amp;","&amp;テーブル1[[#This Row],[読み]]</f>
        <v>大県2丁目,おおがた,２</v>
      </c>
    </row>
    <row r="14" spans="1:5">
      <c r="A14" s="4">
        <v>31</v>
      </c>
      <c r="B14" s="5" t="s">
        <v>26</v>
      </c>
      <c r="C14" s="5" t="s">
        <v>27</v>
      </c>
      <c r="D14" s="5" t="s">
        <v>1062</v>
      </c>
      <c r="E14" s="6" t="str">
        <f>テーブル1[[#This Row],[町名_name]]&amp;","&amp;テーブル1[[#This Row],[読み]]</f>
        <v>大県3丁目,おおがた,３</v>
      </c>
    </row>
    <row r="15" spans="1:5">
      <c r="A15" s="4">
        <v>32</v>
      </c>
      <c r="B15" s="5" t="s">
        <v>28</v>
      </c>
      <c r="C15" s="5" t="s">
        <v>29</v>
      </c>
      <c r="D15" s="5" t="s">
        <v>1062</v>
      </c>
      <c r="E15" s="6" t="str">
        <f>テーブル1[[#This Row],[町名_name]]&amp;","&amp;テーブル1[[#This Row],[読み]]</f>
        <v>大県4丁目,おおがた,４</v>
      </c>
    </row>
    <row r="16" spans="1:5">
      <c r="A16" s="4">
        <v>42</v>
      </c>
      <c r="B16" s="5" t="s">
        <v>30</v>
      </c>
      <c r="C16" s="5" t="s">
        <v>31</v>
      </c>
      <c r="D16" s="5" t="s">
        <v>1062</v>
      </c>
      <c r="E16" s="6" t="str">
        <f>テーブル1[[#This Row],[町名_name]]&amp;","&amp;テーブル1[[#This Row],[読み]]</f>
        <v>片山町,かたやま</v>
      </c>
    </row>
    <row r="17" spans="1:5">
      <c r="A17" s="4">
        <v>14</v>
      </c>
      <c r="B17" s="5" t="s">
        <v>32</v>
      </c>
      <c r="C17" s="5" t="s">
        <v>33</v>
      </c>
      <c r="D17" s="5" t="s">
        <v>1062</v>
      </c>
      <c r="E17" s="6" t="str">
        <f>テーブル1[[#This Row],[町名_name]]&amp;","&amp;テーブル1[[#This Row],[読み]]</f>
        <v>上市1丁目,かみいち,１</v>
      </c>
    </row>
    <row r="18" spans="1:5">
      <c r="A18" s="4">
        <v>15</v>
      </c>
      <c r="B18" s="5" t="s">
        <v>34</v>
      </c>
      <c r="C18" s="5" t="s">
        <v>35</v>
      </c>
      <c r="D18" s="5" t="s">
        <v>1062</v>
      </c>
      <c r="E18" s="6" t="str">
        <f>テーブル1[[#This Row],[町名_name]]&amp;","&amp;テーブル1[[#This Row],[読み]]</f>
        <v>上市2丁目,かみいち,２</v>
      </c>
    </row>
    <row r="19" spans="1:5">
      <c r="A19" s="4">
        <v>16</v>
      </c>
      <c r="B19" s="5" t="s">
        <v>36</v>
      </c>
      <c r="C19" s="5" t="s">
        <v>37</v>
      </c>
      <c r="D19" s="5" t="s">
        <v>1062</v>
      </c>
      <c r="E19" s="6" t="str">
        <f>テーブル1[[#This Row],[町名_name]]&amp;","&amp;テーブル1[[#This Row],[読み]]</f>
        <v>上市3丁目,かみいち,３</v>
      </c>
    </row>
    <row r="20" spans="1:5">
      <c r="A20" s="4">
        <v>17</v>
      </c>
      <c r="B20" s="5" t="s">
        <v>38</v>
      </c>
      <c r="C20" s="5" t="s">
        <v>39</v>
      </c>
      <c r="D20" s="5" t="s">
        <v>1062</v>
      </c>
      <c r="E20" s="6" t="str">
        <f>テーブル1[[#This Row],[町名_name]]&amp;","&amp;テーブル1[[#This Row],[読み]]</f>
        <v>上市4丁目,かみいち,４</v>
      </c>
    </row>
    <row r="21" spans="1:5">
      <c r="A21" s="4">
        <v>39</v>
      </c>
      <c r="B21" s="5" t="s">
        <v>40</v>
      </c>
      <c r="C21" s="5" t="s">
        <v>41</v>
      </c>
      <c r="D21" s="5" t="s">
        <v>1062</v>
      </c>
      <c r="E21" s="6" t="str">
        <f>テーブル1[[#This Row],[町名_name]]&amp;","&amp;テーブル1[[#This Row],[読み]]</f>
        <v>雁多尾畑,かりんどおばた,はた</v>
      </c>
    </row>
    <row r="22" spans="1:5">
      <c r="A22" s="4">
        <v>21</v>
      </c>
      <c r="B22" s="5" t="s">
        <v>42</v>
      </c>
      <c r="C22" s="5" t="s">
        <v>43</v>
      </c>
      <c r="D22" s="5" t="s">
        <v>1061</v>
      </c>
      <c r="E22" s="6" t="str">
        <f>テーブル1[[#This Row],[町名_name]]&amp;","&amp;テーブル1[[#This Row],[読み]]</f>
        <v>河原町,かわはら</v>
      </c>
    </row>
    <row r="23" spans="1:5">
      <c r="A23" s="4">
        <v>18</v>
      </c>
      <c r="B23" s="5" t="s">
        <v>44</v>
      </c>
      <c r="C23" s="5" t="s">
        <v>45</v>
      </c>
      <c r="D23" s="5" t="s">
        <v>1061</v>
      </c>
      <c r="E23" s="6" t="str">
        <f>テーブル1[[#This Row],[町名_name]]&amp;","&amp;テーブル1[[#This Row],[読み]]</f>
        <v>清州1丁目,きよす,１</v>
      </c>
    </row>
    <row r="24" spans="1:5">
      <c r="A24" s="4">
        <v>19</v>
      </c>
      <c r="B24" s="5" t="s">
        <v>46</v>
      </c>
      <c r="C24" s="5" t="s">
        <v>47</v>
      </c>
      <c r="D24" s="5" t="s">
        <v>1061</v>
      </c>
      <c r="E24" s="6" t="str">
        <f>テーブル1[[#This Row],[町名_name]]&amp;","&amp;テーブル1[[#This Row],[読み]]</f>
        <v>清州2丁目,きよす,２</v>
      </c>
    </row>
    <row r="25" spans="1:5">
      <c r="A25" s="4">
        <v>58</v>
      </c>
      <c r="B25" s="5" t="s">
        <v>48</v>
      </c>
      <c r="C25" s="5" t="s">
        <v>49</v>
      </c>
      <c r="D25" s="5" t="s">
        <v>1061</v>
      </c>
      <c r="E25" s="6" t="str">
        <f>テーブル1[[#This Row],[町名_name]]&amp;","&amp;テーブル1[[#This Row],[読み]]</f>
        <v>国分市場1丁目,こくぶいちば,１</v>
      </c>
    </row>
    <row r="26" spans="1:5">
      <c r="A26" s="4">
        <v>59</v>
      </c>
      <c r="B26" s="5" t="s">
        <v>50</v>
      </c>
      <c r="C26" s="5" t="s">
        <v>51</v>
      </c>
      <c r="D26" s="5" t="s">
        <v>1061</v>
      </c>
      <c r="E26" s="6" t="str">
        <f>テーブル1[[#This Row],[町名_name]]&amp;","&amp;テーブル1[[#This Row],[読み]]</f>
        <v>国分市場2丁目,こくぶいちば,２</v>
      </c>
    </row>
    <row r="27" spans="1:5">
      <c r="A27" s="4">
        <v>49</v>
      </c>
      <c r="B27" s="5" t="s">
        <v>52</v>
      </c>
      <c r="C27" s="5" t="s">
        <v>53</v>
      </c>
      <c r="D27" s="5" t="s">
        <v>1062</v>
      </c>
      <c r="E27" s="6" t="str">
        <f>テーブル1[[#This Row],[町名_name]]&amp;","&amp;テーブル1[[#This Row],[読み]]</f>
        <v>国分西1丁目,こくぶにし,１</v>
      </c>
    </row>
    <row r="28" spans="1:5">
      <c r="A28" s="4">
        <v>50</v>
      </c>
      <c r="B28" s="5" t="s">
        <v>54</v>
      </c>
      <c r="C28" s="5" t="s">
        <v>55</v>
      </c>
      <c r="D28" s="5" t="s">
        <v>1062</v>
      </c>
      <c r="E28" s="6" t="str">
        <f>テーブル1[[#This Row],[町名_name]]&amp;","&amp;テーブル1[[#This Row],[読み]]</f>
        <v>国分西2丁目,こくぶにし,２</v>
      </c>
    </row>
    <row r="29" spans="1:5">
      <c r="A29" s="4">
        <v>60</v>
      </c>
      <c r="B29" s="5" t="s">
        <v>56</v>
      </c>
      <c r="C29" s="5" t="s">
        <v>57</v>
      </c>
      <c r="D29" s="5" t="s">
        <v>1062</v>
      </c>
      <c r="E29" s="6" t="str">
        <f>テーブル1[[#This Row],[町名_name]]&amp;","&amp;テーブル1[[#This Row],[読み]]</f>
        <v>国分東条町,こくぶひがんじょ</v>
      </c>
    </row>
    <row r="30" spans="1:5">
      <c r="A30" s="4">
        <v>51</v>
      </c>
      <c r="B30" s="5" t="s">
        <v>58</v>
      </c>
      <c r="C30" s="5" t="s">
        <v>59</v>
      </c>
      <c r="D30" s="5" t="s">
        <v>1061</v>
      </c>
      <c r="E30" s="6" t="str">
        <f>テーブル1[[#This Row],[町名_name]]&amp;","&amp;テーブル1[[#This Row],[読み]]</f>
        <v>国分本町1丁目,こくぶほんまち,１</v>
      </c>
    </row>
    <row r="31" spans="1:5">
      <c r="A31" s="4">
        <v>52</v>
      </c>
      <c r="B31" s="5" t="s">
        <v>60</v>
      </c>
      <c r="C31" s="5" t="s">
        <v>61</v>
      </c>
      <c r="D31" s="5" t="s">
        <v>1062</v>
      </c>
      <c r="E31" s="6" t="str">
        <f>テーブル1[[#This Row],[町名_name]]&amp;","&amp;テーブル1[[#This Row],[読み]]</f>
        <v>国分本町2丁目,こくぶほんまち,２</v>
      </c>
    </row>
    <row r="32" spans="1:5">
      <c r="A32" s="4">
        <v>53</v>
      </c>
      <c r="B32" s="5" t="s">
        <v>62</v>
      </c>
      <c r="C32" s="5" t="s">
        <v>63</v>
      </c>
      <c r="D32" s="5" t="s">
        <v>1061</v>
      </c>
      <c r="E32" s="6" t="str">
        <f>テーブル1[[#This Row],[町名_name]]&amp;","&amp;テーブル1[[#This Row],[読み]]</f>
        <v>国分本町3丁目,こくぶほんまち,３</v>
      </c>
    </row>
    <row r="33" spans="1:5">
      <c r="A33" s="4">
        <v>54</v>
      </c>
      <c r="B33" s="5" t="s">
        <v>64</v>
      </c>
      <c r="C33" s="5" t="s">
        <v>65</v>
      </c>
      <c r="D33" s="5" t="s">
        <v>1061</v>
      </c>
      <c r="E33" s="6" t="str">
        <f>テーブル1[[#This Row],[町名_name]]&amp;","&amp;テーブル1[[#This Row],[読み]]</f>
        <v>国分本町4丁目,こくぶほんまち,４</v>
      </c>
    </row>
    <row r="34" spans="1:5">
      <c r="A34" s="4">
        <v>55</v>
      </c>
      <c r="B34" s="5" t="s">
        <v>66</v>
      </c>
      <c r="C34" s="5" t="s">
        <v>67</v>
      </c>
      <c r="D34" s="5" t="s">
        <v>1061</v>
      </c>
      <c r="E34" s="6" t="str">
        <f>テーブル1[[#This Row],[町名_name]]&amp;","&amp;テーブル1[[#This Row],[読み]]</f>
        <v>国分本町5丁目,こくぶほんまち,５</v>
      </c>
    </row>
    <row r="35" spans="1:5">
      <c r="A35" s="4">
        <v>56</v>
      </c>
      <c r="B35" s="5" t="s">
        <v>68</v>
      </c>
      <c r="C35" s="5" t="s">
        <v>69</v>
      </c>
      <c r="D35" s="5" t="s">
        <v>1061</v>
      </c>
      <c r="E35" s="6" t="str">
        <f>テーブル1[[#This Row],[町名_name]]&amp;","&amp;テーブル1[[#This Row],[読み]]</f>
        <v>国分本町6丁目,こくぶほんまち,６</v>
      </c>
    </row>
    <row r="36" spans="1:5">
      <c r="A36" s="4">
        <v>57</v>
      </c>
      <c r="B36" s="5" t="s">
        <v>70</v>
      </c>
      <c r="C36" s="5" t="s">
        <v>71</v>
      </c>
      <c r="D36" s="5" t="s">
        <v>1062</v>
      </c>
      <c r="E36" s="6" t="str">
        <f>テーブル1[[#This Row],[町名_name]]&amp;","&amp;テーブル1[[#This Row],[読み]]</f>
        <v>国分本町7丁目,こくぶほんまち,７</v>
      </c>
    </row>
    <row r="37" spans="1:5">
      <c r="A37" s="4">
        <v>6</v>
      </c>
      <c r="B37" s="5" t="s">
        <v>72</v>
      </c>
      <c r="C37" s="5" t="s">
        <v>73</v>
      </c>
      <c r="D37" s="5" t="s">
        <v>1061</v>
      </c>
      <c r="E37" s="6" t="str">
        <f>テーブル1[[#This Row],[町名_name]]&amp;","&amp;テーブル1[[#This Row],[読み]]</f>
        <v>大正1丁目,たいしょう,１</v>
      </c>
    </row>
    <row r="38" spans="1:5">
      <c r="A38" s="4">
        <v>7</v>
      </c>
      <c r="B38" s="5" t="s">
        <v>74</v>
      </c>
      <c r="C38" s="5" t="s">
        <v>75</v>
      </c>
      <c r="D38" s="5" t="s">
        <v>1061</v>
      </c>
      <c r="E38" s="6" t="str">
        <f>テーブル1[[#This Row],[町名_name]]&amp;","&amp;テーブル1[[#This Row],[読み]]</f>
        <v>大正2丁目,たいしょう,２</v>
      </c>
    </row>
    <row r="39" spans="1:5">
      <c r="A39" s="4">
        <v>8</v>
      </c>
      <c r="B39" s="5" t="s">
        <v>76</v>
      </c>
      <c r="C39" s="5" t="s">
        <v>77</v>
      </c>
      <c r="D39" s="5" t="s">
        <v>1061</v>
      </c>
      <c r="E39" s="6" t="str">
        <f>テーブル1[[#This Row],[町名_name]]&amp;","&amp;テーブル1[[#This Row],[読み]]</f>
        <v>大正3丁目,たいしょう,３</v>
      </c>
    </row>
    <row r="40" spans="1:5">
      <c r="A40" s="4">
        <v>33</v>
      </c>
      <c r="B40" s="5" t="s">
        <v>78</v>
      </c>
      <c r="C40" s="5" t="s">
        <v>79</v>
      </c>
      <c r="D40" s="5" t="s">
        <v>1061</v>
      </c>
      <c r="E40" s="6" t="str">
        <f>テーブル1[[#This Row],[町名_name]]&amp;","&amp;テーブル1[[#This Row],[読み]]</f>
        <v>太平寺1丁目,たいへいじ,１</v>
      </c>
    </row>
    <row r="41" spans="1:5">
      <c r="A41" s="4">
        <v>34</v>
      </c>
      <c r="B41" s="5" t="s">
        <v>80</v>
      </c>
      <c r="C41" s="5" t="s">
        <v>81</v>
      </c>
      <c r="D41" s="5" t="s">
        <v>1061</v>
      </c>
      <c r="E41" s="6" t="str">
        <f>テーブル1[[#This Row],[町名_name]]&amp;","&amp;テーブル1[[#This Row],[読み]]</f>
        <v>太平寺2丁目,たいへいじ,２</v>
      </c>
    </row>
    <row r="42" spans="1:5">
      <c r="A42" s="4">
        <v>36</v>
      </c>
      <c r="B42" s="5" t="s">
        <v>82</v>
      </c>
      <c r="C42" s="5" t="s">
        <v>83</v>
      </c>
      <c r="D42" s="5" t="s">
        <v>1060</v>
      </c>
      <c r="E42" s="6" t="str">
        <f>テーブル1[[#This Row],[町名_name]]&amp;","&amp;テーブル1[[#This Row],[読み]]</f>
        <v>高井田,たかいだ</v>
      </c>
    </row>
    <row r="43" spans="1:5">
      <c r="A43" s="4">
        <v>61</v>
      </c>
      <c r="B43" s="5" t="s">
        <v>84</v>
      </c>
      <c r="C43" s="5" t="s">
        <v>85</v>
      </c>
      <c r="D43" s="5" t="s">
        <v>1061</v>
      </c>
      <c r="E43" s="6" t="str">
        <f>テーブル1[[#This Row],[町名_name]]&amp;","&amp;テーブル1[[#This Row],[読み]]</f>
        <v>田辺1丁目,たなべ,１</v>
      </c>
    </row>
    <row r="44" spans="1:5">
      <c r="A44" s="4">
        <v>62</v>
      </c>
      <c r="B44" s="5" t="s">
        <v>86</v>
      </c>
      <c r="C44" s="5" t="s">
        <v>87</v>
      </c>
      <c r="D44" s="5" t="s">
        <v>1061</v>
      </c>
      <c r="E44" s="6" t="str">
        <f>テーブル1[[#This Row],[町名_name]]&amp;","&amp;テーブル1[[#This Row],[読み]]</f>
        <v>田辺2丁目,たなべ,２</v>
      </c>
    </row>
    <row r="45" spans="1:5">
      <c r="A45" s="4">
        <v>43</v>
      </c>
      <c r="B45" s="5" t="s">
        <v>88</v>
      </c>
      <c r="C45" s="5" t="s">
        <v>89</v>
      </c>
      <c r="D45" s="5" t="s">
        <v>1061</v>
      </c>
      <c r="E45" s="6" t="str">
        <f>テーブル1[[#This Row],[町名_name]]&amp;","&amp;テーブル1[[#This Row],[読み]]</f>
        <v>玉手町,たまて</v>
      </c>
    </row>
    <row r="46" spans="1:5">
      <c r="A46" s="4">
        <v>38</v>
      </c>
      <c r="B46" s="5" t="s">
        <v>90</v>
      </c>
      <c r="C46" s="5" t="s">
        <v>91</v>
      </c>
      <c r="D46" s="5" t="s">
        <v>1062</v>
      </c>
      <c r="E46" s="6" t="str">
        <f>テーブル1[[#This Row],[町名_name]]&amp;","&amp;テーブル1[[#This Row],[読み]]</f>
        <v>峠,とうげ</v>
      </c>
    </row>
    <row r="47" spans="1:5">
      <c r="A47" s="4">
        <v>20</v>
      </c>
      <c r="B47" s="5" t="s">
        <v>92</v>
      </c>
      <c r="C47" s="5" t="s">
        <v>93</v>
      </c>
      <c r="D47" s="5" t="s">
        <v>1061</v>
      </c>
      <c r="E47" s="6" t="str">
        <f>テーブル1[[#This Row],[町名_name]]&amp;","&amp;テーブル1[[#This Row],[読み]]</f>
        <v>堂島町,どうじま</v>
      </c>
    </row>
    <row r="48" spans="1:5">
      <c r="A48" s="4">
        <v>27</v>
      </c>
      <c r="B48" s="5" t="s">
        <v>94</v>
      </c>
      <c r="C48" s="5" t="s">
        <v>95</v>
      </c>
      <c r="D48" s="5" t="s">
        <v>1061</v>
      </c>
      <c r="E48" s="6" t="str">
        <f>テーブル1[[#This Row],[町名_name]]&amp;","&amp;テーブル1[[#This Row],[読み]]</f>
        <v>平野1丁目,ひらの,１</v>
      </c>
    </row>
    <row r="49" spans="1:5">
      <c r="A49" s="4">
        <v>28</v>
      </c>
      <c r="B49" s="5" t="s">
        <v>96</v>
      </c>
      <c r="C49" s="5" t="s">
        <v>97</v>
      </c>
      <c r="D49" s="5" t="s">
        <v>1061</v>
      </c>
      <c r="E49" s="6" t="str">
        <f>テーブル1[[#This Row],[町名_name]]&amp;","&amp;テーブル1[[#This Row],[読み]]</f>
        <v>平野2丁目,ひらの,２</v>
      </c>
    </row>
    <row r="50" spans="1:5">
      <c r="A50" s="4">
        <v>9</v>
      </c>
      <c r="B50" s="5" t="s">
        <v>98</v>
      </c>
      <c r="C50" s="5" t="s">
        <v>99</v>
      </c>
      <c r="D50" s="5" t="s">
        <v>1061</v>
      </c>
      <c r="E50" s="6" t="str">
        <f>テーブル1[[#This Row],[町名_name]]&amp;","&amp;テーブル1[[#This Row],[読み]]</f>
        <v>古町1丁目,ふるまち,１</v>
      </c>
    </row>
    <row r="51" spans="1:5">
      <c r="A51" s="4">
        <v>10</v>
      </c>
      <c r="B51" s="5" t="s">
        <v>100</v>
      </c>
      <c r="C51" s="5" t="s">
        <v>101</v>
      </c>
      <c r="D51" s="5" t="s">
        <v>1061</v>
      </c>
      <c r="E51" s="6" t="str">
        <f>テーブル1[[#This Row],[町名_name]]&amp;","&amp;テーブル1[[#This Row],[読み]]</f>
        <v>古町2丁目,ふるまち,２</v>
      </c>
    </row>
    <row r="52" spans="1:5">
      <c r="A52" s="4">
        <v>11</v>
      </c>
      <c r="B52" s="5" t="s">
        <v>102</v>
      </c>
      <c r="C52" s="5" t="s">
        <v>103</v>
      </c>
      <c r="D52" s="5" t="s">
        <v>1061</v>
      </c>
      <c r="E52" s="6" t="str">
        <f>テーブル1[[#This Row],[町名_name]]&amp;","&amp;テーブル1[[#This Row],[読み]]</f>
        <v>古町3丁目,ふるまち,３</v>
      </c>
    </row>
    <row r="53" spans="1:5">
      <c r="A53" s="4">
        <v>22</v>
      </c>
      <c r="B53" s="5" t="s">
        <v>104</v>
      </c>
      <c r="C53" s="5" t="s">
        <v>105</v>
      </c>
      <c r="D53" s="5" t="s">
        <v>1061</v>
      </c>
      <c r="E53" s="6" t="str">
        <f>テーブル1[[#This Row],[町名_name]]&amp;","&amp;テーブル1[[#This Row],[読み]]</f>
        <v>法善寺1丁目,ほうぜんじ,１</v>
      </c>
    </row>
    <row r="54" spans="1:5">
      <c r="A54" s="4">
        <v>23</v>
      </c>
      <c r="B54" s="5" t="s">
        <v>106</v>
      </c>
      <c r="C54" s="5" t="s">
        <v>107</v>
      </c>
      <c r="D54" s="5" t="s">
        <v>1061</v>
      </c>
      <c r="E54" s="6" t="str">
        <f>テーブル1[[#This Row],[町名_name]]&amp;","&amp;テーブル1[[#This Row],[読み]]</f>
        <v>法善寺2丁目,ほうぜんじ,２</v>
      </c>
    </row>
    <row r="55" spans="1:5">
      <c r="A55" s="4">
        <v>24</v>
      </c>
      <c r="B55" s="5" t="s">
        <v>108</v>
      </c>
      <c r="C55" s="5" t="s">
        <v>109</v>
      </c>
      <c r="D55" s="5" t="s">
        <v>1062</v>
      </c>
      <c r="E55" s="6" t="str">
        <f>テーブル1[[#This Row],[町名_name]]&amp;","&amp;テーブル1[[#This Row],[読み]]</f>
        <v>法善寺3丁目,ほうぜんじ,３</v>
      </c>
    </row>
    <row r="56" spans="1:5">
      <c r="A56" s="4">
        <v>25</v>
      </c>
      <c r="B56" s="5" t="s">
        <v>110</v>
      </c>
      <c r="C56" s="5" t="s">
        <v>111</v>
      </c>
      <c r="D56" s="5" t="s">
        <v>1062</v>
      </c>
      <c r="E56" s="6" t="str">
        <f>テーブル1[[#This Row],[町名_name]]&amp;","&amp;テーブル1[[#This Row],[読み]]</f>
        <v>法善寺4丁目,ほうぜんじ,４</v>
      </c>
    </row>
    <row r="57" spans="1:5">
      <c r="A57" s="4">
        <v>1</v>
      </c>
      <c r="B57" s="5" t="s">
        <v>112</v>
      </c>
      <c r="C57" s="5" t="s">
        <v>113</v>
      </c>
      <c r="D57" s="5" t="s">
        <v>1062</v>
      </c>
      <c r="E57" s="6" t="str">
        <f>テーブル1[[#This Row],[町名_name]]&amp;","&amp;テーブル1[[#This Row],[読み]]</f>
        <v>本郷1丁目,ほんごう,１</v>
      </c>
    </row>
    <row r="58" spans="1:5">
      <c r="A58" s="4">
        <v>2</v>
      </c>
      <c r="B58" s="5" t="s">
        <v>114</v>
      </c>
      <c r="C58" s="5" t="s">
        <v>115</v>
      </c>
      <c r="D58" s="5" t="s">
        <v>1062</v>
      </c>
      <c r="E58" s="6" t="str">
        <f>テーブル1[[#This Row],[町名_name]]&amp;","&amp;テーブル1[[#This Row],[読み]]</f>
        <v>本郷2丁目,ほんごう,２</v>
      </c>
    </row>
    <row r="59" spans="1:5">
      <c r="A59" s="4">
        <v>3</v>
      </c>
      <c r="B59" s="5" t="s">
        <v>116</v>
      </c>
      <c r="C59" s="5" t="s">
        <v>117</v>
      </c>
      <c r="D59" s="5" t="s">
        <v>1062</v>
      </c>
      <c r="E59" s="6" t="str">
        <f>テーブル1[[#This Row],[町名_name]]&amp;","&amp;テーブル1[[#This Row],[読み]]</f>
        <v>本郷3丁目,ほんごう,３</v>
      </c>
    </row>
    <row r="60" spans="1:5">
      <c r="A60" s="4">
        <v>4</v>
      </c>
      <c r="B60" s="5" t="s">
        <v>118</v>
      </c>
      <c r="C60" s="5" t="s">
        <v>119</v>
      </c>
      <c r="D60" s="5" t="s">
        <v>1062</v>
      </c>
      <c r="E60" s="6" t="str">
        <f>テーブル1[[#This Row],[町名_name]]&amp;","&amp;テーブル1[[#This Row],[読み]]</f>
        <v>本郷4丁目,ほんごう,４</v>
      </c>
    </row>
    <row r="61" spans="1:5">
      <c r="A61" s="4">
        <v>5</v>
      </c>
      <c r="B61" s="5" t="s">
        <v>120</v>
      </c>
      <c r="C61" s="5" t="s">
        <v>121</v>
      </c>
      <c r="D61" s="5" t="s">
        <v>1062</v>
      </c>
      <c r="E61" s="6" t="str">
        <f>テーブル1[[#This Row],[町名_name]]&amp;","&amp;テーブル1[[#This Row],[読み]]</f>
        <v>本郷5丁目,ほんごう,５</v>
      </c>
    </row>
    <row r="62" spans="1:5">
      <c r="A62" s="4">
        <v>40</v>
      </c>
      <c r="B62" s="5" t="s">
        <v>122</v>
      </c>
      <c r="C62" s="5" t="s">
        <v>123</v>
      </c>
      <c r="D62" s="5" t="s">
        <v>1062</v>
      </c>
      <c r="E62" s="6" t="str">
        <f>テーブル1[[#This Row],[町名_name]]&amp;","&amp;テーブル1[[#This Row],[読み]]</f>
        <v>本堂,ほんどう</v>
      </c>
    </row>
    <row r="63" spans="1:5">
      <c r="A63" s="4">
        <v>26</v>
      </c>
      <c r="B63" s="5" t="s">
        <v>124</v>
      </c>
      <c r="C63" s="5" t="s">
        <v>125</v>
      </c>
      <c r="D63" s="5" t="s">
        <v>1062</v>
      </c>
      <c r="E63" s="6" t="str">
        <f>テーブル1[[#This Row],[町名_name]]&amp;","&amp;テーブル1[[#This Row],[読み]]</f>
        <v>山ノ井町,やまのい</v>
      </c>
    </row>
  </sheetData>
  <phoneticPr fontId="2"/>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sheetPr codeName="Sheet5"/>
  <dimension ref="A1:C5"/>
  <sheetViews>
    <sheetView workbookViewId="0">
      <selection activeCell="C30" sqref="C30"/>
    </sheetView>
  </sheetViews>
  <sheetFormatPr defaultRowHeight="13.5"/>
  <cols>
    <col min="1" max="1" width="15.125" customWidth="1"/>
    <col min="2" max="2" width="21.375" style="39" customWidth="1"/>
    <col min="3" max="3" width="24.25" customWidth="1"/>
  </cols>
  <sheetData>
    <row r="1" spans="1:3">
      <c r="A1" s="39" t="s">
        <v>967</v>
      </c>
      <c r="B1" s="39" t="s">
        <v>1124</v>
      </c>
      <c r="C1" s="39" t="s">
        <v>1125</v>
      </c>
    </row>
    <row r="2" spans="1:3">
      <c r="A2" s="15" t="s">
        <v>1091</v>
      </c>
      <c r="B2" s="15" t="s">
        <v>1090</v>
      </c>
      <c r="C2" s="39" t="s">
        <v>1092</v>
      </c>
    </row>
    <row r="3" spans="1:3">
      <c r="A3" s="39" t="s">
        <v>1081</v>
      </c>
      <c r="B3" s="39" t="s">
        <v>1</v>
      </c>
      <c r="C3" s="39" t="s">
        <v>1080</v>
      </c>
    </row>
    <row r="4" spans="1:3">
      <c r="A4" s="15" t="s">
        <v>1085</v>
      </c>
      <c r="B4" s="15" t="s">
        <v>1083</v>
      </c>
      <c r="C4" s="39" t="s">
        <v>1093</v>
      </c>
    </row>
    <row r="5" spans="1:3">
      <c r="A5" s="15" t="s">
        <v>1088</v>
      </c>
      <c r="B5" s="15" t="s">
        <v>1087</v>
      </c>
      <c r="C5" s="39" t="s">
        <v>1094</v>
      </c>
    </row>
  </sheetData>
  <phoneticPr fontId="2"/>
  <pageMargins left="0.7" right="0.7" top="0.75" bottom="0.75" header="0.3" footer="0.3"/>
  <pageSetup paperSize="9" orientation="portrait" verticalDpi="0" r:id="rId1"/>
  <drawing r:id="rId2"/>
  <tableParts count="1">
    <tablePart r:id="rId3"/>
  </tableParts>
</worksheet>
</file>

<file path=xl/worksheets/sheet5.xml><?xml version="1.0" encoding="utf-8"?>
<worksheet xmlns="http://schemas.openxmlformats.org/spreadsheetml/2006/main" xmlns:r="http://schemas.openxmlformats.org/officeDocument/2006/relationships">
  <sheetPr codeName="Sheet4"/>
  <dimension ref="A1:E5"/>
  <sheetViews>
    <sheetView workbookViewId="0">
      <selection activeCell="B3" sqref="B3"/>
    </sheetView>
  </sheetViews>
  <sheetFormatPr defaultRowHeight="13.5"/>
  <cols>
    <col min="1" max="1" width="14.125" style="39" customWidth="1"/>
    <col min="2" max="2" width="34" customWidth="1"/>
    <col min="3" max="3" width="27.5" customWidth="1"/>
    <col min="4" max="4" width="28.25" customWidth="1"/>
    <col min="5" max="5" width="16.625" customWidth="1"/>
  </cols>
  <sheetData>
    <row r="1" spans="1:5">
      <c r="A1" s="39" t="s">
        <v>1158</v>
      </c>
      <c r="B1" s="19" t="s">
        <v>1053</v>
      </c>
      <c r="C1" s="19" t="s">
        <v>1054</v>
      </c>
      <c r="D1" s="39" t="s">
        <v>1055</v>
      </c>
      <c r="E1" s="39"/>
    </row>
    <row r="2" spans="1:5" ht="81">
      <c r="A2" s="39" t="s">
        <v>1058</v>
      </c>
      <c r="B2" s="40" t="s">
        <v>1119</v>
      </c>
      <c r="C2" s="41" t="s">
        <v>1120</v>
      </c>
      <c r="D2" s="41" t="s">
        <v>1121</v>
      </c>
    </row>
    <row r="3" spans="1:5" ht="81">
      <c r="A3" s="39" t="s">
        <v>1059</v>
      </c>
      <c r="B3" s="40" t="s">
        <v>1119</v>
      </c>
      <c r="C3" s="41" t="s">
        <v>1056</v>
      </c>
      <c r="D3" s="41" t="s">
        <v>1078</v>
      </c>
    </row>
    <row r="4" spans="1:5" ht="81">
      <c r="A4" s="39" t="s">
        <v>1060</v>
      </c>
      <c r="B4" s="40" t="s">
        <v>1122</v>
      </c>
      <c r="C4" s="41" t="s">
        <v>1057</v>
      </c>
      <c r="D4" s="41" t="s">
        <v>1079</v>
      </c>
    </row>
    <row r="5" spans="1:5" ht="81">
      <c r="A5" s="39" t="s">
        <v>1061</v>
      </c>
      <c r="B5" s="40" t="s">
        <v>1123</v>
      </c>
      <c r="C5" s="41" t="s">
        <v>1056</v>
      </c>
      <c r="D5" s="41" t="s">
        <v>1063</v>
      </c>
    </row>
  </sheetData>
  <phoneticPr fontId="2"/>
  <pageMargins left="0.7" right="0.7" top="0.75" bottom="0.75" header="0.3" footer="0.3"/>
  <pageSetup paperSize="9" orientation="portrait"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sheetPr codeName="Sheet3"/>
  <dimension ref="A1:H48"/>
  <sheetViews>
    <sheetView tabSelected="1" workbookViewId="0">
      <selection activeCell="F1" sqref="F1:F1048576"/>
    </sheetView>
  </sheetViews>
  <sheetFormatPr defaultRowHeight="13.5"/>
  <cols>
    <col min="1" max="1" width="23.625" customWidth="1"/>
    <col min="2" max="2" width="14.875" style="2" customWidth="1"/>
    <col min="3" max="3" width="23.625" style="2" customWidth="1"/>
    <col min="4" max="4" width="16.875" style="2" customWidth="1"/>
    <col min="5" max="5" width="20.625" style="2" customWidth="1"/>
    <col min="6" max="6" width="27.25" style="39" customWidth="1"/>
    <col min="7" max="8" width="12.75" customWidth="1"/>
    <col min="10" max="10" width="20" customWidth="1"/>
  </cols>
  <sheetData>
    <row r="1" spans="1:8">
      <c r="A1" s="2" t="s">
        <v>1001</v>
      </c>
      <c r="B1" s="2" t="s">
        <v>1002</v>
      </c>
      <c r="C1" s="2" t="s">
        <v>982</v>
      </c>
      <c r="D1" s="2" t="s">
        <v>983</v>
      </c>
      <c r="E1" s="2" t="s">
        <v>981</v>
      </c>
      <c r="F1" s="39" t="s">
        <v>1150</v>
      </c>
      <c r="G1" s="19" t="s">
        <v>1051</v>
      </c>
      <c r="H1" s="19" t="s">
        <v>1052</v>
      </c>
    </row>
    <row r="2" spans="1:8">
      <c r="A2" s="2" t="s">
        <v>1003</v>
      </c>
      <c r="B2" s="2" t="s">
        <v>1010</v>
      </c>
      <c r="C2" s="16" t="s">
        <v>1015</v>
      </c>
      <c r="D2" s="16" t="s">
        <v>1014</v>
      </c>
      <c r="F2" s="39" t="s">
        <v>1151</v>
      </c>
      <c r="G2" s="17">
        <v>34.579287999999998</v>
      </c>
      <c r="H2">
        <v>135.62865600000001</v>
      </c>
    </row>
    <row r="3" spans="1:8">
      <c r="A3" s="2" t="s">
        <v>1003</v>
      </c>
      <c r="B3" s="2" t="s">
        <v>984</v>
      </c>
      <c r="C3" s="19" t="s">
        <v>1016</v>
      </c>
      <c r="D3" s="19" t="s">
        <v>1014</v>
      </c>
      <c r="F3" s="39" t="s">
        <v>1151</v>
      </c>
      <c r="G3" s="19">
        <v>34.577589000000003</v>
      </c>
      <c r="H3">
        <v>135.62958900000001</v>
      </c>
    </row>
    <row r="4" spans="1:8">
      <c r="A4" s="2" t="s">
        <v>1003</v>
      </c>
      <c r="B4" s="2" t="s">
        <v>985</v>
      </c>
      <c r="C4" s="18" t="s">
        <v>1013</v>
      </c>
      <c r="D4" s="18" t="s">
        <v>1014</v>
      </c>
      <c r="F4" s="39" t="s">
        <v>1151</v>
      </c>
      <c r="G4" s="19">
        <v>34.578414000000002</v>
      </c>
      <c r="H4">
        <v>135.62918400000001</v>
      </c>
    </row>
    <row r="5" spans="1:8">
      <c r="A5" s="2" t="s">
        <v>1003</v>
      </c>
      <c r="B5" s="2" t="s">
        <v>986</v>
      </c>
      <c r="C5" s="20" t="s">
        <v>1017</v>
      </c>
      <c r="D5" s="20" t="s">
        <v>1018</v>
      </c>
      <c r="F5" s="39" t="s">
        <v>1151</v>
      </c>
      <c r="G5" s="24">
        <v>34.565215000000002</v>
      </c>
      <c r="H5">
        <v>135.63642400000001</v>
      </c>
    </row>
    <row r="6" spans="1:8">
      <c r="A6" s="2" t="s">
        <v>1003</v>
      </c>
      <c r="B6" s="2" t="s">
        <v>987</v>
      </c>
      <c r="C6" s="21" t="s">
        <v>1019</v>
      </c>
      <c r="D6" s="21" t="s">
        <v>1020</v>
      </c>
      <c r="F6" s="39" t="s">
        <v>1151</v>
      </c>
      <c r="G6" s="25">
        <v>34.586882000000003</v>
      </c>
      <c r="H6">
        <v>135.664658</v>
      </c>
    </row>
    <row r="7" spans="1:8">
      <c r="A7" s="2" t="s">
        <v>1003</v>
      </c>
      <c r="B7" s="2" t="s">
        <v>988</v>
      </c>
      <c r="C7" s="22" t="s">
        <v>1021</v>
      </c>
      <c r="D7" s="22" t="s">
        <v>1022</v>
      </c>
      <c r="F7" s="39" t="s">
        <v>1151</v>
      </c>
      <c r="G7" s="23">
        <v>34.566346000000003</v>
      </c>
      <c r="H7">
        <v>135.623109</v>
      </c>
    </row>
    <row r="8" spans="1:8">
      <c r="A8" s="2" t="s">
        <v>1003</v>
      </c>
      <c r="B8" s="2" t="s">
        <v>989</v>
      </c>
      <c r="C8" s="26" t="s">
        <v>1023</v>
      </c>
      <c r="D8" s="26" t="s">
        <v>1024</v>
      </c>
      <c r="F8" s="39" t="s">
        <v>1151</v>
      </c>
      <c r="G8" s="27">
        <v>34.587043999999999</v>
      </c>
      <c r="H8">
        <v>135.625888</v>
      </c>
    </row>
    <row r="9" spans="1:8">
      <c r="A9" s="2" t="s">
        <v>1003</v>
      </c>
      <c r="B9" s="2" t="s">
        <v>990</v>
      </c>
      <c r="C9" s="26" t="s">
        <v>1025</v>
      </c>
      <c r="D9" s="26" t="s">
        <v>1026</v>
      </c>
      <c r="F9" s="39" t="s">
        <v>1151</v>
      </c>
      <c r="G9" s="27">
        <v>34.562899000000002</v>
      </c>
      <c r="H9">
        <v>135.637989</v>
      </c>
    </row>
    <row r="10" spans="1:8">
      <c r="A10" s="2" t="s">
        <v>1003</v>
      </c>
      <c r="B10" s="2" t="s">
        <v>991</v>
      </c>
      <c r="C10" s="28" t="s">
        <v>1027</v>
      </c>
      <c r="D10" s="28" t="s">
        <v>1028</v>
      </c>
      <c r="F10" s="39" t="s">
        <v>1151</v>
      </c>
      <c r="G10" s="29">
        <v>34.567219999999999</v>
      </c>
      <c r="H10">
        <v>135.63049000000001</v>
      </c>
    </row>
    <row r="11" spans="1:8">
      <c r="A11" s="2" t="s">
        <v>1003</v>
      </c>
      <c r="B11" s="2" t="s">
        <v>992</v>
      </c>
      <c r="C11" s="32" t="s">
        <v>1031</v>
      </c>
      <c r="D11" s="32" t="s">
        <v>1032</v>
      </c>
      <c r="F11" s="39" t="s">
        <v>1151</v>
      </c>
      <c r="G11" s="33">
        <v>34.583758000000003</v>
      </c>
      <c r="H11">
        <v>135.61822900000001</v>
      </c>
    </row>
    <row r="12" spans="1:8">
      <c r="A12" s="2" t="s">
        <v>1003</v>
      </c>
      <c r="B12" s="2" t="s">
        <v>993</v>
      </c>
      <c r="C12" s="34" t="s">
        <v>1033</v>
      </c>
      <c r="F12" s="39" t="s">
        <v>1151</v>
      </c>
      <c r="G12" s="35">
        <v>34.56185</v>
      </c>
      <c r="H12">
        <v>135.62833000000001</v>
      </c>
    </row>
    <row r="13" spans="1:8">
      <c r="A13" s="2" t="s">
        <v>1003</v>
      </c>
      <c r="B13" s="2" t="s">
        <v>994</v>
      </c>
      <c r="C13" s="30" t="s">
        <v>1029</v>
      </c>
      <c r="D13" s="30" t="s">
        <v>1030</v>
      </c>
      <c r="F13" s="39" t="s">
        <v>1151</v>
      </c>
      <c r="G13" s="31">
        <v>34.587547999999998</v>
      </c>
      <c r="H13">
        <v>135.63305</v>
      </c>
    </row>
    <row r="14" spans="1:8">
      <c r="A14" s="2" t="s">
        <v>1003</v>
      </c>
      <c r="B14" s="2" t="s">
        <v>995</v>
      </c>
      <c r="C14" s="19" t="s">
        <v>1038</v>
      </c>
      <c r="D14" s="19" t="s">
        <v>1043</v>
      </c>
      <c r="F14" s="39" t="s">
        <v>1151</v>
      </c>
      <c r="G14" s="19">
        <v>34.585532000000001</v>
      </c>
      <c r="H14">
        <v>135.63047599999999</v>
      </c>
    </row>
    <row r="15" spans="1:8">
      <c r="A15" s="2" t="s">
        <v>1003</v>
      </c>
      <c r="B15" s="2" t="s">
        <v>996</v>
      </c>
      <c r="C15" s="19" t="s">
        <v>1039</v>
      </c>
      <c r="D15" s="19" t="s">
        <v>1042</v>
      </c>
      <c r="F15" s="39" t="s">
        <v>1151</v>
      </c>
      <c r="G15">
        <v>34.566876000000001</v>
      </c>
      <c r="H15">
        <v>135.636008</v>
      </c>
    </row>
    <row r="16" spans="1:8">
      <c r="A16" s="2" t="s">
        <v>1003</v>
      </c>
      <c r="B16" s="2" t="s">
        <v>997</v>
      </c>
      <c r="C16" s="19" t="s">
        <v>1040</v>
      </c>
      <c r="D16" s="19" t="s">
        <v>1041</v>
      </c>
      <c r="F16" s="39" t="s">
        <v>1151</v>
      </c>
      <c r="G16" s="19">
        <v>34.564362000000003</v>
      </c>
      <c r="H16">
        <v>135.64371399999999</v>
      </c>
    </row>
    <row r="17" spans="1:8">
      <c r="A17" s="2" t="s">
        <v>1003</v>
      </c>
      <c r="B17" s="2" t="s">
        <v>998</v>
      </c>
      <c r="C17" s="19" t="s">
        <v>1045</v>
      </c>
      <c r="D17" s="19" t="s">
        <v>1044</v>
      </c>
      <c r="F17" s="39" t="s">
        <v>1151</v>
      </c>
      <c r="G17" s="19">
        <v>34.564422</v>
      </c>
      <c r="H17">
        <v>135.63521800000001</v>
      </c>
    </row>
    <row r="18" spans="1:8">
      <c r="A18" s="2" t="s">
        <v>1003</v>
      </c>
      <c r="B18" s="2" t="s">
        <v>999</v>
      </c>
      <c r="C18" s="19" t="s">
        <v>1047</v>
      </c>
      <c r="D18" s="19" t="s">
        <v>1046</v>
      </c>
      <c r="F18" s="39" t="s">
        <v>1151</v>
      </c>
      <c r="G18" s="19">
        <v>34.567802</v>
      </c>
      <c r="H18">
        <v>135.62704099999999</v>
      </c>
    </row>
    <row r="19" spans="1:8">
      <c r="A19" s="2" t="s">
        <v>1003</v>
      </c>
      <c r="B19" s="19" t="s">
        <v>1048</v>
      </c>
      <c r="C19" s="19" t="s">
        <v>1050</v>
      </c>
      <c r="D19" s="19" t="s">
        <v>1049</v>
      </c>
      <c r="F19" s="39" t="s">
        <v>1151</v>
      </c>
      <c r="G19" s="19">
        <v>34.589295999999997</v>
      </c>
      <c r="H19">
        <v>135.62904800000001</v>
      </c>
    </row>
    <row r="20" spans="1:8" s="39" customFormat="1">
      <c r="A20" s="39" t="s">
        <v>1003</v>
      </c>
      <c r="B20" s="39" t="s">
        <v>1126</v>
      </c>
      <c r="C20" s="39" t="s">
        <v>1133</v>
      </c>
      <c r="E20" s="39" t="s">
        <v>1127</v>
      </c>
      <c r="F20" s="39" t="s">
        <v>1151</v>
      </c>
      <c r="G20" s="39">
        <v>34.587397000000003</v>
      </c>
      <c r="H20" s="39">
        <v>135.62163699999999</v>
      </c>
    </row>
    <row r="21" spans="1:8" s="39" customFormat="1">
      <c r="A21" s="39" t="s">
        <v>1003</v>
      </c>
      <c r="B21" s="39" t="s">
        <v>1128</v>
      </c>
      <c r="C21" s="39" t="s">
        <v>1135</v>
      </c>
      <c r="F21" s="39" t="s">
        <v>1151</v>
      </c>
      <c r="G21" s="39">
        <v>34.590651000000001</v>
      </c>
      <c r="H21" s="39">
        <v>135.62294</v>
      </c>
    </row>
    <row r="22" spans="1:8" s="39" customFormat="1">
      <c r="A22" s="39" t="s">
        <v>1003</v>
      </c>
      <c r="B22" s="39" t="s">
        <v>1129</v>
      </c>
      <c r="C22" s="39" t="s">
        <v>1134</v>
      </c>
      <c r="F22" s="39" t="s">
        <v>1151</v>
      </c>
      <c r="G22" s="39">
        <v>34.560622000000002</v>
      </c>
      <c r="H22" s="39">
        <v>135.627477</v>
      </c>
    </row>
    <row r="23" spans="1:8" s="39" customFormat="1">
      <c r="A23" s="39" t="s">
        <v>1003</v>
      </c>
      <c r="B23" s="39" t="s">
        <v>1130</v>
      </c>
      <c r="C23" s="39" t="s">
        <v>1136</v>
      </c>
      <c r="F23" s="39" t="s">
        <v>1151</v>
      </c>
      <c r="G23" s="39">
        <v>34.570247000000002</v>
      </c>
      <c r="H23" s="39">
        <v>135.64748900000001</v>
      </c>
    </row>
    <row r="24" spans="1:8" s="39" customFormat="1">
      <c r="A24" s="39" t="s">
        <v>1003</v>
      </c>
      <c r="B24" s="39" t="s">
        <v>1131</v>
      </c>
      <c r="C24" s="39" t="s">
        <v>1137</v>
      </c>
      <c r="E24" s="39" t="s">
        <v>1132</v>
      </c>
      <c r="F24" s="39" t="s">
        <v>1151</v>
      </c>
      <c r="G24" s="39">
        <v>34.565348</v>
      </c>
      <c r="H24" s="39">
        <v>135.63816800000001</v>
      </c>
    </row>
    <row r="25" spans="1:8">
      <c r="A25" s="2" t="s">
        <v>1003</v>
      </c>
      <c r="B25" s="2" t="s">
        <v>1000</v>
      </c>
      <c r="C25" s="39" t="s">
        <v>1036</v>
      </c>
      <c r="D25" s="39" t="s">
        <v>1037</v>
      </c>
      <c r="E25" s="39"/>
      <c r="F25" s="39" t="s">
        <v>1151</v>
      </c>
      <c r="G25" s="39">
        <v>34.592872999999997</v>
      </c>
      <c r="H25">
        <v>135.61823799999999</v>
      </c>
    </row>
    <row r="26" spans="1:8">
      <c r="A26" s="15" t="s">
        <v>1138</v>
      </c>
      <c r="B26" s="15" t="s">
        <v>1011</v>
      </c>
      <c r="C26" s="39" t="s">
        <v>1013</v>
      </c>
      <c r="D26" s="39" t="s">
        <v>1014</v>
      </c>
      <c r="E26" s="39"/>
      <c r="F26" s="39" t="s">
        <v>1152</v>
      </c>
      <c r="G26" s="39">
        <v>34.578414000000002</v>
      </c>
      <c r="H26" s="39">
        <v>135.62918400000001</v>
      </c>
    </row>
    <row r="27" spans="1:8">
      <c r="A27" s="15" t="s">
        <v>1138</v>
      </c>
      <c r="B27" s="15" t="s">
        <v>1005</v>
      </c>
      <c r="C27" s="15" t="s">
        <v>1029</v>
      </c>
      <c r="D27" s="15" t="s">
        <v>1030</v>
      </c>
      <c r="E27" s="15"/>
      <c r="F27" s="39" t="s">
        <v>1152</v>
      </c>
      <c r="G27" s="15">
        <v>34.587547999999998</v>
      </c>
      <c r="H27" s="15">
        <v>135.63305</v>
      </c>
    </row>
    <row r="28" spans="1:8">
      <c r="A28" s="15" t="s">
        <v>1138</v>
      </c>
      <c r="B28" s="15" t="s">
        <v>992</v>
      </c>
      <c r="C28" s="15" t="s">
        <v>1031</v>
      </c>
      <c r="D28" s="15" t="s">
        <v>1032</v>
      </c>
      <c r="E28" s="15"/>
      <c r="F28" s="39" t="s">
        <v>1152</v>
      </c>
      <c r="G28" s="15">
        <v>34.583758000000003</v>
      </c>
      <c r="H28" s="15">
        <v>135.61822900000001</v>
      </c>
    </row>
    <row r="29" spans="1:8">
      <c r="A29" s="15" t="s">
        <v>1138</v>
      </c>
      <c r="B29" s="15" t="s">
        <v>1139</v>
      </c>
      <c r="C29" s="15" t="s">
        <v>1140</v>
      </c>
      <c r="D29" s="15" t="s">
        <v>1141</v>
      </c>
      <c r="E29" s="15"/>
      <c r="F29" s="39" t="s">
        <v>1152</v>
      </c>
      <c r="G29" s="15">
        <v>34.586632999999999</v>
      </c>
      <c r="H29" s="15">
        <v>135.623098</v>
      </c>
    </row>
    <row r="30" spans="1:8">
      <c r="A30" s="15" t="s">
        <v>1138</v>
      </c>
      <c r="B30" s="15" t="s">
        <v>1000</v>
      </c>
      <c r="C30" s="15" t="s">
        <v>1036</v>
      </c>
      <c r="D30" s="15" t="s">
        <v>1037</v>
      </c>
      <c r="E30" s="15"/>
      <c r="F30" s="39" t="s">
        <v>1152</v>
      </c>
      <c r="G30" s="15">
        <v>34.592872999999997</v>
      </c>
      <c r="H30" s="15">
        <v>135.61823799999999</v>
      </c>
    </row>
    <row r="31" spans="1:8">
      <c r="A31" s="15" t="s">
        <v>1138</v>
      </c>
      <c r="B31" s="15" t="s">
        <v>1007</v>
      </c>
      <c r="C31" s="15" t="s">
        <v>1025</v>
      </c>
      <c r="D31" s="15" t="s">
        <v>1026</v>
      </c>
      <c r="E31" s="15"/>
      <c r="F31" s="39" t="s">
        <v>1152</v>
      </c>
      <c r="G31" s="15">
        <v>34.562899000000002</v>
      </c>
      <c r="H31" s="15">
        <v>135.637989</v>
      </c>
    </row>
    <row r="32" spans="1:8">
      <c r="A32" s="15" t="s">
        <v>1138</v>
      </c>
      <c r="B32" s="15" t="s">
        <v>986</v>
      </c>
      <c r="C32" s="15" t="s">
        <v>1017</v>
      </c>
      <c r="D32" s="15" t="s">
        <v>1018</v>
      </c>
      <c r="E32" s="15"/>
      <c r="F32" s="39" t="s">
        <v>1152</v>
      </c>
      <c r="G32" s="15">
        <v>34.565215000000002</v>
      </c>
      <c r="H32" s="15">
        <v>135.63642400000001</v>
      </c>
    </row>
    <row r="33" spans="1:8">
      <c r="A33" s="15" t="s">
        <v>1138</v>
      </c>
      <c r="B33" s="15" t="s">
        <v>988</v>
      </c>
      <c r="C33" s="15" t="s">
        <v>1021</v>
      </c>
      <c r="D33" s="15" t="s">
        <v>1022</v>
      </c>
      <c r="E33" s="15"/>
      <c r="F33" s="39" t="s">
        <v>1152</v>
      </c>
      <c r="G33" s="15">
        <v>34.566346000000003</v>
      </c>
      <c r="H33" s="15">
        <v>135.623109</v>
      </c>
    </row>
    <row r="34" spans="1:8">
      <c r="A34" s="15" t="s">
        <v>1138</v>
      </c>
      <c r="B34" s="15" t="s">
        <v>991</v>
      </c>
      <c r="C34" s="15" t="s">
        <v>1027</v>
      </c>
      <c r="D34" s="15" t="s">
        <v>1028</v>
      </c>
      <c r="E34" s="15"/>
      <c r="F34" s="39" t="s">
        <v>1152</v>
      </c>
      <c r="G34" s="15">
        <v>34.567219999999999</v>
      </c>
      <c r="H34" s="15">
        <v>135.63049000000001</v>
      </c>
    </row>
    <row r="35" spans="1:8">
      <c r="A35" s="15" t="s">
        <v>1138</v>
      </c>
      <c r="B35" s="15" t="s">
        <v>987</v>
      </c>
      <c r="C35" s="15" t="s">
        <v>1019</v>
      </c>
      <c r="D35" s="15" t="s">
        <v>1020</v>
      </c>
      <c r="E35" s="15"/>
      <c r="F35" s="39" t="s">
        <v>1152</v>
      </c>
      <c r="G35" s="15">
        <v>34.586882000000003</v>
      </c>
      <c r="H35" s="15">
        <v>135.664658</v>
      </c>
    </row>
    <row r="36" spans="1:8">
      <c r="A36" s="15" t="s">
        <v>1004</v>
      </c>
      <c r="B36" s="15" t="s">
        <v>1010</v>
      </c>
      <c r="C36" s="39" t="s">
        <v>1015</v>
      </c>
      <c r="D36" s="39" t="s">
        <v>1014</v>
      </c>
      <c r="E36" s="39"/>
      <c r="F36" s="39" t="s">
        <v>1154</v>
      </c>
      <c r="G36" s="39">
        <v>34.579287999999998</v>
      </c>
      <c r="H36">
        <v>135.62865600000001</v>
      </c>
    </row>
    <row r="37" spans="1:8" s="2" customFormat="1">
      <c r="A37" s="15" t="s">
        <v>1004</v>
      </c>
      <c r="B37" s="15" t="s">
        <v>1011</v>
      </c>
      <c r="C37" s="39" t="s">
        <v>1013</v>
      </c>
      <c r="D37" s="39" t="s">
        <v>1014</v>
      </c>
      <c r="E37" s="39"/>
      <c r="F37" s="39" t="s">
        <v>1154</v>
      </c>
      <c r="G37" s="39">
        <v>34.578414000000002</v>
      </c>
      <c r="H37" s="2">
        <v>135.62918400000001</v>
      </c>
    </row>
    <row r="38" spans="1:8">
      <c r="A38" s="15" t="s">
        <v>1004</v>
      </c>
      <c r="B38" s="2" t="s">
        <v>1005</v>
      </c>
      <c r="C38" s="39" t="s">
        <v>1029</v>
      </c>
      <c r="D38" s="39" t="s">
        <v>1030</v>
      </c>
      <c r="E38" s="39"/>
      <c r="F38" s="39" t="s">
        <v>1154</v>
      </c>
      <c r="G38" s="39">
        <v>34.587547999999998</v>
      </c>
      <c r="H38">
        <v>135.63305</v>
      </c>
    </row>
    <row r="39" spans="1:8">
      <c r="A39" s="15" t="s">
        <v>1004</v>
      </c>
      <c r="B39" s="2" t="s">
        <v>1000</v>
      </c>
      <c r="C39" s="38" t="s">
        <v>1036</v>
      </c>
      <c r="D39" s="38" t="s">
        <v>1037</v>
      </c>
      <c r="F39" s="39" t="s">
        <v>1154</v>
      </c>
      <c r="G39" s="39">
        <v>34.592872999999997</v>
      </c>
      <c r="H39">
        <v>135.61823799999999</v>
      </c>
    </row>
    <row r="40" spans="1:8">
      <c r="A40" s="15" t="s">
        <v>1004</v>
      </c>
      <c r="B40" s="2" t="s">
        <v>1012</v>
      </c>
      <c r="C40" s="36" t="s">
        <v>1034</v>
      </c>
      <c r="D40" s="36" t="s">
        <v>1035</v>
      </c>
      <c r="F40" s="39" t="s">
        <v>1154</v>
      </c>
      <c r="G40" s="37">
        <v>34.579880000000003</v>
      </c>
      <c r="H40">
        <v>135.62846300000001</v>
      </c>
    </row>
    <row r="41" spans="1:8">
      <c r="A41" s="15" t="s">
        <v>1004</v>
      </c>
      <c r="B41" s="2" t="s">
        <v>1006</v>
      </c>
      <c r="C41" s="35" t="s">
        <v>1017</v>
      </c>
      <c r="D41" s="35" t="s">
        <v>1018</v>
      </c>
      <c r="E41" s="35"/>
      <c r="F41" s="39" t="s">
        <v>1154</v>
      </c>
      <c r="G41" s="35">
        <v>34.565215000000002</v>
      </c>
      <c r="H41">
        <v>135.63642400000001</v>
      </c>
    </row>
    <row r="42" spans="1:8">
      <c r="A42" s="15" t="s">
        <v>1004</v>
      </c>
      <c r="B42" s="2" t="s">
        <v>1007</v>
      </c>
      <c r="C42" s="35" t="s">
        <v>1025</v>
      </c>
      <c r="D42" s="35" t="s">
        <v>1026</v>
      </c>
      <c r="E42" s="35"/>
      <c r="F42" s="39" t="s">
        <v>1154</v>
      </c>
      <c r="G42" s="35">
        <v>34.562899000000002</v>
      </c>
      <c r="H42">
        <v>135.637989</v>
      </c>
    </row>
    <row r="43" spans="1:8">
      <c r="A43" s="15" t="s">
        <v>1004</v>
      </c>
      <c r="B43" s="2" t="s">
        <v>988</v>
      </c>
      <c r="C43" s="39" t="s">
        <v>1021</v>
      </c>
      <c r="D43" s="39" t="s">
        <v>1022</v>
      </c>
      <c r="E43" s="39"/>
      <c r="F43" s="39" t="s">
        <v>1154</v>
      </c>
      <c r="G43" s="39">
        <v>34.566346000000003</v>
      </c>
      <c r="H43">
        <v>135.623109</v>
      </c>
    </row>
    <row r="44" spans="1:8">
      <c r="A44" s="15" t="s">
        <v>1004</v>
      </c>
      <c r="B44" s="2" t="s">
        <v>1008</v>
      </c>
      <c r="C44" s="39" t="s">
        <v>1039</v>
      </c>
      <c r="D44" s="39" t="s">
        <v>1042</v>
      </c>
      <c r="E44" s="39"/>
      <c r="F44" s="39" t="s">
        <v>1154</v>
      </c>
      <c r="G44" s="39">
        <v>34.566876000000001</v>
      </c>
      <c r="H44">
        <v>135.636008</v>
      </c>
    </row>
    <row r="45" spans="1:8">
      <c r="A45" s="15" t="s">
        <v>1004</v>
      </c>
      <c r="B45" s="2" t="s">
        <v>999</v>
      </c>
      <c r="C45" s="39" t="s">
        <v>1047</v>
      </c>
      <c r="D45" s="39" t="s">
        <v>1046</v>
      </c>
      <c r="E45" s="39"/>
      <c r="F45" s="39" t="s">
        <v>1154</v>
      </c>
      <c r="G45" s="39">
        <v>34.567802</v>
      </c>
      <c r="H45">
        <v>135.62704099999999</v>
      </c>
    </row>
    <row r="46" spans="1:8">
      <c r="A46" s="15" t="s">
        <v>1004</v>
      </c>
      <c r="B46" s="2" t="s">
        <v>1009</v>
      </c>
      <c r="C46" s="39" t="s">
        <v>1045</v>
      </c>
      <c r="D46" s="39" t="s">
        <v>1044</v>
      </c>
      <c r="E46" s="39"/>
      <c r="F46" s="39" t="s">
        <v>1154</v>
      </c>
      <c r="G46" s="39">
        <v>34.564422</v>
      </c>
      <c r="H46">
        <v>135.63521800000001</v>
      </c>
    </row>
    <row r="47" spans="1:8" ht="54">
      <c r="A47" s="39" t="s">
        <v>1146</v>
      </c>
      <c r="B47" s="2" t="s">
        <v>1142</v>
      </c>
      <c r="C47" s="39" t="s">
        <v>1148</v>
      </c>
      <c r="D47" s="2" t="s">
        <v>1143</v>
      </c>
      <c r="E47" s="41" t="s">
        <v>1147</v>
      </c>
      <c r="F47" s="39" t="s">
        <v>1153</v>
      </c>
      <c r="G47" s="39">
        <v>34.625653</v>
      </c>
      <c r="H47">
        <v>135.577212</v>
      </c>
    </row>
    <row r="48" spans="1:8" ht="54">
      <c r="A48" s="39" t="s">
        <v>1146</v>
      </c>
      <c r="B48" s="15" t="s">
        <v>1144</v>
      </c>
      <c r="C48" s="15" t="s">
        <v>1149</v>
      </c>
      <c r="D48" s="15" t="s">
        <v>1145</v>
      </c>
      <c r="E48" s="41" t="s">
        <v>1147</v>
      </c>
      <c r="F48" s="39" t="s">
        <v>1153</v>
      </c>
      <c r="G48" s="15">
        <v>34.609883000000004</v>
      </c>
      <c r="H48" s="15">
        <v>135.58488299999999</v>
      </c>
    </row>
  </sheetData>
  <phoneticPr fontId="2"/>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ごみ_waste</vt:lpstr>
      <vt:lpstr>地区_area</vt:lpstr>
      <vt:lpstr>分別区分_sort</vt:lpstr>
      <vt:lpstr>収集日_calendar</vt:lpstr>
      <vt:lpstr>収集拠点_station</vt:lpstr>
    </vt:vector>
  </TitlesOfParts>
  <Company>Dell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2015-02-25T06:38:19Z</dcterms:created>
  <dcterms:modified xsi:type="dcterms:W3CDTF">2015-06-23T07:00:16Z</dcterms:modified>
</cp:coreProperties>
</file>