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definedNames>
    <definedName function="false" hidden="false" localSheetId="0" name="_xlnm.Print_Area" vbProcedure="false">Sheet1!$A$1:$AA$126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<sst xmlns="http://schemas.openxmlformats.org/spreadsheetml/2006/main" count="366" uniqueCount="49">
  <si>
    <t xml:space="preserve">محافظة الجيزة</t>
  </si>
  <si>
    <t xml:space="preserve">مديرية التربية والتعليم </t>
  </si>
  <si>
    <t xml:space="preserve">استمارة رقم   (  1  )</t>
  </si>
  <si>
    <t xml:space="preserve">ادارة   حدائق أكتوبر التعليمية</t>
  </si>
  <si>
    <t xml:space="preserve">الصف (             الاول       )  الابتدائي</t>
  </si>
  <si>
    <t xml:space="preserve">مدرسة / إنسايت الخاصة للغات</t>
  </si>
  <si>
    <t xml:space="preserve">بيان احصائي عن امتحان نصف العام  ((     2024  /2025       ))</t>
  </si>
  <si>
    <t xml:space="preserve">اسم المدرسة</t>
  </si>
  <si>
    <t xml:space="preserve">عدد المتقدمين</t>
  </si>
  <si>
    <t xml:space="preserve">عدد الحاضرين</t>
  </si>
  <si>
    <t xml:space="preserve"> 50%فاكثر</t>
  </si>
  <si>
    <t xml:space="preserve">اقل من 50%</t>
  </si>
  <si>
    <t xml:space="preserve">النسبة </t>
  </si>
  <si>
    <t xml:space="preserve">بنون</t>
  </si>
  <si>
    <t xml:space="preserve">بنات</t>
  </si>
  <si>
    <t xml:space="preserve">جملة</t>
  </si>
  <si>
    <t xml:space="preserve">بنون </t>
  </si>
  <si>
    <t xml:space="preserve">جمله</t>
  </si>
  <si>
    <t xml:space="preserve">المئوية</t>
  </si>
  <si>
    <t xml:space="preserve">الجملة</t>
  </si>
  <si>
    <t xml:space="preserve">الصف (            الاول         )  الابتدائي</t>
  </si>
  <si>
    <t xml:space="preserve">بيان احصائي يوضح النسب المئوية ( 50% فاكثر ) لكل مادة نصف العام     2024  /2025</t>
  </si>
  <si>
    <t xml:space="preserve">المدرسة</t>
  </si>
  <si>
    <t xml:space="preserve">متقدم</t>
  </si>
  <si>
    <t xml:space="preserve">لغة عربية</t>
  </si>
  <si>
    <t xml:space="preserve">رياضيات</t>
  </si>
  <si>
    <t xml:space="preserve">لغة انجليزية</t>
  </si>
  <si>
    <t xml:space="preserve">متعدد</t>
  </si>
  <si>
    <t xml:space="preserve">تربية دينية</t>
  </si>
  <si>
    <t xml:space="preserve">حاضر</t>
  </si>
  <si>
    <t xml:space="preserve">اكثر</t>
  </si>
  <si>
    <t xml:space="preserve">اقل</t>
  </si>
  <si>
    <t xml:space="preserve">مدير المرحلة</t>
  </si>
  <si>
    <t xml:space="preserve">مدير الإدارة</t>
  </si>
  <si>
    <t xml:space="preserve">ادارة   حدائق اكتوبر التعليمية</t>
  </si>
  <si>
    <t xml:space="preserve">الصف (             الثاني         )  الابتدائي</t>
  </si>
  <si>
    <t xml:space="preserve">الصف (            الثاني          )  الابتدائي</t>
  </si>
  <si>
    <t xml:space="preserve">الصف (           الثالث       )  الابتدائي</t>
  </si>
  <si>
    <t xml:space="preserve">الصف (        الثالث        )  الابتدائي</t>
  </si>
  <si>
    <t xml:space="preserve">الصف (              الرابــــــــــع             )  الابتدائي</t>
  </si>
  <si>
    <t xml:space="preserve">الصف (              الرابـــــــــع             )  الابتدائي</t>
  </si>
  <si>
    <t xml:space="preserve">علوم</t>
  </si>
  <si>
    <t xml:space="preserve">دراسات</t>
  </si>
  <si>
    <t xml:space="preserve">مهارات مهنية</t>
  </si>
  <si>
    <t xml:space="preserve">كمبيوتر  ( ICT )</t>
  </si>
  <si>
    <t xml:space="preserve">الصف (              الخامـــــــــس           )  الابتدائي</t>
  </si>
  <si>
    <t xml:space="preserve">الصف (              الخامــــــــــــــــــس             )  الابتدائي</t>
  </si>
  <si>
    <t xml:space="preserve">الصف (              الســـــــــــــــادس           )  الابتدائي</t>
  </si>
  <si>
    <t xml:space="preserve">الصف (              الســـــــــــــــادس             )  الابتدائي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</si>
</sst>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2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2"/>
      <charset val="1"/>
    </font>
    <font>
      <b val="true"/>
      <sz val="22"/>
      <color theme="1"/>
      <name val="Arial"/>
      <family val="2"/>
      <charset val="1"/>
    </font>
    <font>
      <b val="true"/>
      <sz val="26"/>
      <color theme="1"/>
      <name val="Arial"/>
      <family val="2"/>
      <charset val="1"/>
    </font>
    <font>
      <b val="true"/>
      <sz val="20"/>
      <color theme="1"/>
      <name val="Arial"/>
      <family val="2"/>
      <charset val="1"/>
    </font>
    <font>
      <b val="true"/>
      <sz val="24"/>
      <color theme="1"/>
      <name val="Arial"/>
      <family val="2"/>
      <charset val="1"/>
    </font>
    <font>
      <b val="true"/>
      <sz val="28"/>
      <color theme="1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8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1FF"/>
        <bgColor rgb="FFFFCC99"/>
      </patternFill>
    </fill>
    <fill>
      <patternFill patternType="solid">
        <fgColor theme="0"/>
        <bgColor rgb="FFFBFEDE"/>
      </patternFill>
    </fill>
    <fill>
      <patternFill patternType="solid">
        <fgColor rgb="FFFBFEDE"/>
        <bgColor rgb="FFFFFFFF"/>
      </patternFill>
    </fill>
    <fill>
      <patternFill patternType="solid">
        <fgColor rgb="FFE6FEFD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 diagonalUp="false" diagonalDown="false">
      <left style="double">
        <color rgb="FFC00000"/>
      </left>
      <right style="double">
        <color rgb="FFC00000"/>
      </right>
      <top style="double">
        <color rgb="FFC00000"/>
      </top>
      <bottom/>
      <diagonal/>
    </border>
    <border diagonalUp="false" diagonalDown="false">
      <left style="double">
        <color rgb="FFC00000"/>
      </left>
      <right style="double">
        <color rgb="FFC00000"/>
      </right>
      <top/>
      <bottom style="double">
        <color rgb="FFC00000"/>
      </bottom>
      <diagonal/>
    </border>
    <border diagonalUp="false" diagonalDown="false">
      <left/>
      <right/>
      <top style="double">
        <color rgb="FFC00000"/>
      </top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EDE"/>
      <rgbColor rgb="FFE6FEFD"/>
      <rgbColor rgb="FF660066"/>
      <rgbColor rgb="FFFF8080"/>
      <rgbColor rgb="FF0066CC"/>
      <rgbColor rgb="FFFFD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-508680</xdr:colOff>
      <xdr:row>64</xdr:row>
      <xdr:rowOff>88560</xdr:rowOff>
    </xdr:from>
    <xdr:to>
      <xdr:col>25</xdr:col>
      <xdr:colOff>-698760</xdr:colOff>
      <xdr:row>66</xdr:row>
      <xdr:rowOff>177120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-21125880" y="37542600"/>
          <a:ext cx="2416680" cy="104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-175320</xdr:colOff>
      <xdr:row>85</xdr:row>
      <xdr:rowOff>159480</xdr:rowOff>
    </xdr:from>
    <xdr:to>
      <xdr:col>24</xdr:col>
      <xdr:colOff>-554040</xdr:colOff>
      <xdr:row>88</xdr:row>
      <xdr:rowOff>122400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-19997640" y="46867680"/>
          <a:ext cx="2228040" cy="127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-747000</xdr:colOff>
      <xdr:row>106</xdr:row>
      <xdr:rowOff>208800</xdr:rowOff>
    </xdr:from>
    <xdr:to>
      <xdr:col>24</xdr:col>
      <xdr:colOff>-768600</xdr:colOff>
      <xdr:row>108</xdr:row>
      <xdr:rowOff>322560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-20569320" y="56746800"/>
          <a:ext cx="1790280" cy="99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-699120</xdr:colOff>
      <xdr:row>43</xdr:row>
      <xdr:rowOff>295200</xdr:rowOff>
    </xdr:from>
    <xdr:to>
      <xdr:col>24</xdr:col>
      <xdr:colOff>-269640</xdr:colOff>
      <xdr:row>46</xdr:row>
      <xdr:rowOff>46800</xdr:rowOff>
    </xdr:to>
    <xdr:pic>
      <xdr:nvPicPr>
        <xdr:cNvPr id="3" name="Picture 5" descr=""/>
        <xdr:cNvPicPr/>
      </xdr:nvPicPr>
      <xdr:blipFill>
        <a:blip r:embed="rId4"/>
        <a:stretch/>
      </xdr:blipFill>
      <xdr:spPr>
        <a:xfrm>
          <a:off x="-20521440" y="27574920"/>
          <a:ext cx="3036240" cy="118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-699120</xdr:colOff>
      <xdr:row>1</xdr:row>
      <xdr:rowOff>295200</xdr:rowOff>
    </xdr:from>
    <xdr:to>
      <xdr:col>24</xdr:col>
      <xdr:colOff>-269640</xdr:colOff>
      <xdr:row>3</xdr:row>
      <xdr:rowOff>189720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-20521440" y="933480"/>
          <a:ext cx="3036240" cy="117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-699120</xdr:colOff>
      <xdr:row>22</xdr:row>
      <xdr:rowOff>295200</xdr:rowOff>
    </xdr:from>
    <xdr:to>
      <xdr:col>24</xdr:col>
      <xdr:colOff>-269640</xdr:colOff>
      <xdr:row>24</xdr:row>
      <xdr:rowOff>189720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-20521440" y="14335200"/>
          <a:ext cx="3036240" cy="1170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66"/>
  <sheetViews>
    <sheetView showFormulas="false" showGridLines="true" showRowColHeaders="true" showZeros="true" rightToLeft="true" tabSelected="true" showOutlineSymbols="true" defaultGridColor="true" view="normal" topLeftCell="A22" colorId="64" zoomScale="60" zoomScaleNormal="60" zoomScalePageLayoutView="100" workbookViewId="0">
      <selection pane="topLeft" activeCell="R60" activeCellId="0" sqref="R60"/>
    </sheetView>
  </sheetViews>
  <sheetFormatPr defaultColWidth="9.125" defaultRowHeight="18" zeroHeight="false" outlineLevelRow="0" outlineLevelCol="0"/>
  <cols>
    <col collapsed="false" customWidth="false" hidden="false" outlineLevel="0" max="1" min="1" style="1" width="9.12"/>
    <col collapsed="false" customWidth="true" hidden="false" outlineLevel="0" max="2" min="2" style="1" width="15.12"/>
    <col collapsed="false" customWidth="true" hidden="false" outlineLevel="0" max="3" min="3" style="1" width="13.25"/>
    <col collapsed="false" customWidth="true" hidden="false" outlineLevel="0" max="23" min="4" style="1" width="10.26"/>
    <col collapsed="false" customWidth="true" hidden="false" outlineLevel="0" max="24" min="24" style="1" width="13.12"/>
    <col collapsed="false" customWidth="true" hidden="false" outlineLevel="0" max="28" min="25" style="1" width="10.26"/>
    <col collapsed="false" customWidth="false" hidden="false" outlineLevel="0" max="16384" min="29" style="1" width="9.12"/>
  </cols>
  <sheetData>
    <row r="1" customFormat="false" ht="50.25" hidden="false" customHeight="true" outlineLevel="0" collapsed="false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customFormat="false" ht="50.25" hidden="false" customHeight="true" outlineLevel="0" collapsed="false">
      <c r="A2" s="2"/>
      <c r="B2" s="2"/>
      <c r="C2" s="2" t="s">
        <v>1</v>
      </c>
      <c r="D2" s="2"/>
      <c r="E2" s="2"/>
      <c r="F2" s="2"/>
      <c r="G2" s="2"/>
      <c r="H2" s="2"/>
      <c r="I2" s="2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customFormat="false" ht="50.25" hidden="false" customHeight="true" outlineLevel="0" collapsed="false">
      <c r="A3" s="2"/>
      <c r="B3" s="2"/>
      <c r="C3" s="2" t="s">
        <v>3</v>
      </c>
      <c r="D3" s="2"/>
      <c r="E3" s="2"/>
      <c r="F3" s="2"/>
      <c r="G3" s="2"/>
      <c r="H3" s="2"/>
      <c r="I3" s="4" t="s"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3"/>
    </row>
    <row r="4" customFormat="false" ht="50.25" hidden="false" customHeight="true" outlineLevel="0" collapsed="false">
      <c r="A4" s="2"/>
      <c r="B4" s="5" t="s">
        <v>5</v>
      </c>
      <c r="C4" s="5"/>
      <c r="D4" s="5"/>
      <c r="E4" s="5"/>
      <c r="F4" s="2"/>
      <c r="G4" s="2"/>
      <c r="H4" s="2"/>
      <c r="I4" s="6" t="s">
        <v>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"/>
      <c r="X4" s="2"/>
      <c r="Y4" s="2"/>
      <c r="Z4" s="2"/>
      <c r="AA4" s="2"/>
      <c r="AB4" s="3"/>
    </row>
    <row r="5" customFormat="false" ht="50.2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/>
    </row>
    <row r="6" customFormat="false" ht="50.25" hidden="false" customHeight="true" outlineLevel="0" collapsed="false">
      <c r="A6" s="3"/>
      <c r="B6" s="3"/>
      <c r="C6" s="3"/>
      <c r="D6" s="3"/>
      <c r="E6" s="7" t="s">
        <v>7</v>
      </c>
      <c r="F6" s="7"/>
      <c r="G6" s="7"/>
      <c r="H6" s="7"/>
      <c r="I6" s="7" t="s">
        <v>8</v>
      </c>
      <c r="J6" s="7"/>
      <c r="K6" s="7"/>
      <c r="L6" s="7" t="s">
        <v>9</v>
      </c>
      <c r="M6" s="7"/>
      <c r="N6" s="7"/>
      <c r="O6" s="8" t="s">
        <v>10</v>
      </c>
      <c r="P6" s="8"/>
      <c r="Q6" s="8"/>
      <c r="R6" s="7" t="s">
        <v>11</v>
      </c>
      <c r="S6" s="7"/>
      <c r="T6" s="7"/>
      <c r="U6" s="7"/>
      <c r="V6" s="7"/>
      <c r="W6" s="7"/>
      <c r="X6" s="9" t="s">
        <v>12</v>
      </c>
      <c r="Y6" s="3"/>
      <c r="Z6" s="3"/>
      <c r="AA6" s="3"/>
      <c r="AB6" s="3"/>
    </row>
    <row r="7" customFormat="false" ht="50.25" hidden="false" customHeight="true" outlineLevel="0" collapsed="false">
      <c r="A7" s="3"/>
      <c r="B7" s="3"/>
      <c r="C7" s="3"/>
      <c r="D7" s="3"/>
      <c r="E7" s="7"/>
      <c r="F7" s="7"/>
      <c r="G7" s="7"/>
      <c r="H7" s="7"/>
      <c r="I7" s="7" t="s">
        <v>13</v>
      </c>
      <c r="J7" s="7" t="s">
        <v>14</v>
      </c>
      <c r="K7" s="7" t="s">
        <v>15</v>
      </c>
      <c r="L7" s="7" t="s">
        <v>13</v>
      </c>
      <c r="M7" s="7" t="s">
        <v>14</v>
      </c>
      <c r="N7" s="7" t="s">
        <v>15</v>
      </c>
      <c r="O7" s="7" t="s">
        <v>13</v>
      </c>
      <c r="P7" s="7" t="s">
        <v>14</v>
      </c>
      <c r="Q7" s="7" t="s">
        <v>15</v>
      </c>
      <c r="R7" s="7" t="s">
        <v>16</v>
      </c>
      <c r="S7" s="7" t="s">
        <v>14</v>
      </c>
      <c r="T7" s="7" t="s">
        <v>17</v>
      </c>
      <c r="U7" s="7"/>
      <c r="V7" s="7"/>
      <c r="W7" s="7"/>
      <c r="X7" s="10" t="s">
        <v>18</v>
      </c>
      <c r="Y7" s="3"/>
      <c r="Z7" s="3"/>
      <c r="AA7" s="3"/>
      <c r="AB7" s="3"/>
    </row>
    <row r="8" customFormat="false" ht="50.25" hidden="false" customHeight="true" outlineLevel="0" collapsed="false">
      <c r="A8" s="3"/>
      <c r="B8" s="3"/>
      <c r="C8" s="3"/>
      <c r="D8" s="3"/>
      <c r="E8" s="11"/>
      <c r="F8" s="11"/>
      <c r="G8" s="11"/>
      <c r="H8" s="11"/>
      <c r="I8" s="12" t="n">
        <v>31</v>
      </c>
      <c r="J8" s="12" t="n">
        <v>15</v>
      </c>
      <c r="K8" s="12" t="n">
        <f aca="false">SUM(I8:J8)</f>
        <v>46</v>
      </c>
      <c r="L8" s="12" t="n">
        <v>31</v>
      </c>
      <c r="M8" s="12" t="n">
        <v>15</v>
      </c>
      <c r="N8" s="12" t="n">
        <f aca="false">L8+M8</f>
        <v>46</v>
      </c>
      <c r="O8" s="12" t="n">
        <v>31</v>
      </c>
      <c r="P8" s="12" t="n">
        <v>15</v>
      </c>
      <c r="Q8" s="12" t="n">
        <f aca="false">O8+P8</f>
        <v>46</v>
      </c>
      <c r="R8" s="12" t="n">
        <v>0</v>
      </c>
      <c r="S8" s="12" t="n">
        <v>0</v>
      </c>
      <c r="T8" s="12" t="n">
        <f aca="false">R8+S8</f>
        <v>0</v>
      </c>
      <c r="U8" s="12"/>
      <c r="V8" s="12"/>
      <c r="W8" s="12"/>
      <c r="X8" s="13" t="n">
        <f aca="false">Q8/N8*100%</f>
        <v>1</v>
      </c>
      <c r="Y8" s="3"/>
      <c r="Z8" s="3"/>
      <c r="AA8" s="3"/>
      <c r="AB8" s="3"/>
    </row>
    <row r="9" customFormat="false" ht="50.25" hidden="false" customHeight="true" outlineLevel="0" collapsed="false">
      <c r="A9" s="3"/>
      <c r="B9" s="3"/>
      <c r="C9" s="3"/>
      <c r="D9" s="3"/>
      <c r="E9" s="11" t="s">
        <v>19</v>
      </c>
      <c r="F9" s="11"/>
      <c r="G9" s="11"/>
      <c r="H9" s="11"/>
      <c r="I9" s="12" t="n">
        <f aca="false">SUM(I8:I8)</f>
        <v>31</v>
      </c>
      <c r="J9" s="12" t="n">
        <f aca="false">SUM(J8:J8)</f>
        <v>15</v>
      </c>
      <c r="K9" s="12" t="n">
        <f aca="false">SUM(K8:K8)</f>
        <v>46</v>
      </c>
      <c r="L9" s="12" t="n">
        <f aca="false">SUM(L8:L8)</f>
        <v>31</v>
      </c>
      <c r="M9" s="12" t="n">
        <f aca="false">SUM(M8:M8)</f>
        <v>15</v>
      </c>
      <c r="N9" s="12" t="n">
        <f aca="false">SUM(N8:N8)</f>
        <v>46</v>
      </c>
      <c r="O9" s="12" t="n">
        <f aca="false">SUM(O8:O8)</f>
        <v>31</v>
      </c>
      <c r="P9" s="12" t="n">
        <f aca="false">SUM(P8:P8)</f>
        <v>15</v>
      </c>
      <c r="Q9" s="12" t="n">
        <f aca="false">SUM(Q8:Q8)</f>
        <v>46</v>
      </c>
      <c r="R9" s="12" t="n">
        <f aca="false">SUM(R8:R8)</f>
        <v>0</v>
      </c>
      <c r="S9" s="12" t="n">
        <f aca="false">SUM(S8:S8)</f>
        <v>0</v>
      </c>
      <c r="T9" s="12" t="n">
        <f aca="false">SUM(T8:T8)</f>
        <v>0</v>
      </c>
      <c r="U9" s="12"/>
      <c r="V9" s="12"/>
      <c r="W9" s="12"/>
      <c r="X9" s="13" t="n">
        <f aca="false">Q9/N9*100%</f>
        <v>1</v>
      </c>
      <c r="Y9" s="3"/>
      <c r="Z9" s="3"/>
      <c r="AA9" s="3"/>
      <c r="AB9" s="3"/>
    </row>
    <row r="10" customFormat="false" ht="50.25" hidden="false" customHeight="true" outlineLevel="0" collapsed="false">
      <c r="A10" s="3"/>
      <c r="B10" s="3"/>
      <c r="C10" s="3"/>
      <c r="D10" s="3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  <c r="Y10" s="3"/>
      <c r="Z10" s="3"/>
      <c r="AA10" s="3"/>
      <c r="AB10" s="3"/>
    </row>
    <row r="11" customFormat="false" ht="50.25" hidden="false" customHeight="true" outlineLevel="0" collapsed="false">
      <c r="A11" s="2"/>
      <c r="B11" s="2"/>
      <c r="C11" s="2"/>
      <c r="D11" s="2"/>
      <c r="E11" s="6" t="s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"/>
      <c r="Z11" s="2"/>
      <c r="AA11" s="2"/>
      <c r="AB11" s="3"/>
    </row>
    <row r="12" customFormat="false" ht="50.25" hidden="false" customHeight="true" outlineLevel="0" collapsed="false">
      <c r="A12" s="2"/>
      <c r="B12" s="2"/>
      <c r="C12" s="2"/>
      <c r="D12" s="2"/>
      <c r="E12" s="17" t="s">
        <v>20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"/>
      <c r="Z12" s="2"/>
      <c r="AA12" s="2"/>
      <c r="AB12" s="3"/>
    </row>
    <row r="13" customFormat="false" ht="50.25" hidden="false" customHeight="true" outlineLevel="0" collapsed="false">
      <c r="A13" s="18"/>
      <c r="B13" s="18"/>
      <c r="C13" s="18"/>
      <c r="D13" s="18"/>
      <c r="E13" s="19" t="s">
        <v>21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8"/>
      <c r="Z13" s="18"/>
      <c r="AA13" s="18"/>
      <c r="AB13" s="18"/>
    </row>
    <row r="14" customFormat="false" ht="50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50.25" hidden="false" customHeight="true" outlineLevel="0" collapsed="false">
      <c r="A15" s="3"/>
      <c r="B15" s="7" t="s">
        <v>22</v>
      </c>
      <c r="C15" s="7" t="s">
        <v>23</v>
      </c>
      <c r="D15" s="7" t="s">
        <v>24</v>
      </c>
      <c r="E15" s="7"/>
      <c r="F15" s="7"/>
      <c r="G15" s="7" t="s">
        <v>25</v>
      </c>
      <c r="H15" s="7"/>
      <c r="I15" s="7"/>
      <c r="J15" s="7" t="s">
        <v>26</v>
      </c>
      <c r="K15" s="7"/>
      <c r="L15" s="7"/>
      <c r="M15" s="7" t="s">
        <v>27</v>
      </c>
      <c r="N15" s="7"/>
      <c r="O15" s="7"/>
      <c r="P15" s="7" t="s">
        <v>28</v>
      </c>
      <c r="Q15" s="7"/>
      <c r="R15" s="7"/>
      <c r="S15" s="20"/>
      <c r="T15" s="20"/>
      <c r="U15" s="20"/>
      <c r="V15" s="21"/>
      <c r="W15" s="21"/>
      <c r="X15" s="21"/>
      <c r="Y15" s="21"/>
      <c r="Z15" s="21"/>
      <c r="AA15" s="21"/>
      <c r="AB15" s="3"/>
    </row>
    <row r="16" customFormat="false" ht="50.25" hidden="false" customHeight="true" outlineLevel="0" collapsed="false">
      <c r="A16" s="3"/>
      <c r="B16" s="7"/>
      <c r="C16" s="7"/>
      <c r="D16" s="7" t="s">
        <v>29</v>
      </c>
      <c r="E16" s="7" t="s">
        <v>30</v>
      </c>
      <c r="F16" s="7" t="s">
        <v>31</v>
      </c>
      <c r="G16" s="7" t="s">
        <v>29</v>
      </c>
      <c r="H16" s="7" t="s">
        <v>30</v>
      </c>
      <c r="I16" s="7" t="s">
        <v>31</v>
      </c>
      <c r="J16" s="7" t="s">
        <v>29</v>
      </c>
      <c r="K16" s="7" t="s">
        <v>30</v>
      </c>
      <c r="L16" s="7" t="s">
        <v>31</v>
      </c>
      <c r="M16" s="7" t="s">
        <v>29</v>
      </c>
      <c r="N16" s="7" t="s">
        <v>30</v>
      </c>
      <c r="O16" s="7" t="s">
        <v>31</v>
      </c>
      <c r="P16" s="7" t="s">
        <v>29</v>
      </c>
      <c r="Q16" s="7" t="s">
        <v>30</v>
      </c>
      <c r="R16" s="7" t="s">
        <v>31</v>
      </c>
      <c r="S16" s="20"/>
      <c r="T16" s="20"/>
      <c r="U16" s="20"/>
      <c r="V16" s="20"/>
      <c r="W16" s="20"/>
      <c r="X16" s="20"/>
      <c r="Y16" s="20"/>
      <c r="Z16" s="20"/>
      <c r="AA16" s="20"/>
      <c r="AB16" s="3"/>
    </row>
    <row r="17" customFormat="false" ht="50.25" hidden="false" customHeight="true" outlineLevel="0" collapsed="false">
      <c r="A17" s="3"/>
      <c r="B17" s="22"/>
      <c r="C17" s="22" t="n">
        <f aca="false">K8</f>
        <v>46</v>
      </c>
      <c r="D17" s="22" t="n">
        <v>46</v>
      </c>
      <c r="E17" s="22" t="n">
        <v>46</v>
      </c>
      <c r="F17" s="22" t="n">
        <v>0</v>
      </c>
      <c r="G17" s="22" t="n">
        <v>46</v>
      </c>
      <c r="H17" s="22" t="n">
        <v>46</v>
      </c>
      <c r="I17" s="22" t="n">
        <v>0</v>
      </c>
      <c r="J17" s="22" t="n">
        <v>46</v>
      </c>
      <c r="K17" s="22" t="n">
        <v>46</v>
      </c>
      <c r="L17" s="22" t="n">
        <v>0</v>
      </c>
      <c r="M17" s="22" t="n">
        <v>46</v>
      </c>
      <c r="N17" s="22" t="n">
        <v>46</v>
      </c>
      <c r="O17" s="22" t="n">
        <v>0</v>
      </c>
      <c r="P17" s="22" t="n">
        <v>46</v>
      </c>
      <c r="Q17" s="22" t="n">
        <v>46</v>
      </c>
      <c r="R17" s="22" t="n">
        <v>0</v>
      </c>
      <c r="S17" s="23"/>
      <c r="T17" s="23"/>
      <c r="U17" s="23"/>
      <c r="V17" s="23"/>
      <c r="W17" s="23"/>
      <c r="X17" s="23"/>
      <c r="Y17" s="23"/>
      <c r="Z17" s="23"/>
      <c r="AA17" s="23"/>
      <c r="AB17" s="3"/>
    </row>
    <row r="18" customFormat="false" ht="50.25" hidden="false" customHeight="true" outlineLevel="0" collapsed="false">
      <c r="A18" s="3"/>
      <c r="B18" s="22" t="s">
        <v>19</v>
      </c>
      <c r="C18" s="22" t="n">
        <f aca="false">K9</f>
        <v>46</v>
      </c>
      <c r="D18" s="22" t="n">
        <f aca="false">SUM(D17:D17)</f>
        <v>46</v>
      </c>
      <c r="E18" s="22" t="n">
        <f aca="false">SUM(E17:E17)</f>
        <v>46</v>
      </c>
      <c r="F18" s="22" t="n">
        <f aca="false">SUM(F17:F17)</f>
        <v>0</v>
      </c>
      <c r="G18" s="22" t="n">
        <f aca="false">SUM(G17:G17)</f>
        <v>46</v>
      </c>
      <c r="H18" s="22" t="n">
        <f aca="false">SUM(H17:H17)</f>
        <v>46</v>
      </c>
      <c r="I18" s="22" t="n">
        <f aca="false">SUM(I17:I17)</f>
        <v>0</v>
      </c>
      <c r="J18" s="22" t="n">
        <f aca="false">SUM(J17:J17)</f>
        <v>46</v>
      </c>
      <c r="K18" s="22" t="n">
        <f aca="false">SUM(K17:K17)</f>
        <v>46</v>
      </c>
      <c r="L18" s="22" t="n">
        <f aca="false">SUM(L17:L17)</f>
        <v>0</v>
      </c>
      <c r="M18" s="22" t="n">
        <f aca="false">SUM(M17:M17)</f>
        <v>46</v>
      </c>
      <c r="N18" s="22" t="n">
        <f aca="false">SUM(N17:N17)</f>
        <v>46</v>
      </c>
      <c r="O18" s="22" t="n">
        <f aca="false">SUM(O17:O17)</f>
        <v>0</v>
      </c>
      <c r="P18" s="22" t="n">
        <f aca="false">SUM(P17:P17)</f>
        <v>46</v>
      </c>
      <c r="Q18" s="22" t="n">
        <f aca="false">SUM(Q17:Q17)</f>
        <v>46</v>
      </c>
      <c r="R18" s="22" t="n">
        <f aca="false">SUM(R17:R17)</f>
        <v>0</v>
      </c>
      <c r="S18" s="23"/>
      <c r="T18" s="23"/>
      <c r="U18" s="23"/>
      <c r="V18" s="23"/>
      <c r="W18" s="23"/>
      <c r="X18" s="23"/>
      <c r="Y18" s="23"/>
      <c r="Z18" s="23"/>
      <c r="AA18" s="23"/>
      <c r="AB18" s="2"/>
    </row>
    <row r="19" customFormat="false" ht="50.25" hidden="false" customHeight="true" outlineLevel="0" collapsed="false">
      <c r="A19" s="2"/>
      <c r="B19" s="2"/>
      <c r="C19" s="2"/>
      <c r="D19" s="2"/>
      <c r="E19" s="2"/>
      <c r="F19" s="2"/>
      <c r="G19" s="2" t="s">
        <v>32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33</v>
      </c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50.25" hidden="false" customHeight="true" outlineLevel="0" collapsed="false">
      <c r="A20" s="2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customFormat="false" ht="50.25" hidden="false" customHeight="true" outlineLevel="0" collapsed="false"/>
    <row r="22" customFormat="false" ht="50.25" hidden="false" customHeight="true" outlineLevel="0" collapsed="false">
      <c r="A22" s="2"/>
      <c r="B22" s="2"/>
      <c r="C22" s="2" t="s"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</row>
    <row r="23" customFormat="false" ht="50.25" hidden="false" customHeight="true" outlineLevel="0" collapsed="false">
      <c r="A23" s="2"/>
      <c r="B23" s="2"/>
      <c r="C23" s="2" t="s">
        <v>1</v>
      </c>
      <c r="D23" s="2"/>
      <c r="E23" s="2"/>
      <c r="F23" s="2"/>
      <c r="G23" s="2"/>
      <c r="H23" s="2"/>
      <c r="I23" s="2" t="s">
        <v>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"/>
    </row>
    <row r="24" customFormat="false" ht="50.25" hidden="false" customHeight="true" outlineLevel="0" collapsed="false">
      <c r="A24" s="2"/>
      <c r="B24" s="2"/>
      <c r="C24" s="2" t="s">
        <v>34</v>
      </c>
      <c r="D24" s="2"/>
      <c r="E24" s="2"/>
      <c r="F24" s="2"/>
      <c r="G24" s="2"/>
      <c r="H24" s="2"/>
      <c r="I24" s="4" t="s">
        <v>35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2"/>
      <c r="X24" s="2"/>
      <c r="Y24" s="2"/>
      <c r="Z24" s="2"/>
      <c r="AA24" s="2"/>
      <c r="AB24" s="3"/>
    </row>
    <row r="25" customFormat="false" ht="50.25" hidden="false" customHeight="true" outlineLevel="0" collapsed="false">
      <c r="A25" s="2"/>
      <c r="B25" s="5" t="s">
        <v>5</v>
      </c>
      <c r="C25" s="5"/>
      <c r="D25" s="5"/>
      <c r="E25" s="5"/>
      <c r="F25" s="2"/>
      <c r="G25" s="2"/>
      <c r="H25" s="2"/>
      <c r="I25" s="6" t="s">
        <v>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2"/>
      <c r="X25" s="2"/>
      <c r="Y25" s="2"/>
      <c r="Z25" s="2"/>
      <c r="AA25" s="2"/>
      <c r="AB25" s="3"/>
    </row>
    <row r="26" customFormat="false" ht="50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3"/>
    </row>
    <row r="27" customFormat="false" ht="50.25" hidden="false" customHeight="true" outlineLevel="0" collapsed="false">
      <c r="A27" s="3"/>
      <c r="B27" s="3"/>
      <c r="C27" s="3"/>
      <c r="D27" s="3"/>
      <c r="E27" s="7" t="s">
        <v>7</v>
      </c>
      <c r="F27" s="7"/>
      <c r="G27" s="7"/>
      <c r="H27" s="7"/>
      <c r="I27" s="7" t="s">
        <v>8</v>
      </c>
      <c r="J27" s="7"/>
      <c r="K27" s="7"/>
      <c r="L27" s="7" t="s">
        <v>9</v>
      </c>
      <c r="M27" s="7"/>
      <c r="N27" s="7"/>
      <c r="O27" s="7" t="s">
        <v>10</v>
      </c>
      <c r="P27" s="7"/>
      <c r="Q27" s="7"/>
      <c r="R27" s="7" t="s">
        <v>11</v>
      </c>
      <c r="S27" s="7"/>
      <c r="T27" s="7"/>
      <c r="U27" s="7"/>
      <c r="V27" s="7"/>
      <c r="W27" s="7"/>
      <c r="X27" s="9" t="s">
        <v>12</v>
      </c>
      <c r="Y27" s="3"/>
      <c r="Z27" s="3"/>
      <c r="AA27" s="3"/>
      <c r="AB27" s="3"/>
    </row>
    <row r="28" customFormat="false" ht="50.25" hidden="false" customHeight="true" outlineLevel="0" collapsed="false">
      <c r="A28" s="3"/>
      <c r="B28" s="3"/>
      <c r="C28" s="3"/>
      <c r="D28" s="3"/>
      <c r="E28" s="7"/>
      <c r="F28" s="7"/>
      <c r="G28" s="7"/>
      <c r="H28" s="7"/>
      <c r="I28" s="7" t="s">
        <v>13</v>
      </c>
      <c r="J28" s="7" t="s">
        <v>14</v>
      </c>
      <c r="K28" s="7" t="s">
        <v>15</v>
      </c>
      <c r="L28" s="7" t="s">
        <v>13</v>
      </c>
      <c r="M28" s="7" t="s">
        <v>14</v>
      </c>
      <c r="N28" s="7" t="s">
        <v>15</v>
      </c>
      <c r="O28" s="7" t="s">
        <v>13</v>
      </c>
      <c r="P28" s="7" t="s">
        <v>14</v>
      </c>
      <c r="Q28" s="7" t="s">
        <v>15</v>
      </c>
      <c r="R28" s="7" t="s">
        <v>16</v>
      </c>
      <c r="S28" s="7" t="s">
        <v>14</v>
      </c>
      <c r="T28" s="7" t="s">
        <v>17</v>
      </c>
      <c r="U28" s="7"/>
      <c r="V28" s="7"/>
      <c r="W28" s="7"/>
      <c r="X28" s="10" t="s">
        <v>18</v>
      </c>
      <c r="Y28" s="3"/>
      <c r="Z28" s="3"/>
      <c r="AA28" s="3"/>
      <c r="AB28" s="3"/>
    </row>
    <row r="29" customFormat="false" ht="50.25" hidden="false" customHeight="true" outlineLevel="0" collapsed="false">
      <c r="A29" s="3"/>
      <c r="B29" s="3"/>
      <c r="C29" s="3"/>
      <c r="D29" s="3"/>
      <c r="E29" s="11"/>
      <c r="F29" s="11"/>
      <c r="G29" s="11"/>
      <c r="H29" s="11"/>
      <c r="I29" s="12" t="n">
        <v>18</v>
      </c>
      <c r="J29" s="12" t="n">
        <v>20</v>
      </c>
      <c r="K29" s="12" t="n">
        <f aca="false">SUM(I29:J29)</f>
        <v>38</v>
      </c>
      <c r="L29" s="12" t="n">
        <v>18</v>
      </c>
      <c r="M29" s="12" t="n">
        <v>20</v>
      </c>
      <c r="N29" s="12" t="n">
        <f aca="false">L29+M29</f>
        <v>38</v>
      </c>
      <c r="O29" s="12" t="n">
        <v>18</v>
      </c>
      <c r="P29" s="12" t="n">
        <v>20</v>
      </c>
      <c r="Q29" s="12" t="n">
        <f aca="false">O29+P29</f>
        <v>38</v>
      </c>
      <c r="R29" s="12"/>
      <c r="S29" s="12"/>
      <c r="T29" s="12" t="n">
        <f aca="false">R29+S29</f>
        <v>0</v>
      </c>
      <c r="U29" s="12"/>
      <c r="V29" s="12"/>
      <c r="W29" s="12"/>
      <c r="X29" s="13" t="n">
        <f aca="false">Q29/N29*100%</f>
        <v>1</v>
      </c>
      <c r="Y29" s="3"/>
      <c r="Z29" s="3"/>
      <c r="AA29" s="3"/>
      <c r="AB29" s="3"/>
    </row>
    <row r="30" customFormat="false" ht="50.25" hidden="false" customHeight="true" outlineLevel="0" collapsed="false">
      <c r="A30" s="3"/>
      <c r="B30" s="3"/>
      <c r="C30" s="3"/>
      <c r="D30" s="3"/>
      <c r="E30" s="11" t="s">
        <v>19</v>
      </c>
      <c r="F30" s="11"/>
      <c r="G30" s="11"/>
      <c r="H30" s="11"/>
      <c r="I30" s="12" t="n">
        <f aca="false">SUM(I29:I29)</f>
        <v>18</v>
      </c>
      <c r="J30" s="12" t="n">
        <f aca="false">SUM(J29:J29)</f>
        <v>20</v>
      </c>
      <c r="K30" s="12" t="n">
        <f aca="false">SUM(K29:K29)</f>
        <v>38</v>
      </c>
      <c r="L30" s="12" t="n">
        <f aca="false">SUM(L29:L29)</f>
        <v>18</v>
      </c>
      <c r="M30" s="12" t="n">
        <f aca="false">SUM(M29:M29)</f>
        <v>20</v>
      </c>
      <c r="N30" s="12" t="n">
        <f aca="false">SUM(N29:N29)</f>
        <v>38</v>
      </c>
      <c r="O30" s="12" t="n">
        <f aca="false">SUM(O29:O29)</f>
        <v>18</v>
      </c>
      <c r="P30" s="12" t="n">
        <f aca="false">SUM(P29:P29)</f>
        <v>20</v>
      </c>
      <c r="Q30" s="12" t="n">
        <f aca="false">SUM(Q29:Q29)</f>
        <v>38</v>
      </c>
      <c r="R30" s="12" t="n">
        <f aca="false">SUM(R29:R29)</f>
        <v>0</v>
      </c>
      <c r="S30" s="12" t="n">
        <f aca="false">SUM(S29:S29)</f>
        <v>0</v>
      </c>
      <c r="T30" s="12" t="n">
        <f aca="false">SUM(T29:T29)</f>
        <v>0</v>
      </c>
      <c r="U30" s="12"/>
      <c r="V30" s="12"/>
      <c r="W30" s="12"/>
      <c r="X30" s="13" t="n">
        <f aca="false">Q30/N30*100%</f>
        <v>1</v>
      </c>
      <c r="Y30" s="3"/>
      <c r="Z30" s="3"/>
      <c r="AA30" s="3"/>
      <c r="AB30" s="3"/>
    </row>
    <row r="31" customFormat="false" ht="50.25" hidden="false" customHeight="true" outlineLevel="0" collapsed="false">
      <c r="A31" s="3"/>
      <c r="B31" s="3"/>
      <c r="C31" s="3"/>
      <c r="D31" s="3"/>
      <c r="E31" s="14"/>
      <c r="F31" s="14"/>
      <c r="G31" s="14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6"/>
      <c r="Y31" s="3"/>
      <c r="Z31" s="3"/>
      <c r="AA31" s="3"/>
      <c r="AB31" s="3"/>
    </row>
    <row r="32" customFormat="false" ht="50.25" hidden="false" customHeight="true" outlineLevel="0" collapsed="false">
      <c r="A32" s="2"/>
      <c r="B32" s="2"/>
      <c r="C32" s="2"/>
      <c r="D32" s="2"/>
      <c r="E32" s="6" t="s">
        <v>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2"/>
      <c r="Z32" s="2"/>
      <c r="AA32" s="2"/>
      <c r="AB32" s="3"/>
    </row>
    <row r="33" customFormat="false" ht="50.25" hidden="false" customHeight="true" outlineLevel="0" collapsed="false">
      <c r="A33" s="2"/>
      <c r="B33" s="2"/>
      <c r="C33" s="2"/>
      <c r="D33" s="2"/>
      <c r="E33" s="17" t="s">
        <v>36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2"/>
      <c r="Z33" s="2"/>
      <c r="AA33" s="2"/>
      <c r="AB33" s="3"/>
    </row>
    <row r="34" customFormat="false" ht="50.25" hidden="false" customHeight="true" outlineLevel="0" collapsed="false">
      <c r="A34" s="18"/>
      <c r="B34" s="18"/>
      <c r="C34" s="18"/>
      <c r="D34" s="18"/>
      <c r="E34" s="19" t="s">
        <v>21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8"/>
      <c r="Z34" s="18"/>
      <c r="AA34" s="18"/>
      <c r="AB34" s="18"/>
    </row>
    <row r="35" customFormat="false" ht="50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50.25" hidden="false" customHeight="true" outlineLevel="0" collapsed="false">
      <c r="A36" s="3"/>
      <c r="B36" s="7" t="s">
        <v>22</v>
      </c>
      <c r="C36" s="7" t="s">
        <v>23</v>
      </c>
      <c r="D36" s="7" t="s">
        <v>24</v>
      </c>
      <c r="E36" s="7"/>
      <c r="F36" s="7"/>
      <c r="G36" s="7" t="s">
        <v>25</v>
      </c>
      <c r="H36" s="7"/>
      <c r="I36" s="7"/>
      <c r="J36" s="7" t="s">
        <v>26</v>
      </c>
      <c r="K36" s="7"/>
      <c r="L36" s="7"/>
      <c r="M36" s="7" t="s">
        <v>27</v>
      </c>
      <c r="N36" s="7"/>
      <c r="O36" s="7"/>
      <c r="P36" s="7" t="s">
        <v>28</v>
      </c>
      <c r="Q36" s="7"/>
      <c r="R36" s="7"/>
      <c r="S36" s="20"/>
      <c r="T36" s="20"/>
      <c r="U36" s="20"/>
      <c r="V36" s="21"/>
      <c r="W36" s="21"/>
      <c r="X36" s="21"/>
      <c r="Y36" s="21"/>
      <c r="Z36" s="21"/>
      <c r="AA36" s="21"/>
      <c r="AB36" s="3"/>
    </row>
    <row r="37" customFormat="false" ht="50.25" hidden="false" customHeight="true" outlineLevel="0" collapsed="false">
      <c r="A37" s="3"/>
      <c r="B37" s="7"/>
      <c r="C37" s="7"/>
      <c r="D37" s="7" t="s">
        <v>29</v>
      </c>
      <c r="E37" s="7" t="s">
        <v>30</v>
      </c>
      <c r="F37" s="7" t="s">
        <v>31</v>
      </c>
      <c r="G37" s="7" t="s">
        <v>29</v>
      </c>
      <c r="H37" s="7" t="s">
        <v>30</v>
      </c>
      <c r="I37" s="7" t="s">
        <v>31</v>
      </c>
      <c r="J37" s="7" t="s">
        <v>29</v>
      </c>
      <c r="K37" s="7" t="s">
        <v>30</v>
      </c>
      <c r="L37" s="7" t="s">
        <v>31</v>
      </c>
      <c r="M37" s="7" t="s">
        <v>29</v>
      </c>
      <c r="N37" s="7" t="s">
        <v>30</v>
      </c>
      <c r="O37" s="7" t="s">
        <v>31</v>
      </c>
      <c r="P37" s="7" t="s">
        <v>29</v>
      </c>
      <c r="Q37" s="7" t="s">
        <v>30</v>
      </c>
      <c r="R37" s="7" t="s">
        <v>31</v>
      </c>
      <c r="S37" s="20"/>
      <c r="T37" s="20"/>
      <c r="U37" s="20"/>
      <c r="V37" s="20"/>
      <c r="W37" s="20"/>
      <c r="X37" s="20"/>
      <c r="Y37" s="20"/>
      <c r="Z37" s="20"/>
      <c r="AA37" s="20"/>
      <c r="AB37" s="3"/>
    </row>
    <row r="38" customFormat="false" ht="50.25" hidden="false" customHeight="true" outlineLevel="0" collapsed="false">
      <c r="A38" s="3"/>
      <c r="B38" s="22"/>
      <c r="C38" s="22" t="n">
        <f aca="false">K29</f>
        <v>38</v>
      </c>
      <c r="D38" s="22" t="n">
        <v>38</v>
      </c>
      <c r="E38" s="22" t="n">
        <v>38</v>
      </c>
      <c r="F38" s="22" t="n">
        <v>0</v>
      </c>
      <c r="G38" s="22" t="n">
        <v>38</v>
      </c>
      <c r="H38" s="22" t="n">
        <v>38</v>
      </c>
      <c r="I38" s="22" t="n">
        <v>0</v>
      </c>
      <c r="J38" s="22" t="n">
        <v>38</v>
      </c>
      <c r="K38" s="22" t="n">
        <v>38</v>
      </c>
      <c r="L38" s="22" t="n">
        <v>0</v>
      </c>
      <c r="M38" s="22" t="n">
        <v>38</v>
      </c>
      <c r="N38" s="22" t="n">
        <v>38</v>
      </c>
      <c r="O38" s="22" t="n">
        <v>0</v>
      </c>
      <c r="P38" s="22" t="n">
        <v>38</v>
      </c>
      <c r="Q38" s="22" t="n">
        <v>38</v>
      </c>
      <c r="R38" s="22" t="n">
        <v>0</v>
      </c>
      <c r="S38" s="23"/>
      <c r="T38" s="23"/>
      <c r="U38" s="23"/>
      <c r="V38" s="23"/>
      <c r="W38" s="23"/>
      <c r="X38" s="23"/>
      <c r="Y38" s="23"/>
      <c r="Z38" s="23"/>
      <c r="AA38" s="23"/>
      <c r="AB38" s="3"/>
    </row>
    <row r="39" customFormat="false" ht="50.25" hidden="false" customHeight="true" outlineLevel="0" collapsed="false">
      <c r="A39" s="3"/>
      <c r="B39" s="22" t="s">
        <v>19</v>
      </c>
      <c r="C39" s="22" t="n">
        <f aca="false">K30</f>
        <v>38</v>
      </c>
      <c r="D39" s="22" t="n">
        <f aca="false">SUM(D38:D38)</f>
        <v>38</v>
      </c>
      <c r="E39" s="22" t="n">
        <f aca="false">SUM(E38:E38)</f>
        <v>38</v>
      </c>
      <c r="F39" s="22" t="n">
        <f aca="false">SUM(F38:F38)</f>
        <v>0</v>
      </c>
      <c r="G39" s="22" t="n">
        <f aca="false">SUM(G38:G38)</f>
        <v>38</v>
      </c>
      <c r="H39" s="22" t="n">
        <f aca="false">SUM(H38:H38)</f>
        <v>38</v>
      </c>
      <c r="I39" s="22" t="n">
        <f aca="false">SUM(I38:I38)</f>
        <v>0</v>
      </c>
      <c r="J39" s="22" t="n">
        <f aca="false">SUM(J38:J38)</f>
        <v>38</v>
      </c>
      <c r="K39" s="22" t="n">
        <f aca="false">SUM(K38:K38)</f>
        <v>38</v>
      </c>
      <c r="L39" s="22" t="n">
        <f aca="false">SUM(L38:L38)</f>
        <v>0</v>
      </c>
      <c r="M39" s="22" t="n">
        <f aca="false">SUM(M38:M38)</f>
        <v>38</v>
      </c>
      <c r="N39" s="22" t="n">
        <f aca="false">SUM(N38:N38)</f>
        <v>38</v>
      </c>
      <c r="O39" s="22" t="n">
        <f aca="false">SUM(O38:O38)</f>
        <v>0</v>
      </c>
      <c r="P39" s="22" t="n">
        <f aca="false">SUM(P38:P38)</f>
        <v>38</v>
      </c>
      <c r="Q39" s="22" t="n">
        <f aca="false">SUM(Q38:Q38)</f>
        <v>38</v>
      </c>
      <c r="R39" s="22" t="n">
        <f aca="false">SUM(R38:R38)</f>
        <v>0</v>
      </c>
      <c r="S39" s="23"/>
      <c r="T39" s="23"/>
      <c r="U39" s="23"/>
      <c r="V39" s="23"/>
      <c r="W39" s="23"/>
      <c r="X39" s="23"/>
      <c r="Y39" s="23"/>
      <c r="Z39" s="23"/>
      <c r="AA39" s="23"/>
      <c r="AB39" s="2"/>
    </row>
    <row r="40" customFormat="false" ht="50.25" hidden="false" customHeight="true" outlineLevel="0" collapsed="false">
      <c r="A40" s="2"/>
      <c r="B40" s="2"/>
      <c r="C40" s="2"/>
      <c r="D40" s="2"/>
      <c r="E40" s="2"/>
      <c r="F40" s="2"/>
      <c r="G40" s="2" t="s">
        <v>32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33</v>
      </c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50.25" hidden="false" customHeight="true" outlineLevel="0" collapsed="false">
      <c r="A41" s="2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customFormat="false" ht="50.25" hidden="false" customHeight="true" outlineLevel="0" collapsed="false"/>
    <row r="43" s="3" customFormat="true" ht="37.5" hidden="false" customHeight="true" outlineLevel="0" collapsed="false">
      <c r="A43" s="22"/>
      <c r="B43" s="2"/>
      <c r="C43" s="2" t="s"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="3" customFormat="true" ht="37.5" hidden="false" customHeight="true" outlineLevel="0" collapsed="false">
      <c r="A44" s="2"/>
      <c r="B44" s="2"/>
      <c r="C44" s="2" t="s">
        <v>1</v>
      </c>
      <c r="D44" s="2"/>
      <c r="E44" s="2"/>
      <c r="F44" s="2"/>
      <c r="G44" s="2"/>
      <c r="H44" s="2"/>
      <c r="I44" s="2" t="s">
        <v>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="3" customFormat="true" ht="37.5" hidden="false" customHeight="true" outlineLevel="0" collapsed="false">
      <c r="A45" s="2"/>
      <c r="B45" s="2"/>
      <c r="C45" s="2" t="s">
        <v>34</v>
      </c>
      <c r="D45" s="2"/>
      <c r="E45" s="2"/>
      <c r="F45" s="2"/>
      <c r="G45" s="2"/>
      <c r="H45" s="2"/>
      <c r="I45" s="4" t="s">
        <v>37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"/>
      <c r="X45" s="2"/>
      <c r="Y45" s="2"/>
      <c r="Z45" s="2"/>
      <c r="AA45" s="2"/>
    </row>
    <row r="46" s="3" customFormat="true" ht="37.5" hidden="false" customHeight="true" outlineLevel="0" collapsed="false">
      <c r="A46" s="2"/>
      <c r="B46" s="5" t="s">
        <v>5</v>
      </c>
      <c r="C46" s="5"/>
      <c r="D46" s="5"/>
      <c r="E46" s="5"/>
      <c r="F46" s="2"/>
      <c r="G46" s="2"/>
      <c r="H46" s="2"/>
      <c r="I46" s="6" t="s">
        <v>6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2"/>
      <c r="X46" s="2"/>
      <c r="Y46" s="2"/>
      <c r="Z46" s="2"/>
      <c r="AA46" s="2"/>
    </row>
    <row r="47" s="3" customFormat="true" ht="37.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="3" customFormat="true" ht="37.5" hidden="false" customHeight="true" outlineLevel="0" collapsed="false">
      <c r="E48" s="7" t="s">
        <v>7</v>
      </c>
      <c r="F48" s="7"/>
      <c r="G48" s="7"/>
      <c r="H48" s="7"/>
      <c r="I48" s="7" t="s">
        <v>8</v>
      </c>
      <c r="J48" s="7"/>
      <c r="K48" s="7"/>
      <c r="L48" s="7" t="s">
        <v>9</v>
      </c>
      <c r="M48" s="7"/>
      <c r="N48" s="7"/>
      <c r="O48" s="7" t="s">
        <v>10</v>
      </c>
      <c r="P48" s="7"/>
      <c r="Q48" s="7"/>
      <c r="R48" s="7" t="s">
        <v>11</v>
      </c>
      <c r="S48" s="7"/>
      <c r="T48" s="7"/>
      <c r="U48" s="7"/>
      <c r="V48" s="7"/>
      <c r="W48" s="7"/>
      <c r="X48" s="9" t="s">
        <v>12</v>
      </c>
    </row>
    <row r="49" s="3" customFormat="true" ht="37.5" hidden="false" customHeight="true" outlineLevel="0" collapsed="false">
      <c r="E49" s="7"/>
      <c r="F49" s="7"/>
      <c r="G49" s="7"/>
      <c r="H49" s="7"/>
      <c r="I49" s="7" t="s">
        <v>13</v>
      </c>
      <c r="J49" s="7" t="s">
        <v>14</v>
      </c>
      <c r="K49" s="7" t="s">
        <v>15</v>
      </c>
      <c r="L49" s="7" t="s">
        <v>13</v>
      </c>
      <c r="M49" s="7" t="s">
        <v>14</v>
      </c>
      <c r="N49" s="7" t="s">
        <v>15</v>
      </c>
      <c r="O49" s="7" t="s">
        <v>13</v>
      </c>
      <c r="P49" s="7" t="s">
        <v>14</v>
      </c>
      <c r="Q49" s="7" t="s">
        <v>15</v>
      </c>
      <c r="R49" s="7" t="s">
        <v>16</v>
      </c>
      <c r="S49" s="7" t="s">
        <v>14</v>
      </c>
      <c r="T49" s="7" t="s">
        <v>17</v>
      </c>
      <c r="U49" s="7"/>
      <c r="V49" s="7"/>
      <c r="W49" s="7"/>
      <c r="X49" s="10" t="s">
        <v>18</v>
      </c>
    </row>
    <row r="50" s="3" customFormat="true" ht="51" hidden="false" customHeight="true" outlineLevel="0" collapsed="false">
      <c r="E50" s="11"/>
      <c r="F50" s="11"/>
      <c r="G50" s="11"/>
      <c r="H50" s="11"/>
      <c r="I50" s="12" t="n">
        <v>21</v>
      </c>
      <c r="J50" s="12" t="n">
        <v>10</v>
      </c>
      <c r="K50" s="12" t="n">
        <f aca="false">SUM(I50:J50)</f>
        <v>31</v>
      </c>
      <c r="L50" s="12" t="n">
        <v>21</v>
      </c>
      <c r="M50" s="12" t="n">
        <v>10</v>
      </c>
      <c r="N50" s="12" t="n">
        <f aca="false">L50+M50</f>
        <v>31</v>
      </c>
      <c r="O50" s="12" t="n">
        <v>21</v>
      </c>
      <c r="P50" s="12" t="n">
        <v>10</v>
      </c>
      <c r="Q50" s="12" t="n">
        <f aca="false">O50+P50</f>
        <v>31</v>
      </c>
      <c r="R50" s="12"/>
      <c r="S50" s="12"/>
      <c r="T50" s="12" t="n">
        <f aca="false">R50+S50</f>
        <v>0</v>
      </c>
      <c r="U50" s="12"/>
      <c r="V50" s="12"/>
      <c r="W50" s="12"/>
      <c r="X50" s="13" t="n">
        <f aca="false">Q50/N50*100%</f>
        <v>1</v>
      </c>
    </row>
    <row r="51" s="3" customFormat="true" ht="54.75" hidden="false" customHeight="true" outlineLevel="0" collapsed="false">
      <c r="E51" s="11" t="s">
        <v>19</v>
      </c>
      <c r="F51" s="11"/>
      <c r="G51" s="11"/>
      <c r="H51" s="11"/>
      <c r="I51" s="12" t="n">
        <f aca="false">SUM(I50:I50)</f>
        <v>21</v>
      </c>
      <c r="J51" s="12" t="n">
        <f aca="false">SUM(J50:J50)</f>
        <v>10</v>
      </c>
      <c r="K51" s="12" t="n">
        <f aca="false">SUM(K50:K50)</f>
        <v>31</v>
      </c>
      <c r="L51" s="12" t="n">
        <f aca="false">SUM(L50:L50)</f>
        <v>21</v>
      </c>
      <c r="M51" s="12" t="n">
        <f aca="false">SUM(M50:M50)</f>
        <v>10</v>
      </c>
      <c r="N51" s="12" t="n">
        <f aca="false">SUM(N50:N50)</f>
        <v>31</v>
      </c>
      <c r="O51" s="12" t="n">
        <f aca="false">SUM(O50:O50)</f>
        <v>21</v>
      </c>
      <c r="P51" s="12" t="n">
        <f aca="false">SUM(P50:P50)</f>
        <v>10</v>
      </c>
      <c r="Q51" s="12" t="n">
        <f aca="false">SUM(Q50:Q50)</f>
        <v>31</v>
      </c>
      <c r="R51" s="12" t="n">
        <f aca="false">SUM(R50:R50)</f>
        <v>0</v>
      </c>
      <c r="S51" s="12" t="n">
        <f aca="false">SUM(S50:S50)</f>
        <v>0</v>
      </c>
      <c r="T51" s="12" t="n">
        <f aca="false">SUM(T50:T50)</f>
        <v>0</v>
      </c>
      <c r="U51" s="12"/>
      <c r="V51" s="12"/>
      <c r="W51" s="12"/>
      <c r="X51" s="13" t="n">
        <f aca="false">Q51/N51*100%</f>
        <v>1</v>
      </c>
    </row>
    <row r="52" s="3" customFormat="true" ht="37.5" hidden="false" customHeight="true" outlineLevel="0" collapsed="false">
      <c r="E52" s="14"/>
      <c r="F52" s="14"/>
      <c r="G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6"/>
    </row>
    <row r="53" s="3" customFormat="true" ht="37.5" hidden="false" customHeight="true" outlineLevel="0" collapsed="false">
      <c r="A53" s="2"/>
      <c r="B53" s="2"/>
      <c r="C53" s="2"/>
      <c r="D53" s="2"/>
      <c r="E53" s="6" t="s">
        <v>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2"/>
      <c r="Z53" s="2"/>
      <c r="AA53" s="2"/>
    </row>
    <row r="54" s="3" customFormat="true" ht="37.5" hidden="false" customHeight="true" outlineLevel="0" collapsed="false">
      <c r="A54" s="2"/>
      <c r="B54" s="2"/>
      <c r="C54" s="2"/>
      <c r="D54" s="2"/>
      <c r="E54" s="17" t="s">
        <v>38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2"/>
      <c r="Z54" s="2"/>
      <c r="AA54" s="2"/>
    </row>
    <row r="55" s="18" customFormat="true" ht="47.25" hidden="false" customHeight="true" outlineLevel="0" collapsed="false">
      <c r="E55" s="19" t="s">
        <v>21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="3" customFormat="true" ht="37.5" hidden="false" customHeight="true" outlineLevel="0" collapsed="false"/>
    <row r="57" s="3" customFormat="true" ht="37.5" hidden="false" customHeight="true" outlineLevel="0" collapsed="false">
      <c r="B57" s="7" t="s">
        <v>22</v>
      </c>
      <c r="C57" s="7" t="s">
        <v>23</v>
      </c>
      <c r="D57" s="7" t="s">
        <v>24</v>
      </c>
      <c r="E57" s="7"/>
      <c r="F57" s="7"/>
      <c r="G57" s="7" t="s">
        <v>25</v>
      </c>
      <c r="H57" s="7"/>
      <c r="I57" s="7"/>
      <c r="J57" s="7" t="s">
        <v>26</v>
      </c>
      <c r="K57" s="7"/>
      <c r="L57" s="7"/>
      <c r="M57" s="7" t="s">
        <v>27</v>
      </c>
      <c r="N57" s="7"/>
      <c r="O57" s="7"/>
      <c r="P57" s="7" t="s">
        <v>28</v>
      </c>
      <c r="Q57" s="7"/>
      <c r="R57" s="7"/>
      <c r="S57" s="20"/>
      <c r="T57" s="20"/>
      <c r="U57" s="20"/>
      <c r="V57" s="21"/>
      <c r="W57" s="21"/>
      <c r="X57" s="21"/>
      <c r="Y57" s="21"/>
      <c r="Z57" s="21"/>
      <c r="AA57" s="21"/>
    </row>
    <row r="58" s="3" customFormat="true" ht="37.5" hidden="false" customHeight="true" outlineLevel="0" collapsed="false">
      <c r="B58" s="7"/>
      <c r="C58" s="7"/>
      <c r="D58" s="7" t="s">
        <v>29</v>
      </c>
      <c r="E58" s="7" t="s">
        <v>30</v>
      </c>
      <c r="F58" s="7" t="s">
        <v>31</v>
      </c>
      <c r="G58" s="7" t="s">
        <v>29</v>
      </c>
      <c r="H58" s="7" t="s">
        <v>30</v>
      </c>
      <c r="I58" s="7" t="s">
        <v>31</v>
      </c>
      <c r="J58" s="7" t="s">
        <v>29</v>
      </c>
      <c r="K58" s="7" t="s">
        <v>30</v>
      </c>
      <c r="L58" s="7" t="s">
        <v>31</v>
      </c>
      <c r="M58" s="7" t="s">
        <v>29</v>
      </c>
      <c r="N58" s="7" t="s">
        <v>30</v>
      </c>
      <c r="O58" s="7" t="s">
        <v>31</v>
      </c>
      <c r="P58" s="7" t="s">
        <v>29</v>
      </c>
      <c r="Q58" s="7" t="s">
        <v>30</v>
      </c>
      <c r="R58" s="7" t="s">
        <v>31</v>
      </c>
      <c r="S58" s="20"/>
      <c r="T58" s="20"/>
      <c r="U58" s="20"/>
      <c r="V58" s="20"/>
      <c r="W58" s="20"/>
      <c r="X58" s="20"/>
      <c r="Y58" s="20"/>
      <c r="Z58" s="20"/>
      <c r="AA58" s="20"/>
    </row>
    <row r="59" s="3" customFormat="true" ht="37.5" hidden="false" customHeight="true" outlineLevel="0" collapsed="false">
      <c r="B59" s="22"/>
      <c r="C59" s="22" t="n">
        <f aca="false">K50</f>
        <v>31</v>
      </c>
      <c r="D59" s="22" t="n">
        <v>31</v>
      </c>
      <c r="E59" s="22" t="n">
        <f aca="false">D59-F59</f>
        <v>31</v>
      </c>
      <c r="F59" s="22" t="n">
        <v>0</v>
      </c>
      <c r="G59" s="22" t="n">
        <v>31</v>
      </c>
      <c r="H59" s="22" t="n">
        <f aca="false">G59-I59</f>
        <v>30</v>
      </c>
      <c r="I59" s="22" t="n">
        <v>1</v>
      </c>
      <c r="J59" s="22" t="n">
        <v>31</v>
      </c>
      <c r="K59" s="22" t="n">
        <f aca="false">J59-L59</f>
        <v>31</v>
      </c>
      <c r="L59" s="22" t="n">
        <v>0</v>
      </c>
      <c r="M59" s="22" t="n">
        <v>31</v>
      </c>
      <c r="N59" s="22" t="n">
        <f aca="false">M59-O59</f>
        <v>31</v>
      </c>
      <c r="O59" s="22" t="n">
        <v>0</v>
      </c>
      <c r="P59" s="22" t="n">
        <v>31</v>
      </c>
      <c r="Q59" s="22" t="n">
        <f aca="false">P59-R59</f>
        <v>27</v>
      </c>
      <c r="R59" s="22" t="n">
        <v>4</v>
      </c>
      <c r="S59" s="23"/>
      <c r="T59" s="23"/>
      <c r="U59" s="23"/>
      <c r="V59" s="23"/>
      <c r="W59" s="23"/>
      <c r="X59" s="23"/>
      <c r="Y59" s="23"/>
      <c r="Z59" s="23"/>
      <c r="AA59" s="23"/>
    </row>
    <row r="60" s="2" customFormat="true" ht="42.75" hidden="false" customHeight="true" outlineLevel="0" collapsed="false">
      <c r="A60" s="3"/>
      <c r="B60" s="22" t="s">
        <v>19</v>
      </c>
      <c r="C60" s="22" t="n">
        <f aca="false">K51</f>
        <v>31</v>
      </c>
      <c r="D60" s="22" t="n">
        <f aca="false">SUM(D59:D59)</f>
        <v>31</v>
      </c>
      <c r="E60" s="22" t="n">
        <f aca="false">SUM(E59:E59)</f>
        <v>31</v>
      </c>
      <c r="F60" s="22" t="n">
        <f aca="false">SUM(F59:F59)</f>
        <v>0</v>
      </c>
      <c r="G60" s="22" t="n">
        <f aca="false">SUM(G59:G59)</f>
        <v>31</v>
      </c>
      <c r="H60" s="22" t="n">
        <f aca="false">SUM(H59:H59)</f>
        <v>30</v>
      </c>
      <c r="I60" s="22" t="n">
        <f aca="false">SUM(I59:I59)</f>
        <v>1</v>
      </c>
      <c r="J60" s="22" t="n">
        <f aca="false">SUM(J59:J59)</f>
        <v>31</v>
      </c>
      <c r="K60" s="22" t="n">
        <f aca="false">SUM(K59:K59)</f>
        <v>31</v>
      </c>
      <c r="L60" s="22" t="n">
        <f aca="false">SUM(L59:L59)</f>
        <v>0</v>
      </c>
      <c r="M60" s="22" t="n">
        <f aca="false">SUM(M59:M59)</f>
        <v>31</v>
      </c>
      <c r="N60" s="22" t="n">
        <f aca="false">SUM(N59:N59)</f>
        <v>31</v>
      </c>
      <c r="O60" s="22" t="n">
        <f aca="false">SUM(O59:O59)</f>
        <v>0</v>
      </c>
      <c r="P60" s="22" t="n">
        <f aca="false">SUM(P59:P59)</f>
        <v>31</v>
      </c>
      <c r="Q60" s="22" t="n">
        <f aca="false">SUM(Q59:Q59)</f>
        <v>27</v>
      </c>
      <c r="R60" s="22" t="n">
        <f aca="false">SUM(R59:R59)</f>
        <v>4</v>
      </c>
      <c r="S60" s="23"/>
      <c r="T60" s="23"/>
      <c r="U60" s="23"/>
      <c r="V60" s="23"/>
      <c r="W60" s="23"/>
      <c r="X60" s="23"/>
      <c r="Y60" s="23"/>
      <c r="Z60" s="23"/>
      <c r="AA60" s="23"/>
    </row>
    <row r="61" s="2" customFormat="true" ht="26.8" hidden="false" customHeight="false" outlineLevel="0" collapsed="false">
      <c r="G61" s="2" t="s">
        <v>32</v>
      </c>
      <c r="S61" s="2" t="s">
        <v>33</v>
      </c>
    </row>
    <row r="62" s="2" customFormat="true" ht="26.8" hidden="false" customHeight="false" outlineLevel="0" collapsed="false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="2" customFormat="true" ht="26.8" hidden="false" customHeight="false" outlineLevel="0" collapsed="false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="2" customFormat="true" ht="37.5" hidden="false" customHeight="true" outlineLevel="0" collapsed="false">
      <c r="C64" s="2" t="s">
        <v>0</v>
      </c>
    </row>
    <row r="65" s="2" customFormat="true" ht="37.5" hidden="false" customHeight="true" outlineLevel="0" collapsed="false">
      <c r="C65" s="2" t="s">
        <v>1</v>
      </c>
      <c r="I65" s="2" t="s">
        <v>2</v>
      </c>
    </row>
    <row r="66" s="2" customFormat="true" ht="37.5" hidden="false" customHeight="true" outlineLevel="0" collapsed="false">
      <c r="C66" s="2" t="s">
        <v>34</v>
      </c>
      <c r="I66" s="6" t="s">
        <v>39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="2" customFormat="true" ht="37.5" hidden="false" customHeight="true" outlineLevel="0" collapsed="false">
      <c r="B67" s="5" t="s">
        <v>5</v>
      </c>
      <c r="C67" s="5"/>
      <c r="D67" s="5"/>
      <c r="E67" s="5"/>
      <c r="I67" s="6" t="s">
        <v>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="2" customFormat="true" ht="26.8" hidden="false" customHeight="false" outlineLevel="0" collapsed="false"/>
    <row r="69" s="3" customFormat="true" ht="26.8" hidden="false" customHeight="false" outlineLevel="0" collapsed="false">
      <c r="E69" s="7" t="s">
        <v>7</v>
      </c>
      <c r="F69" s="7"/>
      <c r="G69" s="7"/>
      <c r="H69" s="7"/>
      <c r="I69" s="7" t="s">
        <v>8</v>
      </c>
      <c r="J69" s="7"/>
      <c r="K69" s="7"/>
      <c r="L69" s="7" t="s">
        <v>9</v>
      </c>
      <c r="M69" s="7"/>
      <c r="N69" s="7"/>
      <c r="O69" s="7" t="s">
        <v>10</v>
      </c>
      <c r="P69" s="7"/>
      <c r="Q69" s="7"/>
      <c r="R69" s="7" t="s">
        <v>11</v>
      </c>
      <c r="S69" s="7"/>
      <c r="T69" s="7"/>
      <c r="U69" s="7"/>
      <c r="V69" s="7"/>
      <c r="W69" s="7"/>
      <c r="X69" s="9" t="s">
        <v>12</v>
      </c>
    </row>
    <row r="70" s="3" customFormat="true" ht="26.8" hidden="false" customHeight="false" outlineLevel="0" collapsed="false">
      <c r="E70" s="7"/>
      <c r="F70" s="7"/>
      <c r="G70" s="7"/>
      <c r="H70" s="7"/>
      <c r="I70" s="7" t="s">
        <v>13</v>
      </c>
      <c r="J70" s="7" t="s">
        <v>14</v>
      </c>
      <c r="K70" s="7" t="s">
        <v>15</v>
      </c>
      <c r="L70" s="7" t="s">
        <v>13</v>
      </c>
      <c r="M70" s="7" t="s">
        <v>14</v>
      </c>
      <c r="N70" s="7" t="s">
        <v>15</v>
      </c>
      <c r="O70" s="7" t="s">
        <v>13</v>
      </c>
      <c r="P70" s="7" t="s">
        <v>14</v>
      </c>
      <c r="Q70" s="7" t="s">
        <v>15</v>
      </c>
      <c r="R70" s="7" t="s">
        <v>16</v>
      </c>
      <c r="S70" s="7" t="s">
        <v>14</v>
      </c>
      <c r="T70" s="7" t="s">
        <v>17</v>
      </c>
      <c r="U70" s="7"/>
      <c r="V70" s="7"/>
      <c r="W70" s="7"/>
      <c r="X70" s="10" t="s">
        <v>18</v>
      </c>
    </row>
    <row r="71" s="3" customFormat="true" ht="42.75" hidden="false" customHeight="true" outlineLevel="0" collapsed="false">
      <c r="E71" s="11"/>
      <c r="F71" s="11"/>
      <c r="G71" s="11"/>
      <c r="H71" s="11"/>
      <c r="I71" s="12" t="n">
        <v>13</v>
      </c>
      <c r="J71" s="12" t="n">
        <v>10</v>
      </c>
      <c r="K71" s="12" t="n">
        <f aca="false">SUM(I71:J71)</f>
        <v>23</v>
      </c>
      <c r="L71" s="12" t="n">
        <v>13</v>
      </c>
      <c r="M71" s="12" t="n">
        <v>10</v>
      </c>
      <c r="N71" s="12" t="n">
        <f aca="false">L71+M71</f>
        <v>23</v>
      </c>
      <c r="O71" s="12" t="n">
        <v>13</v>
      </c>
      <c r="P71" s="12" t="n">
        <v>10</v>
      </c>
      <c r="Q71" s="12" t="n">
        <f aca="false">O71+P71</f>
        <v>23</v>
      </c>
      <c r="R71" s="12"/>
      <c r="S71" s="12"/>
      <c r="T71" s="12" t="n">
        <f aca="false">R71+S71</f>
        <v>0</v>
      </c>
      <c r="U71" s="12"/>
      <c r="V71" s="12"/>
      <c r="W71" s="12"/>
      <c r="X71" s="13" t="n">
        <f aca="false">Q71/N71*100%</f>
        <v>1</v>
      </c>
    </row>
    <row r="72" s="3" customFormat="true" ht="42.75" hidden="false" customHeight="true" outlineLevel="0" collapsed="false">
      <c r="E72" s="11" t="s">
        <v>19</v>
      </c>
      <c r="F72" s="11"/>
      <c r="G72" s="11"/>
      <c r="H72" s="11"/>
      <c r="I72" s="12" t="n">
        <f aca="false">SUM(I71:I71)</f>
        <v>13</v>
      </c>
      <c r="J72" s="12" t="n">
        <f aca="false">SUM(J71:J71)</f>
        <v>10</v>
      </c>
      <c r="K72" s="12" t="n">
        <f aca="false">SUM(K71:K71)</f>
        <v>23</v>
      </c>
      <c r="L72" s="12" t="n">
        <f aca="false">SUM(L71:L71)</f>
        <v>13</v>
      </c>
      <c r="M72" s="12" t="n">
        <f aca="false">SUM(M71:M71)</f>
        <v>10</v>
      </c>
      <c r="N72" s="12" t="n">
        <f aca="false">SUM(N71:N71)</f>
        <v>23</v>
      </c>
      <c r="O72" s="12" t="n">
        <f aca="false">SUM(O71:O71)</f>
        <v>13</v>
      </c>
      <c r="P72" s="12" t="n">
        <f aca="false">SUM(P71:P71)</f>
        <v>10</v>
      </c>
      <c r="Q72" s="12" t="n">
        <f aca="false">SUM(Q71:Q71)</f>
        <v>23</v>
      </c>
      <c r="R72" s="12" t="n">
        <f aca="false">SUM(R71:R71)</f>
        <v>0</v>
      </c>
      <c r="S72" s="12" t="n">
        <f aca="false">SUM(S71:S71)</f>
        <v>0</v>
      </c>
      <c r="T72" s="12" t="n">
        <f aca="false">SUM(T71:T71)</f>
        <v>0</v>
      </c>
      <c r="U72" s="12"/>
      <c r="V72" s="12"/>
      <c r="W72" s="12"/>
      <c r="X72" s="13" t="n">
        <f aca="false">Q72/N72*100%</f>
        <v>1</v>
      </c>
    </row>
    <row r="73" s="3" customFormat="true" ht="29.15" hidden="false" customHeight="false" outlineLevel="0" collapsed="false"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6"/>
    </row>
    <row r="74" s="2" customFormat="true" ht="26.8" hidden="false" customHeight="false" outlineLevel="0" collapsed="false">
      <c r="E74" s="6" t="s">
        <v>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="2" customFormat="true" ht="26.8" hidden="false" customHeight="false" outlineLevel="0" collapsed="false">
      <c r="E75" s="6" t="s">
        <v>40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="2" customFormat="true" ht="34.5" hidden="false" customHeight="true" outlineLevel="0" collapsed="false">
      <c r="E76" s="6" t="s">
        <v>21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="3" customFormat="true" ht="34.5" hidden="false" customHeight="true" outlineLevel="0" collapsed="false"/>
    <row r="78" s="3" customFormat="true" ht="34.5" hidden="false" customHeight="true" outlineLevel="0" collapsed="false">
      <c r="B78" s="7" t="s">
        <v>22</v>
      </c>
      <c r="C78" s="7" t="s">
        <v>23</v>
      </c>
      <c r="D78" s="7" t="s">
        <v>28</v>
      </c>
      <c r="E78" s="7"/>
      <c r="F78" s="7"/>
      <c r="G78" s="7" t="s">
        <v>24</v>
      </c>
      <c r="H78" s="7"/>
      <c r="I78" s="7"/>
      <c r="J78" s="7" t="s">
        <v>26</v>
      </c>
      <c r="K78" s="7"/>
      <c r="L78" s="7"/>
      <c r="M78" s="7" t="s">
        <v>25</v>
      </c>
      <c r="N78" s="7"/>
      <c r="O78" s="7"/>
      <c r="P78" s="7" t="s">
        <v>41</v>
      </c>
      <c r="Q78" s="7"/>
      <c r="R78" s="7"/>
      <c r="S78" s="7" t="s">
        <v>42</v>
      </c>
      <c r="T78" s="7"/>
      <c r="U78" s="7"/>
      <c r="V78" s="7" t="s">
        <v>43</v>
      </c>
      <c r="W78" s="7"/>
      <c r="X78" s="7"/>
      <c r="Y78" s="7" t="s">
        <v>44</v>
      </c>
      <c r="Z78" s="7"/>
      <c r="AA78" s="7"/>
      <c r="AB78" s="25"/>
    </row>
    <row r="79" s="3" customFormat="true" ht="34.5" hidden="false" customHeight="true" outlineLevel="0" collapsed="false">
      <c r="B79" s="7"/>
      <c r="C79" s="7"/>
      <c r="D79" s="7" t="s">
        <v>29</v>
      </c>
      <c r="E79" s="7" t="s">
        <v>30</v>
      </c>
      <c r="F79" s="7" t="s">
        <v>31</v>
      </c>
      <c r="G79" s="7" t="s">
        <v>29</v>
      </c>
      <c r="H79" s="7" t="s">
        <v>30</v>
      </c>
      <c r="I79" s="7" t="s">
        <v>31</v>
      </c>
      <c r="J79" s="7" t="s">
        <v>29</v>
      </c>
      <c r="K79" s="7" t="s">
        <v>30</v>
      </c>
      <c r="L79" s="7" t="s">
        <v>31</v>
      </c>
      <c r="M79" s="7" t="s">
        <v>29</v>
      </c>
      <c r="N79" s="7" t="s">
        <v>30</v>
      </c>
      <c r="O79" s="7" t="s">
        <v>31</v>
      </c>
      <c r="P79" s="7" t="s">
        <v>29</v>
      </c>
      <c r="Q79" s="7" t="s">
        <v>30</v>
      </c>
      <c r="R79" s="7" t="s">
        <v>31</v>
      </c>
      <c r="S79" s="7" t="s">
        <v>29</v>
      </c>
      <c r="T79" s="7" t="s">
        <v>30</v>
      </c>
      <c r="U79" s="7" t="s">
        <v>31</v>
      </c>
      <c r="V79" s="7" t="s">
        <v>29</v>
      </c>
      <c r="W79" s="7" t="s">
        <v>30</v>
      </c>
      <c r="X79" s="7" t="s">
        <v>31</v>
      </c>
      <c r="Y79" s="7" t="s">
        <v>29</v>
      </c>
      <c r="Z79" s="7" t="s">
        <v>30</v>
      </c>
      <c r="AA79" s="7" t="s">
        <v>31</v>
      </c>
      <c r="AB79" s="25"/>
    </row>
    <row r="80" s="3" customFormat="true" ht="45.75" hidden="false" customHeight="true" outlineLevel="0" collapsed="false">
      <c r="B80" s="22"/>
      <c r="C80" s="22" t="n">
        <f aca="false">K71</f>
        <v>23</v>
      </c>
      <c r="D80" s="22" t="n">
        <v>23</v>
      </c>
      <c r="E80" s="22" t="n">
        <f aca="false">D80-F80</f>
        <v>18</v>
      </c>
      <c r="F80" s="22" t="n">
        <v>5</v>
      </c>
      <c r="G80" s="22" t="n">
        <v>23</v>
      </c>
      <c r="H80" s="22" t="n">
        <f aca="false">G80-I80</f>
        <v>23</v>
      </c>
      <c r="I80" s="22" t="n">
        <v>0</v>
      </c>
      <c r="J80" s="22" t="n">
        <v>23</v>
      </c>
      <c r="K80" s="22" t="n">
        <f aca="false">J80-L80</f>
        <v>23</v>
      </c>
      <c r="L80" s="22" t="n">
        <v>0</v>
      </c>
      <c r="M80" s="22" t="n">
        <v>23</v>
      </c>
      <c r="N80" s="22" t="n">
        <f aca="false">M80-O80</f>
        <v>20</v>
      </c>
      <c r="O80" s="22" t="n">
        <v>3</v>
      </c>
      <c r="P80" s="22" t="n">
        <v>23</v>
      </c>
      <c r="Q80" s="22" t="n">
        <f aca="false">P80-R80</f>
        <v>22</v>
      </c>
      <c r="R80" s="22" t="n">
        <v>1</v>
      </c>
      <c r="S80" s="22" t="n">
        <v>23</v>
      </c>
      <c r="T80" s="22" t="n">
        <f aca="false">S80-U80</f>
        <v>23</v>
      </c>
      <c r="U80" s="22" t="n">
        <v>0</v>
      </c>
      <c r="V80" s="22" t="n">
        <v>23</v>
      </c>
      <c r="W80" s="22" t="n">
        <f aca="false">V80-X80</f>
        <v>23</v>
      </c>
      <c r="X80" s="22" t="n">
        <v>0</v>
      </c>
      <c r="Y80" s="22" t="n">
        <v>23</v>
      </c>
      <c r="Z80" s="22" t="n">
        <f aca="false">Y80-AA80</f>
        <v>21</v>
      </c>
      <c r="AA80" s="22" t="n">
        <v>2</v>
      </c>
      <c r="AB80" s="25"/>
    </row>
    <row r="81" s="3" customFormat="true" ht="45.75" hidden="false" customHeight="true" outlineLevel="0" collapsed="false">
      <c r="B81" s="22" t="s">
        <v>19</v>
      </c>
      <c r="C81" s="22" t="n">
        <f aca="false">SUM(C80:C80)</f>
        <v>23</v>
      </c>
      <c r="D81" s="22" t="n">
        <v>23</v>
      </c>
      <c r="E81" s="22" t="n">
        <v>23</v>
      </c>
      <c r="F81" s="22" t="n">
        <v>0</v>
      </c>
      <c r="G81" s="22" t="n">
        <v>23</v>
      </c>
      <c r="H81" s="22" t="n">
        <v>23</v>
      </c>
      <c r="I81" s="22" t="n">
        <v>0</v>
      </c>
      <c r="J81" s="22" t="n">
        <v>23</v>
      </c>
      <c r="K81" s="22" t="n">
        <v>23</v>
      </c>
      <c r="L81" s="22" t="n">
        <v>0</v>
      </c>
      <c r="M81" s="22" t="n">
        <v>23</v>
      </c>
      <c r="N81" s="22" t="n">
        <v>23</v>
      </c>
      <c r="O81" s="22" t="n">
        <v>0</v>
      </c>
      <c r="P81" s="22" t="n">
        <v>23</v>
      </c>
      <c r="Q81" s="22" t="n">
        <v>23</v>
      </c>
      <c r="R81" s="22" t="n">
        <v>0</v>
      </c>
      <c r="S81" s="22" t="n">
        <v>23</v>
      </c>
      <c r="T81" s="22" t="n">
        <v>23</v>
      </c>
      <c r="U81" s="22" t="n">
        <v>0</v>
      </c>
      <c r="V81" s="22" t="n">
        <v>23</v>
      </c>
      <c r="W81" s="22" t="n">
        <v>23</v>
      </c>
      <c r="X81" s="22" t="n">
        <v>0</v>
      </c>
      <c r="Y81" s="22" t="n">
        <v>23</v>
      </c>
      <c r="Z81" s="22" t="n">
        <v>23</v>
      </c>
      <c r="AA81" s="22" t="n">
        <v>0</v>
      </c>
      <c r="AB81" s="25"/>
    </row>
    <row r="82" s="2" customFormat="true" ht="34.5" hidden="false" customHeight="true" outlineLevel="0" collapsed="false">
      <c r="G82" s="2" t="s">
        <v>32</v>
      </c>
      <c r="S82" s="2" t="s">
        <v>33</v>
      </c>
    </row>
    <row r="83" s="3" customFormat="true" ht="34.5" hidden="false" customHeight="true" outlineLevel="0" collapsed="false"/>
    <row r="84" s="3" customFormat="true" ht="34.5" hidden="false" customHeight="true" outlineLevel="0" collapsed="false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="2" customFormat="true" ht="34.5" hidden="false" customHeight="true" outlineLevel="0" collapsed="false">
      <c r="C85" s="2" t="s">
        <v>0</v>
      </c>
    </row>
    <row r="86" s="2" customFormat="true" ht="34.5" hidden="false" customHeight="true" outlineLevel="0" collapsed="false">
      <c r="C86" s="2" t="s">
        <v>1</v>
      </c>
      <c r="I86" s="6" t="s">
        <v>2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="2" customFormat="true" ht="34.5" hidden="false" customHeight="true" outlineLevel="0" collapsed="false">
      <c r="C87" s="2" t="s">
        <v>34</v>
      </c>
      <c r="I87" s="6" t="s">
        <v>45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="2" customFormat="true" ht="34.5" hidden="false" customHeight="true" outlineLevel="0" collapsed="false">
      <c r="B88" s="5" t="s">
        <v>5</v>
      </c>
      <c r="C88" s="5"/>
      <c r="D88" s="5"/>
      <c r="E88" s="5"/>
      <c r="I88" s="6" t="s">
        <v>6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="3" customFormat="true" ht="34.5" hidden="false" customHeight="true" outlineLevel="0" collapsed="false"/>
    <row r="90" s="3" customFormat="true" ht="34.5" hidden="false" customHeight="true" outlineLevel="0" collapsed="false">
      <c r="E90" s="7" t="s">
        <v>7</v>
      </c>
      <c r="F90" s="7"/>
      <c r="G90" s="7"/>
      <c r="H90" s="7"/>
      <c r="I90" s="27" t="s">
        <v>8</v>
      </c>
      <c r="J90" s="27"/>
      <c r="K90" s="27"/>
      <c r="L90" s="27" t="s">
        <v>9</v>
      </c>
      <c r="M90" s="27"/>
      <c r="N90" s="27"/>
      <c r="O90" s="27" t="s">
        <v>10</v>
      </c>
      <c r="P90" s="27"/>
      <c r="Q90" s="27"/>
      <c r="R90" s="27" t="s">
        <v>11</v>
      </c>
      <c r="S90" s="27"/>
      <c r="T90" s="27"/>
      <c r="U90" s="27"/>
      <c r="V90" s="27"/>
      <c r="W90" s="27"/>
      <c r="X90" s="28" t="s">
        <v>12</v>
      </c>
    </row>
    <row r="91" s="3" customFormat="true" ht="34.5" hidden="false" customHeight="true" outlineLevel="0" collapsed="false">
      <c r="E91" s="7"/>
      <c r="F91" s="7"/>
      <c r="G91" s="7"/>
      <c r="H91" s="7"/>
      <c r="I91" s="27" t="s">
        <v>13</v>
      </c>
      <c r="J91" s="27" t="s">
        <v>14</v>
      </c>
      <c r="K91" s="27" t="s">
        <v>15</v>
      </c>
      <c r="L91" s="27" t="s">
        <v>13</v>
      </c>
      <c r="M91" s="27" t="s">
        <v>14</v>
      </c>
      <c r="N91" s="27" t="s">
        <v>15</v>
      </c>
      <c r="O91" s="27" t="s">
        <v>13</v>
      </c>
      <c r="P91" s="27" t="s">
        <v>14</v>
      </c>
      <c r="Q91" s="27" t="s">
        <v>15</v>
      </c>
      <c r="R91" s="27" t="s">
        <v>16</v>
      </c>
      <c r="S91" s="27" t="s">
        <v>14</v>
      </c>
      <c r="T91" s="27" t="s">
        <v>17</v>
      </c>
      <c r="U91" s="27"/>
      <c r="V91" s="27"/>
      <c r="W91" s="27"/>
      <c r="X91" s="29" t="s">
        <v>18</v>
      </c>
    </row>
    <row r="92" s="3" customFormat="true" ht="49.5" hidden="false" customHeight="true" outlineLevel="0" collapsed="false">
      <c r="E92" s="11"/>
      <c r="F92" s="11"/>
      <c r="G92" s="11"/>
      <c r="H92" s="11"/>
      <c r="I92" s="12" t="n">
        <v>15</v>
      </c>
      <c r="J92" s="12" t="n">
        <v>7</v>
      </c>
      <c r="K92" s="12" t="n">
        <f aca="false">SUM(I92:J92)</f>
        <v>22</v>
      </c>
      <c r="L92" s="12" t="n">
        <v>15</v>
      </c>
      <c r="M92" s="12" t="n">
        <v>7</v>
      </c>
      <c r="N92" s="12" t="n">
        <f aca="false">L92+M92</f>
        <v>22</v>
      </c>
      <c r="O92" s="12" t="n">
        <v>15</v>
      </c>
      <c r="P92" s="12" t="n">
        <v>7</v>
      </c>
      <c r="Q92" s="12" t="n">
        <f aca="false">O92+P92</f>
        <v>22</v>
      </c>
      <c r="R92" s="12"/>
      <c r="S92" s="12"/>
      <c r="T92" s="12" t="n">
        <f aca="false">R92+S92</f>
        <v>0</v>
      </c>
      <c r="U92" s="12"/>
      <c r="V92" s="12"/>
      <c r="W92" s="12"/>
      <c r="X92" s="13" t="n">
        <f aca="false">Q92/N92*100%</f>
        <v>1</v>
      </c>
    </row>
    <row r="93" s="3" customFormat="true" ht="49.5" hidden="false" customHeight="true" outlineLevel="0" collapsed="false">
      <c r="E93" s="30" t="s">
        <v>19</v>
      </c>
      <c r="F93" s="30"/>
      <c r="G93" s="30"/>
      <c r="H93" s="30"/>
      <c r="I93" s="12" t="n">
        <f aca="false">SUM(I92:I92)</f>
        <v>15</v>
      </c>
      <c r="J93" s="12" t="n">
        <f aca="false">SUM(J92:J92)</f>
        <v>7</v>
      </c>
      <c r="K93" s="12" t="n">
        <f aca="false">SUM(K92:K92)</f>
        <v>22</v>
      </c>
      <c r="L93" s="12" t="n">
        <f aca="false">SUM(L92:L92)</f>
        <v>15</v>
      </c>
      <c r="M93" s="12" t="n">
        <f aca="false">SUM(M92:M92)</f>
        <v>7</v>
      </c>
      <c r="N93" s="12" t="n">
        <f aca="false">SUM(N92:N92)</f>
        <v>22</v>
      </c>
      <c r="O93" s="12" t="n">
        <f aca="false">SUM(O92:O92)</f>
        <v>15</v>
      </c>
      <c r="P93" s="12" t="n">
        <f aca="false">SUM(P92:P92)</f>
        <v>7</v>
      </c>
      <c r="Q93" s="12" t="n">
        <f aca="false">SUM(Q92:Q92)</f>
        <v>22</v>
      </c>
      <c r="R93" s="12" t="n">
        <f aca="false">SUM(R92:R92)</f>
        <v>0</v>
      </c>
      <c r="S93" s="12" t="n">
        <f aca="false">SUM(S92:S92)</f>
        <v>0</v>
      </c>
      <c r="T93" s="12" t="n">
        <f aca="false">SUM(T92:T92)</f>
        <v>0</v>
      </c>
      <c r="U93" s="12"/>
      <c r="V93" s="12"/>
      <c r="W93" s="12"/>
      <c r="X93" s="13" t="n">
        <f aca="false">Q93/N93*100%</f>
        <v>1</v>
      </c>
    </row>
    <row r="94" s="3" customFormat="true" ht="34.5" hidden="false" customHeight="true" outlineLevel="0" collapsed="false">
      <c r="E94" s="31"/>
      <c r="F94" s="31"/>
      <c r="G94" s="31"/>
      <c r="H94" s="31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6"/>
    </row>
    <row r="95" s="2" customFormat="true" ht="34.5" hidden="false" customHeight="true" outlineLevel="0" collapsed="false">
      <c r="E95" s="6" t="s">
        <v>2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="2" customFormat="true" ht="34.5" hidden="false" customHeight="true" outlineLevel="0" collapsed="false">
      <c r="E96" s="6" t="s">
        <v>46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="2" customFormat="true" ht="34.5" hidden="false" customHeight="true" outlineLevel="0" collapsed="false">
      <c r="E97" s="6" t="s">
        <v>21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="3" customFormat="true" ht="34.5" hidden="false" customHeight="true" outlineLevel="0" collapsed="false"/>
    <row r="99" s="3" customFormat="true" ht="34.5" hidden="false" customHeight="true" outlineLevel="0" collapsed="false">
      <c r="B99" s="7" t="s">
        <v>22</v>
      </c>
      <c r="C99" s="27" t="s">
        <v>23</v>
      </c>
      <c r="D99" s="27" t="s">
        <v>28</v>
      </c>
      <c r="E99" s="27"/>
      <c r="F99" s="27"/>
      <c r="G99" s="27" t="s">
        <v>24</v>
      </c>
      <c r="H99" s="27"/>
      <c r="I99" s="27"/>
      <c r="J99" s="27" t="s">
        <v>26</v>
      </c>
      <c r="K99" s="27"/>
      <c r="L99" s="27"/>
      <c r="M99" s="27" t="s">
        <v>25</v>
      </c>
      <c r="N99" s="27"/>
      <c r="O99" s="27"/>
      <c r="P99" s="27" t="s">
        <v>41</v>
      </c>
      <c r="Q99" s="27"/>
      <c r="R99" s="27"/>
      <c r="S99" s="27" t="s">
        <v>42</v>
      </c>
      <c r="T99" s="27"/>
      <c r="U99" s="27"/>
      <c r="V99" s="27" t="s">
        <v>43</v>
      </c>
      <c r="W99" s="27"/>
      <c r="X99" s="27"/>
      <c r="Y99" s="27" t="s">
        <v>44</v>
      </c>
      <c r="Z99" s="27"/>
      <c r="AA99" s="27"/>
      <c r="AB99" s="25"/>
    </row>
    <row r="100" s="3" customFormat="true" ht="34.5" hidden="false" customHeight="true" outlineLevel="0" collapsed="false">
      <c r="B100" s="7"/>
      <c r="C100" s="27"/>
      <c r="D100" s="7" t="s">
        <v>29</v>
      </c>
      <c r="E100" s="7" t="s">
        <v>30</v>
      </c>
      <c r="F100" s="7" t="s">
        <v>31</v>
      </c>
      <c r="G100" s="7" t="s">
        <v>29</v>
      </c>
      <c r="H100" s="7" t="s">
        <v>30</v>
      </c>
      <c r="I100" s="7" t="s">
        <v>31</v>
      </c>
      <c r="J100" s="7" t="s">
        <v>29</v>
      </c>
      <c r="K100" s="7" t="s">
        <v>30</v>
      </c>
      <c r="L100" s="7" t="s">
        <v>31</v>
      </c>
      <c r="M100" s="7" t="s">
        <v>29</v>
      </c>
      <c r="N100" s="7" t="s">
        <v>30</v>
      </c>
      <c r="O100" s="7" t="s">
        <v>31</v>
      </c>
      <c r="P100" s="7" t="s">
        <v>29</v>
      </c>
      <c r="Q100" s="7" t="s">
        <v>30</v>
      </c>
      <c r="R100" s="7" t="s">
        <v>31</v>
      </c>
      <c r="S100" s="7" t="s">
        <v>29</v>
      </c>
      <c r="T100" s="7" t="s">
        <v>30</v>
      </c>
      <c r="U100" s="7" t="s">
        <v>31</v>
      </c>
      <c r="V100" s="7" t="s">
        <v>29</v>
      </c>
      <c r="W100" s="7" t="s">
        <v>30</v>
      </c>
      <c r="X100" s="7" t="s">
        <v>31</v>
      </c>
      <c r="Y100" s="7" t="s">
        <v>29</v>
      </c>
      <c r="Z100" s="7" t="s">
        <v>30</v>
      </c>
      <c r="AA100" s="7" t="s">
        <v>31</v>
      </c>
      <c r="AB100" s="25"/>
    </row>
    <row r="101" s="3" customFormat="true" ht="44.25" hidden="false" customHeight="true" outlineLevel="0" collapsed="false">
      <c r="B101" s="22"/>
      <c r="C101" s="12" t="n">
        <f aca="false">K92</f>
        <v>22</v>
      </c>
      <c r="D101" s="12" t="n">
        <v>21</v>
      </c>
      <c r="E101" s="12" t="n">
        <v>20</v>
      </c>
      <c r="F101" s="12" t="n">
        <f aca="false">D101-E101</f>
        <v>1</v>
      </c>
      <c r="G101" s="12" t="n">
        <v>21</v>
      </c>
      <c r="H101" s="12" t="n">
        <v>21</v>
      </c>
      <c r="I101" s="12" t="n">
        <f aca="false">G101-H101</f>
        <v>0</v>
      </c>
      <c r="J101" s="12" t="n">
        <v>22</v>
      </c>
      <c r="K101" s="12" t="n">
        <v>22</v>
      </c>
      <c r="L101" s="12" t="n">
        <f aca="false">J101-K101</f>
        <v>0</v>
      </c>
      <c r="M101" s="12" t="n">
        <v>22</v>
      </c>
      <c r="N101" s="12" t="n">
        <v>21</v>
      </c>
      <c r="O101" s="12" t="n">
        <f aca="false">M101-N101</f>
        <v>1</v>
      </c>
      <c r="P101" s="12" t="n">
        <v>22</v>
      </c>
      <c r="Q101" s="12" t="n">
        <v>21</v>
      </c>
      <c r="R101" s="12" t="n">
        <f aca="false">P101-Q101</f>
        <v>1</v>
      </c>
      <c r="S101" s="12" t="n">
        <v>21</v>
      </c>
      <c r="T101" s="12" t="n">
        <v>20</v>
      </c>
      <c r="U101" s="12" t="n">
        <f aca="false">S101-T101</f>
        <v>1</v>
      </c>
      <c r="V101" s="12" t="n">
        <v>21</v>
      </c>
      <c r="W101" s="12" t="n">
        <v>21</v>
      </c>
      <c r="X101" s="12" t="n">
        <f aca="false">V101-W101</f>
        <v>0</v>
      </c>
      <c r="Y101" s="12" t="n">
        <v>22</v>
      </c>
      <c r="Z101" s="12" t="n">
        <v>19</v>
      </c>
      <c r="AA101" s="12" t="n">
        <f aca="false">Y101-Z101</f>
        <v>3</v>
      </c>
      <c r="AB101" s="25"/>
    </row>
    <row r="102" s="3" customFormat="true" ht="44.25" hidden="false" customHeight="true" outlineLevel="0" collapsed="false">
      <c r="B102" s="12" t="s">
        <v>19</v>
      </c>
      <c r="C102" s="12" t="n">
        <f aca="false">K93</f>
        <v>22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25"/>
    </row>
    <row r="103" s="2" customFormat="true" ht="34.5" hidden="false" customHeight="true" outlineLevel="0" collapsed="false">
      <c r="G103" s="2" t="s">
        <v>32</v>
      </c>
      <c r="S103" s="2" t="s">
        <v>33</v>
      </c>
    </row>
    <row r="104" s="3" customFormat="true" ht="34.5" hidden="false" customHeight="true" outlineLevel="0" collapsed="false"/>
    <row r="105" s="3" customFormat="true" ht="34.5" hidden="false" customHeight="true" outlineLevel="0" collapsed="false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="2" customFormat="true" ht="34.5" hidden="false" customHeight="true" outlineLevel="0" collapsed="false">
      <c r="C106" s="6" t="s">
        <v>0</v>
      </c>
      <c r="D106" s="6"/>
      <c r="E106" s="6"/>
    </row>
    <row r="107" s="2" customFormat="true" ht="34.5" hidden="false" customHeight="true" outlineLevel="0" collapsed="false">
      <c r="C107" s="6" t="s">
        <v>1</v>
      </c>
      <c r="D107" s="6"/>
      <c r="E107" s="6"/>
      <c r="I107" s="6" t="s">
        <v>2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2" customFormat="true" ht="34.5" hidden="false" customHeight="true" outlineLevel="0" collapsed="false">
      <c r="C108" s="2" t="s">
        <v>34</v>
      </c>
      <c r="I108" s="6" t="s">
        <v>47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2" customFormat="true" ht="34.5" hidden="false" customHeight="true" outlineLevel="0" collapsed="false">
      <c r="B109" s="5" t="s">
        <v>5</v>
      </c>
      <c r="C109" s="5"/>
      <c r="D109" s="5"/>
      <c r="E109" s="5"/>
      <c r="I109" s="6" t="s">
        <v>6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true" ht="34.5" hidden="false" customHeight="true" outlineLevel="0" collapsed="false"/>
    <row r="111" s="3" customFormat="true" ht="34.5" hidden="false" customHeight="true" outlineLevel="0" collapsed="false">
      <c r="E111" s="7" t="s">
        <v>7</v>
      </c>
      <c r="F111" s="7"/>
      <c r="G111" s="7"/>
      <c r="H111" s="7"/>
      <c r="I111" s="32" t="s">
        <v>8</v>
      </c>
      <c r="J111" s="32"/>
      <c r="K111" s="32"/>
      <c r="L111" s="32" t="s">
        <v>9</v>
      </c>
      <c r="M111" s="32"/>
      <c r="N111" s="32"/>
      <c r="O111" s="32" t="s">
        <v>10</v>
      </c>
      <c r="P111" s="32"/>
      <c r="Q111" s="32"/>
      <c r="R111" s="32" t="s">
        <v>11</v>
      </c>
      <c r="S111" s="32"/>
      <c r="T111" s="32"/>
      <c r="U111" s="32"/>
      <c r="V111" s="32"/>
      <c r="W111" s="32"/>
      <c r="X111" s="33" t="s">
        <v>12</v>
      </c>
    </row>
    <row r="112" s="3" customFormat="true" ht="34.5" hidden="false" customHeight="true" outlineLevel="0" collapsed="false">
      <c r="E112" s="7"/>
      <c r="F112" s="7"/>
      <c r="G112" s="7"/>
      <c r="H112" s="7"/>
      <c r="I112" s="32" t="s">
        <v>13</v>
      </c>
      <c r="J112" s="32" t="s">
        <v>14</v>
      </c>
      <c r="K112" s="32" t="s">
        <v>15</v>
      </c>
      <c r="L112" s="32" t="s">
        <v>13</v>
      </c>
      <c r="M112" s="32" t="s">
        <v>14</v>
      </c>
      <c r="N112" s="32" t="s">
        <v>15</v>
      </c>
      <c r="O112" s="32" t="s">
        <v>13</v>
      </c>
      <c r="P112" s="32" t="s">
        <v>14</v>
      </c>
      <c r="Q112" s="32" t="s">
        <v>15</v>
      </c>
      <c r="R112" s="32" t="s">
        <v>16</v>
      </c>
      <c r="S112" s="32" t="s">
        <v>14</v>
      </c>
      <c r="T112" s="32" t="s">
        <v>17</v>
      </c>
      <c r="U112" s="32"/>
      <c r="V112" s="32"/>
      <c r="W112" s="32"/>
      <c r="X112" s="34" t="s">
        <v>18</v>
      </c>
    </row>
    <row r="113" s="3" customFormat="true" ht="48" hidden="false" customHeight="true" outlineLevel="0" collapsed="false">
      <c r="E113" s="11"/>
      <c r="F113" s="11"/>
      <c r="G113" s="11"/>
      <c r="H113" s="11"/>
      <c r="I113" s="12" t="n">
        <v>16</v>
      </c>
      <c r="J113" s="12" t="n">
        <v>8</v>
      </c>
      <c r="K113" s="12" t="n">
        <f aca="false">SUM(I113:J113)</f>
        <v>24</v>
      </c>
      <c r="L113" s="12" t="n">
        <v>16</v>
      </c>
      <c r="M113" s="12" t="n">
        <v>8</v>
      </c>
      <c r="N113" s="12" t="n">
        <f aca="false">L113+M113</f>
        <v>24</v>
      </c>
      <c r="O113" s="12" t="n">
        <v>16</v>
      </c>
      <c r="P113" s="12" t="n">
        <v>8</v>
      </c>
      <c r="Q113" s="12" t="n">
        <f aca="false">O113+P113</f>
        <v>24</v>
      </c>
      <c r="R113" s="12"/>
      <c r="S113" s="12"/>
      <c r="T113" s="12" t="n">
        <f aca="false">R113+S113</f>
        <v>0</v>
      </c>
      <c r="U113" s="12"/>
      <c r="V113" s="12"/>
      <c r="W113" s="12"/>
      <c r="X113" s="13" t="n">
        <f aca="false">Q113/N113*100%</f>
        <v>1</v>
      </c>
    </row>
    <row r="114" s="3" customFormat="true" ht="48" hidden="false" customHeight="true" outlineLevel="0" collapsed="false">
      <c r="E114" s="11" t="s">
        <v>19</v>
      </c>
      <c r="F114" s="11"/>
      <c r="G114" s="11"/>
      <c r="H114" s="11"/>
      <c r="I114" s="12" t="n">
        <f aca="false">SUM(I113:I113)</f>
        <v>16</v>
      </c>
      <c r="J114" s="12" t="n">
        <f aca="false">SUM(J113:J113)</f>
        <v>8</v>
      </c>
      <c r="K114" s="12" t="n">
        <f aca="false">SUM(K113:K113)</f>
        <v>24</v>
      </c>
      <c r="L114" s="12" t="n">
        <f aca="false">SUM(L113:L113)</f>
        <v>16</v>
      </c>
      <c r="M114" s="12" t="n">
        <f aca="false">SUM(M113:M113)</f>
        <v>8</v>
      </c>
      <c r="N114" s="12" t="n">
        <f aca="false">SUM(N113:N113)</f>
        <v>24</v>
      </c>
      <c r="O114" s="12" t="n">
        <f aca="false">SUM(O113:O113)</f>
        <v>16</v>
      </c>
      <c r="P114" s="12" t="n">
        <f aca="false">SUM(P113:P113)</f>
        <v>8</v>
      </c>
      <c r="Q114" s="12" t="n">
        <f aca="false">SUM(Q113:Q113)</f>
        <v>24</v>
      </c>
      <c r="R114" s="12" t="n">
        <f aca="false">SUM(R113:R113)</f>
        <v>0</v>
      </c>
      <c r="S114" s="12" t="n">
        <f aca="false">SUM(S113:S113)</f>
        <v>0</v>
      </c>
      <c r="T114" s="12" t="n">
        <f aca="false">SUM(T113:T113)</f>
        <v>0</v>
      </c>
      <c r="U114" s="12"/>
      <c r="V114" s="12"/>
      <c r="W114" s="12"/>
      <c r="X114" s="13" t="n">
        <f aca="false">Q114/N114*100%</f>
        <v>1</v>
      </c>
    </row>
    <row r="115" s="3" customFormat="true" ht="34.5" hidden="false" customHeight="true" outlineLevel="0" collapsed="false">
      <c r="E115" s="14"/>
      <c r="F115" s="14"/>
      <c r="G115" s="14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6"/>
    </row>
    <row r="116" s="2" customFormat="true" ht="34.5" hidden="false" customHeight="true" outlineLevel="0" collapsed="false">
      <c r="E116" s="6" t="s">
        <v>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="2" customFormat="true" ht="34.5" hidden="false" customHeight="true" outlineLevel="0" collapsed="false">
      <c r="E117" s="6" t="s">
        <v>48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="2" customFormat="true" ht="34.5" hidden="false" customHeight="true" outlineLevel="0" collapsed="false">
      <c r="E118" s="6" t="s">
        <v>21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="3" customFormat="true" ht="34.5" hidden="false" customHeight="true" outlineLevel="0" collapsed="false"/>
    <row r="120" s="3" customFormat="true" ht="34.5" hidden="false" customHeight="true" outlineLevel="0" collapsed="false">
      <c r="B120" s="7" t="s">
        <v>22</v>
      </c>
      <c r="C120" s="35" t="s">
        <v>23</v>
      </c>
      <c r="D120" s="35" t="s">
        <v>28</v>
      </c>
      <c r="E120" s="35"/>
      <c r="F120" s="35"/>
      <c r="G120" s="35" t="s">
        <v>24</v>
      </c>
      <c r="H120" s="35"/>
      <c r="I120" s="35"/>
      <c r="J120" s="35" t="s">
        <v>26</v>
      </c>
      <c r="K120" s="35"/>
      <c r="L120" s="35"/>
      <c r="M120" s="35" t="s">
        <v>25</v>
      </c>
      <c r="N120" s="35"/>
      <c r="O120" s="35"/>
      <c r="P120" s="35" t="s">
        <v>41</v>
      </c>
      <c r="Q120" s="35"/>
      <c r="R120" s="35"/>
      <c r="S120" s="35" t="s">
        <v>42</v>
      </c>
      <c r="T120" s="35"/>
      <c r="U120" s="35"/>
      <c r="V120" s="35" t="s">
        <v>43</v>
      </c>
      <c r="W120" s="35"/>
      <c r="X120" s="35"/>
      <c r="Y120" s="35" t="s">
        <v>44</v>
      </c>
      <c r="Z120" s="35"/>
      <c r="AA120" s="35"/>
      <c r="AB120" s="25"/>
    </row>
    <row r="121" s="3" customFormat="true" ht="34.5" hidden="false" customHeight="true" outlineLevel="0" collapsed="false">
      <c r="B121" s="7"/>
      <c r="C121" s="35"/>
      <c r="D121" s="7" t="s">
        <v>29</v>
      </c>
      <c r="E121" s="7" t="s">
        <v>30</v>
      </c>
      <c r="F121" s="7" t="s">
        <v>31</v>
      </c>
      <c r="G121" s="7" t="s">
        <v>29</v>
      </c>
      <c r="H121" s="7" t="s">
        <v>30</v>
      </c>
      <c r="I121" s="7" t="s">
        <v>31</v>
      </c>
      <c r="J121" s="7" t="s">
        <v>29</v>
      </c>
      <c r="K121" s="7" t="s">
        <v>30</v>
      </c>
      <c r="L121" s="7" t="s">
        <v>31</v>
      </c>
      <c r="M121" s="7" t="s">
        <v>29</v>
      </c>
      <c r="N121" s="7" t="s">
        <v>30</v>
      </c>
      <c r="O121" s="7" t="s">
        <v>31</v>
      </c>
      <c r="P121" s="7" t="s">
        <v>29</v>
      </c>
      <c r="Q121" s="7" t="s">
        <v>30</v>
      </c>
      <c r="R121" s="7" t="s">
        <v>31</v>
      </c>
      <c r="S121" s="7" t="s">
        <v>29</v>
      </c>
      <c r="T121" s="7" t="s">
        <v>30</v>
      </c>
      <c r="U121" s="7" t="s">
        <v>31</v>
      </c>
      <c r="V121" s="7" t="s">
        <v>29</v>
      </c>
      <c r="W121" s="7" t="s">
        <v>30</v>
      </c>
      <c r="X121" s="7" t="s">
        <v>31</v>
      </c>
      <c r="Y121" s="7" t="s">
        <v>29</v>
      </c>
      <c r="Z121" s="7" t="s">
        <v>30</v>
      </c>
      <c r="AA121" s="7" t="s">
        <v>31</v>
      </c>
      <c r="AB121" s="25"/>
    </row>
    <row r="122" s="3" customFormat="true" ht="44.25" hidden="false" customHeight="true" outlineLevel="0" collapsed="false">
      <c r="B122" s="22"/>
      <c r="C122" s="12" t="n">
        <v>24</v>
      </c>
      <c r="D122" s="12" t="n">
        <v>24</v>
      </c>
      <c r="E122" s="12" t="n">
        <v>22</v>
      </c>
      <c r="F122" s="12" t="n">
        <v>2</v>
      </c>
      <c r="G122" s="12" t="n">
        <v>24</v>
      </c>
      <c r="H122" s="12" t="n">
        <v>24</v>
      </c>
      <c r="I122" s="12" t="n">
        <v>0</v>
      </c>
      <c r="J122" s="12" t="n">
        <v>24</v>
      </c>
      <c r="K122" s="12" t="n">
        <v>24</v>
      </c>
      <c r="L122" s="12" t="n">
        <v>0</v>
      </c>
      <c r="M122" s="12" t="n">
        <v>24</v>
      </c>
      <c r="N122" s="12" t="n">
        <v>24</v>
      </c>
      <c r="O122" s="12" t="n">
        <v>0</v>
      </c>
      <c r="P122" s="12" t="n">
        <v>24</v>
      </c>
      <c r="Q122" s="12" t="n">
        <v>24</v>
      </c>
      <c r="R122" s="12" t="n">
        <v>0</v>
      </c>
      <c r="S122" s="12" t="n">
        <v>24</v>
      </c>
      <c r="T122" s="12" t="n">
        <v>24</v>
      </c>
      <c r="U122" s="12" t="n">
        <v>0</v>
      </c>
      <c r="V122" s="12" t="n">
        <v>24</v>
      </c>
      <c r="W122" s="12" t="n">
        <v>24</v>
      </c>
      <c r="X122" s="12" t="n">
        <v>0</v>
      </c>
      <c r="Y122" s="12" t="n">
        <v>24</v>
      </c>
      <c r="Z122" s="12" t="n">
        <v>23</v>
      </c>
      <c r="AA122" s="12" t="n">
        <v>1</v>
      </c>
      <c r="AB122" s="25"/>
    </row>
    <row r="123" s="3" customFormat="true" ht="44.25" hidden="false" customHeight="true" outlineLevel="0" collapsed="false">
      <c r="B123" s="12" t="s">
        <v>19</v>
      </c>
      <c r="C123" s="12" t="n">
        <v>24</v>
      </c>
      <c r="D123" s="12" t="n">
        <v>24</v>
      </c>
      <c r="E123" s="12" t="n">
        <v>22</v>
      </c>
      <c r="F123" s="12" t="n">
        <v>2</v>
      </c>
      <c r="G123" s="12" t="n">
        <v>24</v>
      </c>
      <c r="H123" s="12" t="n">
        <v>24</v>
      </c>
      <c r="I123" s="12" t="n">
        <v>0</v>
      </c>
      <c r="J123" s="12" t="n">
        <v>24</v>
      </c>
      <c r="K123" s="12" t="n">
        <v>24</v>
      </c>
      <c r="L123" s="12" t="n">
        <v>0</v>
      </c>
      <c r="M123" s="12" t="n">
        <v>24</v>
      </c>
      <c r="N123" s="12" t="n">
        <v>24</v>
      </c>
      <c r="O123" s="12" t="n">
        <v>0</v>
      </c>
      <c r="P123" s="12" t="n">
        <v>24</v>
      </c>
      <c r="Q123" s="12" t="n">
        <v>24</v>
      </c>
      <c r="R123" s="12" t="n">
        <v>0</v>
      </c>
      <c r="S123" s="12" t="n">
        <v>24</v>
      </c>
      <c r="T123" s="12" t="n">
        <v>24</v>
      </c>
      <c r="U123" s="12" t="n">
        <v>0</v>
      </c>
      <c r="V123" s="12" t="n">
        <v>24</v>
      </c>
      <c r="W123" s="12" t="n">
        <v>24</v>
      </c>
      <c r="X123" s="12" t="n">
        <v>0</v>
      </c>
      <c r="Y123" s="12" t="n">
        <v>24</v>
      </c>
      <c r="Z123" s="12" t="n">
        <v>23</v>
      </c>
      <c r="AA123" s="12" t="n">
        <v>1</v>
      </c>
      <c r="AB123" s="25"/>
    </row>
    <row r="124" s="2" customFormat="true" ht="34.5" hidden="false" customHeight="true" outlineLevel="0" collapsed="false">
      <c r="G124" s="2" t="s">
        <v>32</v>
      </c>
      <c r="S124" s="2" t="s">
        <v>33</v>
      </c>
    </row>
    <row r="125" s="3" customFormat="true" ht="32.25" hidden="false" customHeight="true" outlineLevel="0" collapsed="false"/>
    <row r="126" s="3" customFormat="true" ht="32.25" hidden="false" customHeight="true" outlineLevel="0" collapsed="false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customFormat="false" ht="29.25" hidden="false" customHeight="true" outlineLevel="0" collapsed="false"/>
    <row r="128" customFormat="false" ht="29.25" hidden="false" customHeight="true" outlineLevel="0" collapsed="false"/>
    <row r="129" customFormat="false" ht="29.25" hidden="false" customHeight="true" outlineLevel="0" collapsed="false"/>
    <row r="130" customFormat="false" ht="29.25" hidden="false" customHeight="true" outlineLevel="0" collapsed="false"/>
    <row r="131" customFormat="false" ht="29.25" hidden="false" customHeight="true" outlineLevel="0" collapsed="false"/>
    <row r="132" customFormat="false" ht="29.25" hidden="false" customHeight="true" outlineLevel="0" collapsed="false"/>
    <row r="133" customFormat="false" ht="29.25" hidden="false" customHeight="true" outlineLevel="0" collapsed="false"/>
    <row r="134" customFormat="false" ht="29.25" hidden="false" customHeight="true" outlineLevel="0" collapsed="false"/>
    <row r="135" customFormat="false" ht="29.25" hidden="false" customHeight="true" outlineLevel="0" collapsed="false"/>
    <row r="136" customFormat="false" ht="29.25" hidden="false" customHeight="true" outlineLevel="0" collapsed="false"/>
    <row r="137" customFormat="false" ht="29.25" hidden="false" customHeight="true" outlineLevel="0" collapsed="false"/>
    <row r="138" customFormat="false" ht="29.25" hidden="false" customHeight="true" outlineLevel="0" collapsed="false"/>
    <row r="139" customFormat="false" ht="29.25" hidden="false" customHeight="true" outlineLevel="0" collapsed="false"/>
    <row r="140" customFormat="false" ht="29.25" hidden="false" customHeight="true" outlineLevel="0" collapsed="false"/>
    <row r="141" customFormat="false" ht="29.25" hidden="false" customHeight="true" outlineLevel="0" collapsed="false"/>
    <row r="142" customFormat="false" ht="29.25" hidden="false" customHeight="true" outlineLevel="0" collapsed="false"/>
    <row r="143" customFormat="false" ht="29.25" hidden="false" customHeight="true" outlineLevel="0" collapsed="false"/>
    <row r="144" customFormat="false" ht="29.25" hidden="false" customHeight="true" outlineLevel="0" collapsed="false"/>
    <row r="145" customFormat="false" ht="29.25" hidden="false" customHeight="true" outlineLevel="0" collapsed="false"/>
    <row r="146" customFormat="false" ht="33" hidden="false" customHeight="true" outlineLevel="0" collapsed="false"/>
    <row r="147" customFormat="false" ht="33" hidden="false" customHeight="true" outlineLevel="0" collapsed="false"/>
    <row r="148" customFormat="false" ht="33" hidden="false" customHeight="true" outlineLevel="0" collapsed="false"/>
    <row r="149" customFormat="false" ht="33" hidden="false" customHeight="true" outlineLevel="0" collapsed="false"/>
    <row r="150" customFormat="false" ht="33" hidden="false" customHeight="true" outlineLevel="0" collapsed="false"/>
    <row r="151" customFormat="false" ht="33" hidden="false" customHeight="true" outlineLevel="0" collapsed="false"/>
    <row r="152" customFormat="false" ht="33" hidden="false" customHeight="true" outlineLevel="0" collapsed="false"/>
    <row r="153" customFormat="false" ht="33" hidden="false" customHeight="true" outlineLevel="0" collapsed="false"/>
    <row r="154" customFormat="false" ht="33" hidden="false" customHeight="true" outlineLevel="0" collapsed="false"/>
    <row r="155" customFormat="false" ht="33" hidden="false" customHeight="true" outlineLevel="0" collapsed="false"/>
    <row r="156" customFormat="false" ht="33" hidden="false" customHeight="true" outlineLevel="0" collapsed="false"/>
    <row r="157" customFormat="false" ht="33" hidden="false" customHeight="true" outlineLevel="0" collapsed="false"/>
    <row r="158" customFormat="false" ht="33" hidden="false" customHeight="true" outlineLevel="0" collapsed="false"/>
    <row r="159" customFormat="false" ht="33" hidden="false" customHeight="true" outlineLevel="0" collapsed="false"/>
    <row r="160" customFormat="false" ht="33" hidden="false" customHeight="true" outlineLevel="0" collapsed="false"/>
    <row r="161" customFormat="false" ht="33" hidden="false" customHeight="true" outlineLevel="0" collapsed="false"/>
    <row r="162" customFormat="false" ht="33" hidden="false" customHeight="true" outlineLevel="0" collapsed="false"/>
    <row r="163" customFormat="false" ht="33" hidden="false" customHeight="true" outlineLevel="0" collapsed="false"/>
    <row r="164" customFormat="false" ht="33" hidden="false" customHeight="true" outlineLevel="0" collapsed="false"/>
    <row r="165" customFormat="false" ht="33" hidden="false" customHeight="true" outlineLevel="0" collapsed="false"/>
    <row r="166" customFormat="false" ht="33" hidden="false" customHeight="true" outlineLevel="0" collapsed="false"/>
  </sheetData>
  <mergeCells count="142">
    <mergeCell ref="I3:V3"/>
    <mergeCell ref="B4:E4"/>
    <mergeCell ref="I4:V4"/>
    <mergeCell ref="E6:H7"/>
    <mergeCell ref="I6:K6"/>
    <mergeCell ref="L6:N6"/>
    <mergeCell ref="O6:Q6"/>
    <mergeCell ref="R6:T6"/>
    <mergeCell ref="U6:W6"/>
    <mergeCell ref="E8:H8"/>
    <mergeCell ref="E9:H9"/>
    <mergeCell ref="E11:X11"/>
    <mergeCell ref="E12:X12"/>
    <mergeCell ref="E13:X13"/>
    <mergeCell ref="B15:B16"/>
    <mergeCell ref="C15:C16"/>
    <mergeCell ref="D15:F15"/>
    <mergeCell ref="G15:I15"/>
    <mergeCell ref="J15:L15"/>
    <mergeCell ref="M15:O15"/>
    <mergeCell ref="P15:R15"/>
    <mergeCell ref="S15:U15"/>
    <mergeCell ref="I24:V24"/>
    <mergeCell ref="B25:E25"/>
    <mergeCell ref="I25:V25"/>
    <mergeCell ref="E27:H28"/>
    <mergeCell ref="I27:K27"/>
    <mergeCell ref="L27:N27"/>
    <mergeCell ref="O27:Q27"/>
    <mergeCell ref="R27:T27"/>
    <mergeCell ref="U27:W27"/>
    <mergeCell ref="E29:H29"/>
    <mergeCell ref="E30:H30"/>
    <mergeCell ref="E32:X32"/>
    <mergeCell ref="E33:X33"/>
    <mergeCell ref="E34:X34"/>
    <mergeCell ref="B36:B37"/>
    <mergeCell ref="C36:C37"/>
    <mergeCell ref="D36:F36"/>
    <mergeCell ref="G36:I36"/>
    <mergeCell ref="J36:L36"/>
    <mergeCell ref="M36:O36"/>
    <mergeCell ref="P36:R36"/>
    <mergeCell ref="S36:U36"/>
    <mergeCell ref="I45:V45"/>
    <mergeCell ref="B46:E46"/>
    <mergeCell ref="I46:V46"/>
    <mergeCell ref="E48:H49"/>
    <mergeCell ref="I48:K48"/>
    <mergeCell ref="L48:N48"/>
    <mergeCell ref="O48:Q48"/>
    <mergeCell ref="R48:T48"/>
    <mergeCell ref="U48:W48"/>
    <mergeCell ref="E50:H50"/>
    <mergeCell ref="E51:H51"/>
    <mergeCell ref="E53:X53"/>
    <mergeCell ref="E54:X54"/>
    <mergeCell ref="E55:X55"/>
    <mergeCell ref="B57:B58"/>
    <mergeCell ref="C57:C58"/>
    <mergeCell ref="D57:F57"/>
    <mergeCell ref="G57:I57"/>
    <mergeCell ref="J57:L57"/>
    <mergeCell ref="M57:O57"/>
    <mergeCell ref="P57:R57"/>
    <mergeCell ref="S57:U57"/>
    <mergeCell ref="I66:V66"/>
    <mergeCell ref="B67:E67"/>
    <mergeCell ref="I67:V67"/>
    <mergeCell ref="E69:H70"/>
    <mergeCell ref="I69:K69"/>
    <mergeCell ref="L69:N69"/>
    <mergeCell ref="O69:Q69"/>
    <mergeCell ref="R69:T69"/>
    <mergeCell ref="U69:W69"/>
    <mergeCell ref="E71:H71"/>
    <mergeCell ref="E72:H72"/>
    <mergeCell ref="E74:X74"/>
    <mergeCell ref="E75:X75"/>
    <mergeCell ref="E76:X76"/>
    <mergeCell ref="B78:B79"/>
    <mergeCell ref="C78:C79"/>
    <mergeCell ref="D78:F78"/>
    <mergeCell ref="G78:I78"/>
    <mergeCell ref="J78:L78"/>
    <mergeCell ref="M78:O78"/>
    <mergeCell ref="P78:R78"/>
    <mergeCell ref="S78:U78"/>
    <mergeCell ref="V78:X78"/>
    <mergeCell ref="Y78:AA78"/>
    <mergeCell ref="I86:V86"/>
    <mergeCell ref="I87:V87"/>
    <mergeCell ref="B88:E88"/>
    <mergeCell ref="I88:V88"/>
    <mergeCell ref="E90:H91"/>
    <mergeCell ref="I90:K90"/>
    <mergeCell ref="L90:N90"/>
    <mergeCell ref="O90:Q90"/>
    <mergeCell ref="R90:T90"/>
    <mergeCell ref="U90:W90"/>
    <mergeCell ref="E92:H92"/>
    <mergeCell ref="E93:H93"/>
    <mergeCell ref="E95:X95"/>
    <mergeCell ref="E96:X96"/>
    <mergeCell ref="E97:X97"/>
    <mergeCell ref="B99:B100"/>
    <mergeCell ref="C99:C100"/>
    <mergeCell ref="D99:F99"/>
    <mergeCell ref="G99:I99"/>
    <mergeCell ref="J99:L99"/>
    <mergeCell ref="M99:O99"/>
    <mergeCell ref="P99:R99"/>
    <mergeCell ref="S99:U99"/>
    <mergeCell ref="V99:X99"/>
    <mergeCell ref="Y99:AA99"/>
    <mergeCell ref="C106:E106"/>
    <mergeCell ref="C107:E107"/>
    <mergeCell ref="I107:W107"/>
    <mergeCell ref="I108:W108"/>
    <mergeCell ref="B109:E109"/>
    <mergeCell ref="I109:W109"/>
    <mergeCell ref="E111:H112"/>
    <mergeCell ref="I111:K111"/>
    <mergeCell ref="L111:N111"/>
    <mergeCell ref="O111:Q111"/>
    <mergeCell ref="R111:T111"/>
    <mergeCell ref="U111:W111"/>
    <mergeCell ref="E113:H113"/>
    <mergeCell ref="E114:H114"/>
    <mergeCell ref="E116:X116"/>
    <mergeCell ref="E117:X117"/>
    <mergeCell ref="E118:X118"/>
    <mergeCell ref="B120:B121"/>
    <mergeCell ref="C120:C121"/>
    <mergeCell ref="D120:F120"/>
    <mergeCell ref="G120:I120"/>
    <mergeCell ref="J120:L120"/>
    <mergeCell ref="M120:O120"/>
    <mergeCell ref="P120:R120"/>
    <mergeCell ref="S120:U120"/>
    <mergeCell ref="V120:X120"/>
    <mergeCell ref="Y120:AA120"/>
  </mergeCells>
  <printOptions headings="false" gridLines="false" gridLinesSet="true" horizontalCentered="true" verticalCentered="false"/>
  <pageMargins left="0.2" right="0.2" top="0.2" bottom="0.2" header="0.511811023622047" footer="0.511811023622047"/>
  <pageSetup paperSize="9" scale="7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2025-01-28T10:20:33Z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