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ntrol\Results\Import\"/>
    </mc:Choice>
  </mc:AlternateContent>
  <xr:revisionPtr revIDLastSave="0" documentId="8_{8F6887A4-3FE3-475A-8F70-A515596F650A}" xr6:coauthVersionLast="47" xr6:coauthVersionMax="47" xr10:uidLastSave="{00000000-0000-0000-0000-000000000000}"/>
  <bookViews>
    <workbookView xWindow="-120" yWindow="-120" windowWidth="19440" windowHeight="11520" xr2:uid="{00161A9D-85B1-4E01-A43F-7ACD750DBDEC}"/>
  </bookViews>
  <sheets>
    <sheet name="Sheet1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I1" authorId="0" shapeId="0" xr:uid="{3638B4F3-0FC5-4898-A2E3-555D8581641B}">
      <text>
        <r>
          <rPr>
            <sz val="10"/>
            <rFont val="Tahoma"/>
            <family val="2"/>
          </rPr>
          <t xml:space="preserve">حاله حجب نتيجه الطالب 
</t>
        </r>
        <r>
          <rPr>
            <sz val="11"/>
            <color rgb="FF000000"/>
            <rFont val="Calibri"/>
            <family val="2"/>
            <charset val="1"/>
          </rPr>
          <t>يكتب (٠) للطالب المعلن و(١) للطالب المحجوب
مثال/الطلاب الذين لم يسددوا المصروفات في المدارس الخاصه والتجريبي يكتب أمامهم (1)</t>
        </r>
      </text>
    </comment>
    <comment ref="S1" authorId="0" shapeId="0" xr:uid="{62FE038F-476E-4D26-BC7C-7F42F92CD453}">
      <text>
        <r>
          <rPr>
            <sz val="10"/>
            <rFont val="Tahoma"/>
            <family val="2"/>
          </rPr>
          <t>يترك فارغا ما عدا المدارس اللغات تكتب الدرجات</t>
        </r>
      </text>
    </comment>
    <comment ref="T1" authorId="0" shapeId="0" xr:uid="{B98DF46B-7B09-414E-83D4-909C7F0BB9FC}">
      <text>
        <r>
          <rPr>
            <sz val="10"/>
            <rFont val="Tahoma"/>
            <family val="2"/>
          </rPr>
          <t>يترك فارغا ما عدا المدارس المتميزة اللغات تكتب الدرجات</t>
        </r>
      </text>
    </comment>
    <comment ref="U1" authorId="0" shapeId="0" xr:uid="{92FD8AE7-7827-4E9F-B2EE-A9B1D50C918A}">
      <text>
        <r>
          <rPr>
            <sz val="10"/>
            <rFont val="Arial"/>
            <family val="2"/>
          </rPr>
          <t xml:space="preserve">======
ID#AAABbF1Ih8c
ServerKH    (2024-12-28 08:56:53)
1 </t>
        </r>
        <r>
          <rPr>
            <sz val="10"/>
            <rFont val="Tahoma"/>
            <family val="2"/>
          </rPr>
          <t xml:space="preserve">ناجح 
</t>
        </r>
        <r>
          <rPr>
            <sz val="10"/>
            <rFont val="Arial"/>
            <family val="2"/>
          </rPr>
          <t xml:space="preserve">2 </t>
        </r>
        <r>
          <rPr>
            <sz val="10"/>
            <rFont val="Tahoma"/>
            <family val="2"/>
          </rPr>
          <t xml:space="preserve">دور ثان
</t>
        </r>
        <r>
          <rPr>
            <sz val="10"/>
            <rFont val="Arial"/>
            <family val="2"/>
          </rPr>
          <t xml:space="preserve">3 </t>
        </r>
        <r>
          <rPr>
            <sz val="10"/>
            <rFont val="Tahoma"/>
            <family val="2"/>
          </rPr>
          <t xml:space="preserve">راسب (وله حق الاعادة)
</t>
        </r>
        <r>
          <rPr>
            <sz val="10"/>
            <rFont val="Arial"/>
            <family val="2"/>
          </rPr>
          <t xml:space="preserve">4 </t>
        </r>
        <r>
          <rPr>
            <sz val="10"/>
            <rFont val="Tahoma"/>
            <family val="2"/>
          </rPr>
          <t xml:space="preserve">راسب (غياب كلى)
</t>
        </r>
        <r>
          <rPr>
            <sz val="10"/>
            <rFont val="Arial"/>
            <family val="2"/>
          </rPr>
          <t xml:space="preserve">5 </t>
        </r>
        <r>
          <rPr>
            <sz val="10"/>
            <rFont val="Tahoma"/>
            <family val="2"/>
          </rPr>
          <t xml:space="preserve">محجوب
</t>
        </r>
        <r>
          <rPr>
            <sz val="10"/>
            <rFont val="Arial"/>
            <family val="2"/>
          </rPr>
          <t xml:space="preserve">6 </t>
        </r>
        <r>
          <rPr>
            <sz val="10"/>
            <rFont val="Tahoma"/>
            <family val="2"/>
          </rPr>
          <t>راسب وليس له حق الاعادة )تحويل مسار</t>
        </r>
        <r>
          <rPr>
            <sz val="10"/>
            <rFont val="Arial"/>
            <family val="2"/>
          </rPr>
          <t xml:space="preserve">(
7 </t>
        </r>
        <r>
          <rPr>
            <sz val="10"/>
            <rFont val="Tahoma"/>
            <family val="2"/>
          </rPr>
          <t xml:space="preserve">راسب (موقوف قيده)
</t>
        </r>
        <r>
          <rPr>
            <sz val="10"/>
            <rFont val="Arial"/>
            <family val="2"/>
          </rPr>
          <t xml:space="preserve">8 </t>
        </r>
        <r>
          <rPr>
            <sz val="10"/>
            <rFont val="Tahoma"/>
            <family val="2"/>
          </rPr>
          <t xml:space="preserve">راسب (منقول بحكم القانون)
</t>
        </r>
        <r>
          <rPr>
            <sz val="10"/>
            <rFont val="Arial"/>
            <family val="2"/>
          </rPr>
          <t xml:space="preserve">9 </t>
        </r>
        <r>
          <rPr>
            <sz val="10"/>
            <rFont val="Tahoma"/>
            <family val="2"/>
          </rPr>
          <t>ناجح (و راسب مستوى رفيع)</t>
        </r>
      </text>
    </comment>
    <comment ref="V1" authorId="0" shapeId="0" xr:uid="{C132C737-5A3F-4223-85A6-96D753DF3CEB}">
      <text>
        <r>
          <rPr>
            <sz val="10"/>
            <rFont val="Arial"/>
            <family val="2"/>
          </rPr>
          <t xml:space="preserve">======
ID#AAABbF1Ih8g
Ehab    (2024-12-28 08:56:53)
</t>
        </r>
        <r>
          <rPr>
            <sz val="10"/>
            <rFont val="Tahoma"/>
            <family val="2"/>
          </rPr>
          <t>يكتب هنا
مواد الدور الثانى (مفصلة)
أو (جميع المواد)
أو (منقطع)
أو (غياب كلى)</t>
        </r>
      </text>
    </comment>
  </commentList>
</comments>
</file>

<file path=xl/sharedStrings.xml><?xml version="1.0" encoding="utf-8"?>
<sst xmlns="http://schemas.openxmlformats.org/spreadsheetml/2006/main" count="46" uniqueCount="46">
  <si>
    <t>الإدارة</t>
  </si>
  <si>
    <t>مسلسل_المدرسة</t>
  </si>
  <si>
    <t>اسم_المدرسة</t>
  </si>
  <si>
    <t>الدور</t>
  </si>
  <si>
    <t>الصف</t>
  </si>
  <si>
    <t>رقم الجلوس</t>
  </si>
  <si>
    <t>اسم الطالب</t>
  </si>
  <si>
    <t>الرقم القومى</t>
  </si>
  <si>
    <r>
      <rPr>
        <b/>
        <sz val="11"/>
        <color rgb="FF000000"/>
        <rFont val="Arial"/>
        <family val="2"/>
        <charset val="1"/>
      </rPr>
      <t xml:space="preserve">الحجب
</t>
    </r>
    <r>
      <rPr>
        <b/>
        <sz val="8"/>
        <color rgb="FF974806"/>
        <rFont val="Arial"/>
        <family val="2"/>
        <charset val="1"/>
      </rPr>
      <t>(0=ممعلن 1=محجوب)</t>
    </r>
  </si>
  <si>
    <r>
      <rPr>
        <b/>
        <sz val="11"/>
        <color rgb="FF000000"/>
        <rFont val="Arial"/>
        <family val="2"/>
        <charset val="1"/>
      </rPr>
      <t xml:space="preserve">حالة قيد الطالب
</t>
    </r>
    <r>
      <rPr>
        <b/>
        <sz val="8"/>
        <color rgb="FF974806"/>
        <rFont val="Arial"/>
        <family val="2"/>
        <charset val="1"/>
      </rPr>
      <t>(1=مستجد 2=منقول 3=باق)</t>
    </r>
  </si>
  <si>
    <t>درجة اللغة العربية
100</t>
  </si>
  <si>
    <t>درجة الرياضيات
100</t>
  </si>
  <si>
    <t>درجة اللغة الانجليزية
100</t>
  </si>
  <si>
    <t>درجة العلوم
100</t>
  </si>
  <si>
    <t>درجة الدراسات الاجتماعية
100</t>
  </si>
  <si>
    <t>درجة المهارات المهنية
100</t>
  </si>
  <si>
    <t>درجة تكنولوجيا المعلومات
100</t>
  </si>
  <si>
    <t>درجة التربية الدينية
100</t>
  </si>
  <si>
    <r>
      <rPr>
        <b/>
        <sz val="12"/>
        <color rgb="FF000000"/>
        <rFont val="Arial"/>
        <family val="2"/>
        <charset val="1"/>
      </rPr>
      <t xml:space="preserve">المستوى الرفيع (1) 100
</t>
    </r>
    <r>
      <rPr>
        <b/>
        <sz val="8"/>
        <color rgb="FF974806"/>
        <rFont val="Arial"/>
        <family val="2"/>
        <charset val="1"/>
      </rPr>
      <t>(خاص بمدارس اللغات فقط)</t>
    </r>
  </si>
  <si>
    <r>
      <rPr>
        <b/>
        <sz val="12"/>
        <color rgb="FF000000"/>
        <rFont val="Arial"/>
        <family val="2"/>
        <charset val="1"/>
      </rPr>
      <t xml:space="preserve">المستوى الرفيع (2) 100
</t>
    </r>
    <r>
      <rPr>
        <b/>
        <sz val="7"/>
        <color rgb="FF974806"/>
        <rFont val="Arial"/>
        <family val="2"/>
        <charset val="1"/>
      </rPr>
      <t>(خاص بمدارس اللغات المتميزة فقط)</t>
    </r>
  </si>
  <si>
    <r>
      <rPr>
        <b/>
        <sz val="9"/>
        <color rgb="FF000000"/>
        <rFont val="Arial"/>
        <family val="2"/>
        <charset val="1"/>
      </rPr>
      <t xml:space="preserve">حالة نجاح الطالب
</t>
    </r>
    <r>
      <rPr>
        <b/>
        <sz val="9"/>
        <color rgb="FF974806"/>
        <rFont val="Arial"/>
        <family val="2"/>
        <charset val="1"/>
      </rPr>
      <t>(ناجح=1  ودور ثانى=2 وراسب=3)</t>
    </r>
  </si>
  <si>
    <r>
      <rPr>
        <b/>
        <sz val="12"/>
        <color rgb="FF000000"/>
        <rFont val="Arial"/>
        <family val="2"/>
        <charset val="1"/>
      </rPr>
      <t xml:space="preserve">مواد الدور الثانى 
</t>
    </r>
    <r>
      <rPr>
        <b/>
        <sz val="9"/>
        <color rgb="FF974806"/>
        <rFont val="Arial"/>
        <family val="2"/>
        <charset val="1"/>
      </rPr>
      <t>(لطلاب الدور الثانى فقط)</t>
    </r>
  </si>
  <si>
    <t>ملاحظات</t>
  </si>
  <si>
    <t>آدم أشرف فوزى</t>
  </si>
  <si>
    <t>احمد رمضان احمد محمد عثمان</t>
  </si>
  <si>
    <t>احمد عامر محمود محمد حافظ صقر</t>
  </si>
  <si>
    <t>زين ادهم وجيه حسن ابراهيم</t>
  </si>
  <si>
    <t>سليم محمود محمد محمود عبده امين</t>
  </si>
  <si>
    <t>عمر محمد على بيومى عرفه</t>
  </si>
  <si>
    <t>مالك احمد عادل احمد ابو العطا</t>
  </si>
  <si>
    <t>مالك محمد محمد توفيق محمد</t>
  </si>
  <si>
    <t>محمد خالد محمد شبل محمد حجازى</t>
  </si>
  <si>
    <t>محمد محمود عبدالرحمن رياض محمود</t>
  </si>
  <si>
    <t>محمد محمود عمر مصطفى عبد الباقى</t>
  </si>
  <si>
    <t>محمود محمد محمود عويس عبد الله</t>
  </si>
  <si>
    <t>ياسين احمد حسين اسماعيل عويضه</t>
  </si>
  <si>
    <t>ايتن هشام مصطفى عبد الكريم احمد على</t>
  </si>
  <si>
    <t>تاليا وليد ماهر عبد المغنى احمد ابو حمره</t>
  </si>
  <si>
    <t>جويريه محمد عماد احمد شوق محمد توفيق</t>
  </si>
  <si>
    <t>حلا سامح محمود احمد محمود</t>
  </si>
  <si>
    <t>خديجة محمد رمضان عبد الحفيظ احمد</t>
  </si>
  <si>
    <t>ساندرا عبد الرحمن احمد طه عطية</t>
  </si>
  <si>
    <t>عليا احمد سمير عبد العزيز</t>
  </si>
  <si>
    <t>فيروز محمد انور عيد عليوه البلبيسى</t>
  </si>
  <si>
    <t>لارا عاصم محمد مدبولى السيد</t>
  </si>
  <si>
    <t>ملك محمد شريف محمد عبد الهادى شريف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</si>
</sst>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8"/>
      <color rgb="FF974806"/>
      <name val="Arial"/>
      <family val="2"/>
      <charset val="1"/>
    </font>
    <font>
      <b/>
      <sz val="7"/>
      <color rgb="FF974806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974806"/>
      <name val="Arial"/>
      <family val="2"/>
      <charset val="1"/>
    </font>
    <font>
      <sz val="11"/>
      <color theme="1"/>
      <name val="Calibri"/>
      <family val="2"/>
      <charset val="178"/>
    </font>
    <font>
      <sz val="10"/>
      <name val="Tahoma"/>
      <family val="2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0"/>
        <bgColor rgb="FFD7E4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 readingOrder="2"/>
    </xf>
    <xf numFmtId="1" fontId="2" fillId="2" borderId="1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shrinkToFit="1" readingOrder="2"/>
    </xf>
    <xf numFmtId="1" fontId="2" fillId="0" borderId="1" xfId="0" applyNumberFormat="1" applyFont="1" applyBorder="1" applyAlignment="1">
      <alignment horizontal="center" vertical="center" shrinkToFit="1" readingOrder="2"/>
    </xf>
    <xf numFmtId="49" fontId="2" fillId="0" borderId="1" xfId="0" applyNumberFormat="1" applyFont="1" applyBorder="1" applyAlignment="1">
      <alignment horizontal="center" vertical="center" shrinkToFit="1" readingOrder="2"/>
    </xf>
    <xf numFmtId="0" fontId="2" fillId="0" borderId="1" xfId="0" applyFont="1" applyBorder="1" applyAlignment="1" applyProtection="1">
      <alignment horizontal="center" vertical="center" readingOrder="2"/>
      <protection locked="0"/>
    </xf>
    <xf numFmtId="1" fontId="2" fillId="0" borderId="1" xfId="1" applyNumberFormat="1" applyFont="1" applyBorder="1" applyAlignment="1" applyProtection="1">
      <alignment horizontal="center" vertical="center" shrinkToFit="1" readingOrder="2"/>
      <protection locked="0"/>
    </xf>
    <xf numFmtId="0" fontId="5" fillId="0" borderId="1" xfId="0" applyFont="1" applyBorder="1" applyAlignment="1" applyProtection="1">
      <alignment horizontal="center" vertical="center" readingOrder="2"/>
      <protection locked="0"/>
    </xf>
  </cellXfs>
  <cellStyles count="2">
    <cellStyle name="Normal" xfId="0" builtinId="0"/>
    <cellStyle name="عادي 2" xfId="1" xr:uid="{3617EECB-F691-45D3-BB73-68BD625DCC67}"/>
  </cellStyles>
  <dxfs count="6">
    <dxf>
      <fill>
        <patternFill>
          <bgColor rgb="FFFABF8F"/>
        </patternFill>
      </fill>
    </dxf>
    <dxf>
      <fill>
        <patternFill>
          <bgColor rgb="FFFF0000"/>
        </patternFill>
      </fill>
    </dxf>
    <dxf>
      <fill>
        <patternFill>
          <bgColor rgb="FFFABF8F"/>
        </patternFill>
      </fill>
    </dxf>
    <dxf>
      <fill>
        <patternFill>
          <bgColor rgb="FFFABF8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Control\Results\Sheets\&#1575;&#1604;&#1605;&#1585;&#1581;&#1604;&#1577;%20&#1575;&#1604;&#1575;&#1576;&#1578;&#1583;&#1575;&#1574;&#1610;&#1577;%20-%20&#1605;&#1583;&#1585;&#1587;&#1577;%20&#1575;&#1606;&#1587;&#1575;&#1610;&#1578;%20&#1575;&#1604;&#1582;&#1575;&#1589;&#1577;%20&#1604;&#1604;&#1594;&#1575;&#1578;.xlsm" TargetMode="External"/><Relationship Id="rId1" Type="http://schemas.openxmlformats.org/officeDocument/2006/relationships/externalLinkPath" Target="/Users/user/Documents/Control/Results/Sheets/&#1575;&#1604;&#1605;&#1585;&#1581;&#1604;&#1577;%20&#1575;&#1604;&#1575;&#1576;&#1578;&#1583;&#1575;&#1574;&#1610;&#1577;%20-%20&#1605;&#1583;&#1585;&#1587;&#1577;%20&#1575;&#1606;&#1587;&#1575;&#1610;&#1578;%20&#1575;&#1604;&#1582;&#1575;&#1589;&#1577;%20&#1604;&#1604;&#1594;&#1575;&#1578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_1"/>
      <sheetName val="Class_2"/>
      <sheetName val="Class_3"/>
      <sheetName val="Class_4"/>
      <sheetName val="Class_5"/>
      <sheetName val="Class_6"/>
      <sheetName val="Class_7"/>
      <sheetName val="Class_8"/>
      <sheetName val="Class_10"/>
      <sheetName val="Class_11"/>
      <sheetName val="Class_10_Fny"/>
      <sheetName val="Class_11_Fny"/>
      <sheetName val="Class_12_Fny"/>
      <sheetName val="Class_13_Fny"/>
      <sheetName val="School_Data"/>
      <sheetName val="شرح_الاستخدام"/>
      <sheetName val="Data"/>
      <sheetName val="Settings"/>
      <sheetName val="مسود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C2" t="e">
            <v>#N/A</v>
          </cell>
          <cell r="E2" t="e">
            <v>#N/A</v>
          </cell>
          <cell r="F2">
            <v>21226702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88E0-834B-4B6A-AF20-15909794FEBB}">
  <dimension ref="A1:W24"/>
  <sheetViews>
    <sheetView tabSelected="1" workbookViewId="0">
      <selection sqref="A1:W24"/>
    </sheetView>
  </sheetViews>
  <sheetFormatPr defaultRowHeight="15" x14ac:dyDescent="0.25"/>
  <sheetData>
    <row r="1" spans="1:23" ht="8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2" t="s">
        <v>21</v>
      </c>
      <c r="W1" s="2" t="s">
        <v>22</v>
      </c>
    </row>
    <row r="2" spans="1:23" ht="15.75" x14ac:dyDescent="0.25">
      <c r="A2" s="6" t="e">
        <f>[1]School_Data!C$2</f>
        <v>#N/A</v>
      </c>
      <c r="B2" s="7">
        <f>[1]School_Data!F$2</f>
        <v>21226702</v>
      </c>
      <c r="C2" s="8" t="e">
        <f>[1]School_Data!E$2</f>
        <v>#N/A</v>
      </c>
      <c r="D2" s="6">
        <v>0</v>
      </c>
      <c r="E2" s="6">
        <v>4</v>
      </c>
      <c r="F2" s="9">
        <v>201</v>
      </c>
      <c r="G2" s="9" t="s">
        <v>23</v>
      </c>
      <c r="H2" s="10">
        <v>31504111400314</v>
      </c>
      <c r="I2" s="9">
        <v>0</v>
      </c>
      <c r="J2" s="9">
        <v>2</v>
      </c>
      <c r="K2" s="9">
        <v>95</v>
      </c>
      <c r="L2" s="9">
        <v>93</v>
      </c>
      <c r="M2" s="9">
        <v>100</v>
      </c>
      <c r="N2" s="9">
        <v>100</v>
      </c>
      <c r="O2" s="9">
        <v>100</v>
      </c>
      <c r="P2" s="9">
        <v>99.5</v>
      </c>
      <c r="Q2" s="9">
        <v>97.5</v>
      </c>
      <c r="R2" s="9">
        <v>100</v>
      </c>
      <c r="S2" s="9">
        <v>97.5</v>
      </c>
      <c r="T2" s="9">
        <v>94</v>
      </c>
      <c r="U2" s="9">
        <v>0</v>
      </c>
      <c r="V2" s="9"/>
      <c r="W2" s="11"/>
    </row>
    <row r="3" spans="1:23" ht="15.75" x14ac:dyDescent="0.25">
      <c r="A3" s="6" t="e">
        <f>[1]School_Data!C$2</f>
        <v>#N/A</v>
      </c>
      <c r="B3" s="7">
        <f>[1]School_Data!F$2</f>
        <v>21226702</v>
      </c>
      <c r="C3" s="8" t="e">
        <f>[1]School_Data!E$2</f>
        <v>#N/A</v>
      </c>
      <c r="D3" s="6">
        <v>0</v>
      </c>
      <c r="E3" s="6">
        <v>4</v>
      </c>
      <c r="F3" s="9">
        <v>202</v>
      </c>
      <c r="G3" s="9" t="s">
        <v>24</v>
      </c>
      <c r="H3" s="10">
        <v>31503052100372</v>
      </c>
      <c r="I3" s="9">
        <v>0</v>
      </c>
      <c r="J3" s="9">
        <v>2</v>
      </c>
      <c r="K3" s="9">
        <v>83</v>
      </c>
      <c r="L3" s="9">
        <v>84</v>
      </c>
      <c r="M3" s="9">
        <v>98</v>
      </c>
      <c r="N3" s="9">
        <v>92</v>
      </c>
      <c r="O3" s="9">
        <v>98</v>
      </c>
      <c r="P3" s="9">
        <v>97</v>
      </c>
      <c r="Q3" s="9">
        <v>86.5</v>
      </c>
      <c r="R3" s="9">
        <v>100</v>
      </c>
      <c r="S3" s="9">
        <v>82</v>
      </c>
      <c r="T3" s="9">
        <v>99.5</v>
      </c>
      <c r="U3" s="9">
        <v>0</v>
      </c>
      <c r="V3" s="9"/>
      <c r="W3" s="11"/>
    </row>
    <row r="4" spans="1:23" ht="15.75" x14ac:dyDescent="0.25">
      <c r="A4" s="6" t="e">
        <f>[1]School_Data!C$2</f>
        <v>#N/A</v>
      </c>
      <c r="B4" s="7">
        <f>[1]School_Data!F$2</f>
        <v>21226702</v>
      </c>
      <c r="C4" s="8" t="e">
        <f>[1]School_Data!E$2</f>
        <v>#N/A</v>
      </c>
      <c r="D4" s="6">
        <v>0</v>
      </c>
      <c r="E4" s="6">
        <v>4</v>
      </c>
      <c r="F4" s="9">
        <v>203</v>
      </c>
      <c r="G4" s="9" t="s">
        <v>25</v>
      </c>
      <c r="H4" s="10">
        <v>31408281100278</v>
      </c>
      <c r="I4" s="9">
        <v>0</v>
      </c>
      <c r="J4" s="9">
        <v>2</v>
      </c>
      <c r="K4" s="9">
        <v>100</v>
      </c>
      <c r="L4" s="9">
        <v>98</v>
      </c>
      <c r="M4" s="9">
        <v>100</v>
      </c>
      <c r="N4" s="9">
        <v>100</v>
      </c>
      <c r="O4" s="9">
        <v>100</v>
      </c>
      <c r="P4" s="9">
        <v>99</v>
      </c>
      <c r="Q4" s="9">
        <v>92.5</v>
      </c>
      <c r="R4" s="9">
        <v>100</v>
      </c>
      <c r="S4" s="9">
        <v>100</v>
      </c>
      <c r="T4" s="9">
        <v>99.5</v>
      </c>
      <c r="U4" s="9">
        <v>0</v>
      </c>
      <c r="V4" s="9"/>
      <c r="W4" s="11"/>
    </row>
    <row r="5" spans="1:23" ht="15.75" x14ac:dyDescent="0.25">
      <c r="A5" s="6" t="e">
        <f>[1]School_Data!C$2</f>
        <v>#N/A</v>
      </c>
      <c r="B5" s="7">
        <f>[1]School_Data!F$2</f>
        <v>21226702</v>
      </c>
      <c r="C5" s="8" t="e">
        <f>[1]School_Data!E$2</f>
        <v>#N/A</v>
      </c>
      <c r="D5" s="6">
        <v>0</v>
      </c>
      <c r="E5" s="6">
        <v>4</v>
      </c>
      <c r="F5" s="9">
        <v>204</v>
      </c>
      <c r="G5" s="9" t="s">
        <v>26</v>
      </c>
      <c r="H5" s="10">
        <v>31409060106235</v>
      </c>
      <c r="I5" s="9">
        <v>0</v>
      </c>
      <c r="J5" s="9">
        <v>2</v>
      </c>
      <c r="K5" s="9">
        <v>98</v>
      </c>
      <c r="L5" s="9">
        <v>100</v>
      </c>
      <c r="M5" s="9">
        <v>100</v>
      </c>
      <c r="N5" s="9">
        <v>100</v>
      </c>
      <c r="O5" s="9">
        <v>100</v>
      </c>
      <c r="P5" s="9">
        <v>99</v>
      </c>
      <c r="Q5" s="9">
        <v>94</v>
      </c>
      <c r="R5" s="9">
        <v>100</v>
      </c>
      <c r="S5" s="9">
        <v>99</v>
      </c>
      <c r="T5" s="9">
        <v>99</v>
      </c>
      <c r="U5" s="9">
        <v>0</v>
      </c>
      <c r="V5" s="9"/>
      <c r="W5" s="11"/>
    </row>
    <row r="6" spans="1:23" ht="15.75" x14ac:dyDescent="0.25">
      <c r="A6" s="6" t="e">
        <f>[1]School_Data!C$2</f>
        <v>#N/A</v>
      </c>
      <c r="B6" s="7">
        <f>[1]School_Data!F$2</f>
        <v>21226702</v>
      </c>
      <c r="C6" s="8" t="e">
        <f>[1]School_Data!E$2</f>
        <v>#N/A</v>
      </c>
      <c r="D6" s="6">
        <v>0</v>
      </c>
      <c r="E6" s="6">
        <v>4</v>
      </c>
      <c r="F6" s="9">
        <v>205</v>
      </c>
      <c r="G6" s="9" t="s">
        <v>27</v>
      </c>
      <c r="H6" s="10">
        <v>31506050200913</v>
      </c>
      <c r="I6" s="9">
        <v>0</v>
      </c>
      <c r="J6" s="9">
        <v>2</v>
      </c>
      <c r="K6" s="9">
        <v>82.5</v>
      </c>
      <c r="L6" s="9">
        <v>66.5</v>
      </c>
      <c r="M6" s="9">
        <v>84</v>
      </c>
      <c r="N6" s="9">
        <v>78</v>
      </c>
      <c r="O6" s="9">
        <v>98</v>
      </c>
      <c r="P6" s="9">
        <v>94</v>
      </c>
      <c r="Q6" s="9">
        <v>76.5</v>
      </c>
      <c r="R6" s="9">
        <v>100</v>
      </c>
      <c r="S6" s="9">
        <v>88</v>
      </c>
      <c r="T6" s="9">
        <v>66</v>
      </c>
      <c r="U6" s="9">
        <v>0</v>
      </c>
      <c r="V6" s="9"/>
      <c r="W6" s="11"/>
    </row>
    <row r="7" spans="1:23" ht="15.75" x14ac:dyDescent="0.25">
      <c r="A7" s="6" t="e">
        <f>[1]School_Data!C$2</f>
        <v>#N/A</v>
      </c>
      <c r="B7" s="7">
        <f>[1]School_Data!F$2</f>
        <v>21226702</v>
      </c>
      <c r="C7" s="8" t="e">
        <f>[1]School_Data!E$2</f>
        <v>#N/A</v>
      </c>
      <c r="D7" s="6">
        <v>0</v>
      </c>
      <c r="E7" s="6">
        <v>4</v>
      </c>
      <c r="F7" s="9">
        <v>206</v>
      </c>
      <c r="G7" s="9" t="s">
        <v>28</v>
      </c>
      <c r="H7" s="10">
        <v>31402210100791</v>
      </c>
      <c r="I7" s="9">
        <v>0</v>
      </c>
      <c r="J7" s="9">
        <v>2</v>
      </c>
      <c r="K7" s="9">
        <v>93.5</v>
      </c>
      <c r="L7" s="9">
        <v>72</v>
      </c>
      <c r="M7" s="9">
        <v>95</v>
      </c>
      <c r="N7" s="9">
        <v>92</v>
      </c>
      <c r="O7" s="9">
        <v>97</v>
      </c>
      <c r="P7" s="9">
        <v>96.5</v>
      </c>
      <c r="Q7" s="9">
        <v>88</v>
      </c>
      <c r="R7" s="9">
        <v>100</v>
      </c>
      <c r="S7" s="9">
        <v>93.5</v>
      </c>
      <c r="T7" s="9">
        <v>83</v>
      </c>
      <c r="U7" s="9">
        <v>0</v>
      </c>
      <c r="V7" s="9"/>
      <c r="W7" s="11"/>
    </row>
    <row r="8" spans="1:23" ht="15.75" x14ac:dyDescent="0.25">
      <c r="A8" s="6" t="e">
        <f>[1]School_Data!C$2</f>
        <v>#N/A</v>
      </c>
      <c r="B8" s="7">
        <f>[1]School_Data!F$2</f>
        <v>21226702</v>
      </c>
      <c r="C8" s="8" t="e">
        <f>[1]School_Data!E$2</f>
        <v>#N/A</v>
      </c>
      <c r="D8" s="6">
        <v>0</v>
      </c>
      <c r="E8" s="6">
        <v>4</v>
      </c>
      <c r="F8" s="9">
        <v>207</v>
      </c>
      <c r="G8" s="9" t="s">
        <v>29</v>
      </c>
      <c r="H8" s="10">
        <v>31402252104991</v>
      </c>
      <c r="I8" s="9">
        <v>0</v>
      </c>
      <c r="J8" s="9">
        <v>2</v>
      </c>
      <c r="K8" s="9">
        <v>94</v>
      </c>
      <c r="L8" s="9">
        <v>92.5</v>
      </c>
      <c r="M8" s="9">
        <v>95.5</v>
      </c>
      <c r="N8" s="9">
        <v>99</v>
      </c>
      <c r="O8" s="9">
        <v>100</v>
      </c>
      <c r="P8" s="9">
        <v>94.5</v>
      </c>
      <c r="Q8" s="9">
        <v>88</v>
      </c>
      <c r="R8" s="9">
        <v>100</v>
      </c>
      <c r="S8" s="9">
        <v>91.5</v>
      </c>
      <c r="T8" s="9">
        <v>90</v>
      </c>
      <c r="U8" s="9">
        <v>0</v>
      </c>
      <c r="V8" s="9"/>
      <c r="W8" s="11"/>
    </row>
    <row r="9" spans="1:23" ht="15.75" x14ac:dyDescent="0.25">
      <c r="A9" s="6" t="e">
        <f>[1]School_Data!C$2</f>
        <v>#N/A</v>
      </c>
      <c r="B9" s="7">
        <f>[1]School_Data!F$2</f>
        <v>21226702</v>
      </c>
      <c r="C9" s="8" t="e">
        <f>[1]School_Data!E$2</f>
        <v>#N/A</v>
      </c>
      <c r="D9" s="6">
        <v>0</v>
      </c>
      <c r="E9" s="6">
        <v>4</v>
      </c>
      <c r="F9" s="9">
        <v>208</v>
      </c>
      <c r="G9" s="9" t="s">
        <v>30</v>
      </c>
      <c r="H9" s="10">
        <v>31311020100579</v>
      </c>
      <c r="I9" s="9">
        <v>0</v>
      </c>
      <c r="J9" s="9">
        <v>2</v>
      </c>
      <c r="K9" s="9">
        <v>96</v>
      </c>
      <c r="L9" s="9">
        <v>73.5</v>
      </c>
      <c r="M9" s="9">
        <v>92</v>
      </c>
      <c r="N9" s="9">
        <v>81</v>
      </c>
      <c r="O9" s="9">
        <v>100</v>
      </c>
      <c r="P9" s="9">
        <v>98</v>
      </c>
      <c r="Q9" s="9">
        <v>83</v>
      </c>
      <c r="R9" s="9">
        <v>100</v>
      </c>
      <c r="S9" s="9">
        <v>90</v>
      </c>
      <c r="T9" s="9">
        <v>75</v>
      </c>
      <c r="U9" s="9">
        <v>0</v>
      </c>
      <c r="V9" s="9"/>
      <c r="W9" s="11"/>
    </row>
    <row r="10" spans="1:23" ht="15.75" x14ac:dyDescent="0.25">
      <c r="A10" s="6" t="e">
        <f>[1]School_Data!C$2</f>
        <v>#N/A</v>
      </c>
      <c r="B10" s="7">
        <f>[1]School_Data!F$2</f>
        <v>21226702</v>
      </c>
      <c r="C10" s="8" t="e">
        <f>[1]School_Data!E$2</f>
        <v>#N/A</v>
      </c>
      <c r="D10" s="6">
        <v>0</v>
      </c>
      <c r="E10" s="6">
        <v>4</v>
      </c>
      <c r="F10" s="9">
        <v>209</v>
      </c>
      <c r="G10" s="9" t="s">
        <v>31</v>
      </c>
      <c r="H10" s="10">
        <v>31501262101336</v>
      </c>
      <c r="I10" s="9">
        <v>0</v>
      </c>
      <c r="J10" s="9">
        <v>2</v>
      </c>
      <c r="K10" s="9">
        <v>91.5</v>
      </c>
      <c r="L10" s="9">
        <v>50</v>
      </c>
      <c r="M10" s="9">
        <v>95.5</v>
      </c>
      <c r="N10" s="9">
        <v>85</v>
      </c>
      <c r="O10" s="9">
        <v>95</v>
      </c>
      <c r="P10" s="9">
        <v>99.5</v>
      </c>
      <c r="Q10" s="9">
        <v>65.5</v>
      </c>
      <c r="R10" s="9">
        <v>100</v>
      </c>
      <c r="S10" s="9">
        <v>86</v>
      </c>
      <c r="T10" s="9">
        <v>60</v>
      </c>
      <c r="U10" s="9">
        <v>0</v>
      </c>
      <c r="V10" s="9"/>
      <c r="W10" s="11"/>
    </row>
    <row r="11" spans="1:23" ht="15.75" x14ac:dyDescent="0.25">
      <c r="A11" s="6" t="e">
        <f>[1]School_Data!C$2</f>
        <v>#N/A</v>
      </c>
      <c r="B11" s="7">
        <f>[1]School_Data!F$2</f>
        <v>21226702</v>
      </c>
      <c r="C11" s="8" t="e">
        <f>[1]School_Data!E$2</f>
        <v>#N/A</v>
      </c>
      <c r="D11" s="6">
        <v>0</v>
      </c>
      <c r="E11" s="6">
        <v>4</v>
      </c>
      <c r="F11" s="9">
        <v>210</v>
      </c>
      <c r="G11" s="9" t="s">
        <v>32</v>
      </c>
      <c r="H11" s="10">
        <v>31504091500295</v>
      </c>
      <c r="I11" s="9">
        <v>0</v>
      </c>
      <c r="J11" s="9">
        <v>2</v>
      </c>
      <c r="K11" s="9">
        <v>94.5</v>
      </c>
      <c r="L11" s="9">
        <v>95</v>
      </c>
      <c r="M11" s="9">
        <v>100</v>
      </c>
      <c r="N11" s="9">
        <v>100</v>
      </c>
      <c r="O11" s="9">
        <v>93</v>
      </c>
      <c r="P11" s="9">
        <v>98</v>
      </c>
      <c r="Q11" s="9">
        <v>90.5</v>
      </c>
      <c r="R11" s="9">
        <v>100</v>
      </c>
      <c r="S11" s="9">
        <v>100</v>
      </c>
      <c r="T11" s="9">
        <v>88</v>
      </c>
      <c r="U11" s="9">
        <v>0</v>
      </c>
      <c r="V11" s="9"/>
      <c r="W11" s="11"/>
    </row>
    <row r="12" spans="1:23" ht="15.75" x14ac:dyDescent="0.25">
      <c r="A12" s="6" t="e">
        <f>[1]School_Data!C$2</f>
        <v>#N/A</v>
      </c>
      <c r="B12" s="7">
        <f>[1]School_Data!F$2</f>
        <v>21226702</v>
      </c>
      <c r="C12" s="8" t="e">
        <f>[1]School_Data!E$2</f>
        <v>#N/A</v>
      </c>
      <c r="D12" s="6">
        <v>0</v>
      </c>
      <c r="E12" s="6">
        <v>4</v>
      </c>
      <c r="F12" s="9">
        <v>211</v>
      </c>
      <c r="G12" s="9" t="s">
        <v>33</v>
      </c>
      <c r="H12" s="10">
        <v>31501232300539</v>
      </c>
      <c r="I12" s="9">
        <v>0</v>
      </c>
      <c r="J12" s="9">
        <v>2</v>
      </c>
      <c r="K12" s="9">
        <v>74</v>
      </c>
      <c r="L12" s="9">
        <v>67</v>
      </c>
      <c r="M12" s="9">
        <v>70.5</v>
      </c>
      <c r="N12" s="9">
        <v>68</v>
      </c>
      <c r="O12" s="9">
        <v>79</v>
      </c>
      <c r="P12" s="9">
        <v>84</v>
      </c>
      <c r="Q12" s="9">
        <v>69.5</v>
      </c>
      <c r="R12" s="9">
        <v>100</v>
      </c>
      <c r="S12" s="9">
        <v>58</v>
      </c>
      <c r="T12" s="9">
        <v>71</v>
      </c>
      <c r="U12" s="9">
        <v>0</v>
      </c>
      <c r="V12" s="9"/>
      <c r="W12" s="11"/>
    </row>
    <row r="13" spans="1:23" ht="15.75" x14ac:dyDescent="0.25">
      <c r="A13" s="6" t="e">
        <f>[1]School_Data!C$2</f>
        <v>#N/A</v>
      </c>
      <c r="B13" s="7">
        <f>[1]School_Data!F$2</f>
        <v>21226702</v>
      </c>
      <c r="C13" s="8" t="e">
        <f>[1]School_Data!E$2</f>
        <v>#N/A</v>
      </c>
      <c r="D13" s="6">
        <v>0</v>
      </c>
      <c r="E13" s="6">
        <v>4</v>
      </c>
      <c r="F13" s="9">
        <v>212</v>
      </c>
      <c r="G13" s="9" t="s">
        <v>34</v>
      </c>
      <c r="H13" s="10">
        <v>31505152103975</v>
      </c>
      <c r="I13" s="9">
        <v>0</v>
      </c>
      <c r="J13" s="9">
        <v>2</v>
      </c>
      <c r="K13" s="9">
        <v>90</v>
      </c>
      <c r="L13" s="9">
        <v>95</v>
      </c>
      <c r="M13" s="9">
        <v>99.5</v>
      </c>
      <c r="N13" s="9">
        <v>95</v>
      </c>
      <c r="O13" s="9">
        <v>98</v>
      </c>
      <c r="P13" s="9">
        <v>88.5</v>
      </c>
      <c r="Q13" s="9">
        <v>66.5</v>
      </c>
      <c r="R13" s="9">
        <v>100</v>
      </c>
      <c r="S13" s="9">
        <v>98.5</v>
      </c>
      <c r="T13" s="9">
        <v>82</v>
      </c>
      <c r="U13" s="9">
        <v>0</v>
      </c>
      <c r="V13" s="9"/>
      <c r="W13" s="11"/>
    </row>
    <row r="14" spans="1:23" ht="15.75" x14ac:dyDescent="0.25">
      <c r="A14" s="6" t="e">
        <f>[1]School_Data!C$2</f>
        <v>#N/A</v>
      </c>
      <c r="B14" s="7">
        <f>[1]School_Data!F$2</f>
        <v>21226702</v>
      </c>
      <c r="C14" s="8" t="e">
        <f>[1]School_Data!E$2</f>
        <v>#N/A</v>
      </c>
      <c r="D14" s="6">
        <v>0</v>
      </c>
      <c r="E14" s="6">
        <v>4</v>
      </c>
      <c r="F14" s="9">
        <v>213</v>
      </c>
      <c r="G14" s="9" t="s">
        <v>35</v>
      </c>
      <c r="H14" s="10">
        <v>31506070107774</v>
      </c>
      <c r="I14" s="9">
        <v>0</v>
      </c>
      <c r="J14" s="9">
        <v>2</v>
      </c>
      <c r="K14" s="9">
        <v>88.5</v>
      </c>
      <c r="L14" s="9">
        <v>94</v>
      </c>
      <c r="M14" s="9">
        <v>95</v>
      </c>
      <c r="N14" s="9">
        <v>81</v>
      </c>
      <c r="O14" s="9">
        <v>100</v>
      </c>
      <c r="P14" s="9">
        <v>96.5</v>
      </c>
      <c r="Q14" s="9">
        <v>82</v>
      </c>
      <c r="R14" s="9">
        <v>100</v>
      </c>
      <c r="S14" s="9">
        <v>79.5</v>
      </c>
      <c r="T14" s="9">
        <v>76</v>
      </c>
      <c r="U14" s="9">
        <v>0</v>
      </c>
      <c r="V14" s="9"/>
      <c r="W14" s="11"/>
    </row>
    <row r="15" spans="1:23" ht="15.75" x14ac:dyDescent="0.25">
      <c r="A15" s="6" t="e">
        <f>[1]School_Data!C$2</f>
        <v>#N/A</v>
      </c>
      <c r="B15" s="7">
        <f>[1]School_Data!F$2</f>
        <v>21226702</v>
      </c>
      <c r="C15" s="8" t="e">
        <f>[1]School_Data!E$2</f>
        <v>#N/A</v>
      </c>
      <c r="D15" s="6">
        <v>0</v>
      </c>
      <c r="E15" s="6">
        <v>4</v>
      </c>
      <c r="F15" s="9">
        <v>214</v>
      </c>
      <c r="G15" s="9" t="s">
        <v>36</v>
      </c>
      <c r="H15" s="10">
        <v>31507072106968</v>
      </c>
      <c r="I15" s="9">
        <v>0</v>
      </c>
      <c r="J15" s="9">
        <v>2</v>
      </c>
      <c r="K15" s="9">
        <v>98</v>
      </c>
      <c r="L15" s="9">
        <v>99.5</v>
      </c>
      <c r="M15" s="9">
        <v>100</v>
      </c>
      <c r="N15" s="9">
        <v>100</v>
      </c>
      <c r="O15" s="9">
        <v>100</v>
      </c>
      <c r="P15" s="9">
        <v>99</v>
      </c>
      <c r="Q15" s="9">
        <v>92.5</v>
      </c>
      <c r="R15" s="9">
        <v>100</v>
      </c>
      <c r="S15" s="9">
        <v>99</v>
      </c>
      <c r="T15" s="9">
        <v>99.5</v>
      </c>
      <c r="U15" s="9">
        <v>0</v>
      </c>
      <c r="V15" s="9"/>
      <c r="W15" s="11"/>
    </row>
    <row r="16" spans="1:23" ht="15.75" x14ac:dyDescent="0.25">
      <c r="A16" s="6" t="e">
        <f>[1]School_Data!C$2</f>
        <v>#N/A</v>
      </c>
      <c r="B16" s="7">
        <f>[1]School_Data!F$2</f>
        <v>21226702</v>
      </c>
      <c r="C16" s="8" t="e">
        <f>[1]School_Data!E$2</f>
        <v>#N/A</v>
      </c>
      <c r="D16" s="6">
        <v>0</v>
      </c>
      <c r="E16" s="6">
        <v>4</v>
      </c>
      <c r="F16" s="9">
        <v>215</v>
      </c>
      <c r="G16" s="9" t="s">
        <v>37</v>
      </c>
      <c r="H16" s="10">
        <v>31505142102245</v>
      </c>
      <c r="I16" s="9">
        <v>0</v>
      </c>
      <c r="J16" s="9">
        <v>2</v>
      </c>
      <c r="K16" s="9">
        <v>93.5</v>
      </c>
      <c r="L16" s="9">
        <v>80.5</v>
      </c>
      <c r="M16" s="9">
        <v>96.5</v>
      </c>
      <c r="N16" s="9">
        <v>81</v>
      </c>
      <c r="O16" s="9">
        <v>94</v>
      </c>
      <c r="P16" s="9">
        <v>99.5</v>
      </c>
      <c r="Q16" s="9">
        <v>73</v>
      </c>
      <c r="R16" s="9">
        <v>100</v>
      </c>
      <c r="S16" s="9">
        <v>92.5</v>
      </c>
      <c r="T16" s="9">
        <v>99</v>
      </c>
      <c r="U16" s="9">
        <v>0</v>
      </c>
      <c r="V16" s="9"/>
      <c r="W16" s="11"/>
    </row>
    <row r="17" spans="1:23" ht="15.75" x14ac:dyDescent="0.25">
      <c r="A17" s="6" t="e">
        <f>[1]School_Data!C$2</f>
        <v>#N/A</v>
      </c>
      <c r="B17" s="7">
        <f>[1]School_Data!F$2</f>
        <v>21226702</v>
      </c>
      <c r="C17" s="8" t="e">
        <f>[1]School_Data!E$2</f>
        <v>#N/A</v>
      </c>
      <c r="D17" s="6">
        <v>0</v>
      </c>
      <c r="E17" s="6">
        <v>4</v>
      </c>
      <c r="F17" s="9">
        <v>216</v>
      </c>
      <c r="G17" s="9" t="s">
        <v>38</v>
      </c>
      <c r="H17" s="10">
        <v>31509152101005</v>
      </c>
      <c r="I17" s="9">
        <v>0</v>
      </c>
      <c r="J17" s="9">
        <v>2</v>
      </c>
      <c r="K17" s="9">
        <v>91</v>
      </c>
      <c r="L17" s="9">
        <v>75</v>
      </c>
      <c r="M17" s="9">
        <v>99.5</v>
      </c>
      <c r="N17" s="9">
        <v>94</v>
      </c>
      <c r="O17" s="9">
        <v>98</v>
      </c>
      <c r="P17" s="9">
        <v>98</v>
      </c>
      <c r="Q17" s="9">
        <v>87.5</v>
      </c>
      <c r="R17" s="9">
        <v>100</v>
      </c>
      <c r="S17" s="9">
        <v>97.5</v>
      </c>
      <c r="T17" s="9">
        <v>95</v>
      </c>
      <c r="U17" s="9">
        <v>0</v>
      </c>
      <c r="V17" s="9"/>
      <c r="W17" s="11"/>
    </row>
    <row r="18" spans="1:23" ht="15.75" x14ac:dyDescent="0.25">
      <c r="A18" s="6" t="e">
        <f>[1]School_Data!C$2</f>
        <v>#N/A</v>
      </c>
      <c r="B18" s="7">
        <f>[1]School_Data!F$2</f>
        <v>21226702</v>
      </c>
      <c r="C18" s="8" t="e">
        <f>[1]School_Data!E$2</f>
        <v>#N/A</v>
      </c>
      <c r="D18" s="6">
        <v>0</v>
      </c>
      <c r="E18" s="6">
        <v>4</v>
      </c>
      <c r="F18" s="9">
        <v>217</v>
      </c>
      <c r="G18" s="9" t="s">
        <v>39</v>
      </c>
      <c r="H18" s="10">
        <v>31507312101667</v>
      </c>
      <c r="I18" s="9">
        <v>0</v>
      </c>
      <c r="J18" s="9">
        <v>2</v>
      </c>
      <c r="K18" s="9">
        <v>93.5</v>
      </c>
      <c r="L18" s="9">
        <v>79</v>
      </c>
      <c r="M18" s="9">
        <v>99.5</v>
      </c>
      <c r="N18" s="9">
        <v>100</v>
      </c>
      <c r="O18" s="9">
        <v>100</v>
      </c>
      <c r="P18" s="9">
        <v>94</v>
      </c>
      <c r="Q18" s="9">
        <v>81.5</v>
      </c>
      <c r="R18" s="9">
        <v>100</v>
      </c>
      <c r="S18" s="9">
        <v>98.5</v>
      </c>
      <c r="T18" s="9">
        <v>98</v>
      </c>
      <c r="U18" s="9">
        <v>0</v>
      </c>
      <c r="V18" s="9"/>
      <c r="W18" s="11"/>
    </row>
    <row r="19" spans="1:23" ht="15.75" x14ac:dyDescent="0.25">
      <c r="A19" s="6" t="e">
        <f>[1]School_Data!C$2</f>
        <v>#N/A</v>
      </c>
      <c r="B19" s="7">
        <f>[1]School_Data!F$2</f>
        <v>21226702</v>
      </c>
      <c r="C19" s="8" t="e">
        <f>[1]School_Data!E$2</f>
        <v>#N/A</v>
      </c>
      <c r="D19" s="6">
        <v>0</v>
      </c>
      <c r="E19" s="6">
        <v>4</v>
      </c>
      <c r="F19" s="9">
        <v>218</v>
      </c>
      <c r="G19" s="9" t="s">
        <v>40</v>
      </c>
      <c r="H19" s="10">
        <v>31507162103747</v>
      </c>
      <c r="I19" s="9">
        <v>0</v>
      </c>
      <c r="J19" s="9">
        <v>2</v>
      </c>
      <c r="K19" s="9">
        <v>67.5</v>
      </c>
      <c r="L19" s="9">
        <v>57</v>
      </c>
      <c r="M19" s="9">
        <v>75</v>
      </c>
      <c r="N19" s="9">
        <v>57</v>
      </c>
      <c r="O19" s="9">
        <v>90</v>
      </c>
      <c r="P19" s="9">
        <v>70</v>
      </c>
      <c r="Q19" s="9">
        <v>69.5</v>
      </c>
      <c r="R19" s="9">
        <v>100</v>
      </c>
      <c r="S19" s="9">
        <v>67</v>
      </c>
      <c r="T19" s="9">
        <v>62</v>
      </c>
      <c r="U19" s="9">
        <v>0</v>
      </c>
      <c r="V19" s="9"/>
      <c r="W19" s="11"/>
    </row>
    <row r="20" spans="1:23" ht="15.75" x14ac:dyDescent="0.25">
      <c r="A20" s="6" t="e">
        <f>[1]School_Data!C$2</f>
        <v>#N/A</v>
      </c>
      <c r="B20" s="7">
        <f>[1]School_Data!F$2</f>
        <v>21226702</v>
      </c>
      <c r="C20" s="8" t="e">
        <f>[1]School_Data!E$2</f>
        <v>#N/A</v>
      </c>
      <c r="D20" s="6">
        <v>0</v>
      </c>
      <c r="E20" s="6">
        <v>4</v>
      </c>
      <c r="F20" s="9">
        <v>219</v>
      </c>
      <c r="G20" s="9" t="s">
        <v>41</v>
      </c>
      <c r="H20" s="10">
        <v>31510040102163</v>
      </c>
      <c r="I20" s="9">
        <v>0</v>
      </c>
      <c r="J20" s="9">
        <v>2</v>
      </c>
      <c r="K20" s="9">
        <v>84.5</v>
      </c>
      <c r="L20" s="9">
        <v>79.5</v>
      </c>
      <c r="M20" s="9">
        <v>97</v>
      </c>
      <c r="N20" s="9">
        <v>92</v>
      </c>
      <c r="O20" s="9">
        <v>98</v>
      </c>
      <c r="P20" s="9">
        <v>93.5</v>
      </c>
      <c r="Q20" s="9">
        <v>85.5</v>
      </c>
      <c r="R20" s="9">
        <v>100</v>
      </c>
      <c r="S20" s="9">
        <v>95.5</v>
      </c>
      <c r="T20" s="9">
        <v>81</v>
      </c>
      <c r="U20" s="9">
        <v>0</v>
      </c>
      <c r="V20" s="9"/>
      <c r="W20" s="11"/>
    </row>
    <row r="21" spans="1:23" ht="15.75" x14ac:dyDescent="0.25">
      <c r="A21" s="6" t="e">
        <f>[1]School_Data!C$2</f>
        <v>#N/A</v>
      </c>
      <c r="B21" s="7">
        <f>[1]School_Data!F$2</f>
        <v>21226702</v>
      </c>
      <c r="C21" s="8" t="e">
        <f>[1]School_Data!E$2</f>
        <v>#N/A</v>
      </c>
      <c r="D21" s="6">
        <v>0</v>
      </c>
      <c r="E21" s="6">
        <v>4</v>
      </c>
      <c r="F21" s="9">
        <v>220</v>
      </c>
      <c r="G21" s="9" t="s">
        <v>42</v>
      </c>
      <c r="H21" s="10">
        <v>31510150101227</v>
      </c>
      <c r="I21" s="9">
        <v>0</v>
      </c>
      <c r="J21" s="9">
        <v>2</v>
      </c>
      <c r="K21" s="9">
        <v>100</v>
      </c>
      <c r="L21" s="9">
        <v>94</v>
      </c>
      <c r="M21" s="9">
        <v>100</v>
      </c>
      <c r="N21" s="9">
        <v>100</v>
      </c>
      <c r="O21" s="9">
        <v>100</v>
      </c>
      <c r="P21" s="9">
        <v>99.5</v>
      </c>
      <c r="Q21" s="9">
        <v>95</v>
      </c>
      <c r="R21" s="9">
        <v>100</v>
      </c>
      <c r="S21" s="9">
        <v>98</v>
      </c>
      <c r="T21" s="9">
        <v>95</v>
      </c>
      <c r="U21" s="9">
        <v>0</v>
      </c>
      <c r="V21" s="9"/>
      <c r="W21" s="11"/>
    </row>
    <row r="22" spans="1:23" ht="15.75" x14ac:dyDescent="0.25">
      <c r="A22" s="6" t="e">
        <f>[1]School_Data!C$2</f>
        <v>#N/A</v>
      </c>
      <c r="B22" s="7">
        <f>[1]School_Data!F$2</f>
        <v>21226702</v>
      </c>
      <c r="C22" s="8" t="e">
        <f>[1]School_Data!E$2</f>
        <v>#N/A</v>
      </c>
      <c r="D22" s="6">
        <v>0</v>
      </c>
      <c r="E22" s="6">
        <v>4</v>
      </c>
      <c r="F22" s="9">
        <v>221</v>
      </c>
      <c r="G22" s="9" t="s">
        <v>43</v>
      </c>
      <c r="H22" s="10">
        <v>31509262100225</v>
      </c>
      <c r="I22" s="9">
        <v>0</v>
      </c>
      <c r="J22" s="9">
        <v>2</v>
      </c>
      <c r="K22" s="9">
        <v>94.5</v>
      </c>
      <c r="L22" s="9">
        <v>81</v>
      </c>
      <c r="M22" s="9">
        <v>100</v>
      </c>
      <c r="N22" s="9">
        <v>92</v>
      </c>
      <c r="O22" s="9">
        <v>94</v>
      </c>
      <c r="P22" s="9">
        <v>90</v>
      </c>
      <c r="Q22" s="9">
        <v>77.5</v>
      </c>
      <c r="R22" s="9">
        <v>100</v>
      </c>
      <c r="S22" s="9">
        <v>93.5</v>
      </c>
      <c r="T22" s="9">
        <v>75</v>
      </c>
      <c r="U22" s="9">
        <v>0</v>
      </c>
      <c r="V22" s="9"/>
      <c r="W22" s="11"/>
    </row>
    <row r="23" spans="1:23" ht="15.75" x14ac:dyDescent="0.25">
      <c r="A23" s="6" t="e">
        <f>[1]School_Data!C$2</f>
        <v>#N/A</v>
      </c>
      <c r="B23" s="7">
        <f>[1]School_Data!F$2</f>
        <v>21226702</v>
      </c>
      <c r="C23" s="8" t="e">
        <f>[1]School_Data!E$2</f>
        <v>#N/A</v>
      </c>
      <c r="D23" s="6">
        <v>0</v>
      </c>
      <c r="E23" s="6">
        <v>4</v>
      </c>
      <c r="F23" s="9">
        <v>222</v>
      </c>
      <c r="G23" s="9" t="s">
        <v>44</v>
      </c>
      <c r="H23" s="10">
        <v>31509112102025</v>
      </c>
      <c r="I23" s="9">
        <v>0</v>
      </c>
      <c r="J23" s="9">
        <v>2</v>
      </c>
      <c r="K23" s="9">
        <v>77</v>
      </c>
      <c r="L23" s="9">
        <v>77.5</v>
      </c>
      <c r="M23" s="9">
        <v>95.5</v>
      </c>
      <c r="N23" s="9">
        <v>77</v>
      </c>
      <c r="O23" s="9">
        <v>88</v>
      </c>
      <c r="P23" s="9">
        <v>68.5</v>
      </c>
      <c r="Q23" s="9">
        <v>91.5</v>
      </c>
      <c r="R23" s="9">
        <v>100</v>
      </c>
      <c r="S23" s="9">
        <v>97</v>
      </c>
      <c r="T23" s="9">
        <v>99.5</v>
      </c>
      <c r="U23" s="9">
        <v>0</v>
      </c>
      <c r="V23" s="9"/>
      <c r="W23" s="11"/>
    </row>
    <row r="24" spans="1:23" ht="15.75" x14ac:dyDescent="0.25">
      <c r="A24" s="6" t="e">
        <f>[1]School_Data!C$2</f>
        <v>#N/A</v>
      </c>
      <c r="B24" s="7">
        <f>[1]School_Data!F$2</f>
        <v>21226702</v>
      </c>
      <c r="C24" s="8" t="e">
        <f>[1]School_Data!E$2</f>
        <v>#N/A</v>
      </c>
      <c r="D24" s="6">
        <v>0</v>
      </c>
      <c r="E24" s="6">
        <v>4</v>
      </c>
      <c r="F24" s="9">
        <v>223</v>
      </c>
      <c r="G24" s="9" t="s">
        <v>45</v>
      </c>
      <c r="H24" s="10">
        <v>31501282105001</v>
      </c>
      <c r="I24" s="9">
        <v>0</v>
      </c>
      <c r="J24" s="9">
        <v>2</v>
      </c>
      <c r="K24" s="9">
        <v>89.5</v>
      </c>
      <c r="L24" s="9">
        <v>78</v>
      </c>
      <c r="M24" s="9">
        <v>97.5</v>
      </c>
      <c r="N24" s="9">
        <v>88</v>
      </c>
      <c r="O24" s="9">
        <v>94</v>
      </c>
      <c r="P24" s="9">
        <v>97.5</v>
      </c>
      <c r="Q24" s="9">
        <v>79</v>
      </c>
      <c r="R24" s="9">
        <v>100</v>
      </c>
      <c r="S24" s="9">
        <v>93.5</v>
      </c>
      <c r="T24" s="9">
        <v>85</v>
      </c>
      <c r="U24" s="9">
        <v>0</v>
      </c>
      <c r="V24" s="9"/>
      <c r="W24" s="11"/>
    </row>
  </sheetData>
  <conditionalFormatting sqref="H2:H24">
    <cfRule type="duplicateValues" dxfId="5" priority="1"/>
  </conditionalFormatting>
  <conditionalFormatting sqref="F2:F24">
    <cfRule type="duplicateValues" dxfId="4" priority="2"/>
  </conditionalFormatting>
  <conditionalFormatting sqref="I2:I24">
    <cfRule type="cellIs" dxfId="3" priority="3" operator="notEqual">
      <formula>0</formula>
    </cfRule>
  </conditionalFormatting>
  <conditionalFormatting sqref="J2:J24">
    <cfRule type="cellIs" dxfId="2" priority="4" operator="notEqual">
      <formula>2</formula>
    </cfRule>
  </conditionalFormatting>
  <conditionalFormatting sqref="E2:E24">
    <cfRule type="cellIs" dxfId="1" priority="5" operator="notEqual">
      <formula>4</formula>
    </cfRule>
  </conditionalFormatting>
  <conditionalFormatting sqref="U2:U24">
    <cfRule type="cellIs" dxfId="0" priority="6" operator="notEqual">
      <formula>1</formula>
    </cfRule>
  </conditionalFormatting>
  <dataValidations count="2">
    <dataValidation type="decimal" operator="greaterThan" allowBlank="1" showErrorMessage="1" error="ادخل الرقم القومى الصحيح_x000a_" sqref="H2:H24" xr:uid="{BE9D12FF-1297-4FEE-A83A-6297FAB5ED01}">
      <formula1>10000000000000</formula1>
      <formula2>0</formula2>
    </dataValidation>
    <dataValidation operator="greaterThan" allowBlank="1" showErrorMessage="1" prompt="خطأ - مسلسل مدرسى خاطئ_x000a_" sqref="B2:B24" xr:uid="{C6BC9309-CCEC-43F2-B202-1B9749AF2A7B}">
      <formula1>0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IT-V</dc:creator>
  <cp:lastModifiedBy>IT-V</cp:lastModifiedBy>
  <dcterms:created xsi:type="dcterms:W3CDTF">2025-01-29T07:51:28Z</dcterms:created>
  <dcterms:modified xsi:type="dcterms:W3CDTF">2025-01-29T07:53:20Z</dcterms:modified>
</cp:coreProperties>
</file>